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<sst xmlns="http://schemas.openxmlformats.org/spreadsheetml/2006/main" count="1334" uniqueCount="509">
  <si>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</si>
  <si>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</si>
  <si>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</si>
  <si>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</si>
  <si>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</si>
  <si>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</si>
  <si>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</si>
  <si>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</si>
  <si>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</si>
  <si>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</si>
  <si>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</si>
  <si>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</si>
  <si>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</si>
  <si>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</si>
  <si>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</si>
  <si>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</si>
  <si>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</si>
  <si>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</si>
  <si>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</si>
  <si>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</si>
  <si>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</si>
  <si>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</si>
  <si>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</si>
  <si>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</si>
  <si>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</si>
  <si>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</si>
  <si>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</si>
  <si>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</si>
  <si>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</si>
  <si>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</si>
  <si>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</si>
  <si>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</si>
  <si>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</si>
  <si>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</si>
  <si>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</si>
  <si>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</si>
  <si>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</si>
  <si>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</si>
  <si>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</si>
  <si>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</si>
  <si>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</si>
  <si>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</si>
  <si>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</si>
  <si>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</si>
  <si>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</si>
  <si>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</si>
  <si>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</si>
  <si>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</si>
  <si>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</si>
  <si>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</si>
  <si>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</si>
  <si>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</si>
  <si>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</si>
  <si>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</si>
  <si>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</si>
  <si>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</si>
  <si>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</si>
  <si>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</si>
  <si>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</si>
  <si>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</si>
  <si>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</si>
  <si>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</si>
  <si>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</si>
  <si>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</si>
  <si>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</si>
  <si>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</si>
  <si>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</si>
  <si>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</si>
  <si>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</si>
  <si>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</si>
  <si>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</si>
  <si>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</si>
  <si>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</si>
  <si>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</si>
  <si>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</si>
  <si>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</si>
  <si>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</si>
  <si>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</si>
  <si>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</si>
  <si>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</si>
  <si>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</si>
  <si>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</si>
  <si>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</si>
  <si>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</si>
  <si>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</si>
  <si>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</si>
  <si>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</si>
  <si>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</si>
  <si>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</si>
  <si>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</si>
  <si>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</si>
  <si>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</si>
  <si>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</si>
  <si>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</si>
  <si>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</si>
  <si>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</si>
  <si>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</si>
  <si>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</si>
  <si>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</si>
  <si>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</si>
  <si>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</si>
  <si>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</si>
  <si>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</si>
  <si>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</si>
  <si>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</si>
  <si>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</si>
  <si>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</si>
  <si>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</si>
  <si>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</si>
  <si>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</si>
  <si>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</si>
  <si>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</si>
  <si>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</si>
  <si>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</si>
  <si>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</si>
  <si>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</si>
  <si>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</si>
  <si>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</si>
  <si>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</si>
  <si>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</si>
  <si>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</si>
  <si>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</si>
  <si>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</si>
  <si>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</si>
  <si>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</si>
  <si>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</si>
  <si>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</si>
  <si>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</si>
  <si>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</si>
  <si>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</si>
  <si>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</si>
  <si>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</si>
  <si>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</si>
  <si>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</si>
  <si>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</si>
  <si>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</si>
  <si>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</si>
  <si>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</si>
  <si>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</si>
  <si>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</si>
  <si>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</si>
  <si>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</si>
  <si>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</si>
  <si>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</si>
  <si>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</si>
  <si>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</si>
  <si>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</si>
  <si>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</si>
  <si>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</si>
  <si>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</si>
  <si>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</si>
  <si>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</si>
  <si>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</si>
  <si>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</si>
  <si>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</si>
  <si>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</si>
  <si>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</si>
  <si>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</si>
  <si>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</si>
  <si>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</si>
  <si>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</si>
  <si>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</si>
  <si>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</si>
  <si>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</si>
  <si>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</si>
  <si>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</si>
  <si>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</si>
  <si>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</si>
  <si>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</si>
  <si>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</si>
  <si>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</si>
  <si>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</si>
  <si>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</si>
  <si>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</si>
  <si>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</si>
  <si>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</si>
  <si>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</si>
  <si>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</si>
  <si>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</si>
  <si>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</si>
  <si>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</si>
  <si>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</si>
  <si>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</si>
  <si>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</si>
  <si>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</si>
  <si>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</si>
  <si>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</si>
  <si>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</si>
  <si>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</si>
  <si>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</si>
  <si>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</si>
  <si>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</si>
  <si>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</si>
  <si>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</si>
  <si>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</si>
  <si>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</si>
  <si>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</si>
  <si>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</si>
  <si>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</si>
  <si>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</si>
  <si>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</si>
  <si>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</si>
  <si>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</si>
  <si>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</si>
  <si>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</si>
  <si>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</si>
  <si>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</si>
  <si>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</si>
  <si>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</si>
  <si>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</si>
  <si>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</si>
  <si>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</si>
  <si>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</si>
  <si>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</si>
  <si>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</si>
  <si>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</si>
  <si>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</si>
  <si>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</si>
  <si>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</si>
  <si>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</si>
  <si>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</si>
  <si>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</si>
  <si>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</si>
  <si>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</si>
  <si>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</si>
  <si>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</si>
  <si>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</si>
  <si>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</si>
  <si>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</si>
  <si>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</si>
  <si>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</si>
  <si>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</si>
  <si>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</si>
  <si>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</si>
  <si>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</si>
  <si>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</si>
  <si>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</si>
  <si>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</si>
  <si>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</si>
  <si>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</si>
  <si>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</si>
  <si>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</si>
  <si>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</si>
  <si>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</si>
  <si>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</si>
  <si>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</si>
  <si>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</si>
  <si>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</si>
  <si>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</si>
  <si>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</si>
  <si>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</si>
  <si>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</si>
  <si>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</si>
  <si>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</si>
  <si>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</si>
  <si>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</si>
  <si>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</si>
  <si>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</si>
  <si>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</si>
  <si>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</si>
  <si>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</si>
  <si>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</si>
  <si>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</si>
  <si>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</si>
  <si>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</si>
  <si>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</si>
  <si>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</si>
  <si>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</si>
  <si>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</si>
  <si>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</si>
  <si>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</si>
  <si>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</si>
  <si>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</si>
  <si>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</si>
  <si>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</si>
  <si>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</si>
  <si>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</si>
  <si>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</si>
  <si>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</si>
  <si>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</si>
  <si>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</si>
  <si>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</si>
  <si>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</si>
  <si>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</si>
  <si>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</si>
  <si>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</si>
  <si>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</si>
  <si>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</si>
  <si>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</si>
  <si>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</si>
  <si>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</si>
  <si>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</si>
  <si>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</si>
  <si>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</si>
  <si>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</si>
  <si>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</si>
  <si>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</si>
  <si>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</si>
  <si>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</si>
  <si>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</si>
  <si>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</si>
  <si>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</si>
  <si>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</si>
  <si>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</si>
  <si>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</si>
  <si>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</si>
  <si>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</si>
  <si>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</si>
  <si>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</si>
  <si>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</si>
  <si>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</si>
  <si>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</si>
  <si>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</si>
  <si>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</si>
  <si>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</si>
  <si>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</si>
  <si>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</si>
  <si>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</si>
  <si>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</si>
  <si>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</si>
  <si>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</si>
  <si>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</si>
  <si>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</si>
  <si>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</si>
  <si>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</si>
  <si>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</si>
  <si>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</si>
  <si>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</si>
  <si>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</si>
  <si>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</si>
  <si>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</si>
  <si>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</si>
  <si>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</si>
  <si>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</si>
  <si>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</si>
  <si>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</si>
  <si>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</si>
  <si>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</si>
  <si>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</si>
  <si>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</si>
  <si>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</si>
  <si>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</si>
  <si>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</si>
  <si>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</si>
  <si>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</si>
  <si>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</si>
  <si>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</si>
  <si>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</si>
  <si>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</si>
  <si>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</si>
  <si>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</si>
  <si>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</si>
  <si>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</si>
  <si>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</si>
  <si>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</si>
  <si>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</si>
  <si>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</si>
  <si>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</si>
  <si>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</si>
  <si>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</si>
  <si>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</si>
  <si>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</si>
  <si>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</si>
  <si>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</si>
  <si>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</si>
  <si>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</si>
  <si>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</si>
  <si>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</si>
  <si>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</si>
  <si>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</si>
  <si>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</si>
  <si>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</si>
  <si>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</si>
  <si>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</si>
  <si>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</si>
  <si>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</si>
  <si>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</si>
  <si>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</si>
  <si>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</si>
  <si>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</si>
  <si>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</si>
  <si>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</si>
  <si>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</si>
  <si>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</si>
  <si>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</si>
  <si>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</si>
  <si>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</si>
  <si>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</si>
  <si>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</si>
  <si>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</si>
  <si>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</si>
  <si>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</si>
  <si>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</si>
  <si>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</si>
  <si>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</si>
  <si>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</si>
  <si>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</si>
  <si>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</si>
  <si>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</si>
  <si>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</si>
  <si>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</si>
  <si>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</si>
  <si>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</si>
  <si>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</si>
  <si>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</si>
  <si>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</si>
  <si>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</si>
  <si>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</si>
  <si>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</si>
  <si>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</si>
  <si>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</si>
  <si>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</si>
  <si>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</si>
  <si>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</si>
  <si>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</si>
  <si>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</si>
  <si>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</si>
  <si>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</si>
  <si>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</si>
  <si>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</si>
  <si>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</si>
  <si>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</si>
  <si>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</si>
  <si>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</si>
  <si>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</si>
  <si>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</si>
  <si>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</si>
  <si>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</si>
  <si>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</si>
  <si>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</si>
  <si>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</si>
  <si>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</si>
  <si>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</si>
  <si>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</si>
  <si>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</si>
  <si>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</si>
  <si>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</si>
  <si>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</si>
  <si>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</si>
  <si>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</si>
  <si>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</si>
  <si>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</si>
  <si>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</si>
  <si>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</si>
  <si>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</si>
  <si>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</si>
  <si>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</si>
  <si>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</si>
  <si>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</si>
  <si>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</si>
  <si>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</si>
  <si>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</si>
  <si>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</si>
  <si>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</si>
  <si>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</si>
  <si>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</si>
  <si>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</si>
  <si>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</si>
  <si>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</si>
  <si>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</si>
  <si>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</si>
  <si>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</si>
  <si>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</si>
  <si>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</si>
  <si>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</si>
  <si>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</si>
  <si>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</si>
  <si>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</si>
  <si>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</si>
  <si>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</si>
  <si>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海洋環境保全上適正な海底下CCS実施確保のための総合検討事業</t>
  </si>
  <si>
    <t>水・大気環境局</t>
  </si>
  <si>
    <t>水環境課海洋環境室</t>
  </si>
  <si>
    <t>水環境課海洋環境室長
坂本　幸彦</t>
    <rPh sb="11" eb="13">
      <t>サカモト</t>
    </rPh>
    <rPh sb="14" eb="16">
      <t>ユキヒコ</t>
    </rPh>
    <phoneticPr fontId="5"/>
  </si>
  <si>
    <t>○</t>
  </si>
  <si>
    <t>1.地球温暖化対策の推進 
 1-2 国内における温室効果ガスの排出抑制</t>
  </si>
  <si>
    <t>低炭素社会づくり行動計画・新成長戦略</t>
  </si>
  <si>
    <t>-</t>
    <phoneticPr fontId="5"/>
  </si>
  <si>
    <t>-</t>
    <phoneticPr fontId="5"/>
  </si>
  <si>
    <t>回</t>
    <rPh sb="0" eb="1">
      <t>カイ</t>
    </rPh>
    <phoneticPr fontId="5"/>
  </si>
  <si>
    <t>円</t>
    <rPh sb="0" eb="1">
      <t>エン</t>
    </rPh>
    <phoneticPr fontId="5"/>
  </si>
  <si>
    <t>-</t>
    <phoneticPr fontId="5"/>
  </si>
  <si>
    <t>二酸化炭素排出抑制対策
事業等委託費</t>
  </si>
  <si>
    <t>‐</t>
  </si>
  <si>
    <t>経済産業省</t>
    <rPh sb="0" eb="2">
      <t>ケイザイ</t>
    </rPh>
    <rPh sb="2" eb="5">
      <t>サンギョウショウ</t>
    </rPh>
    <phoneticPr fontId="5"/>
  </si>
  <si>
    <t>本事業は、今後のCO2削減を適切に実施する上で必要不可欠な事業である。</t>
  </si>
  <si>
    <t>-</t>
    <phoneticPr fontId="5"/>
  </si>
  <si>
    <t>特別会計に関する法律第85条第3項第１号ホ
特別会計に関する法律施行令第50条第7項第10号
地球温暖化対策の推進に関する法律第3条第3項</t>
    <phoneticPr fontId="5"/>
  </si>
  <si>
    <t>-</t>
    <phoneticPr fontId="5"/>
  </si>
  <si>
    <t>-</t>
    <phoneticPr fontId="5"/>
  </si>
  <si>
    <t>-</t>
    <phoneticPr fontId="5"/>
  </si>
  <si>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rPh sb="97" eb="99">
      <t>モクテキ</t>
    </rPh>
    <rPh sb="100" eb="102">
      <t>ジギョウ</t>
    </rPh>
    <rPh sb="102" eb="104">
      <t>ナイヨウ</t>
    </rPh>
    <phoneticPr fontId="3"/>
  </si>
  <si>
    <t>実績（円）／測点　　　　　　　　　　</t>
    <rPh sb="6" eb="8">
      <t>ソクテン</t>
    </rPh>
    <phoneticPr fontId="5"/>
  </si>
  <si>
    <t>　実績（円）／測点　　</t>
    <rPh sb="1" eb="3">
      <t>ジッセキ</t>
    </rPh>
    <rPh sb="4" eb="5">
      <t>エン</t>
    </rPh>
    <rPh sb="7" eb="9">
      <t>ソクテン</t>
    </rPh>
    <phoneticPr fontId="3"/>
  </si>
  <si>
    <t>測点</t>
    <rPh sb="0" eb="2">
      <t>ソクテン</t>
    </rPh>
    <phoneticPr fontId="5"/>
  </si>
  <si>
    <t>海底下CCS事業が海洋環境に悪影響を及ぼさないように適正に実施されることを確保するために必要な事業であり、当該事業の実施により、間接的なCO2削減に資するものであるためニーズを反映している。</t>
    <rPh sb="0" eb="3">
      <t>カイテイカ</t>
    </rPh>
    <rPh sb="6" eb="8">
      <t>ジギョウ</t>
    </rPh>
    <rPh sb="9" eb="13">
      <t>カイヨウカンキョウ</t>
    </rPh>
    <rPh sb="14" eb="17">
      <t>アクエイキョウ</t>
    </rPh>
    <rPh sb="18" eb="19">
      <t>オヨ</t>
    </rPh>
    <rPh sb="26" eb="28">
      <t>テキセイ</t>
    </rPh>
    <rPh sb="29" eb="31">
      <t>ジッシ</t>
    </rPh>
    <rPh sb="37" eb="39">
      <t>カクホ</t>
    </rPh>
    <rPh sb="44" eb="46">
      <t>ヒツヨウ</t>
    </rPh>
    <rPh sb="47" eb="49">
      <t>ジギョウ</t>
    </rPh>
    <phoneticPr fontId="5"/>
  </si>
  <si>
    <t>海底下CCS事業は、海洋汚染防止法に基づく環境大臣の許可の下、実施される。当該事業については規制官庁である環境省が実施する必要がある。</t>
    <rPh sb="6" eb="8">
      <t>ジギョウ</t>
    </rPh>
    <rPh sb="18" eb="19">
      <t>モト</t>
    </rPh>
    <rPh sb="31" eb="33">
      <t>ジッシ</t>
    </rPh>
    <rPh sb="39" eb="41">
      <t>ジギョウ</t>
    </rPh>
    <phoneticPr fontId="5"/>
  </si>
  <si>
    <t>海底下CCS事業が適正に実施されることを確保することにより、我が国におけるCO２削減に資するものである。</t>
    <rPh sb="0" eb="1">
      <t>ウミ</t>
    </rPh>
    <rPh sb="20" eb="22">
      <t>カクホ</t>
    </rPh>
    <phoneticPr fontId="3"/>
  </si>
  <si>
    <t xml:space="preserve">　北海道苫小牧沿岸域において実施予定の国内第一号海底下CCS事業（経済産業省委託事業）について、規制官庁である環境省において、苫小牧沿岸域における海洋環境把握のためのモニタリングを実施する。また、当該モニタリング結果については広く国民に公表する。
　また、海洋環境保全の観点から、超長期的に必要な制度のあり方のオプションについて調査・検討を行うため、①法規制のあり方、②法規制遵守のための資金確保のあり方、③これらの前提となる海底下貯留サイトのモニタリング技術等について、国内外の最新の知見・実態を調査し、我が国に適用する場合の論点等について整理する。
</t>
    <rPh sb="128" eb="130">
      <t>カイヨウ</t>
    </rPh>
    <rPh sb="130" eb="132">
      <t>カンキョウ</t>
    </rPh>
    <rPh sb="132" eb="134">
      <t>ホゼン</t>
    </rPh>
    <rPh sb="135" eb="137">
      <t>カンテン</t>
    </rPh>
    <phoneticPr fontId="5"/>
  </si>
  <si>
    <t>-</t>
    <phoneticPr fontId="5"/>
  </si>
  <si>
    <t>-</t>
    <phoneticPr fontId="3"/>
  </si>
  <si>
    <t>二酸化炭素大規模地中貯留の安全管理技術開発事業</t>
    <phoneticPr fontId="5"/>
  </si>
  <si>
    <t>0452</t>
    <phoneticPr fontId="5"/>
  </si>
  <si>
    <t>二酸化炭素削減技術実証試験事業</t>
    <phoneticPr fontId="5"/>
  </si>
  <si>
    <t>※様式の枠に記載できないため、備考欄に記載
【関連事業】
○所管府省：経済産業省
○事業番号：新27-0040
○事業名：二酸化炭素回収技術実用化研究事業</t>
    <rPh sb="1" eb="3">
      <t>ヨウシキ</t>
    </rPh>
    <rPh sb="4" eb="5">
      <t>ワク</t>
    </rPh>
    <rPh sb="6" eb="8">
      <t>キサイ</t>
    </rPh>
    <rPh sb="15" eb="18">
      <t>ビコウラン</t>
    </rPh>
    <rPh sb="19" eb="21">
      <t>キサイ</t>
    </rPh>
    <rPh sb="23" eb="25">
      <t>カンレン</t>
    </rPh>
    <rPh sb="25" eb="27">
      <t>ジギョウ</t>
    </rPh>
    <rPh sb="30" eb="32">
      <t>ショカン</t>
    </rPh>
    <rPh sb="32" eb="34">
      <t>フショウ</t>
    </rPh>
    <rPh sb="35" eb="37">
      <t>ケイザイ</t>
    </rPh>
    <rPh sb="37" eb="40">
      <t>サンギョウショウ</t>
    </rPh>
    <rPh sb="42" eb="44">
      <t>ジギョウ</t>
    </rPh>
    <rPh sb="44" eb="46">
      <t>バンゴウ</t>
    </rPh>
    <rPh sb="47" eb="48">
      <t>シン</t>
    </rPh>
    <rPh sb="57" eb="59">
      <t>ジギョウ</t>
    </rPh>
    <rPh sb="59" eb="60">
      <t>メイ</t>
    </rPh>
    <rPh sb="61" eb="64">
      <t>ニサンカ</t>
    </rPh>
    <rPh sb="64" eb="66">
      <t>タンソ</t>
    </rPh>
    <rPh sb="66" eb="68">
      <t>カイシュウ</t>
    </rPh>
    <rPh sb="68" eb="70">
      <t>ギジュツ</t>
    </rPh>
    <rPh sb="70" eb="73">
      <t>ジツヨウカ</t>
    </rPh>
    <rPh sb="73" eb="75">
      <t>ケンキュウ</t>
    </rPh>
    <rPh sb="75" eb="77">
      <t>ジギョウ</t>
    </rPh>
    <phoneticPr fontId="5"/>
  </si>
  <si>
    <t>海底下CCS実証試験が行われる苫小牧沖において調査を実施し、結果をホームページ上で公表する。平成29年度以降については前年度のアクセス数と同等以上とすることを目標とする。</t>
    <rPh sb="0" eb="3">
      <t>カイテイカ</t>
    </rPh>
    <rPh sb="6" eb="8">
      <t>ジッショウ</t>
    </rPh>
    <rPh sb="8" eb="10">
      <t>シケン</t>
    </rPh>
    <rPh sb="11" eb="12">
      <t>オコナ</t>
    </rPh>
    <rPh sb="15" eb="18">
      <t>トマコマイ</t>
    </rPh>
    <rPh sb="18" eb="19">
      <t>オキ</t>
    </rPh>
    <rPh sb="23" eb="25">
      <t>チョウサ</t>
    </rPh>
    <rPh sb="26" eb="28">
      <t>ジッシ</t>
    </rPh>
    <rPh sb="30" eb="32">
      <t>ケッカ</t>
    </rPh>
    <rPh sb="39" eb="40">
      <t>ジョウ</t>
    </rPh>
    <rPh sb="41" eb="43">
      <t>コウヒョウ</t>
    </rPh>
    <rPh sb="46" eb="48">
      <t>ヘイセイ</t>
    </rPh>
    <rPh sb="50" eb="54">
      <t>ネンドイコウ</t>
    </rPh>
    <rPh sb="59" eb="62">
      <t>ゼンネンド</t>
    </rPh>
    <rPh sb="67" eb="68">
      <t>スウ</t>
    </rPh>
    <rPh sb="69" eb="71">
      <t>ドウトウ</t>
    </rPh>
    <rPh sb="71" eb="73">
      <t>イジョウ</t>
    </rPh>
    <rPh sb="79" eb="81">
      <t>モクヒョウ</t>
    </rPh>
    <phoneticPr fontId="3"/>
  </si>
  <si>
    <t>海底下CCS実証試験が行われる苫小牧沖において調査を実施した測点数</t>
    <rPh sb="0" eb="3">
      <t>カイテイカ</t>
    </rPh>
    <rPh sb="6" eb="8">
      <t>ジッショウ</t>
    </rPh>
    <rPh sb="8" eb="10">
      <t>シケン</t>
    </rPh>
    <rPh sb="11" eb="12">
      <t>オコナ</t>
    </rPh>
    <rPh sb="15" eb="18">
      <t>トマコマイ</t>
    </rPh>
    <rPh sb="18" eb="19">
      <t>オキ</t>
    </rPh>
    <rPh sb="23" eb="25">
      <t>チョウサ</t>
    </rPh>
    <rPh sb="26" eb="28">
      <t>ジッシ</t>
    </rPh>
    <rPh sb="30" eb="32">
      <t>ソクテン</t>
    </rPh>
    <rPh sb="32" eb="33">
      <t>スウ</t>
    </rPh>
    <phoneticPr fontId="3"/>
  </si>
  <si>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rPh sb="89" eb="91">
      <t>イカ</t>
    </rPh>
    <rPh sb="98" eb="100">
      <t>ジギョウ</t>
    </rPh>
    <phoneticPr fontId="5"/>
  </si>
  <si>
    <t>水質、底質及び底生生物等のモニタリング調査結果を公表するホームページへのアクセス数</t>
    <rPh sb="0" eb="2">
      <t>スイシツ</t>
    </rPh>
    <rPh sb="3" eb="5">
      <t>テイシツ</t>
    </rPh>
    <rPh sb="5" eb="6">
      <t>オヨ</t>
    </rPh>
    <rPh sb="7" eb="9">
      <t>テイセイ</t>
    </rPh>
    <rPh sb="9" eb="11">
      <t>セイブツ</t>
    </rPh>
    <rPh sb="11" eb="12">
      <t>トウ</t>
    </rPh>
    <rPh sb="19" eb="21">
      <t>チョウサ</t>
    </rPh>
    <rPh sb="21" eb="23">
      <t>ケッカ</t>
    </rPh>
    <rPh sb="24" eb="26">
      <t>コウヒョウ</t>
    </rPh>
    <rPh sb="40" eb="41">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</si>
</sst>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28575</xdr:colOff>
          <xdr:row>67</xdr:row>
          <xdr:rowOff>38100</xdr:rowOff>
        </xdr:from>
        <xdr:to>
          <xdr:col>57</xdr:col>
          <xdr:colOff>314325</xdr:colOff>
          <xdr:row>67</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149086</xdr:colOff>
      <xdr:row>141</xdr:row>
      <xdr:rowOff>24848</xdr:rowOff>
    </xdr:from>
    <xdr:to>
      <xdr:col>35</xdr:col>
      <xdr:colOff>54664</xdr:colOff>
      <xdr:row>145</xdr:row>
      <xdr:rowOff>157578</xdr:rowOff>
    </xdr:to>
    <xdr:sp macro="" textlink="">
      <xdr:nvSpPr>
        <xdr:cNvPr id="5" name="テキスト ボックス 4"/>
        <xdr:cNvSpPr txBox="1"/>
      </xdr:nvSpPr>
      <xdr:spPr>
        <a:xfrm>
          <a:off x="3925956" y="30446870"/>
          <a:ext cx="3086099" cy="15573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260 </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27</xdr:col>
      <xdr:colOff>101875</xdr:colOff>
      <xdr:row>145</xdr:row>
      <xdr:rowOff>157578</xdr:rowOff>
    </xdr:from>
    <xdr:to>
      <xdr:col>27</xdr:col>
      <xdr:colOff>102577</xdr:colOff>
      <xdr:row>148</xdr:row>
      <xdr:rowOff>139211</xdr:rowOff>
    </xdr:to>
    <xdr:cxnSp macro="">
      <xdr:nvCxnSpPr>
        <xdr:cNvPr id="6" name="直線矢印コネクタ 5"/>
        <xdr:cNvCxnSpPr>
          <a:stCxn id="5" idx="2"/>
        </xdr:cNvCxnSpPr>
      </xdr:nvCxnSpPr>
      <xdr:spPr>
        <a:xfrm>
          <a:off x="5443202" y="31890482"/>
          <a:ext cx="702" cy="103671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109904</xdr:colOff>
      <xdr:row>147</xdr:row>
      <xdr:rowOff>21981</xdr:rowOff>
    </xdr:from>
    <xdr:to>
      <xdr:col>40</xdr:col>
      <xdr:colOff>65942</xdr:colOff>
      <xdr:row>147</xdr:row>
      <xdr:rowOff>26745</xdr:rowOff>
    </xdr:to>
    <xdr:cxnSp macro="">
      <xdr:nvCxnSpPr>
        <xdr:cNvPr id="11" name="直線コネクタ 10"/>
        <xdr:cNvCxnSpPr/>
      </xdr:nvCxnSpPr>
      <xdr:spPr>
        <a:xfrm flipV="1">
          <a:off x="2879481" y="32458269"/>
          <a:ext cx="5099538" cy="47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117231</xdr:colOff>
      <xdr:row>147</xdr:row>
      <xdr:rowOff>29307</xdr:rowOff>
    </xdr:from>
    <xdr:to>
      <xdr:col>14</xdr:col>
      <xdr:colOff>121993</xdr:colOff>
      <xdr:row>148</xdr:row>
      <xdr:rowOff>140371</xdr:rowOff>
    </xdr:to>
    <xdr:cxnSp macro="">
      <xdr:nvCxnSpPr>
        <xdr:cNvPr id="12" name="直線矢印コネクタ 11"/>
        <xdr:cNvCxnSpPr/>
      </xdr:nvCxnSpPr>
      <xdr:spPr>
        <a:xfrm>
          <a:off x="2886808" y="32465595"/>
          <a:ext cx="4762" cy="4627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51289</xdr:colOff>
      <xdr:row>147</xdr:row>
      <xdr:rowOff>7327</xdr:rowOff>
    </xdr:from>
    <xdr:to>
      <xdr:col>40</xdr:col>
      <xdr:colOff>56051</xdr:colOff>
      <xdr:row>148</xdr:row>
      <xdr:rowOff>118391</xdr:rowOff>
    </xdr:to>
    <xdr:cxnSp macro="">
      <xdr:nvCxnSpPr>
        <xdr:cNvPr id="13" name="直線矢印コネクタ 12"/>
        <xdr:cNvCxnSpPr/>
      </xdr:nvCxnSpPr>
      <xdr:spPr>
        <a:xfrm>
          <a:off x="7964366" y="32443615"/>
          <a:ext cx="4762" cy="4627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139212</xdr:colOff>
      <xdr:row>148</xdr:row>
      <xdr:rowOff>212480</xdr:rowOff>
    </xdr:from>
    <xdr:to>
      <xdr:col>18</xdr:col>
      <xdr:colOff>28574</xdr:colOff>
      <xdr:row>149</xdr:row>
      <xdr:rowOff>102576</xdr:rowOff>
    </xdr:to>
    <xdr:sp macro="" textlink="">
      <xdr:nvSpPr>
        <xdr:cNvPr id="16" name="テキスト ボックス 15"/>
        <xdr:cNvSpPr txBox="1"/>
      </xdr:nvSpPr>
      <xdr:spPr>
        <a:xfrm>
          <a:off x="2339487" y="33978605"/>
          <a:ext cx="1289537"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109904</xdr:colOff>
      <xdr:row>148</xdr:row>
      <xdr:rowOff>234462</xdr:rowOff>
    </xdr:from>
    <xdr:to>
      <xdr:col>31</xdr:col>
      <xdr:colOff>47625</xdr:colOff>
      <xdr:row>149</xdr:row>
      <xdr:rowOff>124558</xdr:rowOff>
    </xdr:to>
    <xdr:sp macro="" textlink="">
      <xdr:nvSpPr>
        <xdr:cNvPr id="17" name="テキスト ボックス 16"/>
        <xdr:cNvSpPr txBox="1"/>
      </xdr:nvSpPr>
      <xdr:spPr>
        <a:xfrm>
          <a:off x="4910504" y="34000587"/>
          <a:ext cx="1337896"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37</xdr:col>
      <xdr:colOff>58615</xdr:colOff>
      <xdr:row>148</xdr:row>
      <xdr:rowOff>212481</xdr:rowOff>
    </xdr:from>
    <xdr:to>
      <xdr:col>44</xdr:col>
      <xdr:colOff>114300</xdr:colOff>
      <xdr:row>149</xdr:row>
      <xdr:rowOff>102577</xdr:rowOff>
    </xdr:to>
    <xdr:sp macro="" textlink="">
      <xdr:nvSpPr>
        <xdr:cNvPr id="18" name="テキスト ボックス 17"/>
        <xdr:cNvSpPr txBox="1"/>
      </xdr:nvSpPr>
      <xdr:spPr>
        <a:xfrm>
          <a:off x="7459540" y="33978606"/>
          <a:ext cx="1455860"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58616</xdr:colOff>
      <xdr:row>149</xdr:row>
      <xdr:rowOff>219807</xdr:rowOff>
    </xdr:from>
    <xdr:to>
      <xdr:col>18</xdr:col>
      <xdr:colOff>171449</xdr:colOff>
      <xdr:row>152</xdr:row>
      <xdr:rowOff>155330</xdr:rowOff>
    </xdr:to>
    <xdr:sp macro="" textlink="">
      <xdr:nvSpPr>
        <xdr:cNvPr id="19" name="テキスト ボックス 18"/>
        <xdr:cNvSpPr txBox="1"/>
      </xdr:nvSpPr>
      <xdr:spPr>
        <a:xfrm>
          <a:off x="2036885" y="33359480"/>
          <a:ext cx="1695449" cy="990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Ａ．民間事業者</a:t>
          </a:r>
          <a:endParaRPr kumimoji="1" lang="en-US" altLang="ja-JP" sz="1200"/>
        </a:p>
        <a:p>
          <a:pPr algn="ctr"/>
          <a:endParaRPr kumimoji="1" lang="en-US" altLang="ja-JP" sz="1200"/>
        </a:p>
        <a:p>
          <a:pPr algn="ctr"/>
          <a:r>
            <a:rPr kumimoji="1" lang="en-US" altLang="ja-JP" sz="1200" u="none"/>
            <a:t>40 </a:t>
          </a:r>
          <a:r>
            <a:rPr kumimoji="1" lang="ja-JP" altLang="en-US" sz="1200" u="none"/>
            <a:t>百万円</a:t>
          </a:r>
          <a:endParaRPr kumimoji="1" lang="en-US" altLang="ja-JP" sz="1200" u="none"/>
        </a:p>
      </xdr:txBody>
    </xdr:sp>
    <xdr:clientData/>
  </xdr:twoCellAnchor>
  <xdr:twoCellAnchor>
    <xdr:from>
      <xdr:col>23</xdr:col>
      <xdr:colOff>58616</xdr:colOff>
      <xdr:row>149</xdr:row>
      <xdr:rowOff>227134</xdr:rowOff>
    </xdr:from>
    <xdr:to>
      <xdr:col>31</xdr:col>
      <xdr:colOff>171449</xdr:colOff>
      <xdr:row>152</xdr:row>
      <xdr:rowOff>162657</xdr:rowOff>
    </xdr:to>
    <xdr:sp macro="" textlink="">
      <xdr:nvSpPr>
        <xdr:cNvPr id="21" name="テキスト ボックス 20"/>
        <xdr:cNvSpPr txBox="1"/>
      </xdr:nvSpPr>
      <xdr:spPr>
        <a:xfrm>
          <a:off x="4608635" y="33366807"/>
          <a:ext cx="1695449" cy="990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Ｂ．民間事業者</a:t>
          </a:r>
          <a:endParaRPr kumimoji="1" lang="en-US" altLang="ja-JP" sz="1200"/>
        </a:p>
        <a:p>
          <a:pPr algn="ctr"/>
          <a:endParaRPr kumimoji="1" lang="en-US" altLang="ja-JP" sz="1200"/>
        </a:p>
        <a:p>
          <a:pPr algn="ctr"/>
          <a:r>
            <a:rPr kumimoji="1" lang="en-US" altLang="ja-JP" sz="1200" u="none"/>
            <a:t>190 </a:t>
          </a:r>
          <a:r>
            <a:rPr kumimoji="1" lang="ja-JP" altLang="en-US" sz="1200" u="none"/>
            <a:t>百万円</a:t>
          </a:r>
          <a:endParaRPr kumimoji="1" lang="en-US" altLang="ja-JP" sz="1200" u="none"/>
        </a:p>
      </xdr:txBody>
    </xdr:sp>
    <xdr:clientData/>
  </xdr:twoCellAnchor>
  <xdr:twoCellAnchor>
    <xdr:from>
      <xdr:col>36</xdr:col>
      <xdr:colOff>21981</xdr:colOff>
      <xdr:row>149</xdr:row>
      <xdr:rowOff>227134</xdr:rowOff>
    </xdr:from>
    <xdr:to>
      <xdr:col>44</xdr:col>
      <xdr:colOff>134814</xdr:colOff>
      <xdr:row>152</xdr:row>
      <xdr:rowOff>162657</xdr:rowOff>
    </xdr:to>
    <xdr:sp macro="" textlink="">
      <xdr:nvSpPr>
        <xdr:cNvPr id="22" name="テキスト ボックス 21"/>
        <xdr:cNvSpPr txBox="1"/>
      </xdr:nvSpPr>
      <xdr:spPr>
        <a:xfrm>
          <a:off x="7143750" y="33366807"/>
          <a:ext cx="1695449" cy="990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Ｃ．民間事業者</a:t>
          </a:r>
          <a:endParaRPr kumimoji="1" lang="en-US" altLang="ja-JP" sz="1200"/>
        </a:p>
        <a:p>
          <a:pPr algn="ct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9</xdr:col>
      <xdr:colOff>14654</xdr:colOff>
      <xdr:row>153</xdr:row>
      <xdr:rowOff>73271</xdr:rowOff>
    </xdr:from>
    <xdr:to>
      <xdr:col>19</xdr:col>
      <xdr:colOff>165221</xdr:colOff>
      <xdr:row>156</xdr:row>
      <xdr:rowOff>43964</xdr:rowOff>
    </xdr:to>
    <xdr:sp macro="" textlink="">
      <xdr:nvSpPr>
        <xdr:cNvPr id="23" name="テキスト ボックス 22"/>
        <xdr:cNvSpPr txBox="1"/>
      </xdr:nvSpPr>
      <xdr:spPr>
        <a:xfrm>
          <a:off x="1795096" y="34619713"/>
          <a:ext cx="2128837" cy="1025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のための海洋環境把握等調査事業に係る総合検討委託業務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調査結果の総合解析</a:t>
          </a:r>
          <a:endParaRPr lang="ja-JP" altLang="ja-JP">
            <a:effectLst/>
          </a:endParaRPr>
        </a:p>
        <a:p>
          <a:endParaRPr kumimoji="1" lang="ja-JP" altLang="en-US" sz="1100"/>
        </a:p>
      </xdr:txBody>
    </xdr:sp>
    <xdr:clientData/>
  </xdr:twoCellAnchor>
  <xdr:twoCellAnchor>
    <xdr:from>
      <xdr:col>22</xdr:col>
      <xdr:colOff>14655</xdr:colOff>
      <xdr:row>153</xdr:row>
      <xdr:rowOff>117231</xdr:rowOff>
    </xdr:from>
    <xdr:to>
      <xdr:col>33</xdr:col>
      <xdr:colOff>47679</xdr:colOff>
      <xdr:row>156</xdr:row>
      <xdr:rowOff>212481</xdr:rowOff>
    </xdr:to>
    <xdr:sp macro="" textlink="">
      <xdr:nvSpPr>
        <xdr:cNvPr id="24" name="テキスト ボックス 23"/>
        <xdr:cNvSpPr txBox="1"/>
      </xdr:nvSpPr>
      <xdr:spPr>
        <a:xfrm>
          <a:off x="4366847" y="34663673"/>
          <a:ext cx="2209120" cy="1150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のための海洋環境把握等調査事業に係る苫小牧沖現地調査委託業務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36634</xdr:colOff>
      <xdr:row>153</xdr:row>
      <xdr:rowOff>95250</xdr:rowOff>
    </xdr:from>
    <xdr:to>
      <xdr:col>46</xdr:col>
      <xdr:colOff>69658</xdr:colOff>
      <xdr:row>157</xdr:row>
      <xdr:rowOff>200025</xdr:rowOff>
    </xdr:to>
    <xdr:sp macro="" textlink="">
      <xdr:nvSpPr>
        <xdr:cNvPr id="25" name="テキスト ボックス 24"/>
        <xdr:cNvSpPr txBox="1"/>
      </xdr:nvSpPr>
      <xdr:spPr>
        <a:xfrm>
          <a:off x="7037509" y="34680525"/>
          <a:ext cx="2233299"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事業の長期化にわたる適正実施確保のための環境整備に向けた調査環境整備に向けた調査環境整備に向けた調査</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に係る国内外の最新の知見・実態調査</a:t>
          </a:r>
          <a:endParaRPr lang="ja-JP" altLang="ja-JP">
            <a:effectLst/>
          </a:endParaRPr>
        </a:p>
      </xdr:txBody>
    </xdr:sp>
    <xdr:clientData/>
  </xdr:twoCellAnchor>
  <xdr:twoCellAnchor>
    <xdr:from>
      <xdr:col>8</xdr:col>
      <xdr:colOff>58615</xdr:colOff>
      <xdr:row>152</xdr:row>
      <xdr:rowOff>300405</xdr:rowOff>
    </xdr:from>
    <xdr:to>
      <xdr:col>20</xdr:col>
      <xdr:colOff>146678</xdr:colOff>
      <xdr:row>156</xdr:row>
      <xdr:rowOff>197828</xdr:rowOff>
    </xdr:to>
    <xdr:sp macro="" textlink="">
      <xdr:nvSpPr>
        <xdr:cNvPr id="27" name="大かっこ 26"/>
        <xdr:cNvSpPr/>
      </xdr:nvSpPr>
      <xdr:spPr>
        <a:xfrm>
          <a:off x="1641230" y="34495155"/>
          <a:ext cx="2461986" cy="13041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95250</xdr:colOff>
      <xdr:row>152</xdr:row>
      <xdr:rowOff>307731</xdr:rowOff>
    </xdr:from>
    <xdr:to>
      <xdr:col>33</xdr:col>
      <xdr:colOff>183313</xdr:colOff>
      <xdr:row>156</xdr:row>
      <xdr:rowOff>205154</xdr:rowOff>
    </xdr:to>
    <xdr:sp macro="" textlink="">
      <xdr:nvSpPr>
        <xdr:cNvPr id="30" name="大かっこ 29"/>
        <xdr:cNvSpPr/>
      </xdr:nvSpPr>
      <xdr:spPr>
        <a:xfrm>
          <a:off x="4249615" y="34502481"/>
          <a:ext cx="2461986" cy="13041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124557</xdr:colOff>
      <xdr:row>152</xdr:row>
      <xdr:rowOff>317254</xdr:rowOff>
    </xdr:from>
    <xdr:to>
      <xdr:col>47</xdr:col>
      <xdr:colOff>14793</xdr:colOff>
      <xdr:row>157</xdr:row>
      <xdr:rowOff>314324</xdr:rowOff>
    </xdr:to>
    <xdr:sp macro="" textlink="">
      <xdr:nvSpPr>
        <xdr:cNvPr id="31" name="大かっこ 30"/>
        <xdr:cNvSpPr/>
      </xdr:nvSpPr>
      <xdr:spPr>
        <a:xfrm>
          <a:off x="6925407" y="34550104"/>
          <a:ext cx="2490561" cy="17591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161192</xdr:colOff>
      <xdr:row>139</xdr:row>
      <xdr:rowOff>109904</xdr:rowOff>
    </xdr:from>
    <xdr:to>
      <xdr:col>20</xdr:col>
      <xdr:colOff>117231</xdr:colOff>
      <xdr:row>140</xdr:row>
      <xdr:rowOff>190500</xdr:rowOff>
    </xdr:to>
    <xdr:sp macro="" textlink="">
      <xdr:nvSpPr>
        <xdr:cNvPr id="34" name="テキスト ボックス 33"/>
        <xdr:cNvSpPr txBox="1"/>
      </xdr:nvSpPr>
      <xdr:spPr>
        <a:xfrm>
          <a:off x="1743807" y="29732654"/>
          <a:ext cx="2329962" cy="4322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b="1" i="1" u="none" strike="noStrike">
              <a:solidFill>
                <a:schemeClr val="dk1"/>
              </a:solidFill>
              <a:effectLst/>
              <a:latin typeface="+mn-lt"/>
              <a:ea typeface="+mn-ea"/>
              <a:cs typeface="+mn-cs"/>
            </a:rPr>
            <a:t>平成</a:t>
          </a:r>
          <a:r>
            <a:rPr lang="en-US" altLang="ja-JP" sz="1400" b="1" i="1" u="none" strike="noStrike">
              <a:solidFill>
                <a:schemeClr val="dk1"/>
              </a:solidFill>
              <a:effectLst/>
              <a:latin typeface="+mn-lt"/>
              <a:ea typeface="+mn-ea"/>
              <a:cs typeface="+mn-cs"/>
            </a:rPr>
            <a:t>28</a:t>
          </a:r>
          <a:r>
            <a:rPr lang="ja-JP" altLang="en-US" sz="1400" b="1" i="1" u="none" strike="noStrike">
              <a:solidFill>
                <a:schemeClr val="dk1"/>
              </a:solidFill>
              <a:effectLst/>
              <a:latin typeface="+mn-lt"/>
              <a:ea typeface="+mn-ea"/>
              <a:cs typeface="+mn-cs"/>
            </a:rPr>
            <a:t>年度事業の予定</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115" zoomScaleSheetLayoutView="100" zoomScalePageLayoutView="85" workbookViewId="0">
      <selection activeCell="AJ3" sqref="AJ3:AW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362</v>
      </c>
      <c r="AR2" s="106"/>
      <c r="AS2" s="68" t="str">
        <f>IF(OR(AQ2="　", AQ2=""), "", "-")</f>
        <v>-</v>
      </c>
      <c r="AT2" s="107">
        <v>20</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101</v>
      </c>
      <c r="H5" s="326"/>
      <c r="I5" s="326"/>
      <c r="J5" s="326"/>
      <c r="K5" s="326"/>
      <c r="L5" s="326"/>
      <c r="M5" s="327" t="s">
        <v>92</v>
      </c>
      <c r="N5" s="328"/>
      <c r="O5" s="328"/>
      <c r="P5" s="328"/>
      <c r="Q5" s="328"/>
      <c r="R5" s="329"/>
      <c r="S5" s="330" t="s">
        <v>105</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39" customHeight="1">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49.5" customHeight="1">
      <c r="A7" s="447" t="s">
        <v>25</v>
      </c>
      <c r="B7" s="448"/>
      <c r="C7" s="448"/>
      <c r="D7" s="448"/>
      <c r="E7" s="448"/>
      <c r="F7" s="448"/>
      <c r="G7" s="449" t="s">
        <v>487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海洋政策、科学技術・イノベーション、地球温暖化対策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507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c r="A10" s="456" t="s">
        <v>36</v>
      </c>
      <c r="B10" s="457"/>
      <c r="C10" s="457"/>
      <c r="D10" s="457"/>
      <c r="E10" s="457"/>
      <c r="F10" s="457"/>
      <c r="G10" s="485" t="s">
        <v>498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t="s">
        <v>477</v>
      </c>
      <c r="Q13" s="72"/>
      <c r="R13" s="72"/>
      <c r="S13" s="72"/>
      <c r="T13" s="72"/>
      <c r="U13" s="72"/>
      <c r="V13" s="73"/>
      <c r="W13" s="71" t="s">
        <v>477</v>
      </c>
      <c r="X13" s="72"/>
      <c r="Y13" s="72"/>
      <c r="Z13" s="72"/>
      <c r="AA13" s="72"/>
      <c r="AB13" s="72"/>
      <c r="AC13" s="73"/>
      <c r="AD13" s="71" t="s">
        <v>477</v>
      </c>
      <c r="AE13" s="72"/>
      <c r="AF13" s="72"/>
      <c r="AG13" s="72"/>
      <c r="AH13" s="72"/>
      <c r="AI13" s="72"/>
      <c r="AJ13" s="73"/>
      <c r="AK13" s="71" t="s">
        <v>477</v>
      </c>
      <c r="AL13" s="72"/>
      <c r="AM13" s="72"/>
      <c r="AN13" s="72"/>
      <c r="AO13" s="72"/>
      <c r="AP13" s="72"/>
      <c r="AQ13" s="73"/>
      <c r="AR13" s="665">
        <v>260</v>
      </c>
      <c r="AS13" s="666"/>
      <c r="AT13" s="666"/>
      <c r="AU13" s="666"/>
      <c r="AV13" s="666"/>
      <c r="AW13" s="666"/>
      <c r="AX13" s="667"/>
    </row>
    <row r="14" spans="1:50" ht="21" customHeight="1">
      <c r="A14" s="462"/>
      <c r="B14" s="463"/>
      <c r="C14" s="463"/>
      <c r="D14" s="463"/>
      <c r="E14" s="463"/>
      <c r="F14" s="464"/>
      <c r="G14" s="475"/>
      <c r="H14" s="476"/>
      <c r="I14" s="342" t="s">
        <v>9</v>
      </c>
      <c r="J14" s="470"/>
      <c r="K14" s="470"/>
      <c r="L14" s="470"/>
      <c r="M14" s="470"/>
      <c r="N14" s="470"/>
      <c r="O14" s="471"/>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478</v>
      </c>
      <c r="AL14" s="72"/>
      <c r="AM14" s="72"/>
      <c r="AN14" s="72"/>
      <c r="AO14" s="72"/>
      <c r="AP14" s="72"/>
      <c r="AQ14" s="73"/>
      <c r="AR14" s="663"/>
      <c r="AS14" s="663"/>
      <c r="AT14" s="663"/>
      <c r="AU14" s="663"/>
      <c r="AV14" s="663"/>
      <c r="AW14" s="663"/>
      <c r="AX14" s="664"/>
    </row>
    <row r="15" spans="1:50" ht="21" customHeight="1">
      <c r="A15" s="462"/>
      <c r="B15" s="463"/>
      <c r="C15" s="463"/>
      <c r="D15" s="463"/>
      <c r="E15" s="463"/>
      <c r="F15" s="464"/>
      <c r="G15" s="475"/>
      <c r="H15" s="476"/>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478</v>
      </c>
      <c r="AL15" s="72"/>
      <c r="AM15" s="72"/>
      <c r="AN15" s="72"/>
      <c r="AO15" s="72"/>
      <c r="AP15" s="72"/>
      <c r="AQ15" s="73"/>
      <c r="AR15" s="71" t="s">
        <v>477</v>
      </c>
      <c r="AS15" s="72"/>
      <c r="AT15" s="72"/>
      <c r="AU15" s="72"/>
      <c r="AV15" s="72"/>
      <c r="AW15" s="72"/>
      <c r="AX15" s="662"/>
    </row>
    <row r="16" spans="1:50" ht="21" customHeight="1">
      <c r="A16" s="462"/>
      <c r="B16" s="463"/>
      <c r="C16" s="463"/>
      <c r="D16" s="463"/>
      <c r="E16" s="463"/>
      <c r="F16" s="464"/>
      <c r="G16" s="475"/>
      <c r="H16" s="476"/>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478</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260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t="s">
        <v>477</v>
      </c>
      <c r="Q19" s="72"/>
      <c r="R19" s="72"/>
      <c r="S19" s="72"/>
      <c r="T19" s="72"/>
      <c r="U19" s="72"/>
      <c r="V19" s="73"/>
      <c r="W19" s="71" t="s">
        <v>477</v>
      </c>
      <c r="X19" s="72"/>
      <c r="Y19" s="72"/>
      <c r="Z19" s="72"/>
      <c r="AA19" s="72"/>
      <c r="AB19" s="72"/>
      <c r="AC19" s="73"/>
      <c r="AD19" s="71" t="s">
        <v>478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35.1" customHeight="1">
      <c r="A23" s="216"/>
      <c r="B23" s="214"/>
      <c r="C23" s="214"/>
      <c r="D23" s="214"/>
      <c r="E23" s="214"/>
      <c r="F23" s="215"/>
      <c r="G23" s="321" t="s">
        <v>505</v>
      </c>
      <c r="H23" s="288"/>
      <c r="I23" s="288"/>
      <c r="J23" s="288"/>
      <c r="K23" s="288"/>
      <c r="L23" s="288"/>
      <c r="M23" s="288"/>
      <c r="N23" s="288"/>
      <c r="O23" s="289"/>
      <c r="P23" s="254" t="s">
        <v>508</v>
      </c>
      <c r="Q23" s="195"/>
      <c r="R23" s="195"/>
      <c r="S23" s="195"/>
      <c r="T23" s="195"/>
      <c r="U23" s="195"/>
      <c r="V23" s="195"/>
      <c r="W23" s="195"/>
      <c r="X23" s="196"/>
      <c r="Y23" s="293" t="s">
        <v>14</v>
      </c>
      <c r="Z23" s="294"/>
      <c r="AA23" s="295"/>
      <c r="AB23" s="658" t="s">
        <v>479</v>
      </c>
      <c r="AC23" s="296"/>
      <c r="AD23" s="296"/>
      <c r="AE23" s="93" t="s">
        <v>477</v>
      </c>
      <c r="AF23" s="94"/>
      <c r="AG23" s="94"/>
      <c r="AH23" s="94"/>
      <c r="AI23" s="95"/>
      <c r="AJ23" s="93" t="s">
        <v>478</v>
      </c>
      <c r="AK23" s="94"/>
      <c r="AL23" s="94"/>
      <c r="AM23" s="94"/>
      <c r="AN23" s="95"/>
      <c r="AO23" s="93" t="s">
        <v>478</v>
      </c>
      <c r="AP23" s="94"/>
      <c r="AQ23" s="94"/>
      <c r="AR23" s="94"/>
      <c r="AS23" s="95"/>
      <c r="AT23" s="226"/>
      <c r="AU23" s="226"/>
      <c r="AV23" s="226"/>
      <c r="AW23" s="226"/>
      <c r="AX23" s="227"/>
    </row>
    <row r="24" spans="1:50" ht="35.1"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479</v>
      </c>
      <c r="AC24" s="286"/>
      <c r="AD24" s="286"/>
      <c r="AE24" s="93" t="s">
        <v>478</v>
      </c>
      <c r="AF24" s="94"/>
      <c r="AG24" s="94"/>
      <c r="AH24" s="94"/>
      <c r="AI24" s="95"/>
      <c r="AJ24" s="93" t="s">
        <v>477</v>
      </c>
      <c r="AK24" s="94"/>
      <c r="AL24" s="94"/>
      <c r="AM24" s="94"/>
      <c r="AN24" s="95"/>
      <c r="AO24" s="93" t="s">
        <v>478</v>
      </c>
      <c r="AP24" s="94"/>
      <c r="AQ24" s="94"/>
      <c r="AR24" s="94"/>
      <c r="AS24" s="95"/>
      <c r="AT24" s="93" t="s">
        <v>499</v>
      </c>
      <c r="AU24" s="94"/>
      <c r="AV24" s="94"/>
      <c r="AW24" s="94"/>
      <c r="AX24" s="96"/>
    </row>
    <row r="25" spans="1:50" ht="35.1"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477</v>
      </c>
      <c r="AF25" s="94"/>
      <c r="AG25" s="94"/>
      <c r="AH25" s="94"/>
      <c r="AI25" s="95"/>
      <c r="AJ25" s="93" t="s">
        <v>477</v>
      </c>
      <c r="AK25" s="94"/>
      <c r="AL25" s="94"/>
      <c r="AM25" s="94"/>
      <c r="AN25" s="95"/>
      <c r="AO25" s="93" t="s">
        <v>477</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4" t="s">
        <v>320</v>
      </c>
      <c r="B47" s="683"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8"/>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c r="A68" s="185"/>
      <c r="B68" s="186"/>
      <c r="C68" s="186"/>
      <c r="D68" s="186"/>
      <c r="E68" s="186"/>
      <c r="F68" s="187"/>
      <c r="G68" s="254" t="s">
        <v>506</v>
      </c>
      <c r="H68" s="195"/>
      <c r="I68" s="195"/>
      <c r="J68" s="195"/>
      <c r="K68" s="195"/>
      <c r="L68" s="195"/>
      <c r="M68" s="195"/>
      <c r="N68" s="195"/>
      <c r="O68" s="195"/>
      <c r="P68" s="195"/>
      <c r="Q68" s="195"/>
      <c r="R68" s="195"/>
      <c r="S68" s="195"/>
      <c r="T68" s="195"/>
      <c r="U68" s="195"/>
      <c r="V68" s="195"/>
      <c r="W68" s="195"/>
      <c r="X68" s="196"/>
      <c r="Y68" s="332" t="s">
        <v>66</v>
      </c>
      <c r="Z68" s="333"/>
      <c r="AA68" s="334"/>
      <c r="AB68" s="202" t="s">
        <v>494</v>
      </c>
      <c r="AC68" s="203"/>
      <c r="AD68" s="204"/>
      <c r="AE68" s="93" t="s">
        <v>477</v>
      </c>
      <c r="AF68" s="94"/>
      <c r="AG68" s="94"/>
      <c r="AH68" s="94"/>
      <c r="AI68" s="95"/>
      <c r="AJ68" s="93" t="s">
        <v>478</v>
      </c>
      <c r="AK68" s="94"/>
      <c r="AL68" s="94"/>
      <c r="AM68" s="94"/>
      <c r="AN68" s="95"/>
      <c r="AO68" s="93" t="s">
        <v>478</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494</v>
      </c>
      <c r="AC69" s="211"/>
      <c r="AD69" s="212"/>
      <c r="AE69" s="93" t="s">
        <v>477</v>
      </c>
      <c r="AF69" s="94"/>
      <c r="AG69" s="94"/>
      <c r="AH69" s="94"/>
      <c r="AI69" s="95"/>
      <c r="AJ69" s="93" t="s">
        <v>477</v>
      </c>
      <c r="AK69" s="94"/>
      <c r="AL69" s="94"/>
      <c r="AM69" s="94"/>
      <c r="AN69" s="95"/>
      <c r="AO69" s="93" t="s">
        <v>477</v>
      </c>
      <c r="AP69" s="94"/>
      <c r="AQ69" s="94"/>
      <c r="AR69" s="94"/>
      <c r="AS69" s="95"/>
      <c r="AT69" s="93" t="s">
        <v>477</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492</v>
      </c>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152" t="s">
        <v>477</v>
      </c>
      <c r="AF83" s="153"/>
      <c r="AG83" s="153"/>
      <c r="AH83" s="153"/>
      <c r="AI83" s="153"/>
      <c r="AJ83" s="152" t="s">
        <v>478</v>
      </c>
      <c r="AK83" s="153"/>
      <c r="AL83" s="153"/>
      <c r="AM83" s="153"/>
      <c r="AN83" s="153"/>
      <c r="AO83" s="152" t="s">
        <v>477</v>
      </c>
      <c r="AP83" s="153"/>
      <c r="AQ83" s="153"/>
      <c r="AR83" s="153"/>
      <c r="AS83" s="153"/>
      <c r="AT83" s="93" t="s">
        <v>477</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493</v>
      </c>
      <c r="AC84" s="158"/>
      <c r="AD84" s="159"/>
      <c r="AE84" s="157" t="s">
        <v>481</v>
      </c>
      <c r="AF84" s="158"/>
      <c r="AG84" s="158"/>
      <c r="AH84" s="158"/>
      <c r="AI84" s="159"/>
      <c r="AJ84" s="157" t="s">
        <v>477</v>
      </c>
      <c r="AK84" s="158"/>
      <c r="AL84" s="158"/>
      <c r="AM84" s="158"/>
      <c r="AN84" s="159"/>
      <c r="AO84" s="157" t="s">
        <v>477</v>
      </c>
      <c r="AP84" s="158"/>
      <c r="AQ84" s="158"/>
      <c r="AR84" s="158"/>
      <c r="AS84" s="159"/>
      <c r="AT84" s="157" t="s">
        <v>477</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0" customHeight="1">
      <c r="A98" s="377"/>
      <c r="B98" s="378"/>
      <c r="C98" s="412" t="s">
        <v>482</v>
      </c>
      <c r="D98" s="413"/>
      <c r="E98" s="413"/>
      <c r="F98" s="413"/>
      <c r="G98" s="413"/>
      <c r="H98" s="413"/>
      <c r="I98" s="413"/>
      <c r="J98" s="413"/>
      <c r="K98" s="414"/>
      <c r="L98" s="71" t="s">
        <v>477</v>
      </c>
      <c r="M98" s="72"/>
      <c r="N98" s="72"/>
      <c r="O98" s="72"/>
      <c r="P98" s="72"/>
      <c r="Q98" s="73"/>
      <c r="R98" s="71">
        <v>260</v>
      </c>
      <c r="S98" s="72"/>
      <c r="T98" s="72"/>
      <c r="U98" s="72"/>
      <c r="V98" s="72"/>
      <c r="W98" s="73"/>
      <c r="X98" s="671" t="s">
        <v>477</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0</v>
      </c>
      <c r="M104" s="373"/>
      <c r="N104" s="373"/>
      <c r="O104" s="373"/>
      <c r="P104" s="373"/>
      <c r="Q104" s="374"/>
      <c r="R104" s="372">
        <f>SUM(R98:W103)</f>
        <v>260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57.75" customHeight="1">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474</v>
      </c>
      <c r="AE108" s="603"/>
      <c r="AF108" s="603"/>
      <c r="AG108" s="599" t="s">
        <v>495</v>
      </c>
      <c r="AH108" s="600"/>
      <c r="AI108" s="600"/>
      <c r="AJ108" s="600"/>
      <c r="AK108" s="600"/>
      <c r="AL108" s="600"/>
      <c r="AM108" s="600"/>
      <c r="AN108" s="600"/>
      <c r="AO108" s="600"/>
      <c r="AP108" s="600"/>
      <c r="AQ108" s="600"/>
      <c r="AR108" s="600"/>
      <c r="AS108" s="600"/>
      <c r="AT108" s="600"/>
      <c r="AU108" s="600"/>
      <c r="AV108" s="600"/>
      <c r="AW108" s="600"/>
      <c r="AX108" s="601"/>
    </row>
    <row r="109" spans="1:50" ht="45.7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303" t="s">
        <v>496</v>
      </c>
      <c r="AH109" s="304"/>
      <c r="AI109" s="304"/>
      <c r="AJ109" s="304"/>
      <c r="AK109" s="304"/>
      <c r="AL109" s="304"/>
      <c r="AM109" s="304"/>
      <c r="AN109" s="304"/>
      <c r="AO109" s="304"/>
      <c r="AP109" s="304"/>
      <c r="AQ109" s="304"/>
      <c r="AR109" s="304"/>
      <c r="AS109" s="304"/>
      <c r="AT109" s="304"/>
      <c r="AU109" s="304"/>
      <c r="AV109" s="304"/>
      <c r="AW109" s="304"/>
      <c r="AX109" s="305"/>
    </row>
    <row r="110" spans="1:50" ht="28.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474</v>
      </c>
      <c r="AE110" s="584"/>
      <c r="AF110" s="584"/>
      <c r="AG110" s="529" t="s">
        <v>497</v>
      </c>
      <c r="AH110" s="197"/>
      <c r="AI110" s="197"/>
      <c r="AJ110" s="197"/>
      <c r="AK110" s="197"/>
      <c r="AL110" s="197"/>
      <c r="AM110" s="197"/>
      <c r="AN110" s="197"/>
      <c r="AO110" s="197"/>
      <c r="AP110" s="197"/>
      <c r="AQ110" s="197"/>
      <c r="AR110" s="197"/>
      <c r="AS110" s="197"/>
      <c r="AT110" s="197"/>
      <c r="AU110" s="197"/>
      <c r="AV110" s="197"/>
      <c r="AW110" s="197"/>
      <c r="AX110" s="530"/>
    </row>
    <row r="111" spans="1:50" ht="28.5" customHeight="1">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483</v>
      </c>
      <c r="AE111" s="437"/>
      <c r="AF111" s="437"/>
      <c r="AG111" s="300" t="s">
        <v>500</v>
      </c>
      <c r="AH111" s="301"/>
      <c r="AI111" s="301"/>
      <c r="AJ111" s="301"/>
      <c r="AK111" s="301"/>
      <c r="AL111" s="301"/>
      <c r="AM111" s="301"/>
      <c r="AN111" s="301"/>
      <c r="AO111" s="301"/>
      <c r="AP111" s="301"/>
      <c r="AQ111" s="301"/>
      <c r="AR111" s="301"/>
      <c r="AS111" s="301"/>
      <c r="AT111" s="301"/>
      <c r="AU111" s="301"/>
      <c r="AV111" s="301"/>
      <c r="AW111" s="301"/>
      <c r="AX111" s="302"/>
    </row>
    <row r="112" spans="1:50" ht="18" customHeight="1">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483</v>
      </c>
      <c r="AE112" s="441"/>
      <c r="AF112" s="441"/>
      <c r="AG112" s="303" t="s">
        <v>488</v>
      </c>
      <c r="AH112" s="304"/>
      <c r="AI112" s="304"/>
      <c r="AJ112" s="304"/>
      <c r="AK112" s="304"/>
      <c r="AL112" s="304"/>
      <c r="AM112" s="304"/>
      <c r="AN112" s="304"/>
      <c r="AO112" s="304"/>
      <c r="AP112" s="304"/>
      <c r="AQ112" s="304"/>
      <c r="AR112" s="304"/>
      <c r="AS112" s="304"/>
      <c r="AT112" s="304"/>
      <c r="AU112" s="304"/>
      <c r="AV112" s="304"/>
      <c r="AW112" s="304"/>
      <c r="AX112" s="305"/>
    </row>
    <row r="113" spans="1:64" ht="18" customHeight="1">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483</v>
      </c>
      <c r="AE113" s="441"/>
      <c r="AF113" s="441"/>
      <c r="AG113" s="303" t="s">
        <v>489</v>
      </c>
      <c r="AH113" s="304"/>
      <c r="AI113" s="304"/>
      <c r="AJ113" s="304"/>
      <c r="AK113" s="304"/>
      <c r="AL113" s="304"/>
      <c r="AM113" s="304"/>
      <c r="AN113" s="304"/>
      <c r="AO113" s="304"/>
      <c r="AP113" s="304"/>
      <c r="AQ113" s="304"/>
      <c r="AR113" s="304"/>
      <c r="AS113" s="304"/>
      <c r="AT113" s="304"/>
      <c r="AU113" s="304"/>
      <c r="AV113" s="304"/>
      <c r="AW113" s="304"/>
      <c r="AX113" s="305"/>
    </row>
    <row r="114" spans="1:64" ht="18" customHeight="1">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483</v>
      </c>
      <c r="AE114" s="441"/>
      <c r="AF114" s="441"/>
      <c r="AG114" s="303" t="s">
        <v>489</v>
      </c>
      <c r="AH114" s="304"/>
      <c r="AI114" s="304"/>
      <c r="AJ114" s="304"/>
      <c r="AK114" s="304"/>
      <c r="AL114" s="304"/>
      <c r="AM114" s="304"/>
      <c r="AN114" s="304"/>
      <c r="AO114" s="304"/>
      <c r="AP114" s="304"/>
      <c r="AQ114" s="304"/>
      <c r="AR114" s="304"/>
      <c r="AS114" s="304"/>
      <c r="AT114" s="304"/>
      <c r="AU114" s="304"/>
      <c r="AV114" s="304"/>
      <c r="AW114" s="304"/>
      <c r="AX114" s="305"/>
    </row>
    <row r="115" spans="1:64" ht="18" customHeight="1">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483</v>
      </c>
      <c r="AE115" s="441"/>
      <c r="AF115" s="441"/>
      <c r="AG115" s="303" t="s">
        <v>489</v>
      </c>
      <c r="AH115" s="304"/>
      <c r="AI115" s="304"/>
      <c r="AJ115" s="304"/>
      <c r="AK115" s="304"/>
      <c r="AL115" s="304"/>
      <c r="AM115" s="304"/>
      <c r="AN115" s="304"/>
      <c r="AO115" s="304"/>
      <c r="AP115" s="304"/>
      <c r="AQ115" s="304"/>
      <c r="AR115" s="304"/>
      <c r="AS115" s="304"/>
      <c r="AT115" s="304"/>
      <c r="AU115" s="304"/>
      <c r="AV115" s="304"/>
      <c r="AW115" s="304"/>
      <c r="AX115" s="305"/>
    </row>
    <row r="116" spans="1:64" ht="18" customHeight="1">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483</v>
      </c>
      <c r="AE116" s="632"/>
      <c r="AF116" s="632"/>
      <c r="AG116" s="365" t="s">
        <v>490</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8"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483</v>
      </c>
      <c r="AE117" s="584"/>
      <c r="AF117" s="593"/>
      <c r="AG117" s="597" t="s">
        <v>490</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483</v>
      </c>
      <c r="AE118" s="437"/>
      <c r="AF118" s="636"/>
      <c r="AG118" s="300" t="s">
        <v>489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483</v>
      </c>
      <c r="AE119" s="605"/>
      <c r="AF119" s="605"/>
      <c r="AG119" s="303" t="s">
        <v>490</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483</v>
      </c>
      <c r="AE120" s="441"/>
      <c r="AF120" s="441"/>
      <c r="AG120" s="303" t="s">
        <v>489</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483</v>
      </c>
      <c r="AE121" s="441"/>
      <c r="AF121" s="441"/>
      <c r="AG121" s="529" t="s">
        <v>490</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474</v>
      </c>
      <c r="AE122" s="437"/>
      <c r="AF122" s="437"/>
      <c r="AG122" s="575" t="s">
        <v>491</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c r="A123" s="623"/>
      <c r="B123" s="624"/>
      <c r="C123" s="651" t="s">
        <v>87</v>
      </c>
      <c r="D123" s="652"/>
      <c r="E123" s="652"/>
      <c r="F123" s="652"/>
      <c r="G123" s="652"/>
      <c r="H123" s="652"/>
      <c r="I123" s="652"/>
      <c r="J123" s="652"/>
      <c r="K123" s="652"/>
      <c r="L123" s="652"/>
      <c r="M123" s="652"/>
      <c r="N123" s="652"/>
      <c r="O123" s="653"/>
      <c r="P123" s="644" t="s">
        <v>0</v>
      </c>
      <c r="Q123" s="654"/>
      <c r="R123" s="654"/>
      <c r="S123" s="655"/>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c r="A124" s="623"/>
      <c r="B124" s="624"/>
      <c r="C124" s="637" t="s">
        <v>484</v>
      </c>
      <c r="D124" s="638"/>
      <c r="E124" s="638"/>
      <c r="F124" s="638"/>
      <c r="G124" s="638"/>
      <c r="H124" s="638"/>
      <c r="I124" s="638"/>
      <c r="J124" s="638"/>
      <c r="K124" s="638"/>
      <c r="L124" s="638"/>
      <c r="M124" s="638"/>
      <c r="N124" s="638"/>
      <c r="O124" s="639"/>
      <c r="P124" s="646" t="s">
        <v>489</v>
      </c>
      <c r="Q124" s="646"/>
      <c r="R124" s="646"/>
      <c r="S124" s="647"/>
      <c r="T124" s="629" t="s">
        <v>501</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c r="A125" s="625"/>
      <c r="B125" s="626"/>
      <c r="C125" s="640" t="s">
        <v>484</v>
      </c>
      <c r="D125" s="641"/>
      <c r="E125" s="641"/>
      <c r="F125" s="641"/>
      <c r="G125" s="641"/>
      <c r="H125" s="641"/>
      <c r="I125" s="641"/>
      <c r="J125" s="641"/>
      <c r="K125" s="641"/>
      <c r="L125" s="641"/>
      <c r="M125" s="641"/>
      <c r="N125" s="641"/>
      <c r="O125" s="642"/>
      <c r="P125" s="648" t="s">
        <v>502</v>
      </c>
      <c r="Q125" s="649"/>
      <c r="R125" s="649"/>
      <c r="S125" s="650"/>
      <c r="T125" s="433" t="s">
        <v>503</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c r="A126" s="548" t="s">
        <v>58</v>
      </c>
      <c r="B126" s="549"/>
      <c r="C126" s="391" t="s">
        <v>64</v>
      </c>
      <c r="D126" s="571"/>
      <c r="E126" s="571"/>
      <c r="F126" s="572"/>
      <c r="G126" s="542" t="s">
        <v>485</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60" t="s">
        <v>68</v>
      </c>
      <c r="D127" s="361"/>
      <c r="E127" s="361"/>
      <c r="F127" s="362"/>
      <c r="G127" s="363" t="s">
        <v>500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0" t="s">
        <v>486</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c r="B131" s="546"/>
      <c r="C131" s="546"/>
      <c r="D131" s="546"/>
      <c r="E131" s="547"/>
      <c r="F131" s="564" t="s">
        <v>477</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c r="A133" s="430"/>
      <c r="B133" s="431"/>
      <c r="C133" s="431"/>
      <c r="D133" s="431"/>
      <c r="E133" s="432"/>
      <c r="F133" s="567" t="s">
        <v>477</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c r="A135" s="606" t="s">
        <v>504</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3" t="s">
        <v>224</v>
      </c>
      <c r="B137" s="404"/>
      <c r="C137" s="404"/>
      <c r="D137" s="404"/>
      <c r="E137" s="404"/>
      <c r="F137" s="404"/>
      <c r="G137" s="417" t="s">
        <v>477</v>
      </c>
      <c r="H137" s="418"/>
      <c r="I137" s="418"/>
      <c r="J137" s="418"/>
      <c r="K137" s="418"/>
      <c r="L137" s="418"/>
      <c r="M137" s="418"/>
      <c r="N137" s="418"/>
      <c r="O137" s="418"/>
      <c r="P137" s="419"/>
      <c r="Q137" s="404" t="s">
        <v>225</v>
      </c>
      <c r="R137" s="404"/>
      <c r="S137" s="404"/>
      <c r="T137" s="404"/>
      <c r="U137" s="404"/>
      <c r="V137" s="404"/>
      <c r="W137" s="417" t="s">
        <v>477</v>
      </c>
      <c r="X137" s="418"/>
      <c r="Y137" s="418"/>
      <c r="Z137" s="418"/>
      <c r="AA137" s="418"/>
      <c r="AB137" s="418"/>
      <c r="AC137" s="418"/>
      <c r="AD137" s="418"/>
      <c r="AE137" s="418"/>
      <c r="AF137" s="419"/>
      <c r="AG137" s="404" t="s">
        <v>226</v>
      </c>
      <c r="AH137" s="404"/>
      <c r="AI137" s="404"/>
      <c r="AJ137" s="404"/>
      <c r="AK137" s="404"/>
      <c r="AL137" s="404"/>
      <c r="AM137" s="400" t="s">
        <v>477</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477</v>
      </c>
      <c r="H138" s="421"/>
      <c r="I138" s="421"/>
      <c r="J138" s="421"/>
      <c r="K138" s="421"/>
      <c r="L138" s="421"/>
      <c r="M138" s="421"/>
      <c r="N138" s="421"/>
      <c r="O138" s="421"/>
      <c r="P138" s="422"/>
      <c r="Q138" s="406" t="s">
        <v>228</v>
      </c>
      <c r="R138" s="406"/>
      <c r="S138" s="406"/>
      <c r="T138" s="406"/>
      <c r="U138" s="406"/>
      <c r="V138" s="406"/>
      <c r="W138" s="420" t="s">
        <v>477</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28575</xdr:colOff>
                    <xdr:row>67</xdr:row>
                    <xdr:rowOff>38100</xdr:rowOff>
                  </from>
                  <to>
                    <xdr:col>57</xdr:col>
                    <xdr:colOff>314325</xdr:colOff>
                    <xdr:row>67</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474</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海洋政策、科学技術・イノベーション</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海洋政策、科学技術・イノベーション</v>
      </c>
      <c r="F10" s="20" t="s">
        <v>275</v>
      </c>
      <c r="G10" s="19" t="s">
        <v>474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474</v>
      </c>
      <c r="C17" s="15" t="str">
        <f t="shared" si="0"/>
        <v>地球温暖化対策</v>
      </c>
      <c r="D17" s="15" t="str">
        <f t="shared" si="7"/>
        <v>海洋政策、科学技術・イノベーション、地球温暖化対策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海洋政策、科学技術・イノベーション、地球温暖化対策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2015-09-09T06:06:43Z</cp:lastPrinted>
  <dcterms:created xsi:type="dcterms:W3CDTF">2012-03-13T00:50:25Z</dcterms:created>
  <dcterms:modified xsi:type="dcterms:W3CDTF">2015-09-09T06:18:03Z</dcterms:modified>
</cp:coreProperties>
</file>