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<sst xmlns="http://schemas.openxmlformats.org/spreadsheetml/2006/main" count="746" uniqueCount="420">
  <si>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</si>
  <si>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</si>
  <si>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</si>
  <si>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</si>
  <si>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</si>
  <si>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</si>
  <si>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</si>
  <si>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</si>
  <si>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</si>
  <si>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</si>
  <si>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</si>
  <si>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</si>
  <si>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</si>
  <si>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</si>
  <si>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</si>
  <si>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</si>
  <si>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</si>
  <si>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</si>
  <si>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</si>
  <si>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</si>
  <si>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</si>
  <si>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</si>
  <si>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</si>
  <si>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</si>
  <si>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</si>
  <si>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</si>
  <si>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</si>
  <si>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</si>
  <si>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</si>
  <si>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</si>
  <si>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</si>
  <si>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</si>
  <si>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</si>
  <si>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</si>
  <si>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</si>
  <si>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</si>
  <si>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</si>
  <si>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</si>
  <si>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</si>
  <si>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</si>
  <si>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</si>
  <si>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</si>
  <si>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</si>
  <si>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</si>
  <si>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</si>
  <si>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</si>
  <si>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</si>
  <si>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</si>
  <si>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</si>
  <si>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</si>
  <si>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</si>
  <si>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</si>
  <si>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</si>
  <si>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</si>
  <si>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</si>
  <si>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</si>
  <si>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</si>
  <si>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</si>
  <si>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</si>
  <si>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</si>
  <si>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</si>
  <si>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</si>
  <si>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</si>
  <si>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</si>
  <si>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</si>
  <si>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</si>
  <si>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</si>
  <si>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</si>
  <si>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</si>
  <si>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</si>
  <si>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</si>
  <si>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</si>
  <si>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</si>
  <si>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</si>
  <si>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</si>
  <si>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</si>
  <si>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</si>
  <si>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</si>
  <si>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</si>
  <si>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</si>
  <si>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</si>
  <si>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</si>
  <si>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</si>
  <si>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</si>
  <si>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</si>
  <si>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</si>
  <si>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</si>
  <si>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</si>
  <si>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</si>
  <si>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</si>
  <si>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</si>
  <si>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</si>
  <si>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</si>
  <si>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</si>
  <si>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</si>
  <si>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</si>
  <si>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</si>
  <si>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</si>
  <si>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</si>
  <si>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</si>
  <si>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</si>
  <si>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</si>
  <si>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</si>
  <si>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</si>
  <si>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</si>
  <si>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</si>
  <si>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</si>
  <si>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</si>
  <si>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</si>
  <si>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</si>
  <si>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</si>
  <si>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</si>
  <si>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</si>
  <si>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</si>
  <si>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</si>
  <si>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</si>
  <si>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</si>
  <si>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</si>
  <si>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</si>
  <si>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</si>
  <si>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</si>
  <si>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</si>
  <si>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</si>
  <si>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</si>
  <si>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</si>
  <si>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</si>
  <si>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</si>
  <si>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</si>
  <si>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</si>
  <si>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</si>
  <si>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</si>
  <si>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</si>
  <si>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</si>
  <si>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</si>
  <si>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</si>
  <si>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</si>
  <si>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</si>
  <si>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</si>
  <si>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</si>
  <si>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</si>
  <si>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</si>
  <si>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</si>
  <si>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</si>
  <si>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</si>
  <si>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</si>
  <si>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</si>
  <si>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</si>
  <si>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</si>
  <si>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</si>
  <si>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</si>
  <si>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</si>
  <si>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</si>
  <si>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</si>
  <si>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</si>
  <si>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</si>
  <si>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</si>
  <si>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</si>
  <si>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</si>
  <si>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</si>
  <si>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</si>
  <si>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</si>
  <si>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</si>
  <si>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</si>
  <si>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</si>
  <si>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</si>
  <si>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</si>
  <si>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</si>
  <si>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</si>
  <si>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</si>
  <si>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</si>
  <si>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</si>
  <si>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</si>
  <si>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</si>
  <si>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</si>
  <si>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</si>
  <si>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</si>
  <si>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</si>
  <si>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</si>
  <si>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</si>
  <si>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</si>
  <si>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</si>
  <si>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</si>
  <si>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</si>
  <si>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</si>
  <si>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</si>
  <si>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</si>
  <si>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</si>
  <si>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</si>
  <si>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</si>
  <si>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</si>
  <si>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</si>
  <si>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</si>
  <si>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</si>
  <si>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</si>
  <si>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</si>
  <si>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</si>
  <si>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</si>
  <si>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</si>
  <si>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</si>
  <si>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</si>
  <si>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</si>
  <si>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</si>
  <si>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</si>
  <si>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</si>
  <si>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</si>
  <si>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</si>
  <si>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</si>
  <si>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</si>
  <si>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</si>
  <si>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</si>
  <si>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</si>
  <si>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</si>
  <si>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</si>
  <si>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</si>
  <si>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</si>
  <si>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</si>
  <si>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</si>
  <si>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</si>
  <si>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</si>
  <si>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</si>
  <si>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</si>
  <si>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</si>
  <si>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</si>
  <si>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</si>
  <si>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</si>
  <si>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</si>
  <si>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</si>
  <si>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</si>
  <si>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</si>
  <si>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</si>
  <si>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</si>
  <si>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</si>
  <si>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</si>
  <si>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</si>
  <si>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</si>
  <si>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</si>
  <si>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</si>
  <si>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</si>
  <si>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</si>
  <si>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</si>
  <si>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</si>
  <si>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</si>
  <si>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</si>
  <si>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</si>
  <si>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</si>
  <si>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</si>
  <si>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</si>
  <si>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</si>
  <si>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</si>
  <si>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</si>
  <si>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</si>
  <si>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</si>
  <si>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</si>
  <si>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</si>
  <si>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</si>
  <si>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</si>
  <si>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</si>
  <si>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</si>
  <si>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</si>
  <si>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</si>
  <si>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</si>
  <si>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</si>
  <si>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</si>
  <si>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</si>
  <si>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</si>
  <si>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</si>
  <si>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</si>
  <si>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</si>
  <si>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</si>
  <si>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</si>
  <si>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</si>
  <si>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</si>
  <si>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</si>
  <si>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</si>
  <si>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</si>
  <si>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</si>
  <si>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</si>
  <si>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</si>
  <si>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</si>
  <si>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</si>
  <si>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</si>
  <si>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</si>
  <si>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</si>
  <si>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</si>
  <si>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</si>
  <si>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</si>
  <si>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</si>
  <si>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</si>
  <si>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</si>
  <si>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</si>
  <si>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</si>
  <si>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</si>
  <si>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</si>
  <si>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</si>
  <si>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</si>
  <si>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</si>
  <si>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</si>
  <si>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</si>
  <si>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</si>
  <si>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</si>
  <si>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</si>
  <si>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</si>
  <si>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</si>
  <si>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</si>
  <si>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</si>
  <si>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</si>
  <si>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</si>
  <si>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</si>
  <si>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</si>
  <si>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</si>
  <si>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</si>
  <si>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</si>
  <si>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</si>
  <si>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</si>
  <si>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</si>
  <si>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</si>
  <si>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</si>
  <si>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</si>
  <si>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</si>
  <si>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</si>
  <si>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</si>
  <si>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</si>
  <si>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</si>
  <si>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</si>
  <si>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</si>
  <si>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</si>
  <si>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</si>
  <si>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</si>
  <si>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</si>
  <si>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</si>
  <si>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</si>
  <si>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</si>
  <si>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</si>
  <si>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</si>
  <si>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</si>
  <si>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</si>
  <si>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</si>
  <si>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</si>
  <si>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</si>
  <si>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</si>
  <si>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</si>
  <si>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</si>
  <si>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</si>
  <si>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</si>
  <si>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</si>
  <si>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</si>
  <si>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</si>
  <si>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</si>
  <si>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</si>
  <si>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</si>
  <si>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</si>
  <si>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</si>
  <si>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</si>
  <si>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</si>
  <si>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</si>
  <si>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</si>
  <si>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</si>
  <si>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</si>
  <si>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</si>
  <si>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</si>
  <si>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</si>
  <si>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</si>
  <si>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</si>
  <si>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</si>
  <si>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</si>
  <si>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</si>
  <si>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</si>
  <si>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</si>
  <si>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</si>
  <si>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</si>
  <si>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</si>
  <si>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</si>
  <si>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</si>
  <si>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</si>
  <si>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</si>
  <si>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</si>
  <si>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</si>
  <si>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</si>
  <si>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</si>
  <si>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</si>
  <si>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環境省</t>
  </si>
  <si>
    <t>地球環境局</t>
    <phoneticPr fontId="5"/>
  </si>
  <si>
    <t>地球温暖化対策課</t>
    <phoneticPr fontId="5"/>
  </si>
  <si>
    <t>課長　土居　健太郎</t>
    <phoneticPr fontId="5"/>
  </si>
  <si>
    <t>○</t>
  </si>
  <si>
    <t>‐</t>
  </si>
  <si>
    <t>-</t>
    <phoneticPr fontId="5"/>
  </si>
  <si>
    <t>-</t>
    <phoneticPr fontId="5"/>
  </si>
  <si>
    <t>-</t>
    <phoneticPr fontId="5"/>
  </si>
  <si>
    <t>-</t>
    <phoneticPr fontId="5"/>
  </si>
  <si>
    <t>物流分野におけるCO2削減対策促進事業</t>
    <phoneticPr fontId="5"/>
  </si>
  <si>
    <t>1.地球温暖化対策の推進
1-2　国内における温室効果ガスの排出抑制</t>
    <phoneticPr fontId="5"/>
  </si>
  <si>
    <t>-</t>
    <phoneticPr fontId="5"/>
  </si>
  <si>
    <t>-</t>
    <phoneticPr fontId="5"/>
  </si>
  <si>
    <t>-</t>
    <phoneticPr fontId="5"/>
  </si>
  <si>
    <t>-</t>
    <phoneticPr fontId="5"/>
  </si>
  <si>
    <t>補助事業の実施件数</t>
    <phoneticPr fontId="5"/>
  </si>
  <si>
    <t>件</t>
    <rPh sb="0" eb="1">
      <t>ケン</t>
    </rPh>
    <phoneticPr fontId="5"/>
  </si>
  <si>
    <t>-</t>
    <phoneticPr fontId="5"/>
  </si>
  <si>
    <t>円/t-CO2</t>
    <phoneticPr fontId="5"/>
  </si>
  <si>
    <t>二酸化炭素排出抑制対策事業費等補助金</t>
    <phoneticPr fontId="5"/>
  </si>
  <si>
    <t>物流システムはわが国の経済・社会の維持・発展に不可欠な基盤的システムの一つであり、安全性や迅速性等、多様な考慮要素が存在する。また、新たな温室効果ガス削減目標達成のためにも物流分野におけるCO2削減対策は重要な柱の一つである。これまでは自動車を中心とする陸上輸送が主であったが、人口減少や高齢化等社会状況の変化により物流システムも転換期を迎えており、このタイミングで低炭素価値を組み込むことが極めて重要であることから、わが国の最先端技術を活用しつつ、鉄道等へのモーダルシフトをはじめとして、物流システム全体を低炭素型に転換していくことを目的とした事業である。</t>
    <rPh sb="268" eb="270">
      <t>モクテキ</t>
    </rPh>
    <rPh sb="273" eb="275">
      <t>ジギョウ</t>
    </rPh>
    <phoneticPr fontId="5"/>
  </si>
  <si>
    <t>社会の基盤をなす物流システムは、財源的な裏付けの下、国が政策的な誘導を行うべき分野であることから国が主導する必要がある。</t>
    <rPh sb="8" eb="10">
      <t>ブツリュウ</t>
    </rPh>
    <phoneticPr fontId="5"/>
  </si>
  <si>
    <t>－</t>
    <phoneticPr fontId="5"/>
  </si>
  <si>
    <t xml:space="preserve">自動車輸送を中心とする物流システムから、鉄道や海運を最大限活用するシステムへのモーダルシフトによるCO２削減対策、共同輸配送や閑散線区の活用など、物流システムの効率化によるCO2削減対策、倉庫や港湾、空港等の物流拠点及びそこで用いられる荷役機器、輸送機器等の単体設備を先端設備に更新することによるCO2削減対策等、物流システム全体を低炭素型に転換することを目的としたモデル・促進事業に対して補助金を交付する。
</t>
    <rPh sb="155" eb="156">
      <t>ナド</t>
    </rPh>
    <rPh sb="187" eb="189">
      <t>ソクシン</t>
    </rPh>
    <phoneticPr fontId="5"/>
  </si>
  <si>
    <t>物流システムはわが国の経済・社会の維持・発展に不可欠な基盤的システムの一つであり、社会の課題・ニーズを的確に反映している。</t>
    <phoneticPr fontId="5"/>
  </si>
  <si>
    <t>-</t>
    <phoneticPr fontId="5"/>
  </si>
  <si>
    <t>低炭素という付加価値を物流システムに組み込み、長期的な低炭素社会の実現を図る必要があることから優先度は高い。</t>
    <rPh sb="11" eb="13">
      <t>ブツリュウ</t>
    </rPh>
    <phoneticPr fontId="5"/>
  </si>
  <si>
    <t>当該年度事業の採択ベースにより算出したＣＯ２排出削減量</t>
    <rPh sb="22" eb="24">
      <t>ハイシュツ</t>
    </rPh>
    <phoneticPr fontId="5"/>
  </si>
  <si>
    <t>補助対象事業者は公募し、見込まれる二酸化炭素排出量削減効果等により間接補助事業者を選定し、事業の実施に必要な支出及び事業目的に即した費目に限って実施する予定。</t>
    <phoneticPr fontId="5"/>
  </si>
  <si>
    <t>補助金の交付に当たっては補助率を設定し、間接補助事業者に相当の負担を求めている。</t>
    <phoneticPr fontId="5"/>
  </si>
  <si>
    <t>補助金執行にかかる事務費として、必要最低限の費用とし合理的なものとなっている。</t>
    <phoneticPr fontId="5"/>
  </si>
  <si>
    <t>－</t>
    <phoneticPr fontId="5"/>
  </si>
  <si>
    <t>-</t>
    <phoneticPr fontId="5"/>
  </si>
  <si>
    <t>-</t>
    <phoneticPr fontId="5"/>
  </si>
  <si>
    <t>補助事業による年間のＣＯ２排出削減量</t>
    <rPh sb="7" eb="9">
      <t>ネンカン</t>
    </rPh>
    <rPh sb="13" eb="15">
      <t>ハイシュツ</t>
    </rPh>
    <phoneticPr fontId="5"/>
  </si>
  <si>
    <t>執行額／年間のCO２排出削減量（成果実績）／耐用年数</t>
    <rPh sb="0" eb="2">
      <t>シッコウ</t>
    </rPh>
    <rPh sb="2" eb="3">
      <t>ガク</t>
    </rPh>
    <rPh sb="4" eb="6">
      <t>ネンカン</t>
    </rPh>
    <rPh sb="10" eb="12">
      <t>ハイシュツ</t>
    </rPh>
    <phoneticPr fontId="5"/>
  </si>
  <si>
    <t>t-CO2/年</t>
    <rPh sb="6" eb="7">
      <t>ネン</t>
    </rPh>
    <phoneticPr fontId="5"/>
  </si>
  <si>
    <t>特別会計に関する法第85条第3項第1号ホ
特別会計に関する施行令第50条第7項第10号</t>
    <phoneticPr fontId="5"/>
  </si>
  <si>
    <t>予算の範囲内で効率的・効果的に成果が得られよう適切な事業の実施に努める。</t>
    <rPh sb="15" eb="17">
      <t>セイカ</t>
    </rPh>
    <rPh sb="23" eb="25">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</si>
</sst>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66675</xdr:colOff>
      <xdr:row>139</xdr:row>
      <xdr:rowOff>190500</xdr:rowOff>
    </xdr:from>
    <xdr:to>
      <xdr:col>17</xdr:col>
      <xdr:colOff>184150</xdr:colOff>
      <xdr:row>141</xdr:row>
      <xdr:rowOff>107950</xdr:rowOff>
    </xdr:to>
    <xdr:sp macro="" textlink="">
      <xdr:nvSpPr>
        <xdr:cNvPr id="6" name="正方形/長方形 5"/>
        <xdr:cNvSpPr/>
      </xdr:nvSpPr>
      <xdr:spPr>
        <a:xfrm>
          <a:off x="1666875" y="31737300"/>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４，１００百万円</a:t>
          </a:r>
        </a:p>
      </xdr:txBody>
    </xdr:sp>
    <xdr:clientData/>
  </xdr:twoCellAnchor>
  <xdr:twoCellAnchor>
    <xdr:from>
      <xdr:col>8</xdr:col>
      <xdr:colOff>66675</xdr:colOff>
      <xdr:row>144</xdr:row>
      <xdr:rowOff>180975</xdr:rowOff>
    </xdr:from>
    <xdr:to>
      <xdr:col>17</xdr:col>
      <xdr:colOff>184150</xdr:colOff>
      <xdr:row>147</xdr:row>
      <xdr:rowOff>330200</xdr:rowOff>
    </xdr:to>
    <xdr:sp macro="" textlink="">
      <xdr:nvSpPr>
        <xdr:cNvPr id="7" name="正方形/長方形 6"/>
        <xdr:cNvSpPr/>
      </xdr:nvSpPr>
      <xdr:spPr>
        <a:xfrm>
          <a:off x="1666875" y="33489900"/>
          <a:ext cx="1917700" cy="1206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非営利法人</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４，１</a:t>
          </a:r>
          <a:r>
            <a:rPr kumimoji="1" lang="ja-JP" altLang="ja-JP" sz="1200">
              <a:solidFill>
                <a:sysClr val="windowText" lastClr="000000"/>
              </a:solidFill>
              <a:effectLst/>
              <a:latin typeface="+mn-lt"/>
              <a:ea typeface="+mn-ea"/>
              <a:cs typeface="+mn-cs"/>
            </a:rPr>
            <a:t>００百万円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１５０</a:t>
          </a:r>
          <a:r>
            <a:rPr kumimoji="1" lang="ja-JP" altLang="ja-JP" sz="1100">
              <a:solidFill>
                <a:sysClr val="windowText" lastClr="000000"/>
              </a:solidFill>
              <a:effectLst/>
              <a:latin typeface="+mn-lt"/>
              <a:ea typeface="+mn-ea"/>
              <a:cs typeface="+mn-cs"/>
            </a:rPr>
            <a:t>百万円は、執行事務費として直接補助</a:t>
          </a:r>
          <a:r>
            <a:rPr kumimoji="1" lang="ja-JP" altLang="en-US" sz="1100">
              <a:solidFill>
                <a:sysClr val="windowText" lastClr="000000"/>
              </a:solidFill>
              <a:effectLst/>
              <a:latin typeface="+mn-lt"/>
              <a:ea typeface="+mn-ea"/>
              <a:cs typeface="+mn-cs"/>
            </a:rPr>
            <a:t>（予定）</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18</xdr:col>
      <xdr:colOff>78795</xdr:colOff>
      <xdr:row>151</xdr:row>
      <xdr:rowOff>251976</xdr:rowOff>
    </xdr:from>
    <xdr:to>
      <xdr:col>27</xdr:col>
      <xdr:colOff>196270</xdr:colOff>
      <xdr:row>153</xdr:row>
      <xdr:rowOff>169425</xdr:rowOff>
    </xdr:to>
    <xdr:sp macro="" textlink="">
      <xdr:nvSpPr>
        <xdr:cNvPr id="8" name="正方形/長方形 7"/>
        <xdr:cNvSpPr/>
      </xdr:nvSpPr>
      <xdr:spPr>
        <a:xfrm>
          <a:off x="3819522" y="36014021"/>
          <a:ext cx="1987839" cy="6101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物流事業者等</a:t>
          </a:r>
          <a:endParaRPr kumimoji="1" lang="ja-JP" altLang="en-US" sz="1200">
            <a:solidFill>
              <a:sysClr val="windowText" lastClr="000000"/>
            </a:solidFill>
          </a:endParaRPr>
        </a:p>
      </xdr:txBody>
    </xdr:sp>
    <xdr:clientData/>
  </xdr:twoCellAnchor>
  <xdr:twoCellAnchor>
    <xdr:from>
      <xdr:col>28</xdr:col>
      <xdr:colOff>196270</xdr:colOff>
      <xdr:row>151</xdr:row>
      <xdr:rowOff>251976</xdr:rowOff>
    </xdr:from>
    <xdr:to>
      <xdr:col>38</xdr:col>
      <xdr:colOff>123245</xdr:colOff>
      <xdr:row>153</xdr:row>
      <xdr:rowOff>169425</xdr:rowOff>
    </xdr:to>
    <xdr:sp macro="" textlink="">
      <xdr:nvSpPr>
        <xdr:cNvPr id="9" name="正方形/長方形 8"/>
        <xdr:cNvSpPr/>
      </xdr:nvSpPr>
      <xdr:spPr>
        <a:xfrm>
          <a:off x="6015179" y="36014021"/>
          <a:ext cx="2005157" cy="6101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物流事業者等</a:t>
          </a:r>
          <a:endParaRPr kumimoji="1" lang="ja-JP" altLang="en-US" sz="1400">
            <a:solidFill>
              <a:sysClr val="windowText" lastClr="000000"/>
            </a:solidFill>
          </a:endParaRPr>
        </a:p>
      </xdr:txBody>
    </xdr:sp>
    <xdr:clientData/>
  </xdr:twoCellAnchor>
  <xdr:oneCellAnchor>
    <xdr:from>
      <xdr:col>13</xdr:col>
      <xdr:colOff>146050</xdr:colOff>
      <xdr:row>143</xdr:row>
      <xdr:rowOff>177800</xdr:rowOff>
    </xdr:from>
    <xdr:ext cx="819455" cy="275717"/>
    <xdr:sp macro="" textlink="">
      <xdr:nvSpPr>
        <xdr:cNvPr id="10" name="テキスト ボックス 9"/>
        <xdr:cNvSpPr txBox="1"/>
      </xdr:nvSpPr>
      <xdr:spPr>
        <a:xfrm>
          <a:off x="2746375" y="33134300"/>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公募・補助</a:t>
          </a:r>
        </a:p>
      </xdr:txBody>
    </xdr:sp>
    <xdr:clientData/>
  </xdr:oneCellAnchor>
  <xdr:oneCellAnchor>
    <xdr:from>
      <xdr:col>18</xdr:col>
      <xdr:colOff>167629</xdr:colOff>
      <xdr:row>150</xdr:row>
      <xdr:rowOff>137679</xdr:rowOff>
    </xdr:from>
    <xdr:ext cx="748923" cy="459100"/>
    <xdr:sp macro="" textlink="">
      <xdr:nvSpPr>
        <xdr:cNvPr id="11" name="テキスト ボックス 10"/>
        <xdr:cNvSpPr txBox="1"/>
      </xdr:nvSpPr>
      <xdr:spPr>
        <a:xfrm>
          <a:off x="3768079" y="35561154"/>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twoCellAnchor>
    <xdr:from>
      <xdr:col>19</xdr:col>
      <xdr:colOff>165099</xdr:colOff>
      <xdr:row>140</xdr:row>
      <xdr:rowOff>294411</xdr:rowOff>
    </xdr:from>
    <xdr:to>
      <xdr:col>47</xdr:col>
      <xdr:colOff>142874</xdr:colOff>
      <xdr:row>149</xdr:row>
      <xdr:rowOff>28576</xdr:rowOff>
    </xdr:to>
    <xdr:sp macro="" textlink="">
      <xdr:nvSpPr>
        <xdr:cNvPr id="13" name="大かっこ 12"/>
        <xdr:cNvSpPr/>
      </xdr:nvSpPr>
      <xdr:spPr>
        <a:xfrm>
          <a:off x="4113644" y="32246456"/>
          <a:ext cx="5796685" cy="2851438"/>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補助金交付事業</a:t>
          </a:r>
          <a:r>
            <a:rPr kumimoji="1" lang="ja-JP" altLang="ja-JP" sz="1100" b="0">
              <a:solidFill>
                <a:schemeClr val="tx1"/>
              </a:solidFill>
              <a:effectLst/>
              <a:latin typeface="+mn-lt"/>
              <a:ea typeface="+mn-ea"/>
              <a:cs typeface="+mn-cs"/>
            </a:rPr>
            <a:t>の実施</a:t>
          </a:r>
          <a:r>
            <a:rPr kumimoji="1" lang="ja-JP" altLang="en-US"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（補助対象事業者の公募・補助金交付等）</a:t>
          </a:r>
          <a:endParaRPr kumimoji="1" lang="en-US" altLang="ja-JP" sz="1100" b="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（補助金交付事業の対象）</a:t>
          </a:r>
          <a:endParaRPr lang="ja-JP" altLang="ja-JP">
            <a:effectLst/>
          </a:endParaRPr>
        </a:p>
        <a:p>
          <a:pPr rtl="0" eaLnBrk="1" fontAlgn="auto" latinLnBrk="0" hangingPunct="1"/>
          <a:r>
            <a:rPr lang="ja-JP" altLang="ja-JP" sz="1100">
              <a:solidFill>
                <a:schemeClr val="tx1"/>
              </a:solidFill>
              <a:effectLst/>
              <a:latin typeface="+mn-lt"/>
              <a:ea typeface="+mn-ea"/>
              <a:cs typeface="+mn-cs"/>
            </a:rPr>
            <a:t>①モーダルシフトの促進等による低炭素型物流システム構築事業</a:t>
          </a:r>
          <a:endParaRPr lang="en-US" altLang="ja-JP" sz="110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　・</a:t>
          </a:r>
          <a:r>
            <a:rPr lang="ja-JP" altLang="ja-JP" sz="1100">
              <a:solidFill>
                <a:schemeClr val="tx1"/>
              </a:solidFill>
              <a:effectLst/>
              <a:latin typeface="+mn-lt"/>
              <a:ea typeface="+mn-ea"/>
              <a:cs typeface="+mn-cs"/>
            </a:rPr>
            <a:t>鉄道・海上輸送への転換促進事業</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　・</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フィートコンテナ導入促進事業</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　・</a:t>
          </a:r>
          <a:r>
            <a:rPr lang="ja-JP" altLang="ja-JP" sz="1100">
              <a:solidFill>
                <a:schemeClr val="tx1"/>
              </a:solidFill>
              <a:effectLst/>
              <a:latin typeface="+mn-lt"/>
              <a:ea typeface="+mn-ea"/>
              <a:cs typeface="+mn-cs"/>
            </a:rPr>
            <a:t>共同輸配送促進事業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②物流拠点の低炭素化促進事業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③鉄道貨物輸送へのモーダルシフトモデル構築事業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④災害等非常時にも効果的な港湾地域低炭素化推進事業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⑤水素社会実現に向けた産業車両の燃料電池化促進事業</a:t>
          </a:r>
          <a:endParaRPr kumimoji="1" lang="en-US" altLang="ja-JP" sz="1100" b="0">
            <a:solidFill>
              <a:schemeClr val="tx1"/>
            </a:solidFill>
            <a:effectLst/>
            <a:latin typeface="+mn-lt"/>
            <a:ea typeface="+mn-ea"/>
            <a:cs typeface="+mn-cs"/>
          </a:endParaRPr>
        </a:p>
      </xdr:txBody>
    </xdr:sp>
    <xdr:clientData/>
  </xdr:twoCellAnchor>
  <xdr:twoCellAnchor>
    <xdr:from>
      <xdr:col>13</xdr:col>
      <xdr:colOff>25400</xdr:colOff>
      <xdr:row>141</xdr:row>
      <xdr:rowOff>107950</xdr:rowOff>
    </xdr:from>
    <xdr:to>
      <xdr:col>13</xdr:col>
      <xdr:colOff>25400</xdr:colOff>
      <xdr:row>144</xdr:row>
      <xdr:rowOff>180975</xdr:rowOff>
    </xdr:to>
    <xdr:cxnSp macro="">
      <xdr:nvCxnSpPr>
        <xdr:cNvPr id="14" name="直線矢印コネクタ 13"/>
        <xdr:cNvCxnSpPr>
          <a:stCxn id="6" idx="2"/>
          <a:endCxn id="7" idx="0"/>
        </xdr:cNvCxnSpPr>
      </xdr:nvCxnSpPr>
      <xdr:spPr>
        <a:xfrm>
          <a:off x="2625725" y="32359600"/>
          <a:ext cx="0" cy="113030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21504</xdr:colOff>
      <xdr:row>147</xdr:row>
      <xdr:rowOff>330200</xdr:rowOff>
    </xdr:from>
    <xdr:to>
      <xdr:col>33</xdr:col>
      <xdr:colOff>159758</xdr:colOff>
      <xdr:row>151</xdr:row>
      <xdr:rowOff>251976</xdr:rowOff>
    </xdr:to>
    <xdr:cxnSp macro="">
      <xdr:nvCxnSpPr>
        <xdr:cNvPr id="16" name="カギ線コネクタ 15"/>
        <xdr:cNvCxnSpPr>
          <a:stCxn id="7" idx="2"/>
          <a:endCxn id="9" idx="0"/>
        </xdr:cNvCxnSpPr>
      </xdr:nvCxnSpPr>
      <xdr:spPr>
        <a:xfrm rot="16200000" flipH="1">
          <a:off x="4216834" y="33213097"/>
          <a:ext cx="1307230" cy="4294618"/>
        </a:xfrm>
        <a:prstGeom prst="bentConnector3">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91248</xdr:colOff>
      <xdr:row>153</xdr:row>
      <xdr:rowOff>226121</xdr:rowOff>
    </xdr:from>
    <xdr:to>
      <xdr:col>27</xdr:col>
      <xdr:colOff>164273</xdr:colOff>
      <xdr:row>156</xdr:row>
      <xdr:rowOff>140846</xdr:rowOff>
    </xdr:to>
    <xdr:sp macro="" textlink="">
      <xdr:nvSpPr>
        <xdr:cNvPr id="21" name="大かっこ 20"/>
        <xdr:cNvSpPr/>
      </xdr:nvSpPr>
      <xdr:spPr>
        <a:xfrm>
          <a:off x="3691698" y="36706871"/>
          <a:ext cx="1873250"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鉄道・海上輸送への転換促進事業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29</xdr:col>
      <xdr:colOff>32119</xdr:colOff>
      <xdr:row>153</xdr:row>
      <xdr:rowOff>226121</xdr:rowOff>
    </xdr:from>
    <xdr:to>
      <xdr:col>38</xdr:col>
      <xdr:colOff>99701</xdr:colOff>
      <xdr:row>156</xdr:row>
      <xdr:rowOff>140846</xdr:rowOff>
    </xdr:to>
    <xdr:sp macro="" textlink="">
      <xdr:nvSpPr>
        <xdr:cNvPr id="23" name="大かっこ 22"/>
        <xdr:cNvSpPr/>
      </xdr:nvSpPr>
      <xdr:spPr>
        <a:xfrm>
          <a:off x="5832844" y="36706871"/>
          <a:ext cx="1867807"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フィートコンテナ導入促進事業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175859</xdr:colOff>
      <xdr:row>153</xdr:row>
      <xdr:rowOff>226121</xdr:rowOff>
    </xdr:from>
    <xdr:to>
      <xdr:col>49</xdr:col>
      <xdr:colOff>35252</xdr:colOff>
      <xdr:row>156</xdr:row>
      <xdr:rowOff>140846</xdr:rowOff>
    </xdr:to>
    <xdr:sp macro="" textlink="">
      <xdr:nvSpPr>
        <xdr:cNvPr id="24" name="大かっこ 23"/>
        <xdr:cNvSpPr/>
      </xdr:nvSpPr>
      <xdr:spPr>
        <a:xfrm>
          <a:off x="7976834" y="36706871"/>
          <a:ext cx="1859643"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共同輸配送促進事業</a:t>
          </a:r>
          <a:endParaRPr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8</xdr:col>
      <xdr:colOff>60325</xdr:colOff>
      <xdr:row>161</xdr:row>
      <xdr:rowOff>102916</xdr:rowOff>
    </xdr:from>
    <xdr:to>
      <xdr:col>17</xdr:col>
      <xdr:colOff>123825</xdr:colOff>
      <xdr:row>164</xdr:row>
      <xdr:rowOff>287825</xdr:rowOff>
    </xdr:to>
    <xdr:sp macro="" textlink="">
      <xdr:nvSpPr>
        <xdr:cNvPr id="25" name="大かっこ 24"/>
        <xdr:cNvSpPr/>
      </xdr:nvSpPr>
      <xdr:spPr>
        <a:xfrm>
          <a:off x="1660525" y="39403066"/>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物流拠点の低炭素化促進事業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159530</xdr:colOff>
      <xdr:row>151</xdr:row>
      <xdr:rowOff>251976</xdr:rowOff>
    </xdr:from>
    <xdr:to>
      <xdr:col>49</xdr:col>
      <xdr:colOff>78712</xdr:colOff>
      <xdr:row>153</xdr:row>
      <xdr:rowOff>169425</xdr:rowOff>
    </xdr:to>
    <xdr:sp macro="" textlink="">
      <xdr:nvSpPr>
        <xdr:cNvPr id="27" name="正方形/長方形 26"/>
        <xdr:cNvSpPr/>
      </xdr:nvSpPr>
      <xdr:spPr>
        <a:xfrm>
          <a:off x="8119709" y="36147619"/>
          <a:ext cx="1960253" cy="6250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D.</a:t>
          </a:r>
          <a:r>
            <a:rPr lang="ja-JP" altLang="en-US" sz="1200" b="0" i="0" u="none" strike="noStrike" baseline="0" smtClean="0">
              <a:solidFill>
                <a:sysClr val="windowText" lastClr="000000"/>
              </a:solidFill>
              <a:latin typeface="+mn-lt"/>
              <a:ea typeface="+mn-ea"/>
              <a:cs typeface="+mn-cs"/>
            </a:rPr>
            <a:t>　物流事業者等</a:t>
          </a:r>
          <a:endParaRPr kumimoji="1" lang="ja-JP" altLang="en-US" sz="1400">
            <a:solidFill>
              <a:sysClr val="windowText" lastClr="000000"/>
            </a:solidFill>
          </a:endParaRPr>
        </a:p>
      </xdr:txBody>
    </xdr:sp>
    <xdr:clientData/>
  </xdr:twoCellAnchor>
  <xdr:twoCellAnchor>
    <xdr:from>
      <xdr:col>8</xdr:col>
      <xdr:colOff>69850</xdr:colOff>
      <xdr:row>159</xdr:row>
      <xdr:rowOff>121964</xdr:rowOff>
    </xdr:from>
    <xdr:to>
      <xdr:col>17</xdr:col>
      <xdr:colOff>187325</xdr:colOff>
      <xdr:row>161</xdr:row>
      <xdr:rowOff>39914</xdr:rowOff>
    </xdr:to>
    <xdr:sp macro="" textlink="">
      <xdr:nvSpPr>
        <xdr:cNvPr id="28" name="正方形/長方形 27"/>
        <xdr:cNvSpPr/>
      </xdr:nvSpPr>
      <xdr:spPr>
        <a:xfrm>
          <a:off x="1670050" y="38717264"/>
          <a:ext cx="1917700" cy="622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E.</a:t>
          </a:r>
          <a:r>
            <a:rPr lang="ja-JP" altLang="en-US" sz="1200" b="0" i="0" u="none" strike="noStrike" baseline="0" smtClean="0">
              <a:solidFill>
                <a:sysClr val="windowText" lastClr="000000"/>
              </a:solidFill>
              <a:latin typeface="+mn-lt"/>
              <a:ea typeface="+mn-ea"/>
              <a:cs typeface="+mn-cs"/>
            </a:rPr>
            <a:t>　物流事業者等</a:t>
          </a:r>
          <a:endParaRPr kumimoji="1" lang="ja-JP" altLang="en-US" sz="1400">
            <a:solidFill>
              <a:sysClr val="windowText" lastClr="000000"/>
            </a:solidFill>
          </a:endParaRPr>
        </a:p>
      </xdr:txBody>
    </xdr:sp>
    <xdr:clientData/>
  </xdr:twoCellAnchor>
  <xdr:twoCellAnchor>
    <xdr:from>
      <xdr:col>18</xdr:col>
      <xdr:colOff>123825</xdr:colOff>
      <xdr:row>159</xdr:row>
      <xdr:rowOff>124068</xdr:rowOff>
    </xdr:from>
    <xdr:to>
      <xdr:col>28</xdr:col>
      <xdr:colOff>41275</xdr:colOff>
      <xdr:row>161</xdr:row>
      <xdr:rowOff>41519</xdr:rowOff>
    </xdr:to>
    <xdr:sp macro="" textlink="">
      <xdr:nvSpPr>
        <xdr:cNvPr id="32" name="正方形/長方形 31"/>
        <xdr:cNvSpPr/>
      </xdr:nvSpPr>
      <xdr:spPr>
        <a:xfrm>
          <a:off x="3797754" y="38849997"/>
          <a:ext cx="1958521" cy="6250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F.</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鉄道事業者、</a:t>
          </a:r>
          <a:endParaRPr lang="en-US" altLang="ja-JP" sz="1200">
            <a:solidFill>
              <a:sysClr val="windowText" lastClr="000000"/>
            </a:solidFill>
            <a:effectLst/>
            <a:latin typeface="+mn-lt"/>
            <a:ea typeface="+mn-ea"/>
            <a:cs typeface="+mn-cs"/>
          </a:endParaRPr>
        </a:p>
        <a:p>
          <a:pPr algn="ctr"/>
          <a:r>
            <a:rPr lang="ja-JP" altLang="ja-JP" sz="1200">
              <a:solidFill>
                <a:sysClr val="windowText" lastClr="000000"/>
              </a:solidFill>
              <a:effectLst/>
              <a:latin typeface="+mn-lt"/>
              <a:ea typeface="+mn-ea"/>
              <a:cs typeface="+mn-cs"/>
            </a:rPr>
            <a:t>物流事業者</a:t>
          </a:r>
          <a:endParaRPr kumimoji="1" lang="ja-JP" altLang="en-US" sz="1200">
            <a:solidFill>
              <a:sysClr val="windowText" lastClr="000000"/>
            </a:solidFill>
          </a:endParaRPr>
        </a:p>
      </xdr:txBody>
    </xdr:sp>
    <xdr:clientData/>
  </xdr:twoCellAnchor>
  <xdr:twoCellAnchor>
    <xdr:from>
      <xdr:col>29</xdr:col>
      <xdr:colOff>50800</xdr:colOff>
      <xdr:row>159</xdr:row>
      <xdr:rowOff>124068</xdr:rowOff>
    </xdr:from>
    <xdr:to>
      <xdr:col>38</xdr:col>
      <xdr:colOff>168275</xdr:colOff>
      <xdr:row>161</xdr:row>
      <xdr:rowOff>41519</xdr:rowOff>
    </xdr:to>
    <xdr:sp macro="" textlink="">
      <xdr:nvSpPr>
        <xdr:cNvPr id="33" name="正方形/長方形 32"/>
        <xdr:cNvSpPr/>
      </xdr:nvSpPr>
      <xdr:spPr>
        <a:xfrm>
          <a:off x="5969907" y="38849997"/>
          <a:ext cx="1954439" cy="6250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G.</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民間事業者等</a:t>
          </a:r>
          <a:endParaRPr kumimoji="1" lang="ja-JP" altLang="en-US" sz="1200">
            <a:solidFill>
              <a:sysClr val="windowText" lastClr="000000"/>
            </a:solidFill>
          </a:endParaRPr>
        </a:p>
      </xdr:txBody>
    </xdr:sp>
    <xdr:clientData/>
  </xdr:twoCellAnchor>
  <xdr:twoCellAnchor>
    <xdr:from>
      <xdr:col>39</xdr:col>
      <xdr:colOff>155575</xdr:colOff>
      <xdr:row>159</xdr:row>
      <xdr:rowOff>124068</xdr:rowOff>
    </xdr:from>
    <xdr:to>
      <xdr:col>49</xdr:col>
      <xdr:colOff>73025</xdr:colOff>
      <xdr:row>161</xdr:row>
      <xdr:rowOff>41519</xdr:rowOff>
    </xdr:to>
    <xdr:sp macro="" textlink="">
      <xdr:nvSpPr>
        <xdr:cNvPr id="34" name="正方形/長方形 33"/>
        <xdr:cNvSpPr/>
      </xdr:nvSpPr>
      <xdr:spPr>
        <a:xfrm>
          <a:off x="8115754" y="38849997"/>
          <a:ext cx="1958521" cy="6250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H.</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民間事業者等</a:t>
          </a:r>
          <a:endParaRPr kumimoji="1" lang="ja-JP" altLang="en-US" sz="1200">
            <a:solidFill>
              <a:sysClr val="windowText" lastClr="000000"/>
            </a:solidFill>
          </a:endParaRPr>
        </a:p>
      </xdr:txBody>
    </xdr:sp>
    <xdr:clientData/>
  </xdr:twoCellAnchor>
  <xdr:twoCellAnchor>
    <xdr:from>
      <xdr:col>18</xdr:col>
      <xdr:colOff>165100</xdr:colOff>
      <xdr:row>161</xdr:row>
      <xdr:rowOff>118625</xdr:rowOff>
    </xdr:from>
    <xdr:to>
      <xdr:col>28</xdr:col>
      <xdr:colOff>28575</xdr:colOff>
      <xdr:row>164</xdr:row>
      <xdr:rowOff>303534</xdr:rowOff>
    </xdr:to>
    <xdr:sp macro="" textlink="">
      <xdr:nvSpPr>
        <xdr:cNvPr id="35" name="大かっこ 34"/>
        <xdr:cNvSpPr/>
      </xdr:nvSpPr>
      <xdr:spPr>
        <a:xfrm>
          <a:off x="3765550" y="39418775"/>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鉄道貨物輸送へのモーダルシフトモデル構築事業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29</xdr:col>
      <xdr:colOff>79375</xdr:colOff>
      <xdr:row>161</xdr:row>
      <xdr:rowOff>118625</xdr:rowOff>
    </xdr:from>
    <xdr:to>
      <xdr:col>38</xdr:col>
      <xdr:colOff>142875</xdr:colOff>
      <xdr:row>164</xdr:row>
      <xdr:rowOff>303534</xdr:rowOff>
    </xdr:to>
    <xdr:sp macro="" textlink="">
      <xdr:nvSpPr>
        <xdr:cNvPr id="36" name="大かっこ 35"/>
        <xdr:cNvSpPr/>
      </xdr:nvSpPr>
      <xdr:spPr>
        <a:xfrm>
          <a:off x="5880100" y="39418775"/>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災害等非常時にも効果的な港湾地域低炭素化推進事業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193675</xdr:colOff>
      <xdr:row>161</xdr:row>
      <xdr:rowOff>118625</xdr:rowOff>
    </xdr:from>
    <xdr:to>
      <xdr:col>49</xdr:col>
      <xdr:colOff>57150</xdr:colOff>
      <xdr:row>164</xdr:row>
      <xdr:rowOff>303534</xdr:rowOff>
    </xdr:to>
    <xdr:sp macro="" textlink="">
      <xdr:nvSpPr>
        <xdr:cNvPr id="37" name="大かっこ 36"/>
        <xdr:cNvSpPr/>
      </xdr:nvSpPr>
      <xdr:spPr>
        <a:xfrm>
          <a:off x="7994650" y="39418775"/>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水素社会実現に向けた産業車両の燃料電池化促進事業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13</xdr:col>
      <xdr:colOff>23360</xdr:colOff>
      <xdr:row>147</xdr:row>
      <xdr:rowOff>330199</xdr:rowOff>
    </xdr:from>
    <xdr:to>
      <xdr:col>44</xdr:col>
      <xdr:colOff>119123</xdr:colOff>
      <xdr:row>151</xdr:row>
      <xdr:rowOff>251975</xdr:rowOff>
    </xdr:to>
    <xdr:cxnSp macro="">
      <xdr:nvCxnSpPr>
        <xdr:cNvPr id="38" name="カギ線コネクタ 37"/>
        <xdr:cNvCxnSpPr>
          <a:stCxn id="7" idx="2"/>
          <a:endCxn id="27" idx="0"/>
        </xdr:cNvCxnSpPr>
      </xdr:nvCxnSpPr>
      <xdr:spPr>
        <a:xfrm rot="16200000" flipH="1">
          <a:off x="5219835" y="32267617"/>
          <a:ext cx="1336919" cy="6423084"/>
        </a:xfrm>
        <a:prstGeom prst="bentConnector3">
          <a:avLst>
            <a:gd name="adj1" fmla="val 50000"/>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21504</xdr:colOff>
      <xdr:row>147</xdr:row>
      <xdr:rowOff>330200</xdr:rowOff>
    </xdr:from>
    <xdr:to>
      <xdr:col>23</xdr:col>
      <xdr:colOff>33624</xdr:colOff>
      <xdr:row>151</xdr:row>
      <xdr:rowOff>251976</xdr:rowOff>
    </xdr:to>
    <xdr:cxnSp macro="">
      <xdr:nvCxnSpPr>
        <xdr:cNvPr id="87" name="カギ線コネクタ 86"/>
        <xdr:cNvCxnSpPr>
          <a:stCxn id="7" idx="2"/>
          <a:endCxn id="8" idx="0"/>
        </xdr:cNvCxnSpPr>
      </xdr:nvCxnSpPr>
      <xdr:spPr>
        <a:xfrm rot="16200000" flipH="1">
          <a:off x="3114676" y="34315255"/>
          <a:ext cx="1307230" cy="2090302"/>
        </a:xfrm>
        <a:prstGeom prst="bentConnector3">
          <a:avLst>
            <a:gd name="adj1" fmla="val 50000"/>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25400</xdr:colOff>
      <xdr:row>147</xdr:row>
      <xdr:rowOff>330200</xdr:rowOff>
    </xdr:from>
    <xdr:to>
      <xdr:col>13</xdr:col>
      <xdr:colOff>28575</xdr:colOff>
      <xdr:row>159</xdr:row>
      <xdr:rowOff>121964</xdr:rowOff>
    </xdr:to>
    <xdr:cxnSp macro="">
      <xdr:nvCxnSpPr>
        <xdr:cNvPr id="1029" name="直線矢印コネクタ 1028"/>
        <xdr:cNvCxnSpPr>
          <a:stCxn id="7" idx="2"/>
          <a:endCxn id="28" idx="0"/>
        </xdr:cNvCxnSpPr>
      </xdr:nvCxnSpPr>
      <xdr:spPr>
        <a:xfrm>
          <a:off x="2625725" y="34696400"/>
          <a:ext cx="3175" cy="402086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145217</xdr:colOff>
      <xdr:row>150</xdr:row>
      <xdr:rowOff>137679</xdr:rowOff>
    </xdr:from>
    <xdr:ext cx="748923" cy="459100"/>
    <xdr:sp macro="" textlink="">
      <xdr:nvSpPr>
        <xdr:cNvPr id="115" name="テキスト ボックス 114"/>
        <xdr:cNvSpPr txBox="1"/>
      </xdr:nvSpPr>
      <xdr:spPr>
        <a:xfrm>
          <a:off x="5945942" y="35561154"/>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40</xdr:col>
      <xdr:colOff>1222</xdr:colOff>
      <xdr:row>150</xdr:row>
      <xdr:rowOff>137679</xdr:rowOff>
    </xdr:from>
    <xdr:ext cx="748923" cy="459100"/>
    <xdr:sp macro="" textlink="">
      <xdr:nvSpPr>
        <xdr:cNvPr id="116" name="テキスト ボックス 115"/>
        <xdr:cNvSpPr txBox="1"/>
      </xdr:nvSpPr>
      <xdr:spPr>
        <a:xfrm>
          <a:off x="8002222" y="35561154"/>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18</xdr:col>
      <xdr:colOff>167629</xdr:colOff>
      <xdr:row>158</xdr:row>
      <xdr:rowOff>8250</xdr:rowOff>
    </xdr:from>
    <xdr:ext cx="748923" cy="459100"/>
    <xdr:sp macro="" textlink="">
      <xdr:nvSpPr>
        <xdr:cNvPr id="117" name="テキスト ボックス 116"/>
        <xdr:cNvSpPr txBox="1"/>
      </xdr:nvSpPr>
      <xdr:spPr>
        <a:xfrm>
          <a:off x="3768079" y="38251125"/>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29</xdr:col>
      <xdr:colOff>145217</xdr:colOff>
      <xdr:row>158</xdr:row>
      <xdr:rowOff>8250</xdr:rowOff>
    </xdr:from>
    <xdr:ext cx="748923" cy="459100"/>
    <xdr:sp macro="" textlink="">
      <xdr:nvSpPr>
        <xdr:cNvPr id="118" name="テキスト ボックス 117"/>
        <xdr:cNvSpPr txBox="1"/>
      </xdr:nvSpPr>
      <xdr:spPr>
        <a:xfrm>
          <a:off x="5945942" y="38251125"/>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40</xdr:col>
      <xdr:colOff>1222</xdr:colOff>
      <xdr:row>158</xdr:row>
      <xdr:rowOff>8250</xdr:rowOff>
    </xdr:from>
    <xdr:ext cx="748923" cy="459100"/>
    <xdr:sp macro="" textlink="">
      <xdr:nvSpPr>
        <xdr:cNvPr id="119" name="テキスト ボックス 118"/>
        <xdr:cNvSpPr txBox="1"/>
      </xdr:nvSpPr>
      <xdr:spPr>
        <a:xfrm>
          <a:off x="8002222" y="38251125"/>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8</xdr:col>
      <xdr:colOff>122806</xdr:colOff>
      <xdr:row>158</xdr:row>
      <xdr:rowOff>8250</xdr:rowOff>
    </xdr:from>
    <xdr:ext cx="748923" cy="459100"/>
    <xdr:sp macro="" textlink="">
      <xdr:nvSpPr>
        <xdr:cNvPr id="120" name="テキスト ボックス 119"/>
        <xdr:cNvSpPr txBox="1"/>
      </xdr:nvSpPr>
      <xdr:spPr>
        <a:xfrm>
          <a:off x="1723006" y="38251125"/>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twoCellAnchor>
    <xdr:from>
      <xdr:col>23</xdr:col>
      <xdr:colOff>114300</xdr:colOff>
      <xdr:row>157</xdr:row>
      <xdr:rowOff>123825</xdr:rowOff>
    </xdr:from>
    <xdr:to>
      <xdr:col>23</xdr:col>
      <xdr:colOff>114300</xdr:colOff>
      <xdr:row>159</xdr:row>
      <xdr:rowOff>121964</xdr:rowOff>
    </xdr:to>
    <xdr:cxnSp macro="">
      <xdr:nvCxnSpPr>
        <xdr:cNvPr id="133" name="直線矢印コネクタ 132"/>
        <xdr:cNvCxnSpPr/>
      </xdr:nvCxnSpPr>
      <xdr:spPr>
        <a:xfrm>
          <a:off x="4714875" y="38014275"/>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157</xdr:row>
      <xdr:rowOff>123825</xdr:rowOff>
    </xdr:from>
    <xdr:to>
      <xdr:col>34</xdr:col>
      <xdr:colOff>0</xdr:colOff>
      <xdr:row>159</xdr:row>
      <xdr:rowOff>121964</xdr:rowOff>
    </xdr:to>
    <xdr:cxnSp macro="">
      <xdr:nvCxnSpPr>
        <xdr:cNvPr id="136" name="直線矢印コネクタ 135"/>
        <xdr:cNvCxnSpPr/>
      </xdr:nvCxnSpPr>
      <xdr:spPr>
        <a:xfrm>
          <a:off x="6800850" y="38014275"/>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157</xdr:row>
      <xdr:rowOff>123825</xdr:rowOff>
    </xdr:from>
    <xdr:to>
      <xdr:col>44</xdr:col>
      <xdr:colOff>114300</xdr:colOff>
      <xdr:row>159</xdr:row>
      <xdr:rowOff>121964</xdr:rowOff>
    </xdr:to>
    <xdr:cxnSp macro="">
      <xdr:nvCxnSpPr>
        <xdr:cNvPr id="137" name="直線矢印コネクタ 136"/>
        <xdr:cNvCxnSpPr/>
      </xdr:nvCxnSpPr>
      <xdr:spPr>
        <a:xfrm>
          <a:off x="8915400" y="38014275"/>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157</xdr:row>
      <xdr:rowOff>133350</xdr:rowOff>
    </xdr:from>
    <xdr:to>
      <xdr:col>44</xdr:col>
      <xdr:colOff>104775</xdr:colOff>
      <xdr:row>157</xdr:row>
      <xdr:rowOff>133350</xdr:rowOff>
    </xdr:to>
    <xdr:cxnSp macro="">
      <xdr:nvCxnSpPr>
        <xdr:cNvPr id="1051" name="直線コネクタ 1050"/>
        <xdr:cNvCxnSpPr/>
      </xdr:nvCxnSpPr>
      <xdr:spPr>
        <a:xfrm flipH="1">
          <a:off x="2638425" y="38023800"/>
          <a:ext cx="6267450" cy="0"/>
        </a:xfrm>
        <a:prstGeom prst="lin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4" zoomScale="85" zoomScaleNormal="85" zoomScaleSheetLayoutView="85" zoomScalePageLayoutView="85" workbookViewId="0">
      <selection activeCell="G126" sqref="G126:AX126"/>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27" t="s">
        <v>0</v>
      </c>
      <c r="AK2" s="427"/>
      <c r="AL2" s="427"/>
      <c r="AM2" s="427"/>
      <c r="AN2" s="427"/>
      <c r="AO2" s="427"/>
      <c r="AP2" s="427"/>
      <c r="AQ2" s="675" t="s">
        <v>357</v>
      </c>
      <c r="AR2" s="675"/>
      <c r="AS2" s="59" t="str">
        <f>IF(OR(AQ2="　", AQ2=""), "", "-")</f>
        <v>-</v>
      </c>
      <c r="AT2" s="676">
        <v>15</v>
      </c>
      <c r="AU2" s="676"/>
      <c r="AV2" s="60" t="str">
        <f>IF(AW2="", "", "-")</f>
        <v/>
      </c>
      <c r="AW2" s="677"/>
      <c r="AX2" s="677"/>
    </row>
    <row r="3" spans="1:50" ht="21" customHeight="1" thickBot="1" x14ac:dyDescent="0.25">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380</v>
      </c>
      <c r="AK3" s="636"/>
      <c r="AL3" s="636"/>
      <c r="AM3" s="636"/>
      <c r="AN3" s="636"/>
      <c r="AO3" s="636"/>
      <c r="AP3" s="636"/>
      <c r="AQ3" s="636"/>
      <c r="AR3" s="636"/>
      <c r="AS3" s="636"/>
      <c r="AT3" s="636"/>
      <c r="AU3" s="636"/>
      <c r="AV3" s="636"/>
      <c r="AW3" s="636"/>
      <c r="AX3" s="36" t="s">
        <v>91</v>
      </c>
    </row>
    <row r="4" spans="1:50" ht="24.75" customHeight="1" x14ac:dyDescent="0.2">
      <c r="A4" s="454" t="s">
        <v>30</v>
      </c>
      <c r="B4" s="455"/>
      <c r="C4" s="455"/>
      <c r="D4" s="455"/>
      <c r="E4" s="455"/>
      <c r="F4" s="455"/>
      <c r="G4" s="428" t="s">
        <v>390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2">
      <c r="A5" s="438" t="s">
        <v>93</v>
      </c>
      <c r="B5" s="439"/>
      <c r="C5" s="439"/>
      <c r="D5" s="439"/>
      <c r="E5" s="439"/>
      <c r="F5" s="440"/>
      <c r="G5" s="650" t="s">
        <v>101</v>
      </c>
      <c r="H5" s="613"/>
      <c r="I5" s="613"/>
      <c r="J5" s="613"/>
      <c r="K5" s="613"/>
      <c r="L5" s="613"/>
      <c r="M5" s="651" t="s">
        <v>92</v>
      </c>
      <c r="N5" s="652"/>
      <c r="O5" s="652"/>
      <c r="P5" s="652"/>
      <c r="Q5" s="652"/>
      <c r="R5" s="653"/>
      <c r="S5" s="612" t="s">
        <v>105</v>
      </c>
      <c r="T5" s="613"/>
      <c r="U5" s="613"/>
      <c r="V5" s="613"/>
      <c r="W5" s="613"/>
      <c r="X5" s="614"/>
      <c r="Y5" s="445" t="s">
        <v>3</v>
      </c>
      <c r="Z5" s="446"/>
      <c r="AA5" s="446"/>
      <c r="AB5" s="446"/>
      <c r="AC5" s="446"/>
      <c r="AD5" s="447"/>
      <c r="AE5" s="448" t="s">
        <v>382</v>
      </c>
      <c r="AF5" s="449"/>
      <c r="AG5" s="449"/>
      <c r="AH5" s="449"/>
      <c r="AI5" s="449"/>
      <c r="AJ5" s="449"/>
      <c r="AK5" s="449"/>
      <c r="AL5" s="449"/>
      <c r="AM5" s="449"/>
      <c r="AN5" s="449"/>
      <c r="AO5" s="449"/>
      <c r="AP5" s="450"/>
      <c r="AQ5" s="451" t="s">
        <v>383</v>
      </c>
      <c r="AR5" s="452"/>
      <c r="AS5" s="452"/>
      <c r="AT5" s="452"/>
      <c r="AU5" s="452"/>
      <c r="AV5" s="452"/>
      <c r="AW5" s="452"/>
      <c r="AX5" s="453"/>
    </row>
    <row r="6" spans="1:50" ht="39" customHeight="1" x14ac:dyDescent="0.2">
      <c r="A6" s="456" t="s">
        <v>4</v>
      </c>
      <c r="B6" s="457"/>
      <c r="C6" s="457"/>
      <c r="D6" s="457"/>
      <c r="E6" s="457"/>
      <c r="F6" s="457"/>
      <c r="G6" s="458" t="str">
        <f>入力規則等!F39</f>
        <v>エネルギー対策特別会計エネルギー需給勘定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391</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2">
      <c r="A7" s="480" t="s">
        <v>25</v>
      </c>
      <c r="B7" s="481"/>
      <c r="C7" s="481"/>
      <c r="D7" s="481"/>
      <c r="E7" s="481"/>
      <c r="F7" s="481"/>
      <c r="G7" s="482" t="s">
        <v>418</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392</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2">
      <c r="A8" s="631" t="s">
        <v>308</v>
      </c>
      <c r="B8" s="632"/>
      <c r="C8" s="632"/>
      <c r="D8" s="632"/>
      <c r="E8" s="632"/>
      <c r="F8" s="633"/>
      <c r="G8" s="628" t="str">
        <f>入力規則等!A26</f>
        <v>地球温暖化対策</v>
      </c>
      <c r="H8" s="629"/>
      <c r="I8" s="629"/>
      <c r="J8" s="629"/>
      <c r="K8" s="629"/>
      <c r="L8" s="629"/>
      <c r="M8" s="629"/>
      <c r="N8" s="629"/>
      <c r="O8" s="629"/>
      <c r="P8" s="629"/>
      <c r="Q8" s="629"/>
      <c r="R8" s="629"/>
      <c r="S8" s="629"/>
      <c r="T8" s="629"/>
      <c r="U8" s="629"/>
      <c r="V8" s="629"/>
      <c r="W8" s="629"/>
      <c r="X8" s="630"/>
      <c r="Y8" s="466" t="s">
        <v>79</v>
      </c>
      <c r="Z8" s="466"/>
      <c r="AA8" s="466"/>
      <c r="AB8" s="466"/>
      <c r="AC8" s="466"/>
      <c r="AD8" s="466"/>
      <c r="AE8" s="508" t="str">
        <f>入力規則等!K13</f>
        <v>エネルギー対策</v>
      </c>
      <c r="AF8" s="509"/>
      <c r="AG8" s="509"/>
      <c r="AH8" s="509"/>
      <c r="AI8" s="509"/>
      <c r="AJ8" s="509"/>
      <c r="AK8" s="509"/>
      <c r="AL8" s="509"/>
      <c r="AM8" s="509"/>
      <c r="AN8" s="509"/>
      <c r="AO8" s="509"/>
      <c r="AP8" s="509"/>
      <c r="AQ8" s="509"/>
      <c r="AR8" s="509"/>
      <c r="AS8" s="509"/>
      <c r="AT8" s="509"/>
      <c r="AU8" s="509"/>
      <c r="AV8" s="509"/>
      <c r="AW8" s="509"/>
      <c r="AX8" s="510"/>
    </row>
    <row r="9" spans="1:50" ht="93" customHeight="1" x14ac:dyDescent="0.2">
      <c r="A9" s="184" t="s">
        <v>26</v>
      </c>
      <c r="B9" s="185"/>
      <c r="C9" s="185"/>
      <c r="D9" s="185"/>
      <c r="E9" s="185"/>
      <c r="F9" s="185"/>
      <c r="G9" s="186" t="s">
        <v>401</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2">
      <c r="A10" s="184" t="s">
        <v>36</v>
      </c>
      <c r="B10" s="185"/>
      <c r="C10" s="185"/>
      <c r="D10" s="185"/>
      <c r="E10" s="185"/>
      <c r="F10" s="185"/>
      <c r="G10" s="186" t="s">
        <v>404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2">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2">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2">
      <c r="A13" s="396"/>
      <c r="B13" s="397"/>
      <c r="C13" s="397"/>
      <c r="D13" s="397"/>
      <c r="E13" s="397"/>
      <c r="F13" s="398"/>
      <c r="G13" s="499" t="s">
        <v>7</v>
      </c>
      <c r="H13" s="500"/>
      <c r="I13" s="505" t="s">
        <v>8</v>
      </c>
      <c r="J13" s="506"/>
      <c r="K13" s="506"/>
      <c r="L13" s="506"/>
      <c r="M13" s="506"/>
      <c r="N13" s="506"/>
      <c r="O13" s="507"/>
      <c r="P13" s="175" t="s">
        <v>392</v>
      </c>
      <c r="Q13" s="176"/>
      <c r="R13" s="176"/>
      <c r="S13" s="176"/>
      <c r="T13" s="176"/>
      <c r="U13" s="176"/>
      <c r="V13" s="177"/>
      <c r="W13" s="175" t="s">
        <v>392</v>
      </c>
      <c r="X13" s="176"/>
      <c r="Y13" s="176"/>
      <c r="Z13" s="176"/>
      <c r="AA13" s="176"/>
      <c r="AB13" s="176"/>
      <c r="AC13" s="177"/>
      <c r="AD13" s="175" t="s">
        <v>392</v>
      </c>
      <c r="AE13" s="176"/>
      <c r="AF13" s="176"/>
      <c r="AG13" s="176"/>
      <c r="AH13" s="176"/>
      <c r="AI13" s="176"/>
      <c r="AJ13" s="177"/>
      <c r="AK13" s="175" t="s">
        <v>392</v>
      </c>
      <c r="AL13" s="176"/>
      <c r="AM13" s="176"/>
      <c r="AN13" s="176"/>
      <c r="AO13" s="176"/>
      <c r="AP13" s="176"/>
      <c r="AQ13" s="177"/>
      <c r="AR13" s="189">
        <v>4100</v>
      </c>
      <c r="AS13" s="190"/>
      <c r="AT13" s="190"/>
      <c r="AU13" s="190"/>
      <c r="AV13" s="190"/>
      <c r="AW13" s="190"/>
      <c r="AX13" s="191"/>
    </row>
    <row r="14" spans="1:50" ht="21" customHeight="1" x14ac:dyDescent="0.2">
      <c r="A14" s="396"/>
      <c r="B14" s="397"/>
      <c r="C14" s="397"/>
      <c r="D14" s="397"/>
      <c r="E14" s="397"/>
      <c r="F14" s="398"/>
      <c r="G14" s="501"/>
      <c r="H14" s="502"/>
      <c r="I14" s="179" t="s">
        <v>9</v>
      </c>
      <c r="J14" s="180"/>
      <c r="K14" s="180"/>
      <c r="L14" s="180"/>
      <c r="M14" s="180"/>
      <c r="N14" s="180"/>
      <c r="O14" s="181"/>
      <c r="P14" s="175" t="s">
        <v>392</v>
      </c>
      <c r="Q14" s="176"/>
      <c r="R14" s="176"/>
      <c r="S14" s="176"/>
      <c r="T14" s="176"/>
      <c r="U14" s="176"/>
      <c r="V14" s="177"/>
      <c r="W14" s="175" t="s">
        <v>392</v>
      </c>
      <c r="X14" s="176"/>
      <c r="Y14" s="176"/>
      <c r="Z14" s="176"/>
      <c r="AA14" s="176"/>
      <c r="AB14" s="176"/>
      <c r="AC14" s="177"/>
      <c r="AD14" s="175" t="s">
        <v>392</v>
      </c>
      <c r="AE14" s="176"/>
      <c r="AF14" s="176"/>
      <c r="AG14" s="176"/>
      <c r="AH14" s="176"/>
      <c r="AI14" s="176"/>
      <c r="AJ14" s="177"/>
      <c r="AK14" s="175" t="s">
        <v>392</v>
      </c>
      <c r="AL14" s="176"/>
      <c r="AM14" s="176"/>
      <c r="AN14" s="176"/>
      <c r="AO14" s="176"/>
      <c r="AP14" s="176"/>
      <c r="AQ14" s="177"/>
      <c r="AR14" s="182"/>
      <c r="AS14" s="182"/>
      <c r="AT14" s="182"/>
      <c r="AU14" s="182"/>
      <c r="AV14" s="182"/>
      <c r="AW14" s="182"/>
      <c r="AX14" s="183"/>
    </row>
    <row r="15" spans="1:50" ht="21" customHeight="1" x14ac:dyDescent="0.2">
      <c r="A15" s="396"/>
      <c r="B15" s="397"/>
      <c r="C15" s="397"/>
      <c r="D15" s="397"/>
      <c r="E15" s="397"/>
      <c r="F15" s="398"/>
      <c r="G15" s="501"/>
      <c r="H15" s="502"/>
      <c r="I15" s="179" t="s">
        <v>62</v>
      </c>
      <c r="J15" s="425"/>
      <c r="K15" s="425"/>
      <c r="L15" s="425"/>
      <c r="M15" s="425"/>
      <c r="N15" s="425"/>
      <c r="O15" s="426"/>
      <c r="P15" s="175" t="s">
        <v>392</v>
      </c>
      <c r="Q15" s="176"/>
      <c r="R15" s="176"/>
      <c r="S15" s="176"/>
      <c r="T15" s="176"/>
      <c r="U15" s="176"/>
      <c r="V15" s="177"/>
      <c r="W15" s="175" t="s">
        <v>392</v>
      </c>
      <c r="X15" s="176"/>
      <c r="Y15" s="176"/>
      <c r="Z15" s="176"/>
      <c r="AA15" s="176"/>
      <c r="AB15" s="176"/>
      <c r="AC15" s="177"/>
      <c r="AD15" s="175" t="s">
        <v>392</v>
      </c>
      <c r="AE15" s="176"/>
      <c r="AF15" s="176"/>
      <c r="AG15" s="176"/>
      <c r="AH15" s="176"/>
      <c r="AI15" s="176"/>
      <c r="AJ15" s="177"/>
      <c r="AK15" s="175" t="s">
        <v>392</v>
      </c>
      <c r="AL15" s="176"/>
      <c r="AM15" s="176"/>
      <c r="AN15" s="176"/>
      <c r="AO15" s="176"/>
      <c r="AP15" s="176"/>
      <c r="AQ15" s="177"/>
      <c r="AR15" s="175" t="s">
        <v>394</v>
      </c>
      <c r="AS15" s="176"/>
      <c r="AT15" s="176"/>
      <c r="AU15" s="176"/>
      <c r="AV15" s="176"/>
      <c r="AW15" s="176"/>
      <c r="AX15" s="178"/>
    </row>
    <row r="16" spans="1:50" ht="21" customHeight="1" x14ac:dyDescent="0.2">
      <c r="A16" s="396"/>
      <c r="B16" s="397"/>
      <c r="C16" s="397"/>
      <c r="D16" s="397"/>
      <c r="E16" s="397"/>
      <c r="F16" s="398"/>
      <c r="G16" s="501"/>
      <c r="H16" s="502"/>
      <c r="I16" s="179" t="s">
        <v>63</v>
      </c>
      <c r="J16" s="425"/>
      <c r="K16" s="425"/>
      <c r="L16" s="425"/>
      <c r="M16" s="425"/>
      <c r="N16" s="425"/>
      <c r="O16" s="426"/>
      <c r="P16" s="175" t="s">
        <v>393</v>
      </c>
      <c r="Q16" s="176"/>
      <c r="R16" s="176"/>
      <c r="S16" s="176"/>
      <c r="T16" s="176"/>
      <c r="U16" s="176"/>
      <c r="V16" s="177"/>
      <c r="W16" s="175" t="s">
        <v>392</v>
      </c>
      <c r="X16" s="176"/>
      <c r="Y16" s="176"/>
      <c r="Z16" s="176"/>
      <c r="AA16" s="176"/>
      <c r="AB16" s="176"/>
      <c r="AC16" s="177"/>
      <c r="AD16" s="175" t="s">
        <v>394</v>
      </c>
      <c r="AE16" s="176"/>
      <c r="AF16" s="176"/>
      <c r="AG16" s="176"/>
      <c r="AH16" s="176"/>
      <c r="AI16" s="176"/>
      <c r="AJ16" s="177"/>
      <c r="AK16" s="175" t="s">
        <v>395</v>
      </c>
      <c r="AL16" s="176"/>
      <c r="AM16" s="176"/>
      <c r="AN16" s="176"/>
      <c r="AO16" s="176"/>
      <c r="AP16" s="176"/>
      <c r="AQ16" s="177"/>
      <c r="AR16" s="475"/>
      <c r="AS16" s="476"/>
      <c r="AT16" s="476"/>
      <c r="AU16" s="476"/>
      <c r="AV16" s="476"/>
      <c r="AW16" s="476"/>
      <c r="AX16" s="477"/>
    </row>
    <row r="17" spans="1:50" ht="24.75" customHeight="1" x14ac:dyDescent="0.2">
      <c r="A17" s="396"/>
      <c r="B17" s="397"/>
      <c r="C17" s="397"/>
      <c r="D17" s="397"/>
      <c r="E17" s="397"/>
      <c r="F17" s="398"/>
      <c r="G17" s="501"/>
      <c r="H17" s="502"/>
      <c r="I17" s="179" t="s">
        <v>61</v>
      </c>
      <c r="J17" s="180"/>
      <c r="K17" s="180"/>
      <c r="L17" s="180"/>
      <c r="M17" s="180"/>
      <c r="N17" s="180"/>
      <c r="O17" s="181"/>
      <c r="P17" s="175" t="s">
        <v>392</v>
      </c>
      <c r="Q17" s="176"/>
      <c r="R17" s="176"/>
      <c r="S17" s="176"/>
      <c r="T17" s="176"/>
      <c r="U17" s="176"/>
      <c r="V17" s="177"/>
      <c r="W17" s="175" t="s">
        <v>392</v>
      </c>
      <c r="X17" s="176"/>
      <c r="Y17" s="176"/>
      <c r="Z17" s="176"/>
      <c r="AA17" s="176"/>
      <c r="AB17" s="176"/>
      <c r="AC17" s="177"/>
      <c r="AD17" s="175" t="s">
        <v>392</v>
      </c>
      <c r="AE17" s="176"/>
      <c r="AF17" s="176"/>
      <c r="AG17" s="176"/>
      <c r="AH17" s="176"/>
      <c r="AI17" s="176"/>
      <c r="AJ17" s="177"/>
      <c r="AK17" s="175" t="s">
        <v>394</v>
      </c>
      <c r="AL17" s="176"/>
      <c r="AM17" s="176"/>
      <c r="AN17" s="176"/>
      <c r="AO17" s="176"/>
      <c r="AP17" s="176"/>
      <c r="AQ17" s="177"/>
      <c r="AR17" s="478"/>
      <c r="AS17" s="478"/>
      <c r="AT17" s="478"/>
      <c r="AU17" s="478"/>
      <c r="AV17" s="478"/>
      <c r="AW17" s="478"/>
      <c r="AX17" s="479"/>
    </row>
    <row r="18" spans="1:50" ht="24.75" customHeight="1" x14ac:dyDescent="0.2">
      <c r="A18" s="396"/>
      <c r="B18" s="397"/>
      <c r="C18" s="397"/>
      <c r="D18" s="397"/>
      <c r="E18" s="397"/>
      <c r="F18" s="398"/>
      <c r="G18" s="503"/>
      <c r="H18" s="504"/>
      <c r="I18" s="623" t="s">
        <v>22</v>
      </c>
      <c r="J18" s="624"/>
      <c r="K18" s="624"/>
      <c r="L18" s="624"/>
      <c r="M18" s="624"/>
      <c r="N18" s="624"/>
      <c r="O18" s="625"/>
      <c r="P18" s="645">
        <f>SUM(P13:V17)</f>
        <v>0</v>
      </c>
      <c r="Q18" s="646"/>
      <c r="R18" s="646"/>
      <c r="S18" s="646"/>
      <c r="T18" s="646"/>
      <c r="U18" s="646"/>
      <c r="V18" s="647"/>
      <c r="W18" s="645">
        <f>SUM(W13:AC17)</f>
        <v>0</v>
      </c>
      <c r="X18" s="646"/>
      <c r="Y18" s="646"/>
      <c r="Z18" s="646"/>
      <c r="AA18" s="646"/>
      <c r="AB18" s="646"/>
      <c r="AC18" s="647"/>
      <c r="AD18" s="645">
        <f t="shared" ref="AD18" si="0">SUM(AD13:AJ17)</f>
        <v>0</v>
      </c>
      <c r="AE18" s="646"/>
      <c r="AF18" s="646"/>
      <c r="AG18" s="646"/>
      <c r="AH18" s="646"/>
      <c r="AI18" s="646"/>
      <c r="AJ18" s="647"/>
      <c r="AK18" s="645">
        <f t="shared" ref="AK18" si="1">SUM(AK13:AQ17)</f>
        <v>0</v>
      </c>
      <c r="AL18" s="646"/>
      <c r="AM18" s="646"/>
      <c r="AN18" s="646"/>
      <c r="AO18" s="646"/>
      <c r="AP18" s="646"/>
      <c r="AQ18" s="647"/>
      <c r="AR18" s="645">
        <f t="shared" ref="AR18" si="2">SUM(AR13:AX17)</f>
        <v>4100</v>
      </c>
      <c r="AS18" s="646"/>
      <c r="AT18" s="646"/>
      <c r="AU18" s="646"/>
      <c r="AV18" s="646"/>
      <c r="AW18" s="646"/>
      <c r="AX18" s="648"/>
    </row>
    <row r="19" spans="1:50" ht="24.75" customHeight="1" x14ac:dyDescent="0.2">
      <c r="A19" s="396"/>
      <c r="B19" s="397"/>
      <c r="C19" s="397"/>
      <c r="D19" s="397"/>
      <c r="E19" s="397"/>
      <c r="F19" s="398"/>
      <c r="G19" s="643" t="s">
        <v>10</v>
      </c>
      <c r="H19" s="644"/>
      <c r="I19" s="644"/>
      <c r="J19" s="644"/>
      <c r="K19" s="644"/>
      <c r="L19" s="644"/>
      <c r="M19" s="644"/>
      <c r="N19" s="644"/>
      <c r="O19" s="644"/>
      <c r="P19" s="175" t="s">
        <v>394</v>
      </c>
      <c r="Q19" s="176"/>
      <c r="R19" s="176"/>
      <c r="S19" s="176"/>
      <c r="T19" s="176"/>
      <c r="U19" s="176"/>
      <c r="V19" s="177"/>
      <c r="W19" s="175" t="s">
        <v>394</v>
      </c>
      <c r="X19" s="176"/>
      <c r="Y19" s="176"/>
      <c r="Z19" s="176"/>
      <c r="AA19" s="176"/>
      <c r="AB19" s="176"/>
      <c r="AC19" s="177"/>
      <c r="AD19" s="175" t="s">
        <v>394</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x14ac:dyDescent="0.2">
      <c r="A20" s="493"/>
      <c r="B20" s="494"/>
      <c r="C20" s="494"/>
      <c r="D20" s="494"/>
      <c r="E20" s="494"/>
      <c r="F20" s="495"/>
      <c r="G20" s="643" t="s">
        <v>11</v>
      </c>
      <c r="H20" s="644"/>
      <c r="I20" s="644"/>
      <c r="J20" s="644"/>
      <c r="K20" s="644"/>
      <c r="L20" s="644"/>
      <c r="M20" s="644"/>
      <c r="N20" s="644"/>
      <c r="O20" s="644"/>
      <c r="P20" s="649" t="str">
        <f>IF(P18=0, "-", P19/P18)</f>
        <v>-</v>
      </c>
      <c r="Q20" s="649"/>
      <c r="R20" s="649"/>
      <c r="S20" s="649"/>
      <c r="T20" s="649"/>
      <c r="U20" s="649"/>
      <c r="V20" s="649"/>
      <c r="W20" s="649" t="str">
        <f>IF(W18=0, "-", W19/W18)</f>
        <v>-</v>
      </c>
      <c r="X20" s="649"/>
      <c r="Y20" s="649"/>
      <c r="Z20" s="649"/>
      <c r="AA20" s="649"/>
      <c r="AB20" s="649"/>
      <c r="AC20" s="649"/>
      <c r="AD20" s="649" t="str">
        <f>IF(AD18=0, "-", AD19/AD18)</f>
        <v>-</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2">
      <c r="A23" s="130"/>
      <c r="B23" s="128"/>
      <c r="C23" s="128"/>
      <c r="D23" s="128"/>
      <c r="E23" s="128"/>
      <c r="F23" s="129"/>
      <c r="G23" s="74" t="s">
        <v>408</v>
      </c>
      <c r="H23" s="75"/>
      <c r="I23" s="75"/>
      <c r="J23" s="75"/>
      <c r="K23" s="75"/>
      <c r="L23" s="75"/>
      <c r="M23" s="75"/>
      <c r="N23" s="75"/>
      <c r="O23" s="76"/>
      <c r="P23" s="219" t="s">
        <v>415</v>
      </c>
      <c r="Q23" s="234"/>
      <c r="R23" s="234"/>
      <c r="S23" s="234"/>
      <c r="T23" s="234"/>
      <c r="U23" s="234"/>
      <c r="V23" s="234"/>
      <c r="W23" s="234"/>
      <c r="X23" s="235"/>
      <c r="Y23" s="228" t="s">
        <v>14</v>
      </c>
      <c r="Z23" s="229"/>
      <c r="AA23" s="230"/>
      <c r="AB23" s="167" t="s">
        <v>417</v>
      </c>
      <c r="AC23" s="168"/>
      <c r="AD23" s="168"/>
      <c r="AE23" s="88" t="s">
        <v>398</v>
      </c>
      <c r="AF23" s="89"/>
      <c r="AG23" s="89"/>
      <c r="AH23" s="89"/>
      <c r="AI23" s="90"/>
      <c r="AJ23" s="88" t="s">
        <v>395</v>
      </c>
      <c r="AK23" s="89"/>
      <c r="AL23" s="89"/>
      <c r="AM23" s="89"/>
      <c r="AN23" s="90"/>
      <c r="AO23" s="88" t="s">
        <v>394</v>
      </c>
      <c r="AP23" s="89"/>
      <c r="AQ23" s="89"/>
      <c r="AR23" s="89"/>
      <c r="AS23" s="90"/>
      <c r="AT23" s="195"/>
      <c r="AU23" s="195"/>
      <c r="AV23" s="195"/>
      <c r="AW23" s="195"/>
      <c r="AX23" s="196"/>
    </row>
    <row r="24" spans="1:50" ht="22.5" customHeight="1" x14ac:dyDescent="0.2">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417</v>
      </c>
      <c r="AC24" s="168"/>
      <c r="AD24" s="168"/>
      <c r="AE24" s="88" t="s">
        <v>394</v>
      </c>
      <c r="AF24" s="89"/>
      <c r="AG24" s="89"/>
      <c r="AH24" s="89"/>
      <c r="AI24" s="90"/>
      <c r="AJ24" s="88" t="s">
        <v>394</v>
      </c>
      <c r="AK24" s="89"/>
      <c r="AL24" s="89"/>
      <c r="AM24" s="89"/>
      <c r="AN24" s="90"/>
      <c r="AO24" s="88" t="s">
        <v>394</v>
      </c>
      <c r="AP24" s="89"/>
      <c r="AQ24" s="89"/>
      <c r="AR24" s="89"/>
      <c r="AS24" s="90"/>
      <c r="AT24" s="88">
        <v>25727</v>
      </c>
      <c r="AU24" s="89"/>
      <c r="AV24" s="89"/>
      <c r="AW24" s="89"/>
      <c r="AX24" s="348"/>
    </row>
    <row r="25" spans="1:50" ht="22.5" customHeight="1" x14ac:dyDescent="0.2">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394</v>
      </c>
      <c r="AF25" s="89"/>
      <c r="AG25" s="89"/>
      <c r="AH25" s="89"/>
      <c r="AI25" s="90"/>
      <c r="AJ25" s="88" t="s">
        <v>395</v>
      </c>
      <c r="AK25" s="89"/>
      <c r="AL25" s="89"/>
      <c r="AM25" s="89"/>
      <c r="AN25" s="90"/>
      <c r="AO25" s="88" t="s">
        <v>394</v>
      </c>
      <c r="AP25" s="89"/>
      <c r="AQ25" s="89"/>
      <c r="AR25" s="89"/>
      <c r="AS25" s="90"/>
      <c r="AT25" s="192"/>
      <c r="AU25" s="193"/>
      <c r="AV25" s="193"/>
      <c r="AW25" s="193"/>
      <c r="AX25" s="194"/>
    </row>
    <row r="26" spans="1:50" ht="18.75" hidden="1" customHeight="1"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2">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2">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2">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2">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2">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2">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2">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2">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2">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2">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2">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2">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5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2">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54"/>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2">
      <c r="A50" s="65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2">
      <c r="A51" s="65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2">
      <c r="A52" s="65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2">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2">
      <c r="A54" s="654"/>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2">
      <c r="A55" s="654"/>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2">
      <c r="A56" s="654"/>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2">
      <c r="A57" s="65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2">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2">
      <c r="A59" s="654"/>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2">
      <c r="A60" s="654"/>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2">
      <c r="A61" s="654"/>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2">
      <c r="A62" s="65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2">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2">
      <c r="A64" s="654"/>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2">
      <c r="A65" s="654"/>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2">
      <c r="A66" s="655"/>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x14ac:dyDescent="0.2">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2">
      <c r="A68" s="525"/>
      <c r="B68" s="526"/>
      <c r="C68" s="526"/>
      <c r="D68" s="526"/>
      <c r="E68" s="526"/>
      <c r="F68" s="527"/>
      <c r="G68" s="219" t="s">
        <v>396</v>
      </c>
      <c r="H68" s="234"/>
      <c r="I68" s="234"/>
      <c r="J68" s="234"/>
      <c r="K68" s="234"/>
      <c r="L68" s="234"/>
      <c r="M68" s="234"/>
      <c r="N68" s="234"/>
      <c r="O68" s="234"/>
      <c r="P68" s="234"/>
      <c r="Q68" s="234"/>
      <c r="R68" s="234"/>
      <c r="S68" s="234"/>
      <c r="T68" s="234"/>
      <c r="U68" s="234"/>
      <c r="V68" s="234"/>
      <c r="W68" s="234"/>
      <c r="X68" s="235"/>
      <c r="Y68" s="615" t="s">
        <v>66</v>
      </c>
      <c r="Z68" s="616"/>
      <c r="AA68" s="617"/>
      <c r="AB68" s="111" t="s">
        <v>397</v>
      </c>
      <c r="AC68" s="112"/>
      <c r="AD68" s="113"/>
      <c r="AE68" s="88" t="s">
        <v>394</v>
      </c>
      <c r="AF68" s="89"/>
      <c r="AG68" s="89"/>
      <c r="AH68" s="89"/>
      <c r="AI68" s="90"/>
      <c r="AJ68" s="88" t="s">
        <v>394</v>
      </c>
      <c r="AK68" s="89"/>
      <c r="AL68" s="89"/>
      <c r="AM68" s="89"/>
      <c r="AN68" s="90"/>
      <c r="AO68" s="88" t="s">
        <v>394</v>
      </c>
      <c r="AP68" s="89"/>
      <c r="AQ68" s="89"/>
      <c r="AR68" s="89"/>
      <c r="AS68" s="90"/>
      <c r="AT68" s="537"/>
      <c r="AU68" s="537"/>
      <c r="AV68" s="537"/>
      <c r="AW68" s="537"/>
      <c r="AX68" s="538"/>
      <c r="AY68" s="10"/>
      <c r="AZ68" s="10"/>
      <c r="BA68" s="10"/>
      <c r="BB68" s="10"/>
      <c r="BC68" s="10"/>
    </row>
    <row r="69" spans="1:60" ht="22.5" customHeight="1" x14ac:dyDescent="0.2">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397</v>
      </c>
      <c r="AC69" s="203"/>
      <c r="AD69" s="204"/>
      <c r="AE69" s="88" t="s">
        <v>394</v>
      </c>
      <c r="AF69" s="89"/>
      <c r="AG69" s="89"/>
      <c r="AH69" s="89"/>
      <c r="AI69" s="90"/>
      <c r="AJ69" s="88" t="s">
        <v>394</v>
      </c>
      <c r="AK69" s="89"/>
      <c r="AL69" s="89"/>
      <c r="AM69" s="89"/>
      <c r="AN69" s="90"/>
      <c r="AO69" s="88" t="s">
        <v>394</v>
      </c>
      <c r="AP69" s="89"/>
      <c r="AQ69" s="89"/>
      <c r="AR69" s="89"/>
      <c r="AS69" s="90"/>
      <c r="AT69" s="88" t="s">
        <v>394</v>
      </c>
      <c r="AU69" s="89"/>
      <c r="AV69" s="89"/>
      <c r="AW69" s="89"/>
      <c r="AX69" s="348"/>
      <c r="AY69" s="10"/>
      <c r="AZ69" s="10"/>
      <c r="BA69" s="10"/>
      <c r="BB69" s="10"/>
      <c r="BC69" s="10"/>
      <c r="BD69" s="10"/>
      <c r="BE69" s="10"/>
      <c r="BF69" s="10"/>
      <c r="BG69" s="10"/>
      <c r="BH69" s="10"/>
    </row>
    <row r="70" spans="1:60" ht="33" hidden="1" customHeight="1" x14ac:dyDescent="0.2">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2">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6" t="s">
        <v>66</v>
      </c>
      <c r="Z71" s="657"/>
      <c r="AA71" s="658"/>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2">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59"/>
      <c r="AA72" s="660"/>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65" hidden="1" customHeight="1" x14ac:dyDescent="0.2">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2">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6" t="s">
        <v>66</v>
      </c>
      <c r="Z74" s="657"/>
      <c r="AA74" s="658"/>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2">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59"/>
      <c r="AA75" s="660"/>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65" hidden="1" customHeight="1" x14ac:dyDescent="0.2">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2">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6" t="s">
        <v>66</v>
      </c>
      <c r="Z77" s="657"/>
      <c r="AA77" s="658"/>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2">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59"/>
      <c r="AA78" s="660"/>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65" hidden="1" customHeight="1" x14ac:dyDescent="0.2">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2">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6" t="s">
        <v>66</v>
      </c>
      <c r="Z80" s="657"/>
      <c r="AA80" s="658"/>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2">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59"/>
      <c r="AA81" s="660"/>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2">
      <c r="A83" s="120"/>
      <c r="B83" s="121"/>
      <c r="C83" s="121"/>
      <c r="D83" s="121"/>
      <c r="E83" s="121"/>
      <c r="F83" s="122"/>
      <c r="G83" s="295" t="s">
        <v>416</v>
      </c>
      <c r="H83" s="295"/>
      <c r="I83" s="295"/>
      <c r="J83" s="295"/>
      <c r="K83" s="295"/>
      <c r="L83" s="295"/>
      <c r="M83" s="295"/>
      <c r="N83" s="295"/>
      <c r="O83" s="295"/>
      <c r="P83" s="295"/>
      <c r="Q83" s="295"/>
      <c r="R83" s="295"/>
      <c r="S83" s="295"/>
      <c r="T83" s="295"/>
      <c r="U83" s="295"/>
      <c r="V83" s="295"/>
      <c r="W83" s="295"/>
      <c r="X83" s="295"/>
      <c r="Y83" s="534" t="s">
        <v>17</v>
      </c>
      <c r="Z83" s="535"/>
      <c r="AA83" s="536"/>
      <c r="AB83" s="661" t="s">
        <v>399</v>
      </c>
      <c r="AC83" s="115"/>
      <c r="AD83" s="116"/>
      <c r="AE83" s="205" t="s">
        <v>392</v>
      </c>
      <c r="AF83" s="206"/>
      <c r="AG83" s="206"/>
      <c r="AH83" s="206"/>
      <c r="AI83" s="206"/>
      <c r="AJ83" s="205" t="s">
        <v>395</v>
      </c>
      <c r="AK83" s="206"/>
      <c r="AL83" s="206"/>
      <c r="AM83" s="206"/>
      <c r="AN83" s="206"/>
      <c r="AO83" s="205" t="s">
        <v>394</v>
      </c>
      <c r="AP83" s="206"/>
      <c r="AQ83" s="206"/>
      <c r="AR83" s="206"/>
      <c r="AS83" s="206"/>
      <c r="AT83" s="88" t="s">
        <v>394</v>
      </c>
      <c r="AU83" s="89"/>
      <c r="AV83" s="89"/>
      <c r="AW83" s="89"/>
      <c r="AX83" s="348"/>
    </row>
    <row r="84" spans="1:60" ht="47.1" customHeight="1" x14ac:dyDescent="0.2">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392</v>
      </c>
      <c r="AF84" s="92"/>
      <c r="AG84" s="92"/>
      <c r="AH84" s="92"/>
      <c r="AI84" s="93"/>
      <c r="AJ84" s="91" t="s">
        <v>392</v>
      </c>
      <c r="AK84" s="92"/>
      <c r="AL84" s="92"/>
      <c r="AM84" s="92"/>
      <c r="AN84" s="93"/>
      <c r="AO84" s="91" t="s">
        <v>392</v>
      </c>
      <c r="AP84" s="92"/>
      <c r="AQ84" s="92"/>
      <c r="AR84" s="92"/>
      <c r="AS84" s="93"/>
      <c r="AT84" s="91" t="s">
        <v>392</v>
      </c>
      <c r="AU84" s="92"/>
      <c r="AV84" s="92"/>
      <c r="AW84" s="92"/>
      <c r="AX84" s="263"/>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2">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2">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2">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2">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2">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2"/>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2">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2">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4"/>
      <c r="Z94" s="665"/>
      <c r="AA94" s="6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7" t="s">
        <v>75</v>
      </c>
      <c r="AU94" s="668"/>
      <c r="AV94" s="668"/>
      <c r="AW94" s="668"/>
      <c r="AX94" s="669"/>
    </row>
    <row r="95" spans="1:60" ht="22.5" hidden="1" customHeight="1" x14ac:dyDescent="0.2">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2">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2">
      <c r="A97" s="597" t="s">
        <v>77</v>
      </c>
      <c r="B97" s="598"/>
      <c r="C97" s="626" t="s">
        <v>19</v>
      </c>
      <c r="D97" s="520"/>
      <c r="E97" s="520"/>
      <c r="F97" s="520"/>
      <c r="G97" s="520"/>
      <c r="H97" s="520"/>
      <c r="I97" s="520"/>
      <c r="J97" s="520"/>
      <c r="K97" s="627"/>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2.25" customHeight="1" x14ac:dyDescent="0.2">
      <c r="A98" s="599"/>
      <c r="B98" s="600"/>
      <c r="C98" s="531" t="s">
        <v>400</v>
      </c>
      <c r="D98" s="532"/>
      <c r="E98" s="532"/>
      <c r="F98" s="532"/>
      <c r="G98" s="532"/>
      <c r="H98" s="532"/>
      <c r="I98" s="532"/>
      <c r="J98" s="532"/>
      <c r="K98" s="533"/>
      <c r="L98" s="175" t="s">
        <v>392</v>
      </c>
      <c r="M98" s="176"/>
      <c r="N98" s="176"/>
      <c r="O98" s="176"/>
      <c r="P98" s="176"/>
      <c r="Q98" s="177"/>
      <c r="R98" s="175">
        <v>4100</v>
      </c>
      <c r="S98" s="176"/>
      <c r="T98" s="176"/>
      <c r="U98" s="176"/>
      <c r="V98" s="176"/>
      <c r="W98" s="177"/>
      <c r="X98" s="62" t="s">
        <v>403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2">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01"/>
      <c r="B104" s="602"/>
      <c r="C104" s="588" t="s">
        <v>22</v>
      </c>
      <c r="D104" s="589"/>
      <c r="E104" s="589"/>
      <c r="F104" s="589"/>
      <c r="G104" s="589"/>
      <c r="H104" s="589"/>
      <c r="I104" s="589"/>
      <c r="J104" s="589"/>
      <c r="K104" s="590"/>
      <c r="L104" s="591">
        <f>SUM(L98:Q103)</f>
        <v>0</v>
      </c>
      <c r="M104" s="592"/>
      <c r="N104" s="592"/>
      <c r="O104" s="592"/>
      <c r="P104" s="592"/>
      <c r="Q104" s="593"/>
      <c r="R104" s="591">
        <f>SUM(R98:W103)</f>
        <v>4100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x14ac:dyDescent="0.2">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0.25" customHeight="1" x14ac:dyDescent="0.2">
      <c r="A108" s="637" t="s">
        <v>312</v>
      </c>
      <c r="B108" s="638"/>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384</v>
      </c>
      <c r="AE108" s="342"/>
      <c r="AF108" s="342"/>
      <c r="AG108" s="338" t="s">
        <v>405</v>
      </c>
      <c r="AH108" s="339"/>
      <c r="AI108" s="339"/>
      <c r="AJ108" s="339"/>
      <c r="AK108" s="339"/>
      <c r="AL108" s="339"/>
      <c r="AM108" s="339"/>
      <c r="AN108" s="339"/>
      <c r="AO108" s="339"/>
      <c r="AP108" s="339"/>
      <c r="AQ108" s="339"/>
      <c r="AR108" s="339"/>
      <c r="AS108" s="339"/>
      <c r="AT108" s="339"/>
      <c r="AU108" s="339"/>
      <c r="AV108" s="339"/>
      <c r="AW108" s="339"/>
      <c r="AX108" s="340"/>
    </row>
    <row r="109" spans="1:50" ht="56.25" customHeight="1" x14ac:dyDescent="0.2">
      <c r="A109" s="639"/>
      <c r="B109" s="640"/>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384</v>
      </c>
      <c r="AE109" s="294"/>
      <c r="AF109" s="294"/>
      <c r="AG109" s="273" t="s">
        <v>402</v>
      </c>
      <c r="AH109" s="250"/>
      <c r="AI109" s="250"/>
      <c r="AJ109" s="250"/>
      <c r="AK109" s="250"/>
      <c r="AL109" s="250"/>
      <c r="AM109" s="250"/>
      <c r="AN109" s="250"/>
      <c r="AO109" s="250"/>
      <c r="AP109" s="250"/>
      <c r="AQ109" s="250"/>
      <c r="AR109" s="250"/>
      <c r="AS109" s="250"/>
      <c r="AT109" s="250"/>
      <c r="AU109" s="250"/>
      <c r="AV109" s="250"/>
      <c r="AW109" s="250"/>
      <c r="AX109" s="274"/>
    </row>
    <row r="110" spans="1:50" ht="56.25" customHeight="1" x14ac:dyDescent="0.2">
      <c r="A110" s="641"/>
      <c r="B110" s="642"/>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384</v>
      </c>
      <c r="AE110" s="324"/>
      <c r="AF110" s="324"/>
      <c r="AG110" s="333" t="s">
        <v>407</v>
      </c>
      <c r="AH110" s="238"/>
      <c r="AI110" s="238"/>
      <c r="AJ110" s="238"/>
      <c r="AK110" s="238"/>
      <c r="AL110" s="238"/>
      <c r="AM110" s="238"/>
      <c r="AN110" s="238"/>
      <c r="AO110" s="238"/>
      <c r="AP110" s="238"/>
      <c r="AQ110" s="238"/>
      <c r="AR110" s="238"/>
      <c r="AS110" s="238"/>
      <c r="AT110" s="238"/>
      <c r="AU110" s="238"/>
      <c r="AV110" s="238"/>
      <c r="AW110" s="238"/>
      <c r="AX110" s="319"/>
    </row>
    <row r="111" spans="1:50" ht="54" customHeight="1" x14ac:dyDescent="0.2">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384</v>
      </c>
      <c r="AE111" s="268"/>
      <c r="AF111" s="268"/>
      <c r="AG111" s="270" t="s">
        <v>409</v>
      </c>
      <c r="AH111" s="271"/>
      <c r="AI111" s="271"/>
      <c r="AJ111" s="271"/>
      <c r="AK111" s="271"/>
      <c r="AL111" s="271"/>
      <c r="AM111" s="271"/>
      <c r="AN111" s="271"/>
      <c r="AO111" s="271"/>
      <c r="AP111" s="271"/>
      <c r="AQ111" s="271"/>
      <c r="AR111" s="271"/>
      <c r="AS111" s="271"/>
      <c r="AT111" s="271"/>
      <c r="AU111" s="271"/>
      <c r="AV111" s="271"/>
      <c r="AW111" s="271"/>
      <c r="AX111" s="272"/>
    </row>
    <row r="112" spans="1:50" ht="40.5" customHeight="1" x14ac:dyDescent="0.2">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384</v>
      </c>
      <c r="AE112" s="294"/>
      <c r="AF112" s="294"/>
      <c r="AG112" s="273" t="s">
        <v>410</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2">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386</v>
      </c>
      <c r="AH113" s="250"/>
      <c r="AI113" s="250"/>
      <c r="AJ113" s="250"/>
      <c r="AK113" s="250"/>
      <c r="AL113" s="250"/>
      <c r="AM113" s="250"/>
      <c r="AN113" s="250"/>
      <c r="AO113" s="250"/>
      <c r="AP113" s="250"/>
      <c r="AQ113" s="250"/>
      <c r="AR113" s="250"/>
      <c r="AS113" s="250"/>
      <c r="AT113" s="250"/>
      <c r="AU113" s="250"/>
      <c r="AV113" s="250"/>
      <c r="AW113" s="250"/>
      <c r="AX113" s="274"/>
    </row>
    <row r="114" spans="1:64" ht="40.5" customHeight="1" x14ac:dyDescent="0.2">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384</v>
      </c>
      <c r="AE114" s="294"/>
      <c r="AF114" s="294"/>
      <c r="AG114" s="273" t="s">
        <v>411</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2">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386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2">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385</v>
      </c>
      <c r="AE116" s="253"/>
      <c r="AF116" s="253"/>
      <c r="AG116" s="580" t="s">
        <v>388</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2">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388</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0" customHeight="1" x14ac:dyDescent="0.2">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t="s">
        <v>386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2">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t="s">
        <v>386</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2">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385</v>
      </c>
      <c r="AE120" s="294"/>
      <c r="AF120" s="294"/>
      <c r="AG120" s="273" t="s">
        <v>387</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2">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385</v>
      </c>
      <c r="AE121" s="294"/>
      <c r="AF121" s="294"/>
      <c r="AG121" s="333" t="s">
        <v>386</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2">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385</v>
      </c>
      <c r="AE122" s="268"/>
      <c r="AF122" s="268"/>
      <c r="AG122" s="314" t="s">
        <v>389</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2">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2">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2">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2">
      <c r="A126" s="254" t="s">
        <v>58</v>
      </c>
      <c r="B126" s="384"/>
      <c r="C126" s="374" t="s">
        <v>64</v>
      </c>
      <c r="D126" s="422"/>
      <c r="E126" s="422"/>
      <c r="F126" s="423"/>
      <c r="G126" s="378" t="s">
        <v>419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5">
      <c r="A127" s="385"/>
      <c r="B127" s="386"/>
      <c r="C127" s="575" t="s">
        <v>68</v>
      </c>
      <c r="D127" s="576"/>
      <c r="E127" s="576"/>
      <c r="F127" s="577"/>
      <c r="G127" s="578" t="s">
        <v>412</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2">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3.8" thickBot="1" x14ac:dyDescent="0.25">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2">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3.8" thickBot="1" x14ac:dyDescent="0.25">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2">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13.8" thickBot="1" x14ac:dyDescent="0.25">
      <c r="A133" s="548"/>
      <c r="B133" s="549"/>
      <c r="C133" s="549"/>
      <c r="D133" s="549"/>
      <c r="E133" s="550"/>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2">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13.8" thickBot="1" x14ac:dyDescent="0.25">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649999999999999" customHeight="1" x14ac:dyDescent="0.2">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95" customHeight="1" x14ac:dyDescent="0.2">
      <c r="A137" s="514" t="s">
        <v>224</v>
      </c>
      <c r="B137" s="311"/>
      <c r="C137" s="311"/>
      <c r="D137" s="311"/>
      <c r="E137" s="311"/>
      <c r="F137" s="311"/>
      <c r="G137" s="539" t="s">
        <v>406</v>
      </c>
      <c r="H137" s="540"/>
      <c r="I137" s="540"/>
      <c r="J137" s="540"/>
      <c r="K137" s="540"/>
      <c r="L137" s="540"/>
      <c r="M137" s="540"/>
      <c r="N137" s="540"/>
      <c r="O137" s="540"/>
      <c r="P137" s="541"/>
      <c r="Q137" s="311" t="s">
        <v>225</v>
      </c>
      <c r="R137" s="311"/>
      <c r="S137" s="311"/>
      <c r="T137" s="311"/>
      <c r="U137" s="311"/>
      <c r="V137" s="311"/>
      <c r="W137" s="539" t="s">
        <v>406</v>
      </c>
      <c r="X137" s="540"/>
      <c r="Y137" s="540"/>
      <c r="Z137" s="540"/>
      <c r="AA137" s="540"/>
      <c r="AB137" s="540"/>
      <c r="AC137" s="540"/>
      <c r="AD137" s="540"/>
      <c r="AE137" s="540"/>
      <c r="AF137" s="541"/>
      <c r="AG137" s="311" t="s">
        <v>226</v>
      </c>
      <c r="AH137" s="311"/>
      <c r="AI137" s="311"/>
      <c r="AJ137" s="311"/>
      <c r="AK137" s="311"/>
      <c r="AL137" s="311"/>
      <c r="AM137" s="511" t="s">
        <v>406</v>
      </c>
      <c r="AN137" s="512"/>
      <c r="AO137" s="512"/>
      <c r="AP137" s="512"/>
      <c r="AQ137" s="512"/>
      <c r="AR137" s="512"/>
      <c r="AS137" s="512"/>
      <c r="AT137" s="512"/>
      <c r="AU137" s="512"/>
      <c r="AV137" s="513"/>
      <c r="AW137" s="12"/>
      <c r="AX137" s="13"/>
    </row>
    <row r="138" spans="1:50" ht="19.95" customHeight="1" thickBot="1" x14ac:dyDescent="0.25">
      <c r="A138" s="515" t="s">
        <v>227</v>
      </c>
      <c r="B138" s="420"/>
      <c r="C138" s="420"/>
      <c r="D138" s="420"/>
      <c r="E138" s="420"/>
      <c r="F138" s="420"/>
      <c r="G138" s="308" t="s">
        <v>413</v>
      </c>
      <c r="H138" s="309"/>
      <c r="I138" s="309"/>
      <c r="J138" s="309"/>
      <c r="K138" s="309"/>
      <c r="L138" s="309"/>
      <c r="M138" s="309"/>
      <c r="N138" s="309"/>
      <c r="O138" s="309"/>
      <c r="P138" s="310"/>
      <c r="Q138" s="420" t="s">
        <v>228</v>
      </c>
      <c r="R138" s="420"/>
      <c r="S138" s="420"/>
      <c r="T138" s="420"/>
      <c r="U138" s="420"/>
      <c r="V138" s="420"/>
      <c r="W138" s="308" t="s">
        <v>414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7" customHeight="1" x14ac:dyDescent="0.2">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2">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2">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2">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2">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2">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2">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2">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2">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2">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x14ac:dyDescent="0.2">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2">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5">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0</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2">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2">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2">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2">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2">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2">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2">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2">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x14ac:dyDescent="0.2">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x14ac:dyDescent="0.2">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x14ac:dyDescent="0.2">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x14ac:dyDescent="0.2">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5">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2">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2">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2">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2">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2">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2">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2">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x14ac:dyDescent="0.2">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x14ac:dyDescent="0.2">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x14ac:dyDescent="0.2">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customHeight="1" x14ac:dyDescent="0.2">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x14ac:dyDescent="0.2">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x14ac:dyDescent="0.25">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2">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2">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2">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2">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2">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2">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x14ac:dyDescent="0.2">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x14ac:dyDescent="0.2">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x14ac:dyDescent="0.2">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2">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2">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x14ac:dyDescent="0.2">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2">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5">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x14ac:dyDescent="0.2">
      <c r="A236" s="564">
        <v>1</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c r="AL236" s="567"/>
      <c r="AM236" s="567"/>
      <c r="AN236" s="567"/>
      <c r="AO236" s="567"/>
      <c r="AP236" s="568"/>
      <c r="AQ236" s="569"/>
      <c r="AR236" s="565"/>
      <c r="AS236" s="565"/>
      <c r="AT236" s="565"/>
      <c r="AU236" s="566"/>
      <c r="AV236" s="567"/>
      <c r="AW236" s="567"/>
      <c r="AX236" s="568"/>
    </row>
    <row r="237" spans="1:50" ht="24" customHeight="1" x14ac:dyDescent="0.2">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c r="AL237" s="567"/>
      <c r="AM237" s="567"/>
      <c r="AN237" s="567"/>
      <c r="AO237" s="567"/>
      <c r="AP237" s="568"/>
      <c r="AQ237" s="569"/>
      <c r="AR237" s="565"/>
      <c r="AS237" s="565"/>
      <c r="AT237" s="565"/>
      <c r="AU237" s="566"/>
      <c r="AV237" s="567"/>
      <c r="AW237" s="567"/>
      <c r="AX237" s="568"/>
    </row>
    <row r="238" spans="1:50" ht="24" customHeight="1" x14ac:dyDescent="0.2">
      <c r="A238" s="564">
        <v>3</v>
      </c>
      <c r="B238" s="564">
        <v>1</v>
      </c>
      <c r="C238" s="565"/>
      <c r="D238" s="565"/>
      <c r="E238" s="565"/>
      <c r="F238" s="565"/>
      <c r="G238" s="565"/>
      <c r="H238" s="565"/>
      <c r="I238" s="565"/>
      <c r="J238" s="565"/>
      <c r="K238" s="565"/>
      <c r="L238" s="565"/>
      <c r="M238" s="673"/>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4"/>
      <c r="AK238" s="566"/>
      <c r="AL238" s="567"/>
      <c r="AM238" s="567"/>
      <c r="AN238" s="567"/>
      <c r="AO238" s="567"/>
      <c r="AP238" s="568"/>
      <c r="AQ238" s="569"/>
      <c r="AR238" s="565"/>
      <c r="AS238" s="565"/>
      <c r="AT238" s="565"/>
      <c r="AU238" s="566"/>
      <c r="AV238" s="567"/>
      <c r="AW238" s="567"/>
      <c r="AX238" s="568"/>
    </row>
    <row r="239" spans="1:50" ht="24" customHeight="1" x14ac:dyDescent="0.2">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c r="AL239" s="567"/>
      <c r="AM239" s="567"/>
      <c r="AN239" s="567"/>
      <c r="AO239" s="567"/>
      <c r="AP239" s="568"/>
      <c r="AQ239" s="569"/>
      <c r="AR239" s="565"/>
      <c r="AS239" s="565"/>
      <c r="AT239" s="565"/>
      <c r="AU239" s="566"/>
      <c r="AV239" s="567"/>
      <c r="AW239" s="567"/>
      <c r="AX239" s="568"/>
    </row>
    <row r="240" spans="1:50" ht="24" customHeight="1" x14ac:dyDescent="0.2">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c r="AL240" s="567"/>
      <c r="AM240" s="567"/>
      <c r="AN240" s="567"/>
      <c r="AO240" s="567"/>
      <c r="AP240" s="568"/>
      <c r="AQ240" s="569"/>
      <c r="AR240" s="565"/>
      <c r="AS240" s="565"/>
      <c r="AT240" s="565"/>
      <c r="AU240" s="566"/>
      <c r="AV240" s="567"/>
      <c r="AW240" s="567"/>
      <c r="AX240" s="568"/>
    </row>
    <row r="241" spans="1:50" ht="24" customHeight="1" x14ac:dyDescent="0.2">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c r="AL241" s="567"/>
      <c r="AM241" s="567"/>
      <c r="AN241" s="567"/>
      <c r="AO241" s="567"/>
      <c r="AP241" s="568"/>
      <c r="AQ241" s="569"/>
      <c r="AR241" s="565"/>
      <c r="AS241" s="565"/>
      <c r="AT241" s="565"/>
      <c r="AU241" s="566"/>
      <c r="AV241" s="567"/>
      <c r="AW241" s="567"/>
      <c r="AX241" s="568"/>
    </row>
    <row r="242" spans="1:50" ht="24" customHeight="1" x14ac:dyDescent="0.2">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c r="AL242" s="567"/>
      <c r="AM242" s="567"/>
      <c r="AN242" s="567"/>
      <c r="AO242" s="567"/>
      <c r="AP242" s="568"/>
      <c r="AQ242" s="569"/>
      <c r="AR242" s="565"/>
      <c r="AS242" s="565"/>
      <c r="AT242" s="565"/>
      <c r="AU242" s="566"/>
      <c r="AV242" s="567"/>
      <c r="AW242" s="567"/>
      <c r="AX242" s="568"/>
    </row>
    <row r="243" spans="1:50" ht="24" customHeight="1" x14ac:dyDescent="0.2">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c r="AL243" s="567"/>
      <c r="AM243" s="567"/>
      <c r="AN243" s="567"/>
      <c r="AO243" s="567"/>
      <c r="AP243" s="568"/>
      <c r="AQ243" s="569"/>
      <c r="AR243" s="565"/>
      <c r="AS243" s="565"/>
      <c r="AT243" s="565"/>
      <c r="AU243" s="566"/>
      <c r="AV243" s="567"/>
      <c r="AW243" s="567"/>
      <c r="AX243" s="568"/>
    </row>
    <row r="244" spans="1:50" ht="24" customHeight="1" x14ac:dyDescent="0.2">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c r="AL244" s="567"/>
      <c r="AM244" s="567"/>
      <c r="AN244" s="567"/>
      <c r="AO244" s="567"/>
      <c r="AP244" s="568"/>
      <c r="AQ244" s="569"/>
      <c r="AR244" s="565"/>
      <c r="AS244" s="565"/>
      <c r="AT244" s="565"/>
      <c r="AU244" s="566"/>
      <c r="AV244" s="567"/>
      <c r="AW244" s="567"/>
      <c r="AX244" s="568"/>
    </row>
    <row r="245" spans="1:50" ht="24" customHeight="1" x14ac:dyDescent="0.2">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c r="AL245" s="567"/>
      <c r="AM245" s="567"/>
      <c r="AN245" s="567"/>
      <c r="AO245" s="567"/>
      <c r="AP245" s="568"/>
      <c r="AQ245" s="569"/>
      <c r="AR245" s="565"/>
      <c r="AS245" s="565"/>
      <c r="AT245" s="565"/>
      <c r="AU245" s="566"/>
      <c r="AV245" s="567"/>
      <c r="AW245" s="567"/>
      <c r="AX245" s="568"/>
    </row>
    <row r="246" spans="1:50" ht="24" hidden="1" customHeight="1" x14ac:dyDescent="0.2">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9"/>
      <c r="AR246" s="565"/>
      <c r="AS246" s="565"/>
      <c r="AT246" s="565"/>
      <c r="AU246" s="566"/>
      <c r="AV246" s="567"/>
      <c r="AW246" s="567"/>
      <c r="AX246" s="568"/>
    </row>
    <row r="247" spans="1:50" ht="24" hidden="1" customHeight="1" x14ac:dyDescent="0.2">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9"/>
      <c r="AR247" s="565"/>
      <c r="AS247" s="565"/>
      <c r="AT247" s="565"/>
      <c r="AU247" s="566"/>
      <c r="AV247" s="567"/>
      <c r="AW247" s="567"/>
      <c r="AX247" s="568"/>
    </row>
    <row r="248" spans="1:50" ht="24" hidden="1" customHeight="1" x14ac:dyDescent="0.2">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9"/>
      <c r="AR248" s="565"/>
      <c r="AS248" s="565"/>
      <c r="AT248" s="565"/>
      <c r="AU248" s="566"/>
      <c r="AV248" s="567"/>
      <c r="AW248" s="567"/>
      <c r="AX248" s="568"/>
    </row>
    <row r="249" spans="1:50" ht="24" hidden="1" customHeight="1" x14ac:dyDescent="0.2">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9"/>
      <c r="AR249" s="565"/>
      <c r="AS249" s="565"/>
      <c r="AT249" s="565"/>
      <c r="AU249" s="566"/>
      <c r="AV249" s="567"/>
      <c r="AW249" s="567"/>
      <c r="AX249" s="568"/>
    </row>
    <row r="250" spans="1:50" ht="24" hidden="1" customHeight="1" x14ac:dyDescent="0.2">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9"/>
      <c r="AR250" s="565"/>
      <c r="AS250" s="565"/>
      <c r="AT250" s="565"/>
      <c r="AU250" s="566"/>
      <c r="AV250" s="567"/>
      <c r="AW250" s="567"/>
      <c r="AX250" s="568"/>
    </row>
    <row r="251" spans="1:50" ht="24" hidden="1" customHeight="1" x14ac:dyDescent="0.2">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9"/>
      <c r="AR251" s="565"/>
      <c r="AS251" s="565"/>
      <c r="AT251" s="565"/>
      <c r="AU251" s="566"/>
      <c r="AV251" s="567"/>
      <c r="AW251" s="567"/>
      <c r="AX251" s="568"/>
    </row>
    <row r="252" spans="1:50" ht="24" hidden="1" customHeight="1" x14ac:dyDescent="0.2">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9"/>
      <c r="AR252" s="565"/>
      <c r="AS252" s="565"/>
      <c r="AT252" s="565"/>
      <c r="AU252" s="566"/>
      <c r="AV252" s="567"/>
      <c r="AW252" s="567"/>
      <c r="AX252" s="568"/>
    </row>
    <row r="253" spans="1:50" ht="24" hidden="1" customHeight="1" x14ac:dyDescent="0.2">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9"/>
      <c r="AR253" s="565"/>
      <c r="AS253" s="565"/>
      <c r="AT253" s="565"/>
      <c r="AU253" s="566"/>
      <c r="AV253" s="567"/>
      <c r="AW253" s="567"/>
      <c r="AX253" s="568"/>
    </row>
    <row r="254" spans="1:50" ht="24" hidden="1" customHeight="1" x14ac:dyDescent="0.2">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9"/>
      <c r="AR254" s="565"/>
      <c r="AS254" s="565"/>
      <c r="AT254" s="565"/>
      <c r="AU254" s="566"/>
      <c r="AV254" s="567"/>
      <c r="AW254" s="567"/>
      <c r="AX254" s="568"/>
    </row>
    <row r="255" spans="1:50" ht="24" hidden="1" customHeight="1" x14ac:dyDescent="0.2">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9"/>
      <c r="AR255" s="565"/>
      <c r="AS255" s="565"/>
      <c r="AT255" s="565"/>
      <c r="AU255" s="566"/>
      <c r="AV255" s="567"/>
      <c r="AW255" s="567"/>
      <c r="AX255" s="568"/>
    </row>
    <row r="256" spans="1:50" ht="24" hidden="1" customHeight="1" x14ac:dyDescent="0.2">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9"/>
      <c r="AR256" s="565"/>
      <c r="AS256" s="565"/>
      <c r="AT256" s="565"/>
      <c r="AU256" s="566"/>
      <c r="AV256" s="567"/>
      <c r="AW256" s="567"/>
      <c r="AX256" s="568"/>
    </row>
    <row r="257" spans="1:50" ht="24" hidden="1" customHeight="1" x14ac:dyDescent="0.2">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9"/>
      <c r="AR257" s="565"/>
      <c r="AS257" s="565"/>
      <c r="AT257" s="565"/>
      <c r="AU257" s="566"/>
      <c r="AV257" s="567"/>
      <c r="AW257" s="567"/>
      <c r="AX257" s="568"/>
    </row>
    <row r="258" spans="1:50" ht="24" hidden="1" customHeight="1" x14ac:dyDescent="0.2">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9"/>
      <c r="AR258" s="565"/>
      <c r="AS258" s="565"/>
      <c r="AT258" s="565"/>
      <c r="AU258" s="566"/>
      <c r="AV258" s="567"/>
      <c r="AW258" s="567"/>
      <c r="AX258" s="568"/>
    </row>
    <row r="259" spans="1:50" ht="24" hidden="1" customHeight="1" x14ac:dyDescent="0.2">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9"/>
      <c r="AR259" s="565"/>
      <c r="AS259" s="565"/>
      <c r="AT259" s="565"/>
      <c r="AU259" s="566"/>
      <c r="AV259" s="567"/>
      <c r="AW259" s="567"/>
      <c r="AX259" s="568"/>
    </row>
    <row r="260" spans="1:50" ht="24" hidden="1" customHeight="1" x14ac:dyDescent="0.2">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9"/>
      <c r="AR260" s="565"/>
      <c r="AS260" s="565"/>
      <c r="AT260" s="565"/>
      <c r="AU260" s="566"/>
      <c r="AV260" s="567"/>
      <c r="AW260" s="567"/>
      <c r="AX260" s="568"/>
    </row>
    <row r="261" spans="1:50" ht="24" hidden="1" customHeight="1" x14ac:dyDescent="0.2">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9"/>
      <c r="AR261" s="565"/>
      <c r="AS261" s="565"/>
      <c r="AT261" s="565"/>
      <c r="AU261" s="566"/>
      <c r="AV261" s="567"/>
      <c r="AW261" s="567"/>
      <c r="AX261" s="568"/>
    </row>
    <row r="262" spans="1:50" ht="24" hidden="1" customHeight="1" x14ac:dyDescent="0.2">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9"/>
      <c r="AR262" s="565"/>
      <c r="AS262" s="565"/>
      <c r="AT262" s="565"/>
      <c r="AU262" s="566"/>
      <c r="AV262" s="567"/>
      <c r="AW262" s="567"/>
      <c r="AX262" s="568"/>
    </row>
    <row r="263" spans="1:50" ht="24" hidden="1" customHeight="1" x14ac:dyDescent="0.2">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9"/>
      <c r="AR263" s="565"/>
      <c r="AS263" s="565"/>
      <c r="AT263" s="565"/>
      <c r="AU263" s="566"/>
      <c r="AV263" s="567"/>
      <c r="AW263" s="567"/>
      <c r="AX263" s="568"/>
    </row>
    <row r="264" spans="1:50" ht="24" hidden="1" customHeight="1" x14ac:dyDescent="0.2">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9"/>
      <c r="AR264" s="565"/>
      <c r="AS264" s="565"/>
      <c r="AT264" s="565"/>
      <c r="AU264" s="566"/>
      <c r="AV264" s="567"/>
      <c r="AW264" s="567"/>
      <c r="AX264" s="568"/>
    </row>
    <row r="265" spans="1:50" ht="24" hidden="1" customHeight="1" x14ac:dyDescent="0.2">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9"/>
      <c r="AR265" s="565"/>
      <c r="AS265" s="565"/>
      <c r="AT265" s="565"/>
      <c r="AU265" s="566"/>
      <c r="AV265" s="567"/>
      <c r="AW265" s="567"/>
      <c r="AX265" s="568"/>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customHeight="1" x14ac:dyDescent="0.2">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9"/>
      <c r="AR269" s="565"/>
      <c r="AS269" s="565"/>
      <c r="AT269" s="565"/>
      <c r="AU269" s="566"/>
      <c r="AV269" s="567"/>
      <c r="AW269" s="567"/>
      <c r="AX269" s="568"/>
    </row>
    <row r="270" spans="1:50" ht="24" customHeight="1" x14ac:dyDescent="0.2">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9"/>
      <c r="AR270" s="565"/>
      <c r="AS270" s="565"/>
      <c r="AT270" s="565"/>
      <c r="AU270" s="566"/>
      <c r="AV270" s="567"/>
      <c r="AW270" s="567"/>
      <c r="AX270" s="568"/>
    </row>
    <row r="271" spans="1:50" ht="24" customHeight="1" x14ac:dyDescent="0.2">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9"/>
      <c r="AR271" s="565"/>
      <c r="AS271" s="565"/>
      <c r="AT271" s="565"/>
      <c r="AU271" s="566"/>
      <c r="AV271" s="567"/>
      <c r="AW271" s="567"/>
      <c r="AX271" s="568"/>
    </row>
    <row r="272" spans="1:50" ht="24" customHeight="1" x14ac:dyDescent="0.2">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9"/>
      <c r="AR272" s="565"/>
      <c r="AS272" s="565"/>
      <c r="AT272" s="565"/>
      <c r="AU272" s="566"/>
      <c r="AV272" s="567"/>
      <c r="AW272" s="567"/>
      <c r="AX272" s="568"/>
    </row>
    <row r="273" spans="1:50" ht="24" customHeight="1" x14ac:dyDescent="0.2">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9"/>
      <c r="AR273" s="565"/>
      <c r="AS273" s="565"/>
      <c r="AT273" s="565"/>
      <c r="AU273" s="566"/>
      <c r="AV273" s="567"/>
      <c r="AW273" s="567"/>
      <c r="AX273" s="568"/>
    </row>
    <row r="274" spans="1:50" ht="24" customHeight="1" x14ac:dyDescent="0.2">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9"/>
      <c r="AR274" s="565"/>
      <c r="AS274" s="565"/>
      <c r="AT274" s="565"/>
      <c r="AU274" s="566"/>
      <c r="AV274" s="567"/>
      <c r="AW274" s="567"/>
      <c r="AX274" s="568"/>
    </row>
    <row r="275" spans="1:50" ht="24" customHeight="1" x14ac:dyDescent="0.2">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9"/>
      <c r="AR275" s="565"/>
      <c r="AS275" s="565"/>
      <c r="AT275" s="565"/>
      <c r="AU275" s="566"/>
      <c r="AV275" s="567"/>
      <c r="AW275" s="567"/>
      <c r="AX275" s="568"/>
    </row>
    <row r="276" spans="1:50" ht="24" customHeight="1" x14ac:dyDescent="0.2">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9"/>
      <c r="AR276" s="565"/>
      <c r="AS276" s="565"/>
      <c r="AT276" s="565"/>
      <c r="AU276" s="566"/>
      <c r="AV276" s="567"/>
      <c r="AW276" s="567"/>
      <c r="AX276" s="568"/>
    </row>
    <row r="277" spans="1:50" ht="24" customHeight="1" x14ac:dyDescent="0.2">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9"/>
      <c r="AR277" s="565"/>
      <c r="AS277" s="565"/>
      <c r="AT277" s="565"/>
      <c r="AU277" s="566"/>
      <c r="AV277" s="567"/>
      <c r="AW277" s="567"/>
      <c r="AX277" s="568"/>
    </row>
    <row r="278" spans="1:50" ht="24" customHeight="1" x14ac:dyDescent="0.2">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9"/>
      <c r="AR278" s="565"/>
      <c r="AS278" s="565"/>
      <c r="AT278" s="565"/>
      <c r="AU278" s="566"/>
      <c r="AV278" s="567"/>
      <c r="AW278" s="567"/>
      <c r="AX278" s="568"/>
    </row>
    <row r="279" spans="1:50" ht="24" hidden="1" customHeight="1" x14ac:dyDescent="0.2">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9"/>
      <c r="AR279" s="565"/>
      <c r="AS279" s="565"/>
      <c r="AT279" s="565"/>
      <c r="AU279" s="566"/>
      <c r="AV279" s="567"/>
      <c r="AW279" s="567"/>
      <c r="AX279" s="568"/>
    </row>
    <row r="280" spans="1:50" ht="24" hidden="1" customHeight="1" x14ac:dyDescent="0.2">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9"/>
      <c r="AR280" s="565"/>
      <c r="AS280" s="565"/>
      <c r="AT280" s="565"/>
      <c r="AU280" s="566"/>
      <c r="AV280" s="567"/>
      <c r="AW280" s="567"/>
      <c r="AX280" s="568"/>
    </row>
    <row r="281" spans="1:50" ht="24" hidden="1" customHeight="1" x14ac:dyDescent="0.2">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9"/>
      <c r="AR281" s="565"/>
      <c r="AS281" s="565"/>
      <c r="AT281" s="565"/>
      <c r="AU281" s="566"/>
      <c r="AV281" s="567"/>
      <c r="AW281" s="567"/>
      <c r="AX281" s="568"/>
    </row>
    <row r="282" spans="1:50" ht="24" hidden="1" customHeight="1" x14ac:dyDescent="0.2">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9"/>
      <c r="AR282" s="565"/>
      <c r="AS282" s="565"/>
      <c r="AT282" s="565"/>
      <c r="AU282" s="566"/>
      <c r="AV282" s="567"/>
      <c r="AW282" s="567"/>
      <c r="AX282" s="568"/>
    </row>
    <row r="283" spans="1:50" ht="24" hidden="1" customHeight="1" x14ac:dyDescent="0.2">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9"/>
      <c r="AR283" s="565"/>
      <c r="AS283" s="565"/>
      <c r="AT283" s="565"/>
      <c r="AU283" s="566"/>
      <c r="AV283" s="567"/>
      <c r="AW283" s="567"/>
      <c r="AX283" s="568"/>
    </row>
    <row r="284" spans="1:50" ht="24" hidden="1" customHeight="1" x14ac:dyDescent="0.2">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9"/>
      <c r="AR284" s="565"/>
      <c r="AS284" s="565"/>
      <c r="AT284" s="565"/>
      <c r="AU284" s="566"/>
      <c r="AV284" s="567"/>
      <c r="AW284" s="567"/>
      <c r="AX284" s="568"/>
    </row>
    <row r="285" spans="1:50" ht="24" hidden="1" customHeight="1" x14ac:dyDescent="0.2">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9"/>
      <c r="AR285" s="565"/>
      <c r="AS285" s="565"/>
      <c r="AT285" s="565"/>
      <c r="AU285" s="566"/>
      <c r="AV285" s="567"/>
      <c r="AW285" s="567"/>
      <c r="AX285" s="568"/>
    </row>
    <row r="286" spans="1:50" ht="24" hidden="1" customHeight="1" x14ac:dyDescent="0.2">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9"/>
      <c r="AR286" s="565"/>
      <c r="AS286" s="565"/>
      <c r="AT286" s="565"/>
      <c r="AU286" s="566"/>
      <c r="AV286" s="567"/>
      <c r="AW286" s="567"/>
      <c r="AX286" s="568"/>
    </row>
    <row r="287" spans="1:50" ht="24" hidden="1" customHeight="1" x14ac:dyDescent="0.2">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9"/>
      <c r="AR287" s="565"/>
      <c r="AS287" s="565"/>
      <c r="AT287" s="565"/>
      <c r="AU287" s="566"/>
      <c r="AV287" s="567"/>
      <c r="AW287" s="567"/>
      <c r="AX287" s="568"/>
    </row>
    <row r="288" spans="1:50" ht="24" hidden="1" customHeight="1" x14ac:dyDescent="0.2">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9"/>
      <c r="AR288" s="565"/>
      <c r="AS288" s="565"/>
      <c r="AT288" s="565"/>
      <c r="AU288" s="566"/>
      <c r="AV288" s="567"/>
      <c r="AW288" s="567"/>
      <c r="AX288" s="568"/>
    </row>
    <row r="289" spans="1:50" ht="24" hidden="1" customHeight="1" x14ac:dyDescent="0.2">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9"/>
      <c r="AR289" s="565"/>
      <c r="AS289" s="565"/>
      <c r="AT289" s="565"/>
      <c r="AU289" s="566"/>
      <c r="AV289" s="567"/>
      <c r="AW289" s="567"/>
      <c r="AX289" s="568"/>
    </row>
    <row r="290" spans="1:50" ht="24" hidden="1" customHeight="1" x14ac:dyDescent="0.2">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9"/>
      <c r="AR290" s="565"/>
      <c r="AS290" s="565"/>
      <c r="AT290" s="565"/>
      <c r="AU290" s="566"/>
      <c r="AV290" s="567"/>
      <c r="AW290" s="567"/>
      <c r="AX290" s="568"/>
    </row>
    <row r="291" spans="1:50" ht="24" hidden="1" customHeight="1" x14ac:dyDescent="0.2">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9"/>
      <c r="AR291" s="565"/>
      <c r="AS291" s="565"/>
      <c r="AT291" s="565"/>
      <c r="AU291" s="566"/>
      <c r="AV291" s="567"/>
      <c r="AW291" s="567"/>
      <c r="AX291" s="568"/>
    </row>
    <row r="292" spans="1:50" ht="24" hidden="1" customHeight="1" x14ac:dyDescent="0.2">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9"/>
      <c r="AR292" s="565"/>
      <c r="AS292" s="565"/>
      <c r="AT292" s="565"/>
      <c r="AU292" s="566"/>
      <c r="AV292" s="567"/>
      <c r="AW292" s="567"/>
      <c r="AX292" s="568"/>
    </row>
    <row r="293" spans="1:50" ht="24" hidden="1" customHeight="1" x14ac:dyDescent="0.2">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9"/>
      <c r="AR293" s="565"/>
      <c r="AS293" s="565"/>
      <c r="AT293" s="565"/>
      <c r="AU293" s="566"/>
      <c r="AV293" s="567"/>
      <c r="AW293" s="567"/>
      <c r="AX293" s="568"/>
    </row>
    <row r="294" spans="1:50" ht="24" hidden="1" customHeight="1" x14ac:dyDescent="0.2">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9"/>
      <c r="AR294" s="565"/>
      <c r="AS294" s="565"/>
      <c r="AT294" s="565"/>
      <c r="AU294" s="566"/>
      <c r="AV294" s="567"/>
      <c r="AW294" s="567"/>
      <c r="AX294" s="568"/>
    </row>
    <row r="295" spans="1:50" ht="24" hidden="1" customHeight="1" x14ac:dyDescent="0.2">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9"/>
      <c r="AR295" s="565"/>
      <c r="AS295" s="565"/>
      <c r="AT295" s="565"/>
      <c r="AU295" s="566"/>
      <c r="AV295" s="567"/>
      <c r="AW295" s="567"/>
      <c r="AX295" s="568"/>
    </row>
    <row r="296" spans="1:50" ht="24" hidden="1" customHeight="1" x14ac:dyDescent="0.2">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9"/>
      <c r="AR296" s="565"/>
      <c r="AS296" s="565"/>
      <c r="AT296" s="565"/>
      <c r="AU296" s="566"/>
      <c r="AV296" s="567"/>
      <c r="AW296" s="567"/>
      <c r="AX296" s="568"/>
    </row>
    <row r="297" spans="1:50" ht="24" hidden="1" customHeight="1" x14ac:dyDescent="0.2">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9"/>
      <c r="AR297" s="565"/>
      <c r="AS297" s="565"/>
      <c r="AT297" s="565"/>
      <c r="AU297" s="566"/>
      <c r="AV297" s="567"/>
      <c r="AW297" s="567"/>
      <c r="AX297" s="568"/>
    </row>
    <row r="298" spans="1:50" ht="24" hidden="1" customHeight="1" x14ac:dyDescent="0.2">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9"/>
      <c r="AR298" s="565"/>
      <c r="AS298" s="565"/>
      <c r="AT298" s="565"/>
      <c r="AU298" s="566"/>
      <c r="AV298" s="567"/>
      <c r="AW298" s="567"/>
      <c r="AX298" s="568"/>
    </row>
    <row r="300" spans="1:50"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customHeight="1" x14ac:dyDescent="0.2">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9"/>
      <c r="AR302" s="565"/>
      <c r="AS302" s="565"/>
      <c r="AT302" s="565"/>
      <c r="AU302" s="566"/>
      <c r="AV302" s="567"/>
      <c r="AW302" s="567"/>
      <c r="AX302" s="568"/>
    </row>
    <row r="303" spans="1:50" ht="24" customHeight="1" x14ac:dyDescent="0.2">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9"/>
      <c r="AR303" s="565"/>
      <c r="AS303" s="565"/>
      <c r="AT303" s="565"/>
      <c r="AU303" s="566"/>
      <c r="AV303" s="567"/>
      <c r="AW303" s="567"/>
      <c r="AX303" s="568"/>
    </row>
    <row r="304" spans="1:50" ht="24" customHeight="1" x14ac:dyDescent="0.2">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9"/>
      <c r="AR304" s="565"/>
      <c r="AS304" s="565"/>
      <c r="AT304" s="565"/>
      <c r="AU304" s="566"/>
      <c r="AV304" s="567"/>
      <c r="AW304" s="567"/>
      <c r="AX304" s="568"/>
    </row>
    <row r="305" spans="1:50" ht="24" customHeight="1" x14ac:dyDescent="0.2">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9"/>
      <c r="AR305" s="565"/>
      <c r="AS305" s="565"/>
      <c r="AT305" s="565"/>
      <c r="AU305" s="566"/>
      <c r="AV305" s="567"/>
      <c r="AW305" s="567"/>
      <c r="AX305" s="568"/>
    </row>
    <row r="306" spans="1:50" ht="24" customHeight="1" x14ac:dyDescent="0.2">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9"/>
      <c r="AR306" s="565"/>
      <c r="AS306" s="565"/>
      <c r="AT306" s="565"/>
      <c r="AU306" s="566"/>
      <c r="AV306" s="567"/>
      <c r="AW306" s="567"/>
      <c r="AX306" s="568"/>
    </row>
    <row r="307" spans="1:50" ht="24" customHeight="1" x14ac:dyDescent="0.2">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9"/>
      <c r="AR307" s="565"/>
      <c r="AS307" s="565"/>
      <c r="AT307" s="565"/>
      <c r="AU307" s="566"/>
      <c r="AV307" s="567"/>
      <c r="AW307" s="567"/>
      <c r="AX307" s="568"/>
    </row>
    <row r="308" spans="1:50" ht="24" customHeight="1" x14ac:dyDescent="0.2">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9"/>
      <c r="AR308" s="565"/>
      <c r="AS308" s="565"/>
      <c r="AT308" s="565"/>
      <c r="AU308" s="566"/>
      <c r="AV308" s="567"/>
      <c r="AW308" s="567"/>
      <c r="AX308" s="568"/>
    </row>
    <row r="309" spans="1:50" ht="24" customHeight="1" x14ac:dyDescent="0.2">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9"/>
      <c r="AR309" s="565"/>
      <c r="AS309" s="565"/>
      <c r="AT309" s="565"/>
      <c r="AU309" s="566"/>
      <c r="AV309" s="567"/>
      <c r="AW309" s="567"/>
      <c r="AX309" s="568"/>
    </row>
    <row r="310" spans="1:50" ht="24" customHeight="1" x14ac:dyDescent="0.2">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9"/>
      <c r="AR310" s="565"/>
      <c r="AS310" s="565"/>
      <c r="AT310" s="565"/>
      <c r="AU310" s="566"/>
      <c r="AV310" s="567"/>
      <c r="AW310" s="567"/>
      <c r="AX310" s="568"/>
    </row>
    <row r="311" spans="1:50" ht="24" customHeight="1" x14ac:dyDescent="0.2">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9"/>
      <c r="AR311" s="565"/>
      <c r="AS311" s="565"/>
      <c r="AT311" s="565"/>
      <c r="AU311" s="566"/>
      <c r="AV311" s="567"/>
      <c r="AW311" s="567"/>
      <c r="AX311" s="568"/>
    </row>
    <row r="312" spans="1:50" ht="24" hidden="1" customHeight="1" x14ac:dyDescent="0.2">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9"/>
      <c r="AR312" s="565"/>
      <c r="AS312" s="565"/>
      <c r="AT312" s="565"/>
      <c r="AU312" s="566"/>
      <c r="AV312" s="567"/>
      <c r="AW312" s="567"/>
      <c r="AX312" s="568"/>
    </row>
    <row r="313" spans="1:50" ht="24" hidden="1" customHeight="1" x14ac:dyDescent="0.2">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9"/>
      <c r="AR313" s="565"/>
      <c r="AS313" s="565"/>
      <c r="AT313" s="565"/>
      <c r="AU313" s="566"/>
      <c r="AV313" s="567"/>
      <c r="AW313" s="567"/>
      <c r="AX313" s="568"/>
    </row>
    <row r="314" spans="1:50" ht="24" hidden="1" customHeight="1" x14ac:dyDescent="0.2">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9"/>
      <c r="AR314" s="565"/>
      <c r="AS314" s="565"/>
      <c r="AT314" s="565"/>
      <c r="AU314" s="566"/>
      <c r="AV314" s="567"/>
      <c r="AW314" s="567"/>
      <c r="AX314" s="568"/>
    </row>
    <row r="315" spans="1:50" ht="24" hidden="1" customHeight="1" x14ac:dyDescent="0.2">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9"/>
      <c r="AR315" s="565"/>
      <c r="AS315" s="565"/>
      <c r="AT315" s="565"/>
      <c r="AU315" s="566"/>
      <c r="AV315" s="567"/>
      <c r="AW315" s="567"/>
      <c r="AX315" s="568"/>
    </row>
    <row r="316" spans="1:50" ht="24" hidden="1" customHeight="1" x14ac:dyDescent="0.2">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9"/>
      <c r="AR316" s="565"/>
      <c r="AS316" s="565"/>
      <c r="AT316" s="565"/>
      <c r="AU316" s="566"/>
      <c r="AV316" s="567"/>
      <c r="AW316" s="567"/>
      <c r="AX316" s="568"/>
    </row>
    <row r="317" spans="1:50" ht="24" hidden="1" customHeight="1" x14ac:dyDescent="0.2">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9"/>
      <c r="AR317" s="565"/>
      <c r="AS317" s="565"/>
      <c r="AT317" s="565"/>
      <c r="AU317" s="566"/>
      <c r="AV317" s="567"/>
      <c r="AW317" s="567"/>
      <c r="AX317" s="568"/>
    </row>
    <row r="318" spans="1:50" ht="24" hidden="1" customHeight="1" x14ac:dyDescent="0.2">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9"/>
      <c r="AR318" s="565"/>
      <c r="AS318" s="565"/>
      <c r="AT318" s="565"/>
      <c r="AU318" s="566"/>
      <c r="AV318" s="567"/>
      <c r="AW318" s="567"/>
      <c r="AX318" s="568"/>
    </row>
    <row r="319" spans="1:50" ht="24" hidden="1" customHeight="1" x14ac:dyDescent="0.2">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9"/>
      <c r="AR319" s="565"/>
      <c r="AS319" s="565"/>
      <c r="AT319" s="565"/>
      <c r="AU319" s="566"/>
      <c r="AV319" s="567"/>
      <c r="AW319" s="567"/>
      <c r="AX319" s="568"/>
    </row>
    <row r="320" spans="1:50" ht="24" hidden="1" customHeight="1" x14ac:dyDescent="0.2">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9"/>
      <c r="AR320" s="565"/>
      <c r="AS320" s="565"/>
      <c r="AT320" s="565"/>
      <c r="AU320" s="566"/>
      <c r="AV320" s="567"/>
      <c r="AW320" s="567"/>
      <c r="AX320" s="568"/>
    </row>
    <row r="321" spans="1:50" ht="24" hidden="1" customHeight="1" x14ac:dyDescent="0.2">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9"/>
      <c r="AR321" s="565"/>
      <c r="AS321" s="565"/>
      <c r="AT321" s="565"/>
      <c r="AU321" s="566"/>
      <c r="AV321" s="567"/>
      <c r="AW321" s="567"/>
      <c r="AX321" s="568"/>
    </row>
    <row r="322" spans="1:50" ht="24" hidden="1" customHeight="1" x14ac:dyDescent="0.2">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9"/>
      <c r="AR322" s="565"/>
      <c r="AS322" s="565"/>
      <c r="AT322" s="565"/>
      <c r="AU322" s="566"/>
      <c r="AV322" s="567"/>
      <c r="AW322" s="567"/>
      <c r="AX322" s="568"/>
    </row>
    <row r="323" spans="1:50" ht="24" hidden="1" customHeight="1" x14ac:dyDescent="0.2">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9"/>
      <c r="AR323" s="565"/>
      <c r="AS323" s="565"/>
      <c r="AT323" s="565"/>
      <c r="AU323" s="566"/>
      <c r="AV323" s="567"/>
      <c r="AW323" s="567"/>
      <c r="AX323" s="568"/>
    </row>
    <row r="324" spans="1:50" ht="24" hidden="1" customHeight="1" x14ac:dyDescent="0.2">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9"/>
      <c r="AR324" s="565"/>
      <c r="AS324" s="565"/>
      <c r="AT324" s="565"/>
      <c r="AU324" s="566"/>
      <c r="AV324" s="567"/>
      <c r="AW324" s="567"/>
      <c r="AX324" s="568"/>
    </row>
    <row r="325" spans="1:50" ht="24" hidden="1" customHeight="1" x14ac:dyDescent="0.2">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9"/>
      <c r="AR325" s="565"/>
      <c r="AS325" s="565"/>
      <c r="AT325" s="565"/>
      <c r="AU325" s="566"/>
      <c r="AV325" s="567"/>
      <c r="AW325" s="567"/>
      <c r="AX325" s="568"/>
    </row>
    <row r="326" spans="1:50" ht="24" hidden="1" customHeight="1" x14ac:dyDescent="0.2">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9"/>
      <c r="AR326" s="565"/>
      <c r="AS326" s="565"/>
      <c r="AT326" s="565"/>
      <c r="AU326" s="566"/>
      <c r="AV326" s="567"/>
      <c r="AW326" s="567"/>
      <c r="AX326" s="568"/>
    </row>
    <row r="327" spans="1:50" ht="24" hidden="1" customHeight="1" x14ac:dyDescent="0.2">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9"/>
      <c r="AR327" s="565"/>
      <c r="AS327" s="565"/>
      <c r="AT327" s="565"/>
      <c r="AU327" s="566"/>
      <c r="AV327" s="567"/>
      <c r="AW327" s="567"/>
      <c r="AX327" s="568"/>
    </row>
    <row r="328" spans="1:50" ht="24" hidden="1" customHeight="1" x14ac:dyDescent="0.2">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9"/>
      <c r="AR328" s="565"/>
      <c r="AS328" s="565"/>
      <c r="AT328" s="565"/>
      <c r="AU328" s="566"/>
      <c r="AV328" s="567"/>
      <c r="AW328" s="567"/>
      <c r="AX328" s="568"/>
    </row>
    <row r="329" spans="1:50" ht="24" hidden="1" customHeight="1" x14ac:dyDescent="0.2">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9"/>
      <c r="AR329" s="565"/>
      <c r="AS329" s="565"/>
      <c r="AT329" s="565"/>
      <c r="AU329" s="566"/>
      <c r="AV329" s="567"/>
      <c r="AW329" s="567"/>
      <c r="AX329" s="568"/>
    </row>
    <row r="330" spans="1:50" ht="24" hidden="1" customHeight="1" x14ac:dyDescent="0.2">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9"/>
      <c r="AR330" s="565"/>
      <c r="AS330" s="565"/>
      <c r="AT330" s="565"/>
      <c r="AU330" s="566"/>
      <c r="AV330" s="567"/>
      <c r="AW330" s="567"/>
      <c r="AX330" s="568"/>
    </row>
    <row r="331" spans="1:50" ht="24" hidden="1" customHeight="1" x14ac:dyDescent="0.2">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9"/>
      <c r="AR331" s="565"/>
      <c r="AS331" s="565"/>
      <c r="AT331" s="565"/>
      <c r="AU331" s="566"/>
      <c r="AV331" s="567"/>
      <c r="AW331" s="567"/>
      <c r="AX331" s="568"/>
    </row>
    <row r="333" spans="1:50"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customHeight="1" x14ac:dyDescent="0.2">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9"/>
      <c r="AR335" s="565"/>
      <c r="AS335" s="565"/>
      <c r="AT335" s="565"/>
      <c r="AU335" s="566"/>
      <c r="AV335" s="567"/>
      <c r="AW335" s="567"/>
      <c r="AX335" s="568"/>
    </row>
    <row r="336" spans="1:50" ht="24" customHeight="1" x14ac:dyDescent="0.2">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9"/>
      <c r="AR336" s="565"/>
      <c r="AS336" s="565"/>
      <c r="AT336" s="565"/>
      <c r="AU336" s="566"/>
      <c r="AV336" s="567"/>
      <c r="AW336" s="567"/>
      <c r="AX336" s="568"/>
    </row>
    <row r="337" spans="1:50" ht="24" customHeight="1" x14ac:dyDescent="0.2">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9"/>
      <c r="AR337" s="565"/>
      <c r="AS337" s="565"/>
      <c r="AT337" s="565"/>
      <c r="AU337" s="566"/>
      <c r="AV337" s="567"/>
      <c r="AW337" s="567"/>
      <c r="AX337" s="568"/>
    </row>
    <row r="338" spans="1:50" ht="24" customHeight="1" x14ac:dyDescent="0.2">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9"/>
      <c r="AR338" s="565"/>
      <c r="AS338" s="565"/>
      <c r="AT338" s="565"/>
      <c r="AU338" s="566"/>
      <c r="AV338" s="567"/>
      <c r="AW338" s="567"/>
      <c r="AX338" s="568"/>
    </row>
    <row r="339" spans="1:50" ht="24" customHeight="1" x14ac:dyDescent="0.2">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9"/>
      <c r="AR339" s="565"/>
      <c r="AS339" s="565"/>
      <c r="AT339" s="565"/>
      <c r="AU339" s="566"/>
      <c r="AV339" s="567"/>
      <c r="AW339" s="567"/>
      <c r="AX339" s="568"/>
    </row>
    <row r="340" spans="1:50" ht="24" customHeight="1" x14ac:dyDescent="0.2">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9"/>
      <c r="AR340" s="565"/>
      <c r="AS340" s="565"/>
      <c r="AT340" s="565"/>
      <c r="AU340" s="566"/>
      <c r="AV340" s="567"/>
      <c r="AW340" s="567"/>
      <c r="AX340" s="568"/>
    </row>
    <row r="341" spans="1:50" ht="24" customHeight="1" x14ac:dyDescent="0.2">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9"/>
      <c r="AR341" s="565"/>
      <c r="AS341" s="565"/>
      <c r="AT341" s="565"/>
      <c r="AU341" s="566"/>
      <c r="AV341" s="567"/>
      <c r="AW341" s="567"/>
      <c r="AX341" s="568"/>
    </row>
    <row r="342" spans="1:50" ht="24" customHeight="1" x14ac:dyDescent="0.2">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9"/>
      <c r="AR342" s="565"/>
      <c r="AS342" s="565"/>
      <c r="AT342" s="565"/>
      <c r="AU342" s="566"/>
      <c r="AV342" s="567"/>
      <c r="AW342" s="567"/>
      <c r="AX342" s="568"/>
    </row>
    <row r="343" spans="1:50" ht="24" customHeight="1" x14ac:dyDescent="0.2">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9"/>
      <c r="AR343" s="565"/>
      <c r="AS343" s="565"/>
      <c r="AT343" s="565"/>
      <c r="AU343" s="566"/>
      <c r="AV343" s="567"/>
      <c r="AW343" s="567"/>
      <c r="AX343" s="568"/>
    </row>
    <row r="344" spans="1:50" ht="24" customHeight="1" x14ac:dyDescent="0.2">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9"/>
      <c r="AR344" s="565"/>
      <c r="AS344" s="565"/>
      <c r="AT344" s="565"/>
      <c r="AU344" s="566"/>
      <c r="AV344" s="567"/>
      <c r="AW344" s="567"/>
      <c r="AX344" s="568"/>
    </row>
    <row r="345" spans="1:50" ht="24" hidden="1" customHeight="1" x14ac:dyDescent="0.2">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9"/>
      <c r="AR345" s="565"/>
      <c r="AS345" s="565"/>
      <c r="AT345" s="565"/>
      <c r="AU345" s="566"/>
      <c r="AV345" s="567"/>
      <c r="AW345" s="567"/>
      <c r="AX345" s="568"/>
    </row>
    <row r="346" spans="1:50" ht="24" hidden="1" customHeight="1" x14ac:dyDescent="0.2">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9"/>
      <c r="AR346" s="565"/>
      <c r="AS346" s="565"/>
      <c r="AT346" s="565"/>
      <c r="AU346" s="566"/>
      <c r="AV346" s="567"/>
      <c r="AW346" s="567"/>
      <c r="AX346" s="568"/>
    </row>
    <row r="347" spans="1:50" ht="24" hidden="1" customHeight="1" x14ac:dyDescent="0.2">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9"/>
      <c r="AR347" s="565"/>
      <c r="AS347" s="565"/>
      <c r="AT347" s="565"/>
      <c r="AU347" s="566"/>
      <c r="AV347" s="567"/>
      <c r="AW347" s="567"/>
      <c r="AX347" s="568"/>
    </row>
    <row r="348" spans="1:50" ht="24" hidden="1" customHeight="1" x14ac:dyDescent="0.2">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9"/>
      <c r="AR348" s="565"/>
      <c r="AS348" s="565"/>
      <c r="AT348" s="565"/>
      <c r="AU348" s="566"/>
      <c r="AV348" s="567"/>
      <c r="AW348" s="567"/>
      <c r="AX348" s="568"/>
    </row>
    <row r="349" spans="1:50" ht="24" hidden="1" customHeight="1" x14ac:dyDescent="0.2">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9"/>
      <c r="AR349" s="565"/>
      <c r="AS349" s="565"/>
      <c r="AT349" s="565"/>
      <c r="AU349" s="566"/>
      <c r="AV349" s="567"/>
      <c r="AW349" s="567"/>
      <c r="AX349" s="568"/>
    </row>
    <row r="350" spans="1:50" ht="24" hidden="1" customHeight="1" x14ac:dyDescent="0.2">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9"/>
      <c r="AR350" s="565"/>
      <c r="AS350" s="565"/>
      <c r="AT350" s="565"/>
      <c r="AU350" s="566"/>
      <c r="AV350" s="567"/>
      <c r="AW350" s="567"/>
      <c r="AX350" s="568"/>
    </row>
    <row r="351" spans="1:50" ht="24" hidden="1" customHeight="1" x14ac:dyDescent="0.2">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9"/>
      <c r="AR351" s="565"/>
      <c r="AS351" s="565"/>
      <c r="AT351" s="565"/>
      <c r="AU351" s="566"/>
      <c r="AV351" s="567"/>
      <c r="AW351" s="567"/>
      <c r="AX351" s="568"/>
    </row>
    <row r="352" spans="1:50" ht="24" hidden="1" customHeight="1" x14ac:dyDescent="0.2">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9"/>
      <c r="AR352" s="565"/>
      <c r="AS352" s="565"/>
      <c r="AT352" s="565"/>
      <c r="AU352" s="566"/>
      <c r="AV352" s="567"/>
      <c r="AW352" s="567"/>
      <c r="AX352" s="568"/>
    </row>
    <row r="353" spans="1:50" ht="24" hidden="1" customHeight="1" x14ac:dyDescent="0.2">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9"/>
      <c r="AR353" s="565"/>
      <c r="AS353" s="565"/>
      <c r="AT353" s="565"/>
      <c r="AU353" s="566"/>
      <c r="AV353" s="567"/>
      <c r="AW353" s="567"/>
      <c r="AX353" s="568"/>
    </row>
    <row r="354" spans="1:50" ht="24" hidden="1" customHeight="1" x14ac:dyDescent="0.2">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9"/>
      <c r="AR354" s="565"/>
      <c r="AS354" s="565"/>
      <c r="AT354" s="565"/>
      <c r="AU354" s="566"/>
      <c r="AV354" s="567"/>
      <c r="AW354" s="567"/>
      <c r="AX354" s="568"/>
    </row>
    <row r="355" spans="1:50" ht="24" hidden="1" customHeight="1" x14ac:dyDescent="0.2">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9"/>
      <c r="AR355" s="565"/>
      <c r="AS355" s="565"/>
      <c r="AT355" s="565"/>
      <c r="AU355" s="566"/>
      <c r="AV355" s="567"/>
      <c r="AW355" s="567"/>
      <c r="AX355" s="568"/>
    </row>
    <row r="356" spans="1:50" ht="24" hidden="1" customHeight="1" x14ac:dyDescent="0.2">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9"/>
      <c r="AR356" s="565"/>
      <c r="AS356" s="565"/>
      <c r="AT356" s="565"/>
      <c r="AU356" s="566"/>
      <c r="AV356" s="567"/>
      <c r="AW356" s="567"/>
      <c r="AX356" s="568"/>
    </row>
    <row r="357" spans="1:50" ht="24" hidden="1" customHeight="1" x14ac:dyDescent="0.2">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9"/>
      <c r="AR357" s="565"/>
      <c r="AS357" s="565"/>
      <c r="AT357" s="565"/>
      <c r="AU357" s="566"/>
      <c r="AV357" s="567"/>
      <c r="AW357" s="567"/>
      <c r="AX357" s="568"/>
    </row>
    <row r="358" spans="1:50" ht="24" hidden="1" customHeight="1" x14ac:dyDescent="0.2">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9"/>
      <c r="AR358" s="565"/>
      <c r="AS358" s="565"/>
      <c r="AT358" s="565"/>
      <c r="AU358" s="566"/>
      <c r="AV358" s="567"/>
      <c r="AW358" s="567"/>
      <c r="AX358" s="568"/>
    </row>
    <row r="359" spans="1:50" ht="24" hidden="1" customHeight="1" x14ac:dyDescent="0.2">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9"/>
      <c r="AR359" s="565"/>
      <c r="AS359" s="565"/>
      <c r="AT359" s="565"/>
      <c r="AU359" s="566"/>
      <c r="AV359" s="567"/>
      <c r="AW359" s="567"/>
      <c r="AX359" s="568"/>
    </row>
    <row r="360" spans="1:50" ht="24" hidden="1" customHeight="1" x14ac:dyDescent="0.2">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9"/>
      <c r="AR360" s="565"/>
      <c r="AS360" s="565"/>
      <c r="AT360" s="565"/>
      <c r="AU360" s="566"/>
      <c r="AV360" s="567"/>
      <c r="AW360" s="567"/>
      <c r="AX360" s="568"/>
    </row>
    <row r="361" spans="1:50" ht="24" hidden="1" customHeight="1" x14ac:dyDescent="0.2">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9"/>
      <c r="AR361" s="565"/>
      <c r="AS361" s="565"/>
      <c r="AT361" s="565"/>
      <c r="AU361" s="566"/>
      <c r="AV361" s="567"/>
      <c r="AW361" s="567"/>
      <c r="AX361" s="568"/>
    </row>
    <row r="362" spans="1:50" ht="24" hidden="1" customHeight="1" x14ac:dyDescent="0.2">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9"/>
      <c r="AR362" s="565"/>
      <c r="AS362" s="565"/>
      <c r="AT362" s="565"/>
      <c r="AU362" s="566"/>
      <c r="AV362" s="567"/>
      <c r="AW362" s="567"/>
      <c r="AX362" s="568"/>
    </row>
    <row r="363" spans="1:50" ht="24" hidden="1" customHeight="1" x14ac:dyDescent="0.2">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9"/>
      <c r="AR363" s="565"/>
      <c r="AS363" s="565"/>
      <c r="AT363" s="565"/>
      <c r="AU363" s="566"/>
      <c r="AV363" s="567"/>
      <c r="AW363" s="567"/>
      <c r="AX363" s="568"/>
    </row>
    <row r="364" spans="1:50" ht="24" hidden="1" customHeight="1" x14ac:dyDescent="0.2">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9"/>
      <c r="AR364" s="565"/>
      <c r="AS364" s="565"/>
      <c r="AT364" s="565"/>
      <c r="AU364" s="566"/>
      <c r="AV364" s="567"/>
      <c r="AW364" s="567"/>
      <c r="AX364" s="568"/>
    </row>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hidden="1" customHeight="1" x14ac:dyDescent="0.2">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9"/>
      <c r="AR368" s="565"/>
      <c r="AS368" s="565"/>
      <c r="AT368" s="565"/>
      <c r="AU368" s="566"/>
      <c r="AV368" s="567"/>
      <c r="AW368" s="567"/>
      <c r="AX368" s="568"/>
    </row>
    <row r="369" spans="1:50" ht="24" hidden="1" customHeight="1" x14ac:dyDescent="0.2">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9"/>
      <c r="AR369" s="565"/>
      <c r="AS369" s="565"/>
      <c r="AT369" s="565"/>
      <c r="AU369" s="566"/>
      <c r="AV369" s="567"/>
      <c r="AW369" s="567"/>
      <c r="AX369" s="568"/>
    </row>
    <row r="370" spans="1:50" ht="24" hidden="1" customHeight="1" x14ac:dyDescent="0.2">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9"/>
      <c r="AR370" s="565"/>
      <c r="AS370" s="565"/>
      <c r="AT370" s="565"/>
      <c r="AU370" s="566"/>
      <c r="AV370" s="567"/>
      <c r="AW370" s="567"/>
      <c r="AX370" s="568"/>
    </row>
    <row r="371" spans="1:50" ht="24" hidden="1" customHeight="1" x14ac:dyDescent="0.2">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9"/>
      <c r="AR371" s="565"/>
      <c r="AS371" s="565"/>
      <c r="AT371" s="565"/>
      <c r="AU371" s="566"/>
      <c r="AV371" s="567"/>
      <c r="AW371" s="567"/>
      <c r="AX371" s="568"/>
    </row>
    <row r="372" spans="1:50" ht="24" hidden="1" customHeight="1" x14ac:dyDescent="0.2">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9"/>
      <c r="AR372" s="565"/>
      <c r="AS372" s="565"/>
      <c r="AT372" s="565"/>
      <c r="AU372" s="566"/>
      <c r="AV372" s="567"/>
      <c r="AW372" s="567"/>
      <c r="AX372" s="568"/>
    </row>
    <row r="373" spans="1:50" ht="24" hidden="1" customHeight="1" x14ac:dyDescent="0.2">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9"/>
      <c r="AR373" s="565"/>
      <c r="AS373" s="565"/>
      <c r="AT373" s="565"/>
      <c r="AU373" s="566"/>
      <c r="AV373" s="567"/>
      <c r="AW373" s="567"/>
      <c r="AX373" s="568"/>
    </row>
    <row r="374" spans="1:50" ht="24" hidden="1" customHeight="1" x14ac:dyDescent="0.2">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9"/>
      <c r="AR374" s="565"/>
      <c r="AS374" s="565"/>
      <c r="AT374" s="565"/>
      <c r="AU374" s="566"/>
      <c r="AV374" s="567"/>
      <c r="AW374" s="567"/>
      <c r="AX374" s="568"/>
    </row>
    <row r="375" spans="1:50" ht="24" hidden="1" customHeight="1" x14ac:dyDescent="0.2">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9"/>
      <c r="AR375" s="565"/>
      <c r="AS375" s="565"/>
      <c r="AT375" s="565"/>
      <c r="AU375" s="566"/>
      <c r="AV375" s="567"/>
      <c r="AW375" s="567"/>
      <c r="AX375" s="568"/>
    </row>
    <row r="376" spans="1:50" ht="24" hidden="1" customHeight="1" x14ac:dyDescent="0.2">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9"/>
      <c r="AR376" s="565"/>
      <c r="AS376" s="565"/>
      <c r="AT376" s="565"/>
      <c r="AU376" s="566"/>
      <c r="AV376" s="567"/>
      <c r="AW376" s="567"/>
      <c r="AX376" s="568"/>
    </row>
    <row r="377" spans="1:50" ht="24" hidden="1" customHeight="1" x14ac:dyDescent="0.2">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9"/>
      <c r="AR377" s="565"/>
      <c r="AS377" s="565"/>
      <c r="AT377" s="565"/>
      <c r="AU377" s="566"/>
      <c r="AV377" s="567"/>
      <c r="AW377" s="567"/>
      <c r="AX377" s="568"/>
    </row>
    <row r="378" spans="1:50" ht="24" hidden="1" customHeight="1" x14ac:dyDescent="0.2">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9"/>
      <c r="AR378" s="565"/>
      <c r="AS378" s="565"/>
      <c r="AT378" s="565"/>
      <c r="AU378" s="566"/>
      <c r="AV378" s="567"/>
      <c r="AW378" s="567"/>
      <c r="AX378" s="568"/>
    </row>
    <row r="379" spans="1:50" ht="24" hidden="1" customHeight="1" x14ac:dyDescent="0.2">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9"/>
      <c r="AR379" s="565"/>
      <c r="AS379" s="565"/>
      <c r="AT379" s="565"/>
      <c r="AU379" s="566"/>
      <c r="AV379" s="567"/>
      <c r="AW379" s="567"/>
      <c r="AX379" s="568"/>
    </row>
    <row r="380" spans="1:50" ht="24" hidden="1" customHeight="1" x14ac:dyDescent="0.2">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9"/>
      <c r="AR380" s="565"/>
      <c r="AS380" s="565"/>
      <c r="AT380" s="565"/>
      <c r="AU380" s="566"/>
      <c r="AV380" s="567"/>
      <c r="AW380" s="567"/>
      <c r="AX380" s="568"/>
    </row>
    <row r="381" spans="1:50" ht="24" hidden="1" customHeight="1" x14ac:dyDescent="0.2">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9"/>
      <c r="AR381" s="565"/>
      <c r="AS381" s="565"/>
      <c r="AT381" s="565"/>
      <c r="AU381" s="566"/>
      <c r="AV381" s="567"/>
      <c r="AW381" s="567"/>
      <c r="AX381" s="568"/>
    </row>
    <row r="382" spans="1:50" ht="24" hidden="1" customHeight="1" x14ac:dyDescent="0.2">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9"/>
      <c r="AR382" s="565"/>
      <c r="AS382" s="565"/>
      <c r="AT382" s="565"/>
      <c r="AU382" s="566"/>
      <c r="AV382" s="567"/>
      <c r="AW382" s="567"/>
      <c r="AX382" s="568"/>
    </row>
    <row r="383" spans="1:50" ht="24" hidden="1" customHeight="1" x14ac:dyDescent="0.2">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9"/>
      <c r="AR383" s="565"/>
      <c r="AS383" s="565"/>
      <c r="AT383" s="565"/>
      <c r="AU383" s="566"/>
      <c r="AV383" s="567"/>
      <c r="AW383" s="567"/>
      <c r="AX383" s="568"/>
    </row>
    <row r="384" spans="1:50" ht="24" hidden="1" customHeight="1" x14ac:dyDescent="0.2">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9"/>
      <c r="AR384" s="565"/>
      <c r="AS384" s="565"/>
      <c r="AT384" s="565"/>
      <c r="AU384" s="566"/>
      <c r="AV384" s="567"/>
      <c r="AW384" s="567"/>
      <c r="AX384" s="568"/>
    </row>
    <row r="385" spans="1:50" ht="24" hidden="1" customHeight="1" x14ac:dyDescent="0.2">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9"/>
      <c r="AR385" s="565"/>
      <c r="AS385" s="565"/>
      <c r="AT385" s="565"/>
      <c r="AU385" s="566"/>
      <c r="AV385" s="567"/>
      <c r="AW385" s="567"/>
      <c r="AX385" s="568"/>
    </row>
    <row r="386" spans="1:50" ht="24" hidden="1" customHeight="1" x14ac:dyDescent="0.2">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9"/>
      <c r="AR386" s="565"/>
      <c r="AS386" s="565"/>
      <c r="AT386" s="565"/>
      <c r="AU386" s="566"/>
      <c r="AV386" s="567"/>
      <c r="AW386" s="567"/>
      <c r="AX386" s="568"/>
    </row>
    <row r="387" spans="1:50" ht="24" hidden="1" customHeight="1" x14ac:dyDescent="0.2">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9"/>
      <c r="AR387" s="565"/>
      <c r="AS387" s="565"/>
      <c r="AT387" s="565"/>
      <c r="AU387" s="566"/>
      <c r="AV387" s="567"/>
      <c r="AW387" s="567"/>
      <c r="AX387" s="568"/>
    </row>
    <row r="388" spans="1:50" ht="24" hidden="1" customHeight="1" x14ac:dyDescent="0.2">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9"/>
      <c r="AR388" s="565"/>
      <c r="AS388" s="565"/>
      <c r="AT388" s="565"/>
      <c r="AU388" s="566"/>
      <c r="AV388" s="567"/>
      <c r="AW388" s="567"/>
      <c r="AX388" s="568"/>
    </row>
    <row r="389" spans="1:50" ht="24" hidden="1" customHeight="1" x14ac:dyDescent="0.2">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9"/>
      <c r="AR389" s="565"/>
      <c r="AS389" s="565"/>
      <c r="AT389" s="565"/>
      <c r="AU389" s="566"/>
      <c r="AV389" s="567"/>
      <c r="AW389" s="567"/>
      <c r="AX389" s="568"/>
    </row>
    <row r="390" spans="1:50" ht="24" hidden="1" customHeight="1" x14ac:dyDescent="0.2">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9"/>
      <c r="AR390" s="565"/>
      <c r="AS390" s="565"/>
      <c r="AT390" s="565"/>
      <c r="AU390" s="566"/>
      <c r="AV390" s="567"/>
      <c r="AW390" s="567"/>
      <c r="AX390" s="568"/>
    </row>
    <row r="391" spans="1:50" ht="24" hidden="1" customHeight="1" x14ac:dyDescent="0.2">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9"/>
      <c r="AR391" s="565"/>
      <c r="AS391" s="565"/>
      <c r="AT391" s="565"/>
      <c r="AU391" s="566"/>
      <c r="AV391" s="567"/>
      <c r="AW391" s="567"/>
      <c r="AX391" s="568"/>
    </row>
    <row r="392" spans="1:50" ht="24" hidden="1" customHeight="1" x14ac:dyDescent="0.2">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9"/>
      <c r="AR392" s="565"/>
      <c r="AS392" s="565"/>
      <c r="AT392" s="565"/>
      <c r="AU392" s="566"/>
      <c r="AV392" s="567"/>
      <c r="AW392" s="567"/>
      <c r="AX392" s="568"/>
    </row>
    <row r="393" spans="1:50" ht="24" hidden="1" customHeight="1" x14ac:dyDescent="0.2">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9"/>
      <c r="AR393" s="565"/>
      <c r="AS393" s="565"/>
      <c r="AT393" s="565"/>
      <c r="AU393" s="566"/>
      <c r="AV393" s="567"/>
      <c r="AW393" s="567"/>
      <c r="AX393" s="568"/>
    </row>
    <row r="394" spans="1:50" ht="24" hidden="1" customHeight="1" x14ac:dyDescent="0.2">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9"/>
      <c r="AR394" s="565"/>
      <c r="AS394" s="565"/>
      <c r="AT394" s="565"/>
      <c r="AU394" s="566"/>
      <c r="AV394" s="567"/>
      <c r="AW394" s="567"/>
      <c r="AX394" s="568"/>
    </row>
    <row r="395" spans="1:50" ht="24" hidden="1" customHeight="1" x14ac:dyDescent="0.2">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9"/>
      <c r="AR395" s="565"/>
      <c r="AS395" s="565"/>
      <c r="AT395" s="565"/>
      <c r="AU395" s="566"/>
      <c r="AV395" s="567"/>
      <c r="AW395" s="567"/>
      <c r="AX395" s="568"/>
    </row>
    <row r="396" spans="1:50" ht="24" hidden="1" customHeight="1" x14ac:dyDescent="0.2">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9"/>
      <c r="AR396" s="565"/>
      <c r="AS396" s="565"/>
      <c r="AT396" s="565"/>
      <c r="AU396" s="566"/>
      <c r="AV396" s="567"/>
      <c r="AW396" s="567"/>
      <c r="AX396" s="568"/>
    </row>
    <row r="397" spans="1:50" ht="24" hidden="1" customHeight="1" x14ac:dyDescent="0.2">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9"/>
      <c r="AR397" s="565"/>
      <c r="AS397" s="565"/>
      <c r="AT397" s="565"/>
      <c r="AU397" s="566"/>
      <c r="AV397" s="567"/>
      <c r="AW397" s="567"/>
      <c r="AX397" s="568"/>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hidden="1" customHeight="1" x14ac:dyDescent="0.2">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9"/>
      <c r="AR401" s="565"/>
      <c r="AS401" s="565"/>
      <c r="AT401" s="565"/>
      <c r="AU401" s="566"/>
      <c r="AV401" s="567"/>
      <c r="AW401" s="567"/>
      <c r="AX401" s="568"/>
    </row>
    <row r="402" spans="1:50" ht="24" hidden="1" customHeight="1" x14ac:dyDescent="0.2">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9"/>
      <c r="AR402" s="565"/>
      <c r="AS402" s="565"/>
      <c r="AT402" s="565"/>
      <c r="AU402" s="566"/>
      <c r="AV402" s="567"/>
      <c r="AW402" s="567"/>
      <c r="AX402" s="568"/>
    </row>
    <row r="403" spans="1:50" ht="24" hidden="1" customHeight="1" x14ac:dyDescent="0.2">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9"/>
      <c r="AR403" s="565"/>
      <c r="AS403" s="565"/>
      <c r="AT403" s="565"/>
      <c r="AU403" s="566"/>
      <c r="AV403" s="567"/>
      <c r="AW403" s="567"/>
      <c r="AX403" s="568"/>
    </row>
    <row r="404" spans="1:50" ht="24" hidden="1" customHeight="1" x14ac:dyDescent="0.2">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9"/>
      <c r="AR404" s="565"/>
      <c r="AS404" s="565"/>
      <c r="AT404" s="565"/>
      <c r="AU404" s="566"/>
      <c r="AV404" s="567"/>
      <c r="AW404" s="567"/>
      <c r="AX404" s="568"/>
    </row>
    <row r="405" spans="1:50" ht="24" hidden="1" customHeight="1" x14ac:dyDescent="0.2">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9"/>
      <c r="AR405" s="565"/>
      <c r="AS405" s="565"/>
      <c r="AT405" s="565"/>
      <c r="AU405" s="566"/>
      <c r="AV405" s="567"/>
      <c r="AW405" s="567"/>
      <c r="AX405" s="568"/>
    </row>
    <row r="406" spans="1:50" ht="24" hidden="1" customHeight="1" x14ac:dyDescent="0.2">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9"/>
      <c r="AR406" s="565"/>
      <c r="AS406" s="565"/>
      <c r="AT406" s="565"/>
      <c r="AU406" s="566"/>
      <c r="AV406" s="567"/>
      <c r="AW406" s="567"/>
      <c r="AX406" s="568"/>
    </row>
    <row r="407" spans="1:50" ht="24" hidden="1" customHeight="1" x14ac:dyDescent="0.2">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9"/>
      <c r="AR407" s="565"/>
      <c r="AS407" s="565"/>
      <c r="AT407" s="565"/>
      <c r="AU407" s="566"/>
      <c r="AV407" s="567"/>
      <c r="AW407" s="567"/>
      <c r="AX407" s="568"/>
    </row>
    <row r="408" spans="1:50" ht="24" hidden="1" customHeight="1" x14ac:dyDescent="0.2">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9"/>
      <c r="AR408" s="565"/>
      <c r="AS408" s="565"/>
      <c r="AT408" s="565"/>
      <c r="AU408" s="566"/>
      <c r="AV408" s="567"/>
      <c r="AW408" s="567"/>
      <c r="AX408" s="568"/>
    </row>
    <row r="409" spans="1:50" ht="24" hidden="1" customHeight="1" x14ac:dyDescent="0.2">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9"/>
      <c r="AR409" s="565"/>
      <c r="AS409" s="565"/>
      <c r="AT409" s="565"/>
      <c r="AU409" s="566"/>
      <c r="AV409" s="567"/>
      <c r="AW409" s="567"/>
      <c r="AX409" s="568"/>
    </row>
    <row r="410" spans="1:50" ht="24" hidden="1" customHeight="1" x14ac:dyDescent="0.2">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9"/>
      <c r="AR410" s="565"/>
      <c r="AS410" s="565"/>
      <c r="AT410" s="565"/>
      <c r="AU410" s="566"/>
      <c r="AV410" s="567"/>
      <c r="AW410" s="567"/>
      <c r="AX410" s="568"/>
    </row>
    <row r="411" spans="1:50" ht="24" hidden="1" customHeight="1" x14ac:dyDescent="0.2">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9"/>
      <c r="AR411" s="565"/>
      <c r="AS411" s="565"/>
      <c r="AT411" s="565"/>
      <c r="AU411" s="566"/>
      <c r="AV411" s="567"/>
      <c r="AW411" s="567"/>
      <c r="AX411" s="568"/>
    </row>
    <row r="412" spans="1:50" ht="24" hidden="1" customHeight="1" x14ac:dyDescent="0.2">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9"/>
      <c r="AR412" s="565"/>
      <c r="AS412" s="565"/>
      <c r="AT412" s="565"/>
      <c r="AU412" s="566"/>
      <c r="AV412" s="567"/>
      <c r="AW412" s="567"/>
      <c r="AX412" s="568"/>
    </row>
    <row r="413" spans="1:50" ht="24" hidden="1" customHeight="1" x14ac:dyDescent="0.2">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9"/>
      <c r="AR413" s="565"/>
      <c r="AS413" s="565"/>
      <c r="AT413" s="565"/>
      <c r="AU413" s="566"/>
      <c r="AV413" s="567"/>
      <c r="AW413" s="567"/>
      <c r="AX413" s="568"/>
    </row>
    <row r="414" spans="1:50" ht="24" hidden="1" customHeight="1" x14ac:dyDescent="0.2">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9"/>
      <c r="AR414" s="565"/>
      <c r="AS414" s="565"/>
      <c r="AT414" s="565"/>
      <c r="AU414" s="566"/>
      <c r="AV414" s="567"/>
      <c r="AW414" s="567"/>
      <c r="AX414" s="568"/>
    </row>
    <row r="415" spans="1:50" ht="24" hidden="1" customHeight="1" x14ac:dyDescent="0.2">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9"/>
      <c r="AR415" s="565"/>
      <c r="AS415" s="565"/>
      <c r="AT415" s="565"/>
      <c r="AU415" s="566"/>
      <c r="AV415" s="567"/>
      <c r="AW415" s="567"/>
      <c r="AX415" s="568"/>
    </row>
    <row r="416" spans="1:50" ht="24" hidden="1" customHeight="1" x14ac:dyDescent="0.2">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9"/>
      <c r="AR416" s="565"/>
      <c r="AS416" s="565"/>
      <c r="AT416" s="565"/>
      <c r="AU416" s="566"/>
      <c r="AV416" s="567"/>
      <c r="AW416" s="567"/>
      <c r="AX416" s="568"/>
    </row>
    <row r="417" spans="1:50" ht="24" hidden="1" customHeight="1" x14ac:dyDescent="0.2">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9"/>
      <c r="AR417" s="565"/>
      <c r="AS417" s="565"/>
      <c r="AT417" s="565"/>
      <c r="AU417" s="566"/>
      <c r="AV417" s="567"/>
      <c r="AW417" s="567"/>
      <c r="AX417" s="568"/>
    </row>
    <row r="418" spans="1:50" ht="24" hidden="1" customHeight="1" x14ac:dyDescent="0.2">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9"/>
      <c r="AR418" s="565"/>
      <c r="AS418" s="565"/>
      <c r="AT418" s="565"/>
      <c r="AU418" s="566"/>
      <c r="AV418" s="567"/>
      <c r="AW418" s="567"/>
      <c r="AX418" s="568"/>
    </row>
    <row r="419" spans="1:50" ht="24" hidden="1" customHeight="1" x14ac:dyDescent="0.2">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9"/>
      <c r="AR419" s="565"/>
      <c r="AS419" s="565"/>
      <c r="AT419" s="565"/>
      <c r="AU419" s="566"/>
      <c r="AV419" s="567"/>
      <c r="AW419" s="567"/>
      <c r="AX419" s="568"/>
    </row>
    <row r="420" spans="1:50" ht="24" hidden="1" customHeight="1" x14ac:dyDescent="0.2">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9"/>
      <c r="AR420" s="565"/>
      <c r="AS420" s="565"/>
      <c r="AT420" s="565"/>
      <c r="AU420" s="566"/>
      <c r="AV420" s="567"/>
      <c r="AW420" s="567"/>
      <c r="AX420" s="568"/>
    </row>
    <row r="421" spans="1:50" ht="24" hidden="1" customHeight="1" x14ac:dyDescent="0.2">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9"/>
      <c r="AR421" s="565"/>
      <c r="AS421" s="565"/>
      <c r="AT421" s="565"/>
      <c r="AU421" s="566"/>
      <c r="AV421" s="567"/>
      <c r="AW421" s="567"/>
      <c r="AX421" s="568"/>
    </row>
    <row r="422" spans="1:50" ht="24" hidden="1" customHeight="1" x14ac:dyDescent="0.2">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9"/>
      <c r="AR422" s="565"/>
      <c r="AS422" s="565"/>
      <c r="AT422" s="565"/>
      <c r="AU422" s="566"/>
      <c r="AV422" s="567"/>
      <c r="AW422" s="567"/>
      <c r="AX422" s="568"/>
    </row>
    <row r="423" spans="1:50" ht="24" hidden="1" customHeight="1" x14ac:dyDescent="0.2">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9"/>
      <c r="AR423" s="565"/>
      <c r="AS423" s="565"/>
      <c r="AT423" s="565"/>
      <c r="AU423" s="566"/>
      <c r="AV423" s="567"/>
      <c r="AW423" s="567"/>
      <c r="AX423" s="568"/>
    </row>
    <row r="424" spans="1:50" ht="24" hidden="1" customHeight="1" x14ac:dyDescent="0.2">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9"/>
      <c r="AR424" s="565"/>
      <c r="AS424" s="565"/>
      <c r="AT424" s="565"/>
      <c r="AU424" s="566"/>
      <c r="AV424" s="567"/>
      <c r="AW424" s="567"/>
      <c r="AX424" s="568"/>
    </row>
    <row r="425" spans="1:50" ht="24" hidden="1" customHeight="1" x14ac:dyDescent="0.2">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9"/>
      <c r="AR425" s="565"/>
      <c r="AS425" s="565"/>
      <c r="AT425" s="565"/>
      <c r="AU425" s="566"/>
      <c r="AV425" s="567"/>
      <c r="AW425" s="567"/>
      <c r="AX425" s="568"/>
    </row>
    <row r="426" spans="1:50" ht="24" hidden="1" customHeight="1" x14ac:dyDescent="0.2">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9"/>
      <c r="AR426" s="565"/>
      <c r="AS426" s="565"/>
      <c r="AT426" s="565"/>
      <c r="AU426" s="566"/>
      <c r="AV426" s="567"/>
      <c r="AW426" s="567"/>
      <c r="AX426" s="568"/>
    </row>
    <row r="427" spans="1:50" ht="24" hidden="1" customHeight="1" x14ac:dyDescent="0.2">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9"/>
      <c r="AR427" s="565"/>
      <c r="AS427" s="565"/>
      <c r="AT427" s="565"/>
      <c r="AU427" s="566"/>
      <c r="AV427" s="567"/>
      <c r="AW427" s="567"/>
      <c r="AX427" s="568"/>
    </row>
    <row r="428" spans="1:50" ht="24" hidden="1" customHeight="1" x14ac:dyDescent="0.2">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9"/>
      <c r="AR428" s="565"/>
      <c r="AS428" s="565"/>
      <c r="AT428" s="565"/>
      <c r="AU428" s="566"/>
      <c r="AV428" s="567"/>
      <c r="AW428" s="567"/>
      <c r="AX428" s="568"/>
    </row>
    <row r="429" spans="1:50" ht="24" hidden="1" customHeight="1" x14ac:dyDescent="0.2">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9"/>
      <c r="AR429" s="565"/>
      <c r="AS429" s="565"/>
      <c r="AT429" s="565"/>
      <c r="AU429" s="566"/>
      <c r="AV429" s="567"/>
      <c r="AW429" s="567"/>
      <c r="AX429" s="568"/>
    </row>
    <row r="430" spans="1:50" ht="24" hidden="1" customHeight="1" x14ac:dyDescent="0.2">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9"/>
      <c r="AR430" s="565"/>
      <c r="AS430" s="565"/>
      <c r="AT430" s="565"/>
      <c r="AU430" s="566"/>
      <c r="AV430" s="567"/>
      <c r="AW430" s="567"/>
      <c r="AX430" s="568"/>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hidden="1" customHeight="1" x14ac:dyDescent="0.2">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9"/>
      <c r="AR434" s="565"/>
      <c r="AS434" s="565"/>
      <c r="AT434" s="565"/>
      <c r="AU434" s="566"/>
      <c r="AV434" s="567"/>
      <c r="AW434" s="567"/>
      <c r="AX434" s="568"/>
    </row>
    <row r="435" spans="1:50" ht="24" hidden="1" customHeight="1" x14ac:dyDescent="0.2">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9"/>
      <c r="AR435" s="565"/>
      <c r="AS435" s="565"/>
      <c r="AT435" s="565"/>
      <c r="AU435" s="566"/>
      <c r="AV435" s="567"/>
      <c r="AW435" s="567"/>
      <c r="AX435" s="568"/>
    </row>
    <row r="436" spans="1:50" ht="24" hidden="1" customHeight="1" x14ac:dyDescent="0.2">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9"/>
      <c r="AR436" s="565"/>
      <c r="AS436" s="565"/>
      <c r="AT436" s="565"/>
      <c r="AU436" s="566"/>
      <c r="AV436" s="567"/>
      <c r="AW436" s="567"/>
      <c r="AX436" s="568"/>
    </row>
    <row r="437" spans="1:50" ht="24" hidden="1" customHeight="1" x14ac:dyDescent="0.2">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9"/>
      <c r="AR437" s="565"/>
      <c r="AS437" s="565"/>
      <c r="AT437" s="565"/>
      <c r="AU437" s="566"/>
      <c r="AV437" s="567"/>
      <c r="AW437" s="567"/>
      <c r="AX437" s="568"/>
    </row>
    <row r="438" spans="1:50" ht="24" hidden="1" customHeight="1" x14ac:dyDescent="0.2">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9"/>
      <c r="AR438" s="565"/>
      <c r="AS438" s="565"/>
      <c r="AT438" s="565"/>
      <c r="AU438" s="566"/>
      <c r="AV438" s="567"/>
      <c r="AW438" s="567"/>
      <c r="AX438" s="568"/>
    </row>
    <row r="439" spans="1:50" ht="24" hidden="1" customHeight="1" x14ac:dyDescent="0.2">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9"/>
      <c r="AR439" s="565"/>
      <c r="AS439" s="565"/>
      <c r="AT439" s="565"/>
      <c r="AU439" s="566"/>
      <c r="AV439" s="567"/>
      <c r="AW439" s="567"/>
      <c r="AX439" s="568"/>
    </row>
    <row r="440" spans="1:50" ht="24" hidden="1" customHeight="1" x14ac:dyDescent="0.2">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9"/>
      <c r="AR440" s="565"/>
      <c r="AS440" s="565"/>
      <c r="AT440" s="565"/>
      <c r="AU440" s="566"/>
      <c r="AV440" s="567"/>
      <c r="AW440" s="567"/>
      <c r="AX440" s="568"/>
    </row>
    <row r="441" spans="1:50" ht="24" hidden="1" customHeight="1" x14ac:dyDescent="0.2">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9"/>
      <c r="AR441" s="565"/>
      <c r="AS441" s="565"/>
      <c r="AT441" s="565"/>
      <c r="AU441" s="566"/>
      <c r="AV441" s="567"/>
      <c r="AW441" s="567"/>
      <c r="AX441" s="568"/>
    </row>
    <row r="442" spans="1:50" ht="24" hidden="1" customHeight="1" x14ac:dyDescent="0.2">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9"/>
      <c r="AR442" s="565"/>
      <c r="AS442" s="565"/>
      <c r="AT442" s="565"/>
      <c r="AU442" s="566"/>
      <c r="AV442" s="567"/>
      <c r="AW442" s="567"/>
      <c r="AX442" s="568"/>
    </row>
    <row r="443" spans="1:50" ht="24" hidden="1" customHeight="1" x14ac:dyDescent="0.2">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9"/>
      <c r="AR443" s="565"/>
      <c r="AS443" s="565"/>
      <c r="AT443" s="565"/>
      <c r="AU443" s="566"/>
      <c r="AV443" s="567"/>
      <c r="AW443" s="567"/>
      <c r="AX443" s="568"/>
    </row>
    <row r="444" spans="1:50" ht="24" hidden="1" customHeight="1" x14ac:dyDescent="0.2">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9"/>
      <c r="AR444" s="565"/>
      <c r="AS444" s="565"/>
      <c r="AT444" s="565"/>
      <c r="AU444" s="566"/>
      <c r="AV444" s="567"/>
      <c r="AW444" s="567"/>
      <c r="AX444" s="568"/>
    </row>
    <row r="445" spans="1:50" ht="24" hidden="1" customHeight="1" x14ac:dyDescent="0.2">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9"/>
      <c r="AR445" s="565"/>
      <c r="AS445" s="565"/>
      <c r="AT445" s="565"/>
      <c r="AU445" s="566"/>
      <c r="AV445" s="567"/>
      <c r="AW445" s="567"/>
      <c r="AX445" s="568"/>
    </row>
    <row r="446" spans="1:50" ht="24" hidden="1" customHeight="1" x14ac:dyDescent="0.2">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9"/>
      <c r="AR446" s="565"/>
      <c r="AS446" s="565"/>
      <c r="AT446" s="565"/>
      <c r="AU446" s="566"/>
      <c r="AV446" s="567"/>
      <c r="AW446" s="567"/>
      <c r="AX446" s="568"/>
    </row>
    <row r="447" spans="1:50" ht="24" hidden="1" customHeight="1" x14ac:dyDescent="0.2">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9"/>
      <c r="AR447" s="565"/>
      <c r="AS447" s="565"/>
      <c r="AT447" s="565"/>
      <c r="AU447" s="566"/>
      <c r="AV447" s="567"/>
      <c r="AW447" s="567"/>
      <c r="AX447" s="568"/>
    </row>
    <row r="448" spans="1:50" ht="24" hidden="1" customHeight="1" x14ac:dyDescent="0.2">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9"/>
      <c r="AR448" s="565"/>
      <c r="AS448" s="565"/>
      <c r="AT448" s="565"/>
      <c r="AU448" s="566"/>
      <c r="AV448" s="567"/>
      <c r="AW448" s="567"/>
      <c r="AX448" s="568"/>
    </row>
    <row r="449" spans="1:50" ht="24" hidden="1" customHeight="1" x14ac:dyDescent="0.2">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9"/>
      <c r="AR449" s="565"/>
      <c r="AS449" s="565"/>
      <c r="AT449" s="565"/>
      <c r="AU449" s="566"/>
      <c r="AV449" s="567"/>
      <c r="AW449" s="567"/>
      <c r="AX449" s="568"/>
    </row>
    <row r="450" spans="1:50" ht="24" hidden="1" customHeight="1" x14ac:dyDescent="0.2">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9"/>
      <c r="AR450" s="565"/>
      <c r="AS450" s="565"/>
      <c r="AT450" s="565"/>
      <c r="AU450" s="566"/>
      <c r="AV450" s="567"/>
      <c r="AW450" s="567"/>
      <c r="AX450" s="568"/>
    </row>
    <row r="451" spans="1:50" ht="24" hidden="1" customHeight="1" x14ac:dyDescent="0.2">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9"/>
      <c r="AR451" s="565"/>
      <c r="AS451" s="565"/>
      <c r="AT451" s="565"/>
      <c r="AU451" s="566"/>
      <c r="AV451" s="567"/>
      <c r="AW451" s="567"/>
      <c r="AX451" s="568"/>
    </row>
    <row r="452" spans="1:50" ht="24" hidden="1" customHeight="1" x14ac:dyDescent="0.2">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9"/>
      <c r="AR452" s="565"/>
      <c r="AS452" s="565"/>
      <c r="AT452" s="565"/>
      <c r="AU452" s="566"/>
      <c r="AV452" s="567"/>
      <c r="AW452" s="567"/>
      <c r="AX452" s="568"/>
    </row>
    <row r="453" spans="1:50" ht="24" hidden="1" customHeight="1" x14ac:dyDescent="0.2">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9"/>
      <c r="AR453" s="565"/>
      <c r="AS453" s="565"/>
      <c r="AT453" s="565"/>
      <c r="AU453" s="566"/>
      <c r="AV453" s="567"/>
      <c r="AW453" s="567"/>
      <c r="AX453" s="568"/>
    </row>
    <row r="454" spans="1:50" ht="24" hidden="1" customHeight="1" x14ac:dyDescent="0.2">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9"/>
      <c r="AR454" s="565"/>
      <c r="AS454" s="565"/>
      <c r="AT454" s="565"/>
      <c r="AU454" s="566"/>
      <c r="AV454" s="567"/>
      <c r="AW454" s="567"/>
      <c r="AX454" s="568"/>
    </row>
    <row r="455" spans="1:50" ht="24" hidden="1" customHeight="1" x14ac:dyDescent="0.2">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9"/>
      <c r="AR455" s="565"/>
      <c r="AS455" s="565"/>
      <c r="AT455" s="565"/>
      <c r="AU455" s="566"/>
      <c r="AV455" s="567"/>
      <c r="AW455" s="567"/>
      <c r="AX455" s="568"/>
    </row>
    <row r="456" spans="1:50" ht="24" hidden="1" customHeight="1" x14ac:dyDescent="0.2">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9"/>
      <c r="AR456" s="565"/>
      <c r="AS456" s="565"/>
      <c r="AT456" s="565"/>
      <c r="AU456" s="566"/>
      <c r="AV456" s="567"/>
      <c r="AW456" s="567"/>
      <c r="AX456" s="568"/>
    </row>
    <row r="457" spans="1:50" ht="24" hidden="1" customHeight="1" x14ac:dyDescent="0.2">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9"/>
      <c r="AR457" s="565"/>
      <c r="AS457" s="565"/>
      <c r="AT457" s="565"/>
      <c r="AU457" s="566"/>
      <c r="AV457" s="567"/>
      <c r="AW457" s="567"/>
      <c r="AX457" s="568"/>
    </row>
    <row r="458" spans="1:50" ht="24" hidden="1" customHeight="1" x14ac:dyDescent="0.2">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9"/>
      <c r="AR458" s="565"/>
      <c r="AS458" s="565"/>
      <c r="AT458" s="565"/>
      <c r="AU458" s="566"/>
      <c r="AV458" s="567"/>
      <c r="AW458" s="567"/>
      <c r="AX458" s="568"/>
    </row>
    <row r="459" spans="1:50" ht="24" hidden="1" customHeight="1" x14ac:dyDescent="0.2">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9"/>
      <c r="AR459" s="565"/>
      <c r="AS459" s="565"/>
      <c r="AT459" s="565"/>
      <c r="AU459" s="566"/>
      <c r="AV459" s="567"/>
      <c r="AW459" s="567"/>
      <c r="AX459" s="568"/>
    </row>
    <row r="460" spans="1:50" ht="24" hidden="1" customHeight="1" x14ac:dyDescent="0.2">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9"/>
      <c r="AR460" s="565"/>
      <c r="AS460" s="565"/>
      <c r="AT460" s="565"/>
      <c r="AU460" s="566"/>
      <c r="AV460" s="567"/>
      <c r="AW460" s="567"/>
      <c r="AX460" s="568"/>
    </row>
    <row r="461" spans="1:50" ht="24" hidden="1" customHeight="1" x14ac:dyDescent="0.2">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9"/>
      <c r="AR461" s="565"/>
      <c r="AS461" s="565"/>
      <c r="AT461" s="565"/>
      <c r="AU461" s="566"/>
      <c r="AV461" s="567"/>
      <c r="AW461" s="567"/>
      <c r="AX461" s="568"/>
    </row>
    <row r="462" spans="1:50" ht="24" hidden="1" customHeight="1" x14ac:dyDescent="0.2">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9"/>
      <c r="AR462" s="565"/>
      <c r="AS462" s="565"/>
      <c r="AT462" s="565"/>
      <c r="AU462" s="566"/>
      <c r="AV462" s="567"/>
      <c r="AW462" s="567"/>
      <c r="AX462" s="568"/>
    </row>
    <row r="463" spans="1:50" ht="24" hidden="1" customHeight="1" x14ac:dyDescent="0.2">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9"/>
      <c r="AR463" s="565"/>
      <c r="AS463" s="565"/>
      <c r="AT463" s="565"/>
      <c r="AU463" s="566"/>
      <c r="AV463" s="567"/>
      <c r="AW463" s="567"/>
      <c r="AX463" s="568"/>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hidden="1" customHeight="1" x14ac:dyDescent="0.2">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9"/>
      <c r="AR467" s="565"/>
      <c r="AS467" s="565"/>
      <c r="AT467" s="565"/>
      <c r="AU467" s="566"/>
      <c r="AV467" s="567"/>
      <c r="AW467" s="567"/>
      <c r="AX467" s="568"/>
    </row>
    <row r="468" spans="1:50" ht="24" hidden="1" customHeight="1" x14ac:dyDescent="0.2">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9"/>
      <c r="AR468" s="565"/>
      <c r="AS468" s="565"/>
      <c r="AT468" s="565"/>
      <c r="AU468" s="566"/>
      <c r="AV468" s="567"/>
      <c r="AW468" s="567"/>
      <c r="AX468" s="568"/>
    </row>
    <row r="469" spans="1:50" ht="24" hidden="1" customHeight="1" x14ac:dyDescent="0.2">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9"/>
      <c r="AR469" s="565"/>
      <c r="AS469" s="565"/>
      <c r="AT469" s="565"/>
      <c r="AU469" s="566"/>
      <c r="AV469" s="567"/>
      <c r="AW469" s="567"/>
      <c r="AX469" s="568"/>
    </row>
    <row r="470" spans="1:50" ht="24" hidden="1" customHeight="1" x14ac:dyDescent="0.2">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9"/>
      <c r="AR470" s="565"/>
      <c r="AS470" s="565"/>
      <c r="AT470" s="565"/>
      <c r="AU470" s="566"/>
      <c r="AV470" s="567"/>
      <c r="AW470" s="567"/>
      <c r="AX470" s="568"/>
    </row>
    <row r="471" spans="1:50" ht="24" hidden="1" customHeight="1" x14ac:dyDescent="0.2">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9"/>
      <c r="AR471" s="565"/>
      <c r="AS471" s="565"/>
      <c r="AT471" s="565"/>
      <c r="AU471" s="566"/>
      <c r="AV471" s="567"/>
      <c r="AW471" s="567"/>
      <c r="AX471" s="568"/>
    </row>
    <row r="472" spans="1:50" ht="24" hidden="1" customHeight="1" x14ac:dyDescent="0.2">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9"/>
      <c r="AR472" s="565"/>
      <c r="AS472" s="565"/>
      <c r="AT472" s="565"/>
      <c r="AU472" s="566"/>
      <c r="AV472" s="567"/>
      <c r="AW472" s="567"/>
      <c r="AX472" s="568"/>
    </row>
    <row r="473" spans="1:50" ht="24" hidden="1" customHeight="1" x14ac:dyDescent="0.2">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9"/>
      <c r="AR473" s="565"/>
      <c r="AS473" s="565"/>
      <c r="AT473" s="565"/>
      <c r="AU473" s="566"/>
      <c r="AV473" s="567"/>
      <c r="AW473" s="567"/>
      <c r="AX473" s="568"/>
    </row>
    <row r="474" spans="1:50" ht="24" hidden="1" customHeight="1" x14ac:dyDescent="0.2">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9"/>
      <c r="AR474" s="565"/>
      <c r="AS474" s="565"/>
      <c r="AT474" s="565"/>
      <c r="AU474" s="566"/>
      <c r="AV474" s="567"/>
      <c r="AW474" s="567"/>
      <c r="AX474" s="568"/>
    </row>
    <row r="475" spans="1:50" ht="24" hidden="1" customHeight="1" x14ac:dyDescent="0.2">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9"/>
      <c r="AR475" s="565"/>
      <c r="AS475" s="565"/>
      <c r="AT475" s="565"/>
      <c r="AU475" s="566"/>
      <c r="AV475" s="567"/>
      <c r="AW475" s="567"/>
      <c r="AX475" s="568"/>
    </row>
    <row r="476" spans="1:50" ht="24" hidden="1" customHeight="1" x14ac:dyDescent="0.2">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9"/>
      <c r="AR476" s="565"/>
      <c r="AS476" s="565"/>
      <c r="AT476" s="565"/>
      <c r="AU476" s="566"/>
      <c r="AV476" s="567"/>
      <c r="AW476" s="567"/>
      <c r="AX476" s="568"/>
    </row>
    <row r="477" spans="1:50" ht="24" hidden="1" customHeight="1" x14ac:dyDescent="0.2">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9"/>
      <c r="AR477" s="565"/>
      <c r="AS477" s="565"/>
      <c r="AT477" s="565"/>
      <c r="AU477" s="566"/>
      <c r="AV477" s="567"/>
      <c r="AW477" s="567"/>
      <c r="AX477" s="568"/>
    </row>
    <row r="478" spans="1:50" ht="24" hidden="1" customHeight="1" x14ac:dyDescent="0.2">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9"/>
      <c r="AR478" s="565"/>
      <c r="AS478" s="565"/>
      <c r="AT478" s="565"/>
      <c r="AU478" s="566"/>
      <c r="AV478" s="567"/>
      <c r="AW478" s="567"/>
      <c r="AX478" s="568"/>
    </row>
    <row r="479" spans="1:50" ht="24" hidden="1" customHeight="1" x14ac:dyDescent="0.2">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9"/>
      <c r="AR479" s="565"/>
      <c r="AS479" s="565"/>
      <c r="AT479" s="565"/>
      <c r="AU479" s="566"/>
      <c r="AV479" s="567"/>
      <c r="AW479" s="567"/>
      <c r="AX479" s="568"/>
    </row>
    <row r="480" spans="1:50" ht="24" hidden="1" customHeight="1" x14ac:dyDescent="0.2">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9"/>
      <c r="AR480" s="565"/>
      <c r="AS480" s="565"/>
      <c r="AT480" s="565"/>
      <c r="AU480" s="566"/>
      <c r="AV480" s="567"/>
      <c r="AW480" s="567"/>
      <c r="AX480" s="568"/>
    </row>
    <row r="481" spans="1:50" ht="24" hidden="1" customHeight="1" x14ac:dyDescent="0.2">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9"/>
      <c r="AR481" s="565"/>
      <c r="AS481" s="565"/>
      <c r="AT481" s="565"/>
      <c r="AU481" s="566"/>
      <c r="AV481" s="567"/>
      <c r="AW481" s="567"/>
      <c r="AX481" s="568"/>
    </row>
    <row r="482" spans="1:50" ht="24" hidden="1" customHeight="1" x14ac:dyDescent="0.2">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9"/>
      <c r="AR482" s="565"/>
      <c r="AS482" s="565"/>
      <c r="AT482" s="565"/>
      <c r="AU482" s="566"/>
      <c r="AV482" s="567"/>
      <c r="AW482" s="567"/>
      <c r="AX482" s="568"/>
    </row>
    <row r="483" spans="1:50" ht="24" hidden="1" customHeight="1" x14ac:dyDescent="0.2">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9"/>
      <c r="AR483" s="565"/>
      <c r="AS483" s="565"/>
      <c r="AT483" s="565"/>
      <c r="AU483" s="566"/>
      <c r="AV483" s="567"/>
      <c r="AW483" s="567"/>
      <c r="AX483" s="568"/>
    </row>
    <row r="484" spans="1:50" ht="24" hidden="1" customHeight="1" x14ac:dyDescent="0.2">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9"/>
      <c r="AR484" s="565"/>
      <c r="AS484" s="565"/>
      <c r="AT484" s="565"/>
      <c r="AU484" s="566"/>
      <c r="AV484" s="567"/>
      <c r="AW484" s="567"/>
      <c r="AX484" s="568"/>
    </row>
    <row r="485" spans="1:50" ht="24" hidden="1" customHeight="1" x14ac:dyDescent="0.2">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9"/>
      <c r="AR485" s="565"/>
      <c r="AS485" s="565"/>
      <c r="AT485" s="565"/>
      <c r="AU485" s="566"/>
      <c r="AV485" s="567"/>
      <c r="AW485" s="567"/>
      <c r="AX485" s="568"/>
    </row>
    <row r="486" spans="1:50" ht="24" hidden="1" customHeight="1" x14ac:dyDescent="0.2">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9"/>
      <c r="AR486" s="565"/>
      <c r="AS486" s="565"/>
      <c r="AT486" s="565"/>
      <c r="AU486" s="566"/>
      <c r="AV486" s="567"/>
      <c r="AW486" s="567"/>
      <c r="AX486" s="568"/>
    </row>
    <row r="487" spans="1:50" ht="24" hidden="1" customHeight="1" x14ac:dyDescent="0.2">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9"/>
      <c r="AR487" s="565"/>
      <c r="AS487" s="565"/>
      <c r="AT487" s="565"/>
      <c r="AU487" s="566"/>
      <c r="AV487" s="567"/>
      <c r="AW487" s="567"/>
      <c r="AX487" s="568"/>
    </row>
    <row r="488" spans="1:50" ht="24" hidden="1" customHeight="1" x14ac:dyDescent="0.2">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9"/>
      <c r="AR488" s="565"/>
      <c r="AS488" s="565"/>
      <c r="AT488" s="565"/>
      <c r="AU488" s="566"/>
      <c r="AV488" s="567"/>
      <c r="AW488" s="567"/>
      <c r="AX488" s="568"/>
    </row>
    <row r="489" spans="1:50" ht="24" hidden="1" customHeight="1" x14ac:dyDescent="0.2">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9"/>
      <c r="AR489" s="565"/>
      <c r="AS489" s="565"/>
      <c r="AT489" s="565"/>
      <c r="AU489" s="566"/>
      <c r="AV489" s="567"/>
      <c r="AW489" s="567"/>
      <c r="AX489" s="568"/>
    </row>
    <row r="490" spans="1:50" ht="24" hidden="1" customHeight="1" x14ac:dyDescent="0.2">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9"/>
      <c r="AR490" s="565"/>
      <c r="AS490" s="565"/>
      <c r="AT490" s="565"/>
      <c r="AU490" s="566"/>
      <c r="AV490" s="567"/>
      <c r="AW490" s="567"/>
      <c r="AX490" s="568"/>
    </row>
    <row r="491" spans="1:50" ht="24" hidden="1" customHeight="1" x14ac:dyDescent="0.2">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9"/>
      <c r="AR491" s="565"/>
      <c r="AS491" s="565"/>
      <c r="AT491" s="565"/>
      <c r="AU491" s="566"/>
      <c r="AV491" s="567"/>
      <c r="AW491" s="567"/>
      <c r="AX491" s="568"/>
    </row>
    <row r="492" spans="1:50" ht="24" hidden="1" customHeight="1" x14ac:dyDescent="0.2">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9"/>
      <c r="AR492" s="565"/>
      <c r="AS492" s="565"/>
      <c r="AT492" s="565"/>
      <c r="AU492" s="566"/>
      <c r="AV492" s="567"/>
      <c r="AW492" s="567"/>
      <c r="AX492" s="568"/>
    </row>
    <row r="493" spans="1:50" ht="24" hidden="1" customHeight="1" x14ac:dyDescent="0.2">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9"/>
      <c r="AR493" s="565"/>
      <c r="AS493" s="565"/>
      <c r="AT493" s="565"/>
      <c r="AU493" s="566"/>
      <c r="AV493" s="567"/>
      <c r="AW493" s="567"/>
      <c r="AX493" s="568"/>
    </row>
    <row r="494" spans="1:50" ht="24" hidden="1" customHeight="1" x14ac:dyDescent="0.2">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9"/>
      <c r="AR494" s="565"/>
      <c r="AS494" s="565"/>
      <c r="AT494" s="565"/>
      <c r="AU494" s="566"/>
      <c r="AV494" s="567"/>
      <c r="AW494" s="567"/>
      <c r="AX494" s="568"/>
    </row>
    <row r="495" spans="1:50" ht="24" hidden="1" customHeight="1" x14ac:dyDescent="0.2">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9"/>
      <c r="AR495" s="565"/>
      <c r="AS495" s="565"/>
      <c r="AT495" s="565"/>
      <c r="AU495" s="566"/>
      <c r="AV495" s="567"/>
      <c r="AW495" s="567"/>
      <c r="AX495" s="568"/>
    </row>
    <row r="496" spans="1:50" ht="24" hidden="1" customHeight="1" x14ac:dyDescent="0.2">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9"/>
      <c r="AR496" s="565"/>
      <c r="AS496" s="565"/>
      <c r="AT496" s="565"/>
      <c r="AU496" s="566"/>
      <c r="AV496" s="567"/>
      <c r="AW496" s="567"/>
      <c r="AX496" s="568"/>
    </row>
    <row r="497" spans="1:50" ht="22.5"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2" sqref="K12:L17"/>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2015-09-02T11:04:02Z</cp:lastPrinted>
  <dcterms:created xsi:type="dcterms:W3CDTF">2012-03-13T00:50:25Z</dcterms:created>
  <dcterms:modified xsi:type="dcterms:W3CDTF">2015-09-08T10:44:36Z</dcterms:modified>
</cp:coreProperties>
</file>