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<sst xmlns="http://schemas.openxmlformats.org/spreadsheetml/2006/main" count="1313" uniqueCount="508">
  <si>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</si>
  <si>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</si>
  <si>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</si>
  <si>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</si>
  <si>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</si>
  <si>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</si>
  <si>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</si>
  <si>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</si>
  <si>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</si>
  <si>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</si>
  <si>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</si>
  <si>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</si>
  <si>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</si>
  <si>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</si>
  <si>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</si>
  <si>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</si>
  <si>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</si>
  <si>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</si>
  <si>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</si>
  <si>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</si>
  <si>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</si>
  <si>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</si>
  <si>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</si>
  <si>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</si>
  <si>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</si>
  <si>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</si>
  <si>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</si>
  <si>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</si>
  <si>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</si>
  <si>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</si>
  <si>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</si>
  <si>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</si>
  <si>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</si>
  <si>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</si>
  <si>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</si>
  <si>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</si>
  <si>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</si>
  <si>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</si>
  <si>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</si>
  <si>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</si>
  <si>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</si>
  <si>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</si>
  <si>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</si>
  <si>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</si>
  <si>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</si>
  <si>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</si>
  <si>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</si>
  <si>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</si>
  <si>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</si>
  <si>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</si>
  <si>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</si>
  <si>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</si>
  <si>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</si>
  <si>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</si>
  <si>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</si>
  <si>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</si>
  <si>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</si>
  <si>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</si>
  <si>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</si>
  <si>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</si>
  <si>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</si>
  <si>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</si>
  <si>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</si>
  <si>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</si>
  <si>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</si>
  <si>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</si>
  <si>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</si>
  <si>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</si>
  <si>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</si>
  <si>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</si>
  <si>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</si>
  <si>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</si>
  <si>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</si>
  <si>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</si>
  <si>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</si>
  <si>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</si>
  <si>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</si>
  <si>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</si>
  <si>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</si>
  <si>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</si>
  <si>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</si>
  <si>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</si>
  <si>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</si>
  <si>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</si>
  <si>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</si>
  <si>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</si>
  <si>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</si>
  <si>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</si>
  <si>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</si>
  <si>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</si>
  <si>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</si>
  <si>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</si>
  <si>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</si>
  <si>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</si>
  <si>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</si>
  <si>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</si>
  <si>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</si>
  <si>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</si>
  <si>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</si>
  <si>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</si>
  <si>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</si>
  <si>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</si>
  <si>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</si>
  <si>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</si>
  <si>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</si>
  <si>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</si>
  <si>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</si>
  <si>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</si>
  <si>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</si>
  <si>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</si>
  <si>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</si>
  <si>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</si>
  <si>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</si>
  <si>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</si>
  <si>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</si>
  <si>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</si>
  <si>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</si>
  <si>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</si>
  <si>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</si>
  <si>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</si>
  <si>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</si>
  <si>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</si>
  <si>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</si>
  <si>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</si>
  <si>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</si>
  <si>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</si>
  <si>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</si>
  <si>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</si>
  <si>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</si>
  <si>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</si>
  <si>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</si>
  <si>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</si>
  <si>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</si>
  <si>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</si>
  <si>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</si>
  <si>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</si>
  <si>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</si>
  <si>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</si>
  <si>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</si>
  <si>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</si>
  <si>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</si>
  <si>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</si>
  <si>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</si>
  <si>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</si>
  <si>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</si>
  <si>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</si>
  <si>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</si>
  <si>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</si>
  <si>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</si>
  <si>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</si>
  <si>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</si>
  <si>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</si>
  <si>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</si>
  <si>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</si>
  <si>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</si>
  <si>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</si>
  <si>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</si>
  <si>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</si>
  <si>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</si>
  <si>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</si>
  <si>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</si>
  <si>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</si>
  <si>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</si>
  <si>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</si>
  <si>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</si>
  <si>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</si>
  <si>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</si>
  <si>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</si>
  <si>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</si>
  <si>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</si>
  <si>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</si>
  <si>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</si>
  <si>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</si>
  <si>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</si>
  <si>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</si>
  <si>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</si>
  <si>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</si>
  <si>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</si>
  <si>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</si>
  <si>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</si>
  <si>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</si>
  <si>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</si>
  <si>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</si>
  <si>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</si>
  <si>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</si>
  <si>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</si>
  <si>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</si>
  <si>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</si>
  <si>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</si>
  <si>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</si>
  <si>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</si>
  <si>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</si>
  <si>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</si>
  <si>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</si>
  <si>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</si>
  <si>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</si>
  <si>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</si>
  <si>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</si>
  <si>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</si>
  <si>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</si>
  <si>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</si>
  <si>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</si>
  <si>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</si>
  <si>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</si>
  <si>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</si>
  <si>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</si>
  <si>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</si>
  <si>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</si>
  <si>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</si>
  <si>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</si>
  <si>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</si>
  <si>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</si>
  <si>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</si>
  <si>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</si>
  <si>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</si>
  <si>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</si>
  <si>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</si>
  <si>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</si>
  <si>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</si>
  <si>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</si>
  <si>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</si>
  <si>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</si>
  <si>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</si>
  <si>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</si>
  <si>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</si>
  <si>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</si>
  <si>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</si>
  <si>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</si>
  <si>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</si>
  <si>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</si>
  <si>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</si>
  <si>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</si>
  <si>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</si>
  <si>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</si>
  <si>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</si>
  <si>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</si>
  <si>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</si>
  <si>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</si>
  <si>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</si>
  <si>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</si>
  <si>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</si>
  <si>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</si>
  <si>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</si>
  <si>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</si>
  <si>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</si>
  <si>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</si>
  <si>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</si>
  <si>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</si>
  <si>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</si>
  <si>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</si>
  <si>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</si>
  <si>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</si>
  <si>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</si>
  <si>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</si>
  <si>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</si>
  <si>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</si>
  <si>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</si>
  <si>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</si>
  <si>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</si>
  <si>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</si>
  <si>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</si>
  <si>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</si>
  <si>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</si>
  <si>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</si>
  <si>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</si>
  <si>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</si>
  <si>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</si>
  <si>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</si>
  <si>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</si>
  <si>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</si>
  <si>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</si>
  <si>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</si>
  <si>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</si>
  <si>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</si>
  <si>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</si>
  <si>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</si>
  <si>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</si>
  <si>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</si>
  <si>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</si>
  <si>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</si>
  <si>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</si>
  <si>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</si>
  <si>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</si>
  <si>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</si>
  <si>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</si>
  <si>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</si>
  <si>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</si>
  <si>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</si>
  <si>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</si>
  <si>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</si>
  <si>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</si>
  <si>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</si>
  <si>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</si>
  <si>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</si>
  <si>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</si>
  <si>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</si>
  <si>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</si>
  <si>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</si>
  <si>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</si>
  <si>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</si>
  <si>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</si>
  <si>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</si>
  <si>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</si>
  <si>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</si>
  <si>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</si>
  <si>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</si>
  <si>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</si>
  <si>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</si>
  <si>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</si>
  <si>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</si>
  <si>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</si>
  <si>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</si>
  <si>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</si>
  <si>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</si>
  <si>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</si>
  <si>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</si>
  <si>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</si>
  <si>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</si>
  <si>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</si>
  <si>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</si>
  <si>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</si>
  <si>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</si>
  <si>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</si>
  <si>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</si>
  <si>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</si>
  <si>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</si>
  <si>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</si>
  <si>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</si>
  <si>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</si>
  <si>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</si>
  <si>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</si>
  <si>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</si>
  <si>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</si>
  <si>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</si>
  <si>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</si>
  <si>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</si>
  <si>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</si>
  <si>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</si>
  <si>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</si>
  <si>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</si>
  <si>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</si>
  <si>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</si>
  <si>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</si>
  <si>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</si>
  <si>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</si>
  <si>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</si>
  <si>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</si>
  <si>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</si>
  <si>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</si>
  <si>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</si>
  <si>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</si>
  <si>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</si>
  <si>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</si>
  <si>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</si>
  <si>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</si>
  <si>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</si>
  <si>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</si>
  <si>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</si>
  <si>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</si>
  <si>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</si>
  <si>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</si>
  <si>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</si>
  <si>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</si>
  <si>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</si>
  <si>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</si>
  <si>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</si>
  <si>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</si>
  <si>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</si>
  <si>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</si>
  <si>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</si>
  <si>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</si>
  <si>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</si>
  <si>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</si>
  <si>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</si>
  <si>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</si>
  <si>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</si>
  <si>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</si>
  <si>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</si>
  <si>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</si>
  <si>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</si>
  <si>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</si>
  <si>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</si>
  <si>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</si>
  <si>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</si>
  <si>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</si>
  <si>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</si>
  <si>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</si>
  <si>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</si>
  <si>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</si>
  <si>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</si>
  <si>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</si>
  <si>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</si>
  <si>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</si>
  <si>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</si>
  <si>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</si>
  <si>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</si>
  <si>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</si>
  <si>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</si>
  <si>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</si>
  <si>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</si>
  <si>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</si>
  <si>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</si>
  <si>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</si>
  <si>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</si>
  <si>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</si>
  <si>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</si>
  <si>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</si>
  <si>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</si>
  <si>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</si>
  <si>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</si>
  <si>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</si>
  <si>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</si>
  <si>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</si>
  <si>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</si>
  <si>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</si>
  <si>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</si>
  <si>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</si>
  <si>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</si>
  <si>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</si>
  <si>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</si>
  <si>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</si>
  <si>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</si>
  <si>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</si>
  <si>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</si>
  <si>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</si>
  <si>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</si>
  <si>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</si>
  <si>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</si>
  <si>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</si>
  <si>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</si>
  <si>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</si>
  <si>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</si>
  <si>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</si>
  <si>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</si>
  <si>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</si>
  <si>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</si>
  <si>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</si>
  <si>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</si>
  <si>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</si>
  <si>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</si>
  <si>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</si>
  <si>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</si>
  <si>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</si>
  <si>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</si>
  <si>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</si>
  <si>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</si>
  <si>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</si>
  <si>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</si>
  <si>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</si>
  <si>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</si>
  <si>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</si>
  <si>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</si>
  <si>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</si>
  <si>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</si>
  <si>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</si>
  <si>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</si>
  <si>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</si>
  <si>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</si>
  <si>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</si>
  <si>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</si>
  <si>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</si>
  <si>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</si>
  <si>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</si>
  <si>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</si>
  <si>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</si>
  <si>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</si>
  <si>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</si>
  <si>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</si>
  <si>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</si>
  <si>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</si>
  <si>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低炭素型廃棄物処理支援事業</t>
    <phoneticPr fontId="5"/>
  </si>
  <si>
    <t>○</t>
  </si>
  <si>
    <t>　　　1.地球温暖化対策の推進
　　　1-2　国内における温室効果ガスの排出抑制</t>
    <phoneticPr fontId="5"/>
  </si>
  <si>
    <t>大臣官房廃棄物・リサイクル対策部</t>
    <phoneticPr fontId="5"/>
  </si>
  <si>
    <t>特別会計に関する法律第85条第３項第１号ホ
特別会計に関する法律施行令50条第７項第１号</t>
    <phoneticPr fontId="5"/>
  </si>
  <si>
    <t>環境基本計画、循環型社会形成推進基本計画</t>
    <phoneticPr fontId="5"/>
  </si>
  <si>
    <t>①収集する廃棄物の種類・量に応じたＣＯ２削減効果の検証、廃棄物の搬入元及び電力・燃料等の供給先等に係る市場調査及び販路等拡大方策の検討並びにこれらを踏まえた事業性の検証等に要する費用の一部を補助する。
②①で策定した計画又は同等の計画に基づき廃棄物処理の低炭素化に必要となる設備等を導入する事業に係る費用の一部を補助し、発電等の廃熱の有効活用、廃棄物燃料製造、廃棄物処理施設の省エネ化又は廃棄物収集運搬車の低炭素化を促進する。
③地域の各主体が協力して、地域循環圏・エコタウンにおいて地域の資源循環の高度化とともに低炭素化を図ろうとする取組に関する計画策定・ＦＳ調査に対する支援を行う。</t>
    <rPh sb="1" eb="3">
      <t>シュウシュウ</t>
    </rPh>
    <rPh sb="5" eb="8">
      <t>ハイキブツ</t>
    </rPh>
    <rPh sb="9" eb="11">
      <t>シュルイ</t>
    </rPh>
    <rPh sb="12" eb="13">
      <t>リョウ</t>
    </rPh>
    <rPh sb="14" eb="15">
      <t>オウ</t>
    </rPh>
    <rPh sb="20" eb="22">
      <t>サクゲン</t>
    </rPh>
    <rPh sb="22" eb="24">
      <t>コウカ</t>
    </rPh>
    <rPh sb="25" eb="27">
      <t>ケンショウ</t>
    </rPh>
    <rPh sb="28" eb="31">
      <t>ハイキブツ</t>
    </rPh>
    <rPh sb="32" eb="34">
      <t>ハンニュウ</t>
    </rPh>
    <rPh sb="34" eb="35">
      <t>モト</t>
    </rPh>
    <rPh sb="35" eb="36">
      <t>オヨ</t>
    </rPh>
    <rPh sb="37" eb="39">
      <t>デンリョク</t>
    </rPh>
    <rPh sb="40" eb="42">
      <t>ネンリョウ</t>
    </rPh>
    <rPh sb="42" eb="43">
      <t>トウ</t>
    </rPh>
    <rPh sb="44" eb="47">
      <t>キョウキュウサキ</t>
    </rPh>
    <rPh sb="47" eb="48">
      <t>トウ</t>
    </rPh>
    <rPh sb="49" eb="50">
      <t>カカ</t>
    </rPh>
    <rPh sb="51" eb="53">
      <t>シジョウ</t>
    </rPh>
    <rPh sb="53" eb="55">
      <t>チョウサ</t>
    </rPh>
    <rPh sb="55" eb="56">
      <t>オヨ</t>
    </rPh>
    <rPh sb="57" eb="59">
      <t>ハンロ</t>
    </rPh>
    <rPh sb="59" eb="60">
      <t>トウ</t>
    </rPh>
    <rPh sb="60" eb="62">
      <t>カクダイ</t>
    </rPh>
    <rPh sb="62" eb="64">
      <t>ホウサク</t>
    </rPh>
    <rPh sb="65" eb="67">
      <t>ケントウ</t>
    </rPh>
    <rPh sb="67" eb="68">
      <t>ナラ</t>
    </rPh>
    <rPh sb="74" eb="75">
      <t>フ</t>
    </rPh>
    <rPh sb="78" eb="81">
      <t>ジギョウセイ</t>
    </rPh>
    <rPh sb="82" eb="84">
      <t>ケンショウ</t>
    </rPh>
    <rPh sb="84" eb="85">
      <t>トウ</t>
    </rPh>
    <rPh sb="86" eb="87">
      <t>ヨウ</t>
    </rPh>
    <rPh sb="89" eb="91">
      <t>ヒヨウ</t>
    </rPh>
    <rPh sb="92" eb="94">
      <t>イチブ</t>
    </rPh>
    <rPh sb="95" eb="97">
      <t>ホジョ</t>
    </rPh>
    <rPh sb="104" eb="106">
      <t>サクテイ</t>
    </rPh>
    <rPh sb="108" eb="110">
      <t>ケイカク</t>
    </rPh>
    <rPh sb="110" eb="111">
      <t>マタ</t>
    </rPh>
    <rPh sb="112" eb="114">
      <t>ドウトウ</t>
    </rPh>
    <rPh sb="115" eb="117">
      <t>ケイカク</t>
    </rPh>
    <rPh sb="118" eb="119">
      <t>モト</t>
    </rPh>
    <rPh sb="121" eb="124">
      <t>ハイキブツ</t>
    </rPh>
    <rPh sb="124" eb="126">
      <t>ショリ</t>
    </rPh>
    <rPh sb="127" eb="131">
      <t>テイタンソカ</t>
    </rPh>
    <rPh sb="132" eb="134">
      <t>ヒツヨウ</t>
    </rPh>
    <rPh sb="137" eb="139">
      <t>セツビ</t>
    </rPh>
    <rPh sb="139" eb="140">
      <t>トウ</t>
    </rPh>
    <rPh sb="141" eb="143">
      <t>ドウニュウ</t>
    </rPh>
    <rPh sb="145" eb="147">
      <t>ジギョウ</t>
    </rPh>
    <rPh sb="148" eb="149">
      <t>カカ</t>
    </rPh>
    <rPh sb="150" eb="152">
      <t>ヒヨウ</t>
    </rPh>
    <rPh sb="153" eb="155">
      <t>イチブ</t>
    </rPh>
    <rPh sb="156" eb="158">
      <t>ホジョ</t>
    </rPh>
    <rPh sb="160" eb="162">
      <t>ハツデン</t>
    </rPh>
    <rPh sb="162" eb="163">
      <t>トウ</t>
    </rPh>
    <rPh sb="164" eb="166">
      <t>ハイネツ</t>
    </rPh>
    <rPh sb="167" eb="169">
      <t>ユウコウ</t>
    </rPh>
    <rPh sb="169" eb="171">
      <t>カツヨウ</t>
    </rPh>
    <rPh sb="172" eb="175">
      <t>ハイキブツ</t>
    </rPh>
    <rPh sb="175" eb="177">
      <t>ネンリョウ</t>
    </rPh>
    <rPh sb="177" eb="179">
      <t>セイゾウ</t>
    </rPh>
    <rPh sb="180" eb="183">
      <t>ハイキブツ</t>
    </rPh>
    <rPh sb="183" eb="185">
      <t>ショリ</t>
    </rPh>
    <rPh sb="185" eb="187">
      <t>シセツ</t>
    </rPh>
    <rPh sb="188" eb="189">
      <t>ショウ</t>
    </rPh>
    <rPh sb="191" eb="192">
      <t>カ</t>
    </rPh>
    <rPh sb="192" eb="193">
      <t>マタ</t>
    </rPh>
    <rPh sb="194" eb="197">
      <t>ハイキブツ</t>
    </rPh>
    <rPh sb="197" eb="199">
      <t>シュウシュウ</t>
    </rPh>
    <rPh sb="199" eb="201">
      <t>ウンパン</t>
    </rPh>
    <rPh sb="201" eb="202">
      <t>シャ</t>
    </rPh>
    <rPh sb="203" eb="207">
      <t>テイタンソカ</t>
    </rPh>
    <rPh sb="208" eb="210">
      <t>ソクシン</t>
    </rPh>
    <rPh sb="215" eb="217">
      <t>チイキ</t>
    </rPh>
    <rPh sb="218" eb="219">
      <t>カク</t>
    </rPh>
    <rPh sb="219" eb="221">
      <t>シュタイ</t>
    </rPh>
    <rPh sb="222" eb="224">
      <t>キョウリョク</t>
    </rPh>
    <rPh sb="227" eb="229">
      <t>チイキ</t>
    </rPh>
    <rPh sb="229" eb="231">
      <t>ジュンカン</t>
    </rPh>
    <phoneticPr fontId="5"/>
  </si>
  <si>
    <t>二酸化炭素排出抑制対策事業費等補助金</t>
    <rPh sb="11" eb="14">
      <t>ジギョウヒ</t>
    </rPh>
    <rPh sb="14" eb="15">
      <t>トウ</t>
    </rPh>
    <phoneticPr fontId="5"/>
  </si>
  <si>
    <t>-</t>
    <phoneticPr fontId="5"/>
  </si>
  <si>
    <t>新規事業</t>
    <rPh sb="0" eb="2">
      <t>シンキ</t>
    </rPh>
    <rPh sb="2" eb="4">
      <t>ジギョウ</t>
    </rPh>
    <phoneticPr fontId="5"/>
  </si>
  <si>
    <t>‐</t>
  </si>
  <si>
    <t>事業の結果、事業者のみではなく、国民全体も広く恩恵を受けるものであり、負担関係は妥当である。</t>
    <rPh sb="0" eb="2">
      <t>ジギョウ</t>
    </rPh>
    <rPh sb="3" eb="5">
      <t>ケッカ</t>
    </rPh>
    <rPh sb="6" eb="9">
      <t>ジギョウシャ</t>
    </rPh>
    <rPh sb="16" eb="18">
      <t>コクミン</t>
    </rPh>
    <rPh sb="18" eb="20">
      <t>ゼンタイ</t>
    </rPh>
    <rPh sb="21" eb="22">
      <t>ヒロ</t>
    </rPh>
    <rPh sb="23" eb="25">
      <t>オンケイ</t>
    </rPh>
    <rPh sb="26" eb="27">
      <t>ウ</t>
    </rPh>
    <rPh sb="35" eb="37">
      <t>フタン</t>
    </rPh>
    <rPh sb="37" eb="39">
      <t>カンケイ</t>
    </rPh>
    <rPh sb="40" eb="42">
      <t>ダトウ</t>
    </rPh>
    <phoneticPr fontId="5"/>
  </si>
  <si>
    <t>補助事業実施箇所数</t>
    <rPh sb="0" eb="2">
      <t>ホジョ</t>
    </rPh>
    <rPh sb="2" eb="4">
      <t>ジギョウ</t>
    </rPh>
    <rPh sb="4" eb="6">
      <t>ジッシ</t>
    </rPh>
    <rPh sb="6" eb="8">
      <t>カショ</t>
    </rPh>
    <rPh sb="8" eb="9">
      <t>スウ</t>
    </rPh>
    <phoneticPr fontId="5"/>
  </si>
  <si>
    <t>リサイクル推進室　産業廃棄物課
廃棄物対策課</t>
    <rPh sb="5" eb="8">
      <t>スイシンシツ</t>
    </rPh>
    <phoneticPr fontId="5"/>
  </si>
  <si>
    <t>　Ｘ　/　Ｙ</t>
    <phoneticPr fontId="5"/>
  </si>
  <si>
    <t>補助事業の選定に当たっては、技術審査委員会を設置し、外部有識者の技術的意見を聞きつつ適切に支出先を選定を行う。</t>
    <rPh sb="52" eb="53">
      <t>オコナ</t>
    </rPh>
    <phoneticPr fontId="5"/>
  </si>
  <si>
    <t>額の確定の際に、目的に沿わない支出がないことを確認する。</t>
    <rPh sb="0" eb="1">
      <t>ガク</t>
    </rPh>
    <rPh sb="2" eb="4">
      <t>カクテイ</t>
    </rPh>
    <rPh sb="5" eb="6">
      <t>サイ</t>
    </rPh>
    <rPh sb="8" eb="10">
      <t>モクテキ</t>
    </rPh>
    <rPh sb="11" eb="12">
      <t>ソ</t>
    </rPh>
    <rPh sb="15" eb="17">
      <t>シシュツ</t>
    </rPh>
    <rPh sb="23" eb="25">
      <t>カクニン</t>
    </rPh>
    <phoneticPr fontId="5"/>
  </si>
  <si>
    <t>民間主導では取組が進まない廃棄物の焼却熱のエネルギーを利用する施設、廃棄物処理プロセスの省エネを促進する施設及び廃棄物から燃料を製造する施設の整備への支援を行い、エネルギー起源二酸化炭素の削減を推進する。また、地域の各主体が協力して、地域循環圏・エコタウンにおいて地域の資源循環の高度化とともに低炭素化を図ろうとする取組に支援を行う。</t>
    <rPh sb="0" eb="2">
      <t>ミンカン</t>
    </rPh>
    <rPh sb="2" eb="4">
      <t>シュドウ</t>
    </rPh>
    <rPh sb="6" eb="8">
      <t>トリクミ</t>
    </rPh>
    <rPh sb="9" eb="10">
      <t>スス</t>
    </rPh>
    <rPh sb="13" eb="16">
      <t>ハイキブツ</t>
    </rPh>
    <rPh sb="17" eb="20">
      <t>ショウキャクネツ</t>
    </rPh>
    <rPh sb="27" eb="29">
      <t>リヨウ</t>
    </rPh>
    <rPh sb="31" eb="33">
      <t>シセツ</t>
    </rPh>
    <rPh sb="34" eb="37">
      <t>ハイキブツ</t>
    </rPh>
    <rPh sb="37" eb="39">
      <t>ショリ</t>
    </rPh>
    <rPh sb="44" eb="45">
      <t>ショウ</t>
    </rPh>
    <rPh sb="48" eb="50">
      <t>ソクシン</t>
    </rPh>
    <rPh sb="52" eb="54">
      <t>シセツ</t>
    </rPh>
    <rPh sb="54" eb="55">
      <t>オヨ</t>
    </rPh>
    <rPh sb="56" eb="59">
      <t>ハイキブツ</t>
    </rPh>
    <rPh sb="61" eb="63">
      <t>ネンリョウ</t>
    </rPh>
    <rPh sb="64" eb="66">
      <t>セイゾウ</t>
    </rPh>
    <rPh sb="68" eb="70">
      <t>シセツ</t>
    </rPh>
    <rPh sb="71" eb="73">
      <t>セイビ</t>
    </rPh>
    <rPh sb="75" eb="77">
      <t>シエン</t>
    </rPh>
    <rPh sb="78" eb="79">
      <t>オコナ</t>
    </rPh>
    <rPh sb="86" eb="88">
      <t>キゲン</t>
    </rPh>
    <rPh sb="88" eb="91">
      <t>ニサンカ</t>
    </rPh>
    <rPh sb="91" eb="93">
      <t>タンソ</t>
    </rPh>
    <rPh sb="94" eb="96">
      <t>サクゲン</t>
    </rPh>
    <rPh sb="97" eb="99">
      <t>スイシン</t>
    </rPh>
    <rPh sb="105" eb="107">
      <t>チイキ</t>
    </rPh>
    <rPh sb="108" eb="109">
      <t>カク</t>
    </rPh>
    <rPh sb="109" eb="111">
      <t>シュタイ</t>
    </rPh>
    <rPh sb="112" eb="114">
      <t>キョウリョク</t>
    </rPh>
    <rPh sb="117" eb="119">
      <t>チイキ</t>
    </rPh>
    <rPh sb="119" eb="121">
      <t>ジュンカン</t>
    </rPh>
    <rPh sb="121" eb="122">
      <t>ケン</t>
    </rPh>
    <rPh sb="132" eb="134">
      <t>チイキ</t>
    </rPh>
    <rPh sb="135" eb="137">
      <t>シゲン</t>
    </rPh>
    <rPh sb="137" eb="139">
      <t>ジュンカン</t>
    </rPh>
    <rPh sb="140" eb="143">
      <t>コウドカ</t>
    </rPh>
    <rPh sb="147" eb="151">
      <t>テイタンソカ</t>
    </rPh>
    <rPh sb="152" eb="153">
      <t>ハカ</t>
    </rPh>
    <rPh sb="158" eb="160">
      <t>トリクミ</t>
    </rPh>
    <rPh sb="161" eb="163">
      <t>シエン</t>
    </rPh>
    <rPh sb="164" eb="165">
      <t>オコナ</t>
    </rPh>
    <phoneticPr fontId="5"/>
  </si>
  <si>
    <t>-</t>
  </si>
  <si>
    <t>-</t>
    <phoneticPr fontId="5"/>
  </si>
  <si>
    <t>地球温暖化対策は、国際的にも重要な懸案であり、我が国喫緊の課題である。そのため、国民や社会のニーズは高い。</t>
    <rPh sb="9" eb="12">
      <t>コクサイテキ</t>
    </rPh>
    <rPh sb="14" eb="16">
      <t>ジュウヨウ</t>
    </rPh>
    <rPh sb="17" eb="19">
      <t>ケンアン</t>
    </rPh>
    <rPh sb="23" eb="24">
      <t>ワ</t>
    </rPh>
    <rPh sb="25" eb="26">
      <t>クニ</t>
    </rPh>
    <rPh sb="26" eb="28">
      <t>キッキン</t>
    </rPh>
    <rPh sb="29" eb="31">
      <t>カダイ</t>
    </rPh>
    <rPh sb="40" eb="42">
      <t>コクミン</t>
    </rPh>
    <rPh sb="43" eb="45">
      <t>シャカイ</t>
    </rPh>
    <rPh sb="50" eb="51">
      <t>タカ</t>
    </rPh>
    <phoneticPr fontId="5"/>
  </si>
  <si>
    <t>地球温暖化対策は、地球レベルの課題であるため、国全体として取り組むべきものであり、また廃棄物分野におけるエネルギー起源二酸化炭素排出量削減は民間主導では進まないため公の関与が必要。そのため、国が実施すべき事業である。</t>
    <rPh sb="9" eb="11">
      <t>チキュウ</t>
    </rPh>
    <rPh sb="15" eb="17">
      <t>カダイ</t>
    </rPh>
    <rPh sb="70" eb="72">
      <t>ミンカン</t>
    </rPh>
    <rPh sb="72" eb="74">
      <t>シュドウ</t>
    </rPh>
    <rPh sb="76" eb="77">
      <t>スス</t>
    </rPh>
    <rPh sb="82" eb="83">
      <t>オオヤケ</t>
    </rPh>
    <rPh sb="84" eb="86">
      <t>カンヨ</t>
    </rPh>
    <rPh sb="87" eb="89">
      <t>ヒツヨウ</t>
    </rPh>
    <phoneticPr fontId="5"/>
  </si>
  <si>
    <t>リサイクル推進室長　田中　良典
産業廃棄物課長　角倉　一郎
廃棄物対策課長　和田　篤也</t>
    <rPh sb="5" eb="8">
      <t>スイシンシツ</t>
    </rPh>
    <rPh sb="10" eb="12">
      <t>タナカ</t>
    </rPh>
    <rPh sb="13" eb="15">
      <t>ヨシノリ</t>
    </rPh>
    <rPh sb="24" eb="26">
      <t>スミクラ</t>
    </rPh>
    <rPh sb="27" eb="29">
      <t>イチロウ</t>
    </rPh>
    <rPh sb="38" eb="40">
      <t>ワダ</t>
    </rPh>
    <rPh sb="41" eb="43">
      <t>アツヤ</t>
    </rPh>
    <phoneticPr fontId="5"/>
  </si>
  <si>
    <t>-</t>
    <phoneticPr fontId="5"/>
  </si>
  <si>
    <t>-</t>
    <phoneticPr fontId="5"/>
  </si>
  <si>
    <t>-</t>
    <phoneticPr fontId="5"/>
  </si>
  <si>
    <t>-</t>
    <phoneticPr fontId="5"/>
  </si>
  <si>
    <t>t</t>
    <phoneticPr fontId="5"/>
  </si>
  <si>
    <t>t</t>
    <phoneticPr fontId="5"/>
  </si>
  <si>
    <t>施設
台</t>
    <rPh sb="0" eb="2">
      <t>シセツ</t>
    </rPh>
    <rPh sb="3" eb="4">
      <t>ダイ</t>
    </rPh>
    <phoneticPr fontId="5"/>
  </si>
  <si>
    <t>Ｘ：廃棄物処理施設に対する補助金額／Ｙ：廃棄物処理施設のＣＯ２削減量　　　　　　　　　　</t>
    <rPh sb="2" eb="5">
      <t>ハイキブツ</t>
    </rPh>
    <rPh sb="5" eb="7">
      <t>ショリ</t>
    </rPh>
    <rPh sb="7" eb="9">
      <t>シセツ</t>
    </rPh>
    <rPh sb="10" eb="11">
      <t>タイ</t>
    </rPh>
    <rPh sb="13" eb="16">
      <t>ホジョキン</t>
    </rPh>
    <rPh sb="16" eb="17">
      <t>ガク</t>
    </rPh>
    <rPh sb="20" eb="23">
      <t>ハイキブツ</t>
    </rPh>
    <rPh sb="23" eb="25">
      <t>ショリ</t>
    </rPh>
    <rPh sb="25" eb="27">
      <t>シセツ</t>
    </rPh>
    <rPh sb="31" eb="34">
      <t>サクゲンリョウ</t>
    </rPh>
    <phoneticPr fontId="5"/>
  </si>
  <si>
    <t>円/t-CO2/７年</t>
    <phoneticPr fontId="5"/>
  </si>
  <si>
    <t>点検対象外</t>
    <rPh sb="0" eb="2">
      <t>テンケン</t>
    </rPh>
    <rPh sb="2" eb="5">
      <t>タイショウガイ</t>
    </rPh>
    <phoneticPr fontId="5"/>
  </si>
  <si>
    <t>エネルギー起源二酸化炭素排出量削減効果等の検証結果等をふまえ計画を策定することとし、その計画及び同等の計画に基き事業を実施することにより、確実な排出削減を図る。</t>
    <phoneticPr fontId="5"/>
  </si>
  <si>
    <t>エネルギー起源二酸化炭素排出量削減及び、再生可能エネルギーの利用拡大等を促進するため、未だ有効利用が進んでいない廃棄物処理施設からの廃熱利用等を行う事業は必要かつ適切なものであり、政策体系の中の優先度も高い。</t>
    <phoneticPr fontId="5"/>
  </si>
  <si>
    <t>交付要綱において、「売買、請負その他の契約をする場合には、一般競争に付さなければならない」こととし、コスト削減に努める予定。</t>
    <rPh sb="0" eb="2">
      <t>コウフ</t>
    </rPh>
    <rPh sb="2" eb="4">
      <t>ヨウコウ</t>
    </rPh>
    <rPh sb="10" eb="12">
      <t>バイバイ</t>
    </rPh>
    <rPh sb="13" eb="15">
      <t>ウケオイ</t>
    </rPh>
    <rPh sb="17" eb="18">
      <t>タ</t>
    </rPh>
    <rPh sb="19" eb="21">
      <t>ケイヤク</t>
    </rPh>
    <rPh sb="24" eb="26">
      <t>バアイ</t>
    </rPh>
    <rPh sb="29" eb="31">
      <t>イッパン</t>
    </rPh>
    <rPh sb="31" eb="33">
      <t>キョウソウ</t>
    </rPh>
    <rPh sb="34" eb="35">
      <t>フ</t>
    </rPh>
    <rPh sb="53" eb="55">
      <t>サクゲン</t>
    </rPh>
    <rPh sb="56" eb="57">
      <t>ツト</t>
    </rPh>
    <rPh sb="59" eb="61">
      <t>ヨテイ</t>
    </rPh>
    <phoneticPr fontId="5"/>
  </si>
  <si>
    <t>当該年度に補助した事業において、年間11,700トンの二酸化炭素排出量を削減する。</t>
    <rPh sb="0" eb="2">
      <t>トウガイ</t>
    </rPh>
    <rPh sb="2" eb="4">
      <t>ネンド</t>
    </rPh>
    <rPh sb="5" eb="7">
      <t>ホジョ</t>
    </rPh>
    <rPh sb="9" eb="11">
      <t>ジギョウ</t>
    </rPh>
    <rPh sb="16" eb="18">
      <t>ネンカン</t>
    </rPh>
    <rPh sb="27" eb="30">
      <t>ニサンカ</t>
    </rPh>
    <rPh sb="30" eb="32">
      <t>タンソ</t>
    </rPh>
    <rPh sb="32" eb="34">
      <t>ハイシュツ</t>
    </rPh>
    <rPh sb="34" eb="35">
      <t>リョウ</t>
    </rPh>
    <rPh sb="36" eb="38">
      <t>サクゲン</t>
    </rPh>
    <phoneticPr fontId="5"/>
  </si>
  <si>
    <t>当該年度に補助した事業において削減される二酸化炭素排出量（計画値。複数年度に亘る事業については、事業年度数で均等に割る）。</t>
    <rPh sb="0" eb="2">
      <t>トウガイ</t>
    </rPh>
    <rPh sb="2" eb="4">
      <t>ネンド</t>
    </rPh>
    <rPh sb="5" eb="7">
      <t>ホジョ</t>
    </rPh>
    <rPh sb="9" eb="11">
      <t>ジギョウ</t>
    </rPh>
    <rPh sb="15" eb="17">
      <t>サクゲン</t>
    </rPh>
    <rPh sb="20" eb="23">
      <t>ニサンカ</t>
    </rPh>
    <rPh sb="23" eb="25">
      <t>タンソ</t>
    </rPh>
    <rPh sb="25" eb="27">
      <t>ハイシュツ</t>
    </rPh>
    <rPh sb="27" eb="28">
      <t>リョウ</t>
    </rPh>
    <rPh sb="29" eb="31">
      <t>ケイカク</t>
    </rPh>
    <rPh sb="31" eb="32">
      <t>アタイ</t>
    </rPh>
    <rPh sb="33" eb="35">
      <t>フクスウ</t>
    </rPh>
    <rPh sb="35" eb="37">
      <t>ネンド</t>
    </rPh>
    <rPh sb="38" eb="39">
      <t>ワタ</t>
    </rPh>
    <rPh sb="40" eb="42">
      <t>ジギョウ</t>
    </rPh>
    <rPh sb="48" eb="50">
      <t>ジギョウ</t>
    </rPh>
    <rPh sb="50" eb="52">
      <t>ネンド</t>
    </rPh>
    <rPh sb="52" eb="53">
      <t>カズ</t>
    </rPh>
    <rPh sb="54" eb="56">
      <t>キントウ</t>
    </rPh>
    <rPh sb="57" eb="58">
      <t>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</si>
</sst>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29" fillId="0" borderId="25" xfId="2" applyFont="1" applyFill="1" applyBorder="1" applyAlignment="1" applyProtection="1">
      <alignment horizontal="center" vertical="center" wrapText="1" shrinkToFit="1"/>
      <protection locked="0"/>
    </xf>
    <xf numFmtId="0" fontId="29" fillId="0" borderId="26" xfId="2" applyFont="1" applyFill="1" applyBorder="1" applyAlignment="1" applyProtection="1">
      <alignment horizontal="center" vertical="center" shrinkToFit="1"/>
      <protection locked="0"/>
    </xf>
    <xf numFmtId="0" fontId="29"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6"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wrapText="1"/>
      <protection locked="0"/>
    </xf>
    <xf numFmtId="0" fontId="16" fillId="0" borderId="97" xfId="0" applyFont="1" applyFill="1" applyBorder="1" applyAlignment="1" applyProtection="1">
      <alignment horizontal="left" vertical="center" wrapText="1"/>
      <protection locked="0"/>
    </xf>
    <xf numFmtId="177" fontId="0" fillId="0" borderId="14" xfId="0" quotePrefix="1"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139</xdr:row>
      <xdr:rowOff>241300</xdr:rowOff>
    </xdr:from>
    <xdr:to>
      <xdr:col>15</xdr:col>
      <xdr:colOff>79829</xdr:colOff>
      <xdr:row>141</xdr:row>
      <xdr:rowOff>84816</xdr:rowOff>
    </xdr:to>
    <xdr:sp macro="" textlink="">
      <xdr:nvSpPr>
        <xdr:cNvPr id="10" name="正方形/長方形 9"/>
        <xdr:cNvSpPr/>
      </xdr:nvSpPr>
      <xdr:spPr>
        <a:xfrm>
          <a:off x="1536700" y="31572200"/>
          <a:ext cx="1591129" cy="55471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1,700</a:t>
          </a:r>
          <a:r>
            <a:rPr kumimoji="1" lang="ja-JP" altLang="en-US" sz="1100">
              <a:solidFill>
                <a:sysClr val="windowText" lastClr="000000"/>
              </a:solidFill>
              <a:latin typeface="+mn-ea"/>
              <a:ea typeface="+mn-ea"/>
            </a:rPr>
            <a:t>百万円</a:t>
          </a:r>
        </a:p>
      </xdr:txBody>
    </xdr:sp>
    <xdr:clientData/>
  </xdr:twoCellAnchor>
  <xdr:twoCellAnchor>
    <xdr:from>
      <xdr:col>12</xdr:col>
      <xdr:colOff>87540</xdr:colOff>
      <xdr:row>144</xdr:row>
      <xdr:rowOff>319078</xdr:rowOff>
    </xdr:from>
    <xdr:to>
      <xdr:col>23</xdr:col>
      <xdr:colOff>156883</xdr:colOff>
      <xdr:row>148</xdr:row>
      <xdr:rowOff>244474</xdr:rowOff>
    </xdr:to>
    <xdr:grpSp>
      <xdr:nvGrpSpPr>
        <xdr:cNvPr id="11" name="グループ化 10"/>
        <xdr:cNvGrpSpPr/>
      </xdr:nvGrpSpPr>
      <xdr:grpSpPr>
        <a:xfrm>
          <a:off x="2508011" y="33185931"/>
          <a:ext cx="2288107" cy="1314925"/>
          <a:chOff x="2662918" y="31224049"/>
          <a:chExt cx="2352255" cy="2377808"/>
        </a:xfrm>
      </xdr:grpSpPr>
      <xdr:grpSp>
        <xdr:nvGrpSpPr>
          <xdr:cNvPr id="12" name="グループ化 10"/>
          <xdr:cNvGrpSpPr>
            <a:grpSpLocks/>
          </xdr:cNvGrpSpPr>
        </xdr:nvGrpSpPr>
        <xdr:grpSpPr bwMode="auto">
          <a:xfrm>
            <a:off x="2662918" y="31528996"/>
            <a:ext cx="2352255" cy="2072861"/>
            <a:chOff x="2633879" y="33243631"/>
            <a:chExt cx="2577756" cy="2062303"/>
          </a:xfrm>
        </xdr:grpSpPr>
        <xdr:sp macro="" textlink="">
          <xdr:nvSpPr>
            <xdr:cNvPr id="14" name="正方形/長方形 13"/>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a:t>
              </a:r>
              <a:r>
                <a:rPr kumimoji="1" lang="ja-JP" altLang="en-US" sz="1000">
                  <a:solidFill>
                    <a:sysClr val="windowText" lastClr="000000"/>
                  </a:solidFill>
                  <a:latin typeface="+mj-ea"/>
                  <a:ea typeface="+mj-ea"/>
                </a:rPr>
                <a:t>業者（１</a:t>
              </a:r>
              <a:r>
                <a:rPr kumimoji="1" lang="en-US" altLang="ja-JP" sz="1000">
                  <a:solidFill>
                    <a:sysClr val="windowText" lastClr="000000"/>
                  </a:solidFill>
                  <a:latin typeface="+mj-ea"/>
                  <a:ea typeface="+mj-ea"/>
                </a:rPr>
                <a:t>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100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15" name="大かっこ 14"/>
            <xdr:cNvSpPr/>
          </xdr:nvSpPr>
          <xdr:spPr>
            <a:xfrm>
              <a:off x="2643506" y="34599837"/>
              <a:ext cx="2568129" cy="7060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事業計画策定支援</a:t>
              </a:r>
              <a:endParaRPr kumimoji="1" lang="en-US" altLang="ja-JP" sz="1000"/>
            </a:p>
          </xdr:txBody>
        </xdr:sp>
      </xdr:grpSp>
      <xdr:sp macro="" textlink="">
        <xdr:nvSpPr>
          <xdr:cNvPr id="13" name="正方形/長方形 12"/>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190502</xdr:colOff>
      <xdr:row>141</xdr:row>
      <xdr:rowOff>88704</xdr:rowOff>
    </xdr:from>
    <xdr:to>
      <xdr:col>10</xdr:col>
      <xdr:colOff>190503</xdr:colOff>
      <xdr:row>142</xdr:row>
      <xdr:rowOff>165104</xdr:rowOff>
    </xdr:to>
    <xdr:cxnSp macro="">
      <xdr:nvCxnSpPr>
        <xdr:cNvPr id="16" name="カギ線コネクタ 6"/>
        <xdr:cNvCxnSpPr/>
      </xdr:nvCxnSpPr>
      <xdr:spPr>
        <a:xfrm rot="16200000" flipH="1">
          <a:off x="2006503" y="32664303"/>
          <a:ext cx="432000" cy="1"/>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190499</xdr:colOff>
      <xdr:row>144</xdr:row>
      <xdr:rowOff>308528</xdr:rowOff>
    </xdr:from>
    <xdr:to>
      <xdr:col>10</xdr:col>
      <xdr:colOff>190502</xdr:colOff>
      <xdr:row>167</xdr:row>
      <xdr:rowOff>85728</xdr:rowOff>
    </xdr:to>
    <xdr:cxnSp macro="">
      <xdr:nvCxnSpPr>
        <xdr:cNvPr id="17" name="カギ線コネクタ 6"/>
        <xdr:cNvCxnSpPr/>
      </xdr:nvCxnSpPr>
      <xdr:spPr>
        <a:xfrm rot="16200000" flipH="1">
          <a:off x="-1755499" y="37712926"/>
          <a:ext cx="7956000" cy="3"/>
        </a:xfrm>
        <a:prstGeom prst="bentConnector3">
          <a:avLst>
            <a:gd name="adj1" fmla="val 50000"/>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190502</xdr:colOff>
      <xdr:row>144</xdr:row>
      <xdr:rowOff>328607</xdr:rowOff>
    </xdr:from>
    <xdr:to>
      <xdr:col>12</xdr:col>
      <xdr:colOff>72102</xdr:colOff>
      <xdr:row>146</xdr:row>
      <xdr:rowOff>193407</xdr:rowOff>
    </xdr:to>
    <xdr:cxnSp macro="">
      <xdr:nvCxnSpPr>
        <xdr:cNvPr id="18" name="カギ線コネクタ 6"/>
        <xdr:cNvCxnSpPr/>
      </xdr:nvCxnSpPr>
      <xdr:spPr>
        <a:xfrm rot="16200000" flipH="1">
          <a:off x="2078502" y="33899007"/>
          <a:ext cx="576000" cy="2880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87540</xdr:colOff>
      <xdr:row>149</xdr:row>
      <xdr:rowOff>328607</xdr:rowOff>
    </xdr:from>
    <xdr:to>
      <xdr:col>23</xdr:col>
      <xdr:colOff>168089</xdr:colOff>
      <xdr:row>153</xdr:row>
      <xdr:rowOff>263521</xdr:rowOff>
    </xdr:to>
    <xdr:grpSp>
      <xdr:nvGrpSpPr>
        <xdr:cNvPr id="19" name="グループ化 18"/>
        <xdr:cNvGrpSpPr/>
      </xdr:nvGrpSpPr>
      <xdr:grpSpPr>
        <a:xfrm>
          <a:off x="2508011" y="34932372"/>
          <a:ext cx="2299313" cy="1324443"/>
          <a:chOff x="2662918" y="31224049"/>
          <a:chExt cx="2363775" cy="2394759"/>
        </a:xfrm>
      </xdr:grpSpPr>
      <xdr:grpSp>
        <xdr:nvGrpSpPr>
          <xdr:cNvPr id="20" name="グループ化 10"/>
          <xdr:cNvGrpSpPr>
            <a:grpSpLocks/>
          </xdr:cNvGrpSpPr>
        </xdr:nvGrpSpPr>
        <xdr:grpSpPr bwMode="auto">
          <a:xfrm>
            <a:off x="2662918" y="31528989"/>
            <a:ext cx="2363775" cy="2089819"/>
            <a:chOff x="2633879" y="33243631"/>
            <a:chExt cx="2590380" cy="2079175"/>
          </a:xfrm>
        </xdr:grpSpPr>
        <xdr:sp macro="" textlink="">
          <xdr:nvSpPr>
            <xdr:cNvPr id="22" name="正方形/長方形 21"/>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業者（９件）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300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3" name="大かっこ 22"/>
            <xdr:cNvSpPr/>
          </xdr:nvSpPr>
          <xdr:spPr>
            <a:xfrm>
              <a:off x="2643506" y="34599836"/>
              <a:ext cx="2580753" cy="72297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廃棄物発電施設の省エネ化</a:t>
              </a:r>
              <a:endParaRPr kumimoji="1" lang="en-US" altLang="ja-JP" sz="1000"/>
            </a:p>
          </xdr:txBody>
        </xdr:sp>
      </xdr:grpSp>
      <xdr:sp macro="" textlink="">
        <xdr:nvSpPr>
          <xdr:cNvPr id="21" name="正方形/長方形 20"/>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190501</xdr:colOff>
      <xdr:row>149</xdr:row>
      <xdr:rowOff>88901</xdr:rowOff>
    </xdr:from>
    <xdr:to>
      <xdr:col>12</xdr:col>
      <xdr:colOff>87540</xdr:colOff>
      <xdr:row>151</xdr:row>
      <xdr:rowOff>126733</xdr:rowOff>
    </xdr:to>
    <xdr:cxnSp macro="">
      <xdr:nvCxnSpPr>
        <xdr:cNvPr id="24" name="カギ線コネクタ 6"/>
        <xdr:cNvCxnSpPr/>
      </xdr:nvCxnSpPr>
      <xdr:spPr>
        <a:xfrm rot="16200000" flipH="1">
          <a:off x="1999705" y="35516097"/>
          <a:ext cx="749032" cy="3034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87540</xdr:colOff>
      <xdr:row>154</xdr:row>
      <xdr:rowOff>325435</xdr:rowOff>
    </xdr:from>
    <xdr:to>
      <xdr:col>24</xdr:col>
      <xdr:colOff>1</xdr:colOff>
      <xdr:row>158</xdr:row>
      <xdr:rowOff>241302</xdr:rowOff>
    </xdr:to>
    <xdr:grpSp>
      <xdr:nvGrpSpPr>
        <xdr:cNvPr id="25" name="グループ化 24"/>
        <xdr:cNvGrpSpPr/>
      </xdr:nvGrpSpPr>
      <xdr:grpSpPr>
        <a:xfrm>
          <a:off x="2508011" y="36666111"/>
          <a:ext cx="2332931" cy="1305397"/>
          <a:chOff x="2662918" y="31224049"/>
          <a:chExt cx="2398335" cy="2360836"/>
        </a:xfrm>
      </xdr:grpSpPr>
      <xdr:grpSp>
        <xdr:nvGrpSpPr>
          <xdr:cNvPr id="26" name="グループ化 10"/>
          <xdr:cNvGrpSpPr>
            <a:grpSpLocks/>
          </xdr:cNvGrpSpPr>
        </xdr:nvGrpSpPr>
        <xdr:grpSpPr bwMode="auto">
          <a:xfrm>
            <a:off x="2662918" y="31528986"/>
            <a:ext cx="2398335" cy="2055899"/>
            <a:chOff x="2633879" y="33243631"/>
            <a:chExt cx="2628253" cy="2045428"/>
          </a:xfrm>
        </xdr:grpSpPr>
        <xdr:sp macro="" textlink="">
          <xdr:nvSpPr>
            <xdr:cNvPr id="28" name="正方形/長方形 27"/>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a:t>
              </a:r>
              <a:r>
                <a:rPr kumimoji="1" lang="en-US" altLang="ja-JP" sz="1000">
                  <a:solidFill>
                    <a:sysClr val="windowText" lastClr="000000"/>
                  </a:solidFill>
                  <a:latin typeface="+mj-ea"/>
                  <a:ea typeface="+mj-ea"/>
                </a:rPr>
                <a:t>600</a:t>
              </a:r>
              <a:r>
                <a:rPr kumimoji="1" lang="ja-JP" altLang="en-US" sz="1000">
                  <a:solidFill>
                    <a:sysClr val="windowText" lastClr="000000"/>
                  </a:solidFill>
                  <a:latin typeface="+mj-ea"/>
                  <a:ea typeface="+mj-ea"/>
                </a:rPr>
                <a:t>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260</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29" name="大かっこ 28"/>
            <xdr:cNvSpPr/>
          </xdr:nvSpPr>
          <xdr:spPr>
            <a:xfrm>
              <a:off x="2643507" y="34599838"/>
              <a:ext cx="2618625"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廃棄物の収集・運搬車の低燃費化</a:t>
              </a:r>
              <a:endParaRPr kumimoji="1" lang="en-US" altLang="ja-JP" sz="1000"/>
            </a:p>
          </xdr:txBody>
        </xdr:sp>
      </xdr:grpSp>
      <xdr:sp macro="" textlink="">
        <xdr:nvSpPr>
          <xdr:cNvPr id="27" name="正方形/長方形 26"/>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190501</xdr:colOff>
      <xdr:row>154</xdr:row>
      <xdr:rowOff>15876</xdr:rowOff>
    </xdr:from>
    <xdr:to>
      <xdr:col>12</xdr:col>
      <xdr:colOff>87540</xdr:colOff>
      <xdr:row>156</xdr:row>
      <xdr:rowOff>53708</xdr:rowOff>
    </xdr:to>
    <xdr:cxnSp macro="">
      <xdr:nvCxnSpPr>
        <xdr:cNvPr id="30" name="カギ線コネクタ 6"/>
        <xdr:cNvCxnSpPr/>
      </xdr:nvCxnSpPr>
      <xdr:spPr>
        <a:xfrm rot="16200000" flipH="1">
          <a:off x="1999705" y="37221072"/>
          <a:ext cx="749032" cy="3034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87540</xdr:colOff>
      <xdr:row>159</xdr:row>
      <xdr:rowOff>280985</xdr:rowOff>
    </xdr:from>
    <xdr:to>
      <xdr:col>23</xdr:col>
      <xdr:colOff>179294</xdr:colOff>
      <xdr:row>163</xdr:row>
      <xdr:rowOff>196852</xdr:rowOff>
    </xdr:to>
    <xdr:grpSp>
      <xdr:nvGrpSpPr>
        <xdr:cNvPr id="31" name="グループ化 30"/>
        <xdr:cNvGrpSpPr/>
      </xdr:nvGrpSpPr>
      <xdr:grpSpPr>
        <a:xfrm>
          <a:off x="2508011" y="38358573"/>
          <a:ext cx="2310518" cy="1305397"/>
          <a:chOff x="2662918" y="31224049"/>
          <a:chExt cx="2375294" cy="2360836"/>
        </a:xfrm>
      </xdr:grpSpPr>
      <xdr:grpSp>
        <xdr:nvGrpSpPr>
          <xdr:cNvPr id="32" name="グループ化 10"/>
          <xdr:cNvGrpSpPr>
            <a:grpSpLocks/>
          </xdr:cNvGrpSpPr>
        </xdr:nvGrpSpPr>
        <xdr:grpSpPr bwMode="auto">
          <a:xfrm>
            <a:off x="2662918" y="31528986"/>
            <a:ext cx="2375294" cy="2055899"/>
            <a:chOff x="2633879" y="33243631"/>
            <a:chExt cx="2603003" cy="2045428"/>
          </a:xfrm>
        </xdr:grpSpPr>
        <xdr:sp macro="" textlink="">
          <xdr:nvSpPr>
            <xdr:cNvPr id="34" name="正方形/長方形 33"/>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Ｅ．民間事</a:t>
              </a:r>
              <a:r>
                <a:rPr kumimoji="1" lang="ja-JP" altLang="en-US" sz="1000">
                  <a:solidFill>
                    <a:sysClr val="windowText" lastClr="000000"/>
                  </a:solidFill>
                  <a:latin typeface="+mj-ea"/>
                  <a:ea typeface="+mj-ea"/>
                </a:rPr>
                <a:t>業者（４件）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867</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35" name="大かっこ 34"/>
            <xdr:cNvSpPr/>
          </xdr:nvSpPr>
          <xdr:spPr>
            <a:xfrm>
              <a:off x="2643507" y="34599838"/>
              <a:ext cx="2593375"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a:t>
              </a:r>
              <a:endParaRPr kumimoji="1" lang="en-US" altLang="ja-JP" sz="1000"/>
            </a:p>
            <a:p>
              <a:pPr algn="l">
                <a:lnSpc>
                  <a:spcPts val="1200"/>
                </a:lnSpc>
              </a:pPr>
              <a:r>
                <a:rPr kumimoji="1" lang="ja-JP" altLang="en-US" sz="1000"/>
                <a:t>廃棄物発電等創エネ</a:t>
              </a:r>
              <a:endParaRPr kumimoji="1" lang="en-US" altLang="ja-JP" sz="1000"/>
            </a:p>
          </xdr:txBody>
        </xdr:sp>
      </xdr:grpSp>
      <xdr:sp macro="" textlink="">
        <xdr:nvSpPr>
          <xdr:cNvPr id="33" name="正方形/長方形 32"/>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190501</xdr:colOff>
      <xdr:row>158</xdr:row>
      <xdr:rowOff>336551</xdr:rowOff>
    </xdr:from>
    <xdr:to>
      <xdr:col>12</xdr:col>
      <xdr:colOff>87540</xdr:colOff>
      <xdr:row>161</xdr:row>
      <xdr:rowOff>18783</xdr:rowOff>
    </xdr:to>
    <xdr:cxnSp macro="">
      <xdr:nvCxnSpPr>
        <xdr:cNvPr id="36" name="カギ線コネクタ 6"/>
        <xdr:cNvCxnSpPr/>
      </xdr:nvCxnSpPr>
      <xdr:spPr>
        <a:xfrm rot="16200000" flipH="1">
          <a:off x="1999705" y="38964147"/>
          <a:ext cx="749032" cy="3034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100241</xdr:colOff>
      <xdr:row>141</xdr:row>
      <xdr:rowOff>347650</xdr:rowOff>
    </xdr:from>
    <xdr:to>
      <xdr:col>32</xdr:col>
      <xdr:colOff>25400</xdr:colOff>
      <xdr:row>144</xdr:row>
      <xdr:rowOff>317511</xdr:rowOff>
    </xdr:to>
    <xdr:grpSp>
      <xdr:nvGrpSpPr>
        <xdr:cNvPr id="37" name="グループ化 36"/>
        <xdr:cNvGrpSpPr/>
      </xdr:nvGrpSpPr>
      <xdr:grpSpPr>
        <a:xfrm>
          <a:off x="1512182" y="32172356"/>
          <a:ext cx="4967806" cy="1012008"/>
          <a:chOff x="2662918" y="31224049"/>
          <a:chExt cx="5107113" cy="1833123"/>
        </a:xfrm>
      </xdr:grpSpPr>
      <xdr:grpSp>
        <xdr:nvGrpSpPr>
          <xdr:cNvPr id="38" name="グループ化 10"/>
          <xdr:cNvGrpSpPr>
            <a:grpSpLocks/>
          </xdr:cNvGrpSpPr>
        </xdr:nvGrpSpPr>
        <xdr:grpSpPr bwMode="auto">
          <a:xfrm>
            <a:off x="2662918" y="31529012"/>
            <a:ext cx="5107113" cy="1528160"/>
            <a:chOff x="2633879" y="33243660"/>
            <a:chExt cx="5596713" cy="1520377"/>
          </a:xfrm>
        </xdr:grpSpPr>
        <xdr:sp macro="" textlink="">
          <xdr:nvSpPr>
            <xdr:cNvPr id="40" name="正方形/長方形 39"/>
            <xdr:cNvSpPr/>
          </xdr:nvSpPr>
          <xdr:spPr>
            <a:xfrm>
              <a:off x="2633879" y="33243660"/>
              <a:ext cx="2464889" cy="15203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Ａ．民間事</a:t>
              </a:r>
              <a:r>
                <a:rPr kumimoji="1" lang="ja-JP" altLang="en-US" sz="1000">
                  <a:solidFill>
                    <a:sysClr val="windowText" lastClr="000000"/>
                  </a:solidFill>
                  <a:latin typeface="+mj-ea"/>
                  <a:ea typeface="+mj-ea"/>
                </a:rPr>
                <a:t>業者（２件）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r>
                <a:rPr kumimoji="1" lang="en-US" altLang="ja-JP" sz="1000">
                  <a:solidFill>
                    <a:sysClr val="windowText" lastClr="000000"/>
                  </a:solidFill>
                  <a:latin typeface="+mj-ea"/>
                  <a:ea typeface="+mj-ea"/>
                </a:rPr>
                <a:t>1624</a:t>
              </a:r>
              <a:r>
                <a:rPr kumimoji="1" lang="ja-JP" altLang="en-US" sz="1000">
                  <a:solidFill>
                    <a:sysClr val="windowText" lastClr="000000"/>
                  </a:solidFill>
                  <a:latin typeface="+mj-ea"/>
                  <a:ea typeface="+mj-ea"/>
                </a:rPr>
                <a:t>百万円　　</a:t>
              </a:r>
              <a:r>
                <a:rPr kumimoji="1" lang="en-US" altLang="ja-JP" sz="1000">
                  <a:solidFill>
                    <a:sysClr val="windowText" lastClr="000000"/>
                  </a:solidFill>
                  <a:latin typeface="+mj-ea"/>
                  <a:ea typeface="+mj-ea"/>
                </a:rPr>
                <a:t>76</a:t>
              </a:r>
              <a:r>
                <a:rPr kumimoji="1" lang="ja-JP" altLang="en-US" sz="1000">
                  <a:solidFill>
                    <a:sysClr val="windowText" lastClr="000000"/>
                  </a:solidFill>
                  <a:latin typeface="+mj-ea"/>
                  <a:ea typeface="+mj-ea"/>
                </a:rPr>
                <a:t>百万円→Ａ</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　　　　　　Ｂ～Ｇ</a:t>
              </a:r>
              <a:endParaRPr kumimoji="1" lang="en-US" altLang="ja-JP" sz="1000">
                <a:solidFill>
                  <a:sysClr val="windowText" lastClr="000000"/>
                </a:solidFill>
                <a:latin typeface="+mj-ea"/>
                <a:ea typeface="+mj-ea"/>
              </a:endParaRPr>
            </a:p>
          </xdr:txBody>
        </xdr:sp>
        <xdr:sp macro="" textlink="">
          <xdr:nvSpPr>
            <xdr:cNvPr id="41" name="大かっこ 40"/>
            <xdr:cNvSpPr/>
          </xdr:nvSpPr>
          <xdr:spPr>
            <a:xfrm>
              <a:off x="5142882" y="33348630"/>
              <a:ext cx="3087710" cy="114727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廃棄物処理業低炭素化促進事業及び</a:t>
              </a:r>
              <a:endParaRPr kumimoji="1" lang="en-US" altLang="ja-JP" sz="1000"/>
            </a:p>
            <a:p>
              <a:r>
                <a:rPr kumimoji="1" lang="ja-JP" altLang="ja-JP" sz="1100">
                  <a:solidFill>
                    <a:schemeClr val="tx1"/>
                  </a:solidFill>
                  <a:effectLst/>
                  <a:latin typeface="+mn-lt"/>
                  <a:ea typeface="+mn-ea"/>
                  <a:cs typeface="+mn-cs"/>
                </a:rPr>
                <a:t>地域循環圏・エコタウン低炭素化促進事業</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事務費</a:t>
              </a:r>
              <a:endParaRPr lang="ja-JP" altLang="ja-JP" sz="1000">
                <a:effectLst/>
              </a:endParaRPr>
            </a:p>
          </xdr:txBody>
        </xdr:sp>
      </xdr:grpSp>
      <xdr:sp macro="" textlink="">
        <xdr:nvSpPr>
          <xdr:cNvPr id="39" name="正方形/長方形 38"/>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10</xdr:col>
      <xdr:colOff>190501</xdr:colOff>
      <xdr:row>165</xdr:row>
      <xdr:rowOff>190501</xdr:rowOff>
    </xdr:from>
    <xdr:to>
      <xdr:col>12</xdr:col>
      <xdr:colOff>87540</xdr:colOff>
      <xdr:row>167</xdr:row>
      <xdr:rowOff>228333</xdr:rowOff>
    </xdr:to>
    <xdr:cxnSp macro="">
      <xdr:nvCxnSpPr>
        <xdr:cNvPr id="42" name="カギ線コネクタ 6"/>
        <xdr:cNvCxnSpPr/>
      </xdr:nvCxnSpPr>
      <xdr:spPr>
        <a:xfrm rot="16200000" flipH="1">
          <a:off x="1967955" y="40723097"/>
          <a:ext cx="742682" cy="2970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87540</xdr:colOff>
      <xdr:row>166</xdr:row>
      <xdr:rowOff>87310</xdr:rowOff>
    </xdr:from>
    <xdr:to>
      <xdr:col>25</xdr:col>
      <xdr:colOff>95251</xdr:colOff>
      <xdr:row>170</xdr:row>
      <xdr:rowOff>2</xdr:rowOff>
    </xdr:to>
    <xdr:grpSp>
      <xdr:nvGrpSpPr>
        <xdr:cNvPr id="43" name="グループ化 42"/>
        <xdr:cNvGrpSpPr/>
      </xdr:nvGrpSpPr>
      <xdr:grpSpPr>
        <a:xfrm>
          <a:off x="2508011" y="40596575"/>
          <a:ext cx="2629887" cy="1302221"/>
          <a:chOff x="2662918" y="31224049"/>
          <a:chExt cx="2704003" cy="2360836"/>
        </a:xfrm>
      </xdr:grpSpPr>
      <xdr:grpSp>
        <xdr:nvGrpSpPr>
          <xdr:cNvPr id="44" name="グループ化 10"/>
          <xdr:cNvGrpSpPr>
            <a:grpSpLocks/>
          </xdr:cNvGrpSpPr>
        </xdr:nvGrpSpPr>
        <xdr:grpSpPr bwMode="auto">
          <a:xfrm>
            <a:off x="2662918" y="31528986"/>
            <a:ext cx="2704003" cy="2055899"/>
            <a:chOff x="2633879" y="33243631"/>
            <a:chExt cx="2963223" cy="2045428"/>
          </a:xfrm>
        </xdr:grpSpPr>
        <xdr:sp macro="" textlink="">
          <xdr:nvSpPr>
            <xdr:cNvPr id="46" name="正方形/長方形 45"/>
            <xdr:cNvSpPr/>
          </xdr:nvSpPr>
          <xdr:spPr>
            <a:xfrm>
              <a:off x="2633879" y="33243631"/>
              <a:ext cx="246488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Ｆ．地方公共団体</a:t>
              </a:r>
              <a:r>
                <a:rPr kumimoji="1" lang="ja-JP" altLang="en-US" sz="1000">
                  <a:solidFill>
                    <a:sysClr val="windowText" lastClr="000000"/>
                  </a:solidFill>
                  <a:latin typeface="+mj-ea"/>
                  <a:ea typeface="+mj-ea"/>
                </a:rPr>
                <a:t>（４件）</a:t>
              </a:r>
              <a:endParaRPr kumimoji="1" lang="en-US" altLang="ja-JP" sz="1000">
                <a:solidFill>
                  <a:sysClr val="windowText" lastClr="000000"/>
                </a:solidFill>
                <a:latin typeface="+mj-ea"/>
                <a:ea typeface="+mj-ea"/>
              </a:endParaRPr>
            </a:p>
            <a:p>
              <a:pPr algn="l"/>
              <a:r>
                <a:rPr kumimoji="1" lang="ja-JP" altLang="en-US" sz="1000">
                  <a:solidFill>
                    <a:sysClr val="windowText" lastClr="000000"/>
                  </a:solidFill>
                  <a:latin typeface="+mj-ea"/>
                  <a:ea typeface="+mj-ea"/>
                </a:rPr>
                <a:t>Ｇ　民間事業者（５件）</a:t>
              </a:r>
              <a:endParaRPr kumimoji="1" lang="en-US" altLang="ja-JP" sz="1000">
                <a:solidFill>
                  <a:sysClr val="windowText" lastClr="000000"/>
                </a:solidFill>
                <a:latin typeface="+mj-ea"/>
                <a:ea typeface="+mj-ea"/>
              </a:endParaRPr>
            </a:p>
            <a:p>
              <a:pPr algn="l"/>
              <a:r>
                <a:rPr kumimoji="1" lang="en-US" altLang="ja-JP" sz="1000">
                  <a:solidFill>
                    <a:sysClr val="windowText" lastClr="000000"/>
                  </a:solidFill>
                  <a:latin typeface="+mj-ea"/>
                  <a:ea typeface="+mj-ea"/>
                </a:rPr>
                <a:t>98</a:t>
              </a:r>
              <a:r>
                <a:rPr kumimoji="1" lang="ja-JP" altLang="en-US" sz="1000">
                  <a:solidFill>
                    <a:sysClr val="windowText" lastClr="000000"/>
                  </a:solidFill>
                  <a:latin typeface="+mj-ea"/>
                  <a:ea typeface="+mj-ea"/>
                </a:rPr>
                <a:t>百万円</a:t>
              </a:r>
              <a:endParaRPr kumimoji="1" lang="en-US" altLang="ja-JP" sz="1000">
                <a:solidFill>
                  <a:sysClr val="windowText" lastClr="000000"/>
                </a:solidFill>
                <a:latin typeface="+mj-ea"/>
                <a:ea typeface="+mj-ea"/>
              </a:endParaRPr>
            </a:p>
          </xdr:txBody>
        </xdr:sp>
        <xdr:sp macro="" textlink="">
          <xdr:nvSpPr>
            <xdr:cNvPr id="47" name="大かっこ 46"/>
            <xdr:cNvSpPr/>
          </xdr:nvSpPr>
          <xdr:spPr>
            <a:xfrm>
              <a:off x="2643506" y="34599838"/>
              <a:ext cx="2953596" cy="68922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地域循環圏・エコタウン低炭素化促進事業</a:t>
              </a:r>
              <a:endParaRPr kumimoji="1" lang="en-US" altLang="ja-JP" sz="1000"/>
            </a:p>
            <a:p>
              <a:pPr algn="l">
                <a:lnSpc>
                  <a:spcPts val="1200"/>
                </a:lnSpc>
              </a:pPr>
              <a:r>
                <a:rPr kumimoji="1" lang="ja-JP" altLang="en-US" sz="1000"/>
                <a:t>ＦＳ調査・事業計画策定支援</a:t>
              </a:r>
              <a:endParaRPr kumimoji="1" lang="en-US" altLang="ja-JP" sz="1000"/>
            </a:p>
          </xdr:txBody>
        </xdr:sp>
      </xdr:grpSp>
      <xdr:sp macro="" textlink="">
        <xdr:nvSpPr>
          <xdr:cNvPr id="45" name="正方形/長方形 44"/>
          <xdr:cNvSpPr/>
        </xdr:nvSpPr>
        <xdr:spPr bwMode="auto">
          <a:xfrm>
            <a:off x="2859687" y="31224049"/>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G23" sqref="G23:O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92" t="s">
        <v>362</v>
      </c>
      <c r="AR2" s="692"/>
      <c r="AS2" s="68" t="str">
        <f>IF(OR(AQ2="　", AQ2=""), "", "-")</f>
        <v>-</v>
      </c>
      <c r="AT2" s="693">
        <v>2</v>
      </c>
      <c r="AU2" s="693"/>
      <c r="AV2" s="69" t="str">
        <f>IF(AW2="", "", "-")</f>
        <v/>
      </c>
      <c r="AW2" s="694"/>
      <c r="AX2" s="694"/>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x14ac:dyDescent="0.15">
      <c r="A4" s="460" t="s">
        <v>30</v>
      </c>
      <c r="B4" s="461"/>
      <c r="C4" s="461"/>
      <c r="D4" s="461"/>
      <c r="E4" s="461"/>
      <c r="F4" s="461"/>
      <c r="G4" s="434" t="s">
        <v>470</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473</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93</v>
      </c>
      <c r="B5" s="445"/>
      <c r="C5" s="445"/>
      <c r="D5" s="445"/>
      <c r="E5" s="445"/>
      <c r="F5" s="446"/>
      <c r="G5" s="661" t="s">
        <v>101</v>
      </c>
      <c r="H5" s="622"/>
      <c r="I5" s="622"/>
      <c r="J5" s="622"/>
      <c r="K5" s="622"/>
      <c r="L5" s="622"/>
      <c r="M5" s="662" t="s">
        <v>92</v>
      </c>
      <c r="N5" s="663"/>
      <c r="O5" s="663"/>
      <c r="P5" s="663"/>
      <c r="Q5" s="663"/>
      <c r="R5" s="664"/>
      <c r="S5" s="621" t="s">
        <v>109</v>
      </c>
      <c r="T5" s="622"/>
      <c r="U5" s="622"/>
      <c r="V5" s="622"/>
      <c r="W5" s="622"/>
      <c r="X5" s="623"/>
      <c r="Y5" s="451" t="s">
        <v>3</v>
      </c>
      <c r="Z5" s="452"/>
      <c r="AA5" s="452"/>
      <c r="AB5" s="452"/>
      <c r="AC5" s="452"/>
      <c r="AD5" s="453"/>
      <c r="AE5" s="454" t="s">
        <v>483</v>
      </c>
      <c r="AF5" s="455"/>
      <c r="AG5" s="455"/>
      <c r="AH5" s="455"/>
      <c r="AI5" s="455"/>
      <c r="AJ5" s="455"/>
      <c r="AK5" s="455"/>
      <c r="AL5" s="455"/>
      <c r="AM5" s="455"/>
      <c r="AN5" s="455"/>
      <c r="AO5" s="455"/>
      <c r="AP5" s="456"/>
      <c r="AQ5" s="457" t="s">
        <v>492</v>
      </c>
      <c r="AR5" s="458"/>
      <c r="AS5" s="458"/>
      <c r="AT5" s="458"/>
      <c r="AU5" s="458"/>
      <c r="AV5" s="458"/>
      <c r="AW5" s="458"/>
      <c r="AX5" s="459"/>
    </row>
    <row r="6" spans="1:50" ht="39" customHeight="1" x14ac:dyDescent="0.15">
      <c r="A6" s="462" t="s">
        <v>4</v>
      </c>
      <c r="B6" s="463"/>
      <c r="C6" s="463"/>
      <c r="D6" s="463"/>
      <c r="E6" s="463"/>
      <c r="F6" s="463"/>
      <c r="G6" s="464" t="str">
        <f>入力規則等!F39</f>
        <v>エネルギー対策特別会計エネルギー需給勘定</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472</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7" t="s">
        <v>25</v>
      </c>
      <c r="B7" s="488"/>
      <c r="C7" s="488"/>
      <c r="D7" s="488"/>
      <c r="E7" s="488"/>
      <c r="F7" s="488"/>
      <c r="G7" s="489" t="s">
        <v>474</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475</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1" t="s">
        <v>308</v>
      </c>
      <c r="B8" s="642"/>
      <c r="C8" s="642"/>
      <c r="D8" s="642"/>
      <c r="E8" s="642"/>
      <c r="F8" s="643"/>
      <c r="G8" s="638" t="str">
        <f>入力規則等!A26</f>
        <v>地球温暖化対策</v>
      </c>
      <c r="H8" s="639"/>
      <c r="I8" s="639"/>
      <c r="J8" s="639"/>
      <c r="K8" s="639"/>
      <c r="L8" s="639"/>
      <c r="M8" s="639"/>
      <c r="N8" s="639"/>
      <c r="O8" s="639"/>
      <c r="P8" s="639"/>
      <c r="Q8" s="639"/>
      <c r="R8" s="639"/>
      <c r="S8" s="639"/>
      <c r="T8" s="639"/>
      <c r="U8" s="639"/>
      <c r="V8" s="639"/>
      <c r="W8" s="639"/>
      <c r="X8" s="640"/>
      <c r="Y8" s="472" t="s">
        <v>79</v>
      </c>
      <c r="Z8" s="472"/>
      <c r="AA8" s="472"/>
      <c r="AB8" s="472"/>
      <c r="AC8" s="472"/>
      <c r="AD8" s="472"/>
      <c r="AE8" s="515" t="str">
        <f>入力規則等!K13</f>
        <v>エネルギー対策</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3" t="s">
        <v>26</v>
      </c>
      <c r="B9" s="194"/>
      <c r="C9" s="194"/>
      <c r="D9" s="194"/>
      <c r="E9" s="194"/>
      <c r="F9" s="194"/>
      <c r="G9" s="195" t="s">
        <v>487</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6"/>
      <c r="G11" s="448" t="str">
        <f>入力規則等!P10</f>
        <v>補助</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2"/>
      <c r="B13" s="403"/>
      <c r="C13" s="403"/>
      <c r="D13" s="403"/>
      <c r="E13" s="403"/>
      <c r="F13" s="404"/>
      <c r="G13" s="506" t="s">
        <v>7</v>
      </c>
      <c r="H13" s="507"/>
      <c r="I13" s="512" t="s">
        <v>8</v>
      </c>
      <c r="J13" s="513"/>
      <c r="K13" s="513"/>
      <c r="L13" s="513"/>
      <c r="M13" s="513"/>
      <c r="N13" s="513"/>
      <c r="O13" s="514"/>
      <c r="P13" s="184" t="s">
        <v>493</v>
      </c>
      <c r="Q13" s="185"/>
      <c r="R13" s="185"/>
      <c r="S13" s="185"/>
      <c r="T13" s="185"/>
      <c r="U13" s="185"/>
      <c r="V13" s="186"/>
      <c r="W13" s="184" t="s">
        <v>493</v>
      </c>
      <c r="X13" s="185"/>
      <c r="Y13" s="185"/>
      <c r="Z13" s="185"/>
      <c r="AA13" s="185"/>
      <c r="AB13" s="185"/>
      <c r="AC13" s="186"/>
      <c r="AD13" s="184" t="s">
        <v>495</v>
      </c>
      <c r="AE13" s="185"/>
      <c r="AF13" s="185"/>
      <c r="AG13" s="185"/>
      <c r="AH13" s="185"/>
      <c r="AI13" s="185"/>
      <c r="AJ13" s="186"/>
      <c r="AK13" s="184" t="s">
        <v>495</v>
      </c>
      <c r="AL13" s="185"/>
      <c r="AM13" s="185"/>
      <c r="AN13" s="185"/>
      <c r="AO13" s="185"/>
      <c r="AP13" s="185"/>
      <c r="AQ13" s="186"/>
      <c r="AR13" s="198">
        <v>1700</v>
      </c>
      <c r="AS13" s="199"/>
      <c r="AT13" s="199"/>
      <c r="AU13" s="199"/>
      <c r="AV13" s="199"/>
      <c r="AW13" s="199"/>
      <c r="AX13" s="200"/>
    </row>
    <row r="14" spans="1:50" ht="21" customHeight="1" x14ac:dyDescent="0.15">
      <c r="A14" s="402"/>
      <c r="B14" s="403"/>
      <c r="C14" s="403"/>
      <c r="D14" s="403"/>
      <c r="E14" s="403"/>
      <c r="F14" s="404"/>
      <c r="G14" s="508"/>
      <c r="H14" s="509"/>
      <c r="I14" s="188" t="s">
        <v>9</v>
      </c>
      <c r="J14" s="189"/>
      <c r="K14" s="189"/>
      <c r="L14" s="189"/>
      <c r="M14" s="189"/>
      <c r="N14" s="189"/>
      <c r="O14" s="190"/>
      <c r="P14" s="184" t="s">
        <v>493</v>
      </c>
      <c r="Q14" s="185"/>
      <c r="R14" s="185"/>
      <c r="S14" s="185"/>
      <c r="T14" s="185"/>
      <c r="U14" s="185"/>
      <c r="V14" s="186"/>
      <c r="W14" s="184" t="s">
        <v>494</v>
      </c>
      <c r="X14" s="185"/>
      <c r="Y14" s="185"/>
      <c r="Z14" s="185"/>
      <c r="AA14" s="185"/>
      <c r="AB14" s="185"/>
      <c r="AC14" s="186"/>
      <c r="AD14" s="184" t="s">
        <v>494</v>
      </c>
      <c r="AE14" s="185"/>
      <c r="AF14" s="185"/>
      <c r="AG14" s="185"/>
      <c r="AH14" s="185"/>
      <c r="AI14" s="185"/>
      <c r="AJ14" s="186"/>
      <c r="AK14" s="184" t="s">
        <v>494</v>
      </c>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8"/>
      <c r="H15" s="509"/>
      <c r="I15" s="188" t="s">
        <v>62</v>
      </c>
      <c r="J15" s="431"/>
      <c r="K15" s="431"/>
      <c r="L15" s="431"/>
      <c r="M15" s="431"/>
      <c r="N15" s="431"/>
      <c r="O15" s="432"/>
      <c r="P15" s="184" t="s">
        <v>494</v>
      </c>
      <c r="Q15" s="185"/>
      <c r="R15" s="185"/>
      <c r="S15" s="185"/>
      <c r="T15" s="185"/>
      <c r="U15" s="185"/>
      <c r="V15" s="186"/>
      <c r="W15" s="184" t="s">
        <v>494</v>
      </c>
      <c r="X15" s="185"/>
      <c r="Y15" s="185"/>
      <c r="Z15" s="185"/>
      <c r="AA15" s="185"/>
      <c r="AB15" s="185"/>
      <c r="AC15" s="186"/>
      <c r="AD15" s="184" t="s">
        <v>494</v>
      </c>
      <c r="AE15" s="185"/>
      <c r="AF15" s="185"/>
      <c r="AG15" s="185"/>
      <c r="AH15" s="185"/>
      <c r="AI15" s="185"/>
      <c r="AJ15" s="186"/>
      <c r="AK15" s="184" t="s">
        <v>496</v>
      </c>
      <c r="AL15" s="185"/>
      <c r="AM15" s="185"/>
      <c r="AN15" s="185"/>
      <c r="AO15" s="185"/>
      <c r="AP15" s="185"/>
      <c r="AQ15" s="186"/>
      <c r="AR15" s="184" t="s">
        <v>493</v>
      </c>
      <c r="AS15" s="185"/>
      <c r="AT15" s="185"/>
      <c r="AU15" s="185"/>
      <c r="AV15" s="185"/>
      <c r="AW15" s="185"/>
      <c r="AX15" s="187"/>
    </row>
    <row r="16" spans="1:50" ht="21" customHeight="1" x14ac:dyDescent="0.15">
      <c r="A16" s="402"/>
      <c r="B16" s="403"/>
      <c r="C16" s="403"/>
      <c r="D16" s="403"/>
      <c r="E16" s="403"/>
      <c r="F16" s="404"/>
      <c r="G16" s="508"/>
      <c r="H16" s="509"/>
      <c r="I16" s="188" t="s">
        <v>63</v>
      </c>
      <c r="J16" s="431"/>
      <c r="K16" s="431"/>
      <c r="L16" s="431"/>
      <c r="M16" s="431"/>
      <c r="N16" s="431"/>
      <c r="O16" s="432"/>
      <c r="P16" s="184" t="s">
        <v>493</v>
      </c>
      <c r="Q16" s="185"/>
      <c r="R16" s="185"/>
      <c r="S16" s="185"/>
      <c r="T16" s="185"/>
      <c r="U16" s="185"/>
      <c r="V16" s="186"/>
      <c r="W16" s="184" t="s">
        <v>494</v>
      </c>
      <c r="X16" s="185"/>
      <c r="Y16" s="185"/>
      <c r="Z16" s="185"/>
      <c r="AA16" s="185"/>
      <c r="AB16" s="185"/>
      <c r="AC16" s="186"/>
      <c r="AD16" s="184" t="s">
        <v>494</v>
      </c>
      <c r="AE16" s="185"/>
      <c r="AF16" s="185"/>
      <c r="AG16" s="185"/>
      <c r="AH16" s="185"/>
      <c r="AI16" s="185"/>
      <c r="AJ16" s="186"/>
      <c r="AK16" s="184" t="s">
        <v>496</v>
      </c>
      <c r="AL16" s="185"/>
      <c r="AM16" s="185"/>
      <c r="AN16" s="185"/>
      <c r="AO16" s="185"/>
      <c r="AP16" s="185"/>
      <c r="AQ16" s="186"/>
      <c r="AR16" s="482"/>
      <c r="AS16" s="483"/>
      <c r="AT16" s="483"/>
      <c r="AU16" s="483"/>
      <c r="AV16" s="483"/>
      <c r="AW16" s="483"/>
      <c r="AX16" s="484"/>
    </row>
    <row r="17" spans="1:50" ht="24.75" customHeight="1" x14ac:dyDescent="0.15">
      <c r="A17" s="402"/>
      <c r="B17" s="403"/>
      <c r="C17" s="403"/>
      <c r="D17" s="403"/>
      <c r="E17" s="403"/>
      <c r="F17" s="404"/>
      <c r="G17" s="508"/>
      <c r="H17" s="509"/>
      <c r="I17" s="188" t="s">
        <v>61</v>
      </c>
      <c r="J17" s="189"/>
      <c r="K17" s="189"/>
      <c r="L17" s="189"/>
      <c r="M17" s="189"/>
      <c r="N17" s="189"/>
      <c r="O17" s="190"/>
      <c r="P17" s="184" t="s">
        <v>494</v>
      </c>
      <c r="Q17" s="185"/>
      <c r="R17" s="185"/>
      <c r="S17" s="185"/>
      <c r="T17" s="185"/>
      <c r="U17" s="185"/>
      <c r="V17" s="186"/>
      <c r="W17" s="184" t="s">
        <v>494</v>
      </c>
      <c r="X17" s="185"/>
      <c r="Y17" s="185"/>
      <c r="Z17" s="185"/>
      <c r="AA17" s="185"/>
      <c r="AB17" s="185"/>
      <c r="AC17" s="186"/>
      <c r="AD17" s="184" t="s">
        <v>494</v>
      </c>
      <c r="AE17" s="185"/>
      <c r="AF17" s="185"/>
      <c r="AG17" s="185"/>
      <c r="AH17" s="185"/>
      <c r="AI17" s="185"/>
      <c r="AJ17" s="186"/>
      <c r="AK17" s="184" t="s">
        <v>493</v>
      </c>
      <c r="AL17" s="185"/>
      <c r="AM17" s="185"/>
      <c r="AN17" s="185"/>
      <c r="AO17" s="185"/>
      <c r="AP17" s="185"/>
      <c r="AQ17" s="186"/>
      <c r="AR17" s="485"/>
      <c r="AS17" s="485"/>
      <c r="AT17" s="485"/>
      <c r="AU17" s="485"/>
      <c r="AV17" s="485"/>
      <c r="AW17" s="485"/>
      <c r="AX17" s="486"/>
    </row>
    <row r="18" spans="1:50" ht="24.75" customHeight="1" x14ac:dyDescent="0.15">
      <c r="A18" s="402"/>
      <c r="B18" s="403"/>
      <c r="C18" s="403"/>
      <c r="D18" s="403"/>
      <c r="E18" s="403"/>
      <c r="F18" s="404"/>
      <c r="G18" s="510"/>
      <c r="H18" s="511"/>
      <c r="I18" s="633" t="s">
        <v>22</v>
      </c>
      <c r="J18" s="634"/>
      <c r="K18" s="634"/>
      <c r="L18" s="634"/>
      <c r="M18" s="634"/>
      <c r="N18" s="634"/>
      <c r="O18" s="635"/>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0</v>
      </c>
      <c r="AL18" s="657"/>
      <c r="AM18" s="657"/>
      <c r="AN18" s="657"/>
      <c r="AO18" s="657"/>
      <c r="AP18" s="657"/>
      <c r="AQ18" s="658"/>
      <c r="AR18" s="656">
        <f t="shared" ref="AR18" si="2">SUM(AR13:AX17)</f>
        <v>1700</v>
      </c>
      <c r="AS18" s="657"/>
      <c r="AT18" s="657"/>
      <c r="AU18" s="657"/>
      <c r="AV18" s="657"/>
      <c r="AW18" s="657"/>
      <c r="AX18" s="659"/>
    </row>
    <row r="19" spans="1:50" ht="24.75" customHeight="1" x14ac:dyDescent="0.15">
      <c r="A19" s="402"/>
      <c r="B19" s="403"/>
      <c r="C19" s="403"/>
      <c r="D19" s="403"/>
      <c r="E19" s="403"/>
      <c r="F19" s="404"/>
      <c r="G19" s="654" t="s">
        <v>10</v>
      </c>
      <c r="H19" s="655"/>
      <c r="I19" s="655"/>
      <c r="J19" s="655"/>
      <c r="K19" s="655"/>
      <c r="L19" s="655"/>
      <c r="M19" s="655"/>
      <c r="N19" s="655"/>
      <c r="O19" s="655"/>
      <c r="P19" s="184"/>
      <c r="Q19" s="185"/>
      <c r="R19" s="185"/>
      <c r="S19" s="185"/>
      <c r="T19" s="185"/>
      <c r="U19" s="185"/>
      <c r="V19" s="186"/>
      <c r="W19" s="184"/>
      <c r="X19" s="185"/>
      <c r="Y19" s="185"/>
      <c r="Z19" s="185"/>
      <c r="AA19" s="185"/>
      <c r="AB19" s="185"/>
      <c r="AC19" s="186"/>
      <c r="AD19" s="184"/>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0"/>
      <c r="B20" s="501"/>
      <c r="C20" s="501"/>
      <c r="D20" s="501"/>
      <c r="E20" s="501"/>
      <c r="F20" s="502"/>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24.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24.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7.75" customHeight="1" x14ac:dyDescent="0.15">
      <c r="A23" s="139"/>
      <c r="B23" s="137"/>
      <c r="C23" s="137"/>
      <c r="D23" s="137"/>
      <c r="E23" s="137"/>
      <c r="F23" s="138"/>
      <c r="G23" s="83" t="s">
        <v>506</v>
      </c>
      <c r="H23" s="84"/>
      <c r="I23" s="84"/>
      <c r="J23" s="84"/>
      <c r="K23" s="84"/>
      <c r="L23" s="84"/>
      <c r="M23" s="84"/>
      <c r="N23" s="84"/>
      <c r="O23" s="85"/>
      <c r="P23" s="225" t="s">
        <v>507</v>
      </c>
      <c r="Q23" s="240"/>
      <c r="R23" s="240"/>
      <c r="S23" s="240"/>
      <c r="T23" s="240"/>
      <c r="U23" s="240"/>
      <c r="V23" s="240"/>
      <c r="W23" s="240"/>
      <c r="X23" s="241"/>
      <c r="Y23" s="234" t="s">
        <v>14</v>
      </c>
      <c r="Z23" s="235"/>
      <c r="AA23" s="236"/>
      <c r="AB23" s="176" t="s">
        <v>497</v>
      </c>
      <c r="AC23" s="177"/>
      <c r="AD23" s="177"/>
      <c r="AE23" s="97" t="s">
        <v>493</v>
      </c>
      <c r="AF23" s="98"/>
      <c r="AG23" s="98"/>
      <c r="AH23" s="98"/>
      <c r="AI23" s="99"/>
      <c r="AJ23" s="97" t="s">
        <v>493</v>
      </c>
      <c r="AK23" s="98"/>
      <c r="AL23" s="98"/>
      <c r="AM23" s="98"/>
      <c r="AN23" s="99"/>
      <c r="AO23" s="97" t="s">
        <v>495</v>
      </c>
      <c r="AP23" s="98"/>
      <c r="AQ23" s="98"/>
      <c r="AR23" s="98"/>
      <c r="AS23" s="99"/>
      <c r="AT23" s="204"/>
      <c r="AU23" s="204"/>
      <c r="AV23" s="204"/>
      <c r="AW23" s="204"/>
      <c r="AX23" s="205"/>
    </row>
    <row r="24" spans="1:50" ht="27.7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7" t="s">
        <v>498</v>
      </c>
      <c r="AC24" s="206"/>
      <c r="AD24" s="206"/>
      <c r="AE24" s="97" t="s">
        <v>494</v>
      </c>
      <c r="AF24" s="98"/>
      <c r="AG24" s="98"/>
      <c r="AH24" s="98"/>
      <c r="AI24" s="99"/>
      <c r="AJ24" s="97" t="s">
        <v>493</v>
      </c>
      <c r="AK24" s="98"/>
      <c r="AL24" s="98"/>
      <c r="AM24" s="98"/>
      <c r="AN24" s="99"/>
      <c r="AO24" s="97" t="s">
        <v>493</v>
      </c>
      <c r="AP24" s="98"/>
      <c r="AQ24" s="98"/>
      <c r="AR24" s="98"/>
      <c r="AS24" s="99"/>
      <c r="AT24" s="97">
        <v>11700</v>
      </c>
      <c r="AU24" s="98"/>
      <c r="AV24" s="98"/>
      <c r="AW24" s="98"/>
      <c r="AX24" s="354"/>
    </row>
    <row r="25" spans="1:50" ht="27.7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495</v>
      </c>
      <c r="AF25" s="98"/>
      <c r="AG25" s="98"/>
      <c r="AH25" s="98"/>
      <c r="AI25" s="99"/>
      <c r="AJ25" s="97" t="s">
        <v>496</v>
      </c>
      <c r="AK25" s="98"/>
      <c r="AL25" s="98"/>
      <c r="AM25" s="98"/>
      <c r="AN25" s="99"/>
      <c r="AO25" s="97" t="s">
        <v>493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627"/>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48"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8"/>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5"/>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9"/>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5"/>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30"/>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5"/>
      <c r="H54" s="240"/>
      <c r="I54" s="240"/>
      <c r="J54" s="240"/>
      <c r="K54" s="240"/>
      <c r="L54" s="240"/>
      <c r="M54" s="240"/>
      <c r="N54" s="240"/>
      <c r="O54" s="241"/>
      <c r="P54" s="225"/>
      <c r="Q54" s="226"/>
      <c r="R54" s="226"/>
      <c r="S54" s="226"/>
      <c r="T54" s="226"/>
      <c r="U54" s="226"/>
      <c r="V54" s="226"/>
      <c r="W54" s="226"/>
      <c r="X54" s="227"/>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6"/>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5"/>
      <c r="B56" s="112"/>
      <c r="C56" s="112"/>
      <c r="D56" s="112"/>
      <c r="E56" s="112"/>
      <c r="F56" s="113"/>
      <c r="G56" s="617"/>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5"/>
      <c r="H59" s="240"/>
      <c r="I59" s="240"/>
      <c r="J59" s="240"/>
      <c r="K59" s="240"/>
      <c r="L59" s="240"/>
      <c r="M59" s="240"/>
      <c r="N59" s="240"/>
      <c r="O59" s="241"/>
      <c r="P59" s="225"/>
      <c r="Q59" s="226"/>
      <c r="R59" s="226"/>
      <c r="S59" s="226"/>
      <c r="T59" s="226"/>
      <c r="U59" s="226"/>
      <c r="V59" s="226"/>
      <c r="W59" s="226"/>
      <c r="X59" s="227"/>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6"/>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5"/>
      <c r="B61" s="112"/>
      <c r="C61" s="112"/>
      <c r="D61" s="112"/>
      <c r="E61" s="112"/>
      <c r="F61" s="113"/>
      <c r="G61" s="617"/>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5"/>
      <c r="H64" s="240"/>
      <c r="I64" s="240"/>
      <c r="J64" s="240"/>
      <c r="K64" s="240"/>
      <c r="L64" s="240"/>
      <c r="M64" s="240"/>
      <c r="N64" s="240"/>
      <c r="O64" s="241"/>
      <c r="P64" s="225"/>
      <c r="Q64" s="226"/>
      <c r="R64" s="226"/>
      <c r="S64" s="226"/>
      <c r="T64" s="226"/>
      <c r="U64" s="226"/>
      <c r="V64" s="226"/>
      <c r="W64" s="226"/>
      <c r="X64" s="227"/>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6"/>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6"/>
      <c r="B66" s="112"/>
      <c r="C66" s="112"/>
      <c r="D66" s="112"/>
      <c r="E66" s="112"/>
      <c r="F66" s="113"/>
      <c r="G66" s="617"/>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32.25" customHeight="1" x14ac:dyDescent="0.15">
      <c r="A68" s="532"/>
      <c r="B68" s="533"/>
      <c r="C68" s="533"/>
      <c r="D68" s="533"/>
      <c r="E68" s="533"/>
      <c r="F68" s="534"/>
      <c r="G68" s="240" t="s">
        <v>482</v>
      </c>
      <c r="H68" s="240"/>
      <c r="I68" s="240"/>
      <c r="J68" s="240"/>
      <c r="K68" s="240"/>
      <c r="L68" s="240"/>
      <c r="M68" s="240"/>
      <c r="N68" s="240"/>
      <c r="O68" s="240"/>
      <c r="P68" s="240"/>
      <c r="Q68" s="240"/>
      <c r="R68" s="240"/>
      <c r="S68" s="240"/>
      <c r="T68" s="240"/>
      <c r="U68" s="240"/>
      <c r="V68" s="240"/>
      <c r="W68" s="240"/>
      <c r="X68" s="241"/>
      <c r="Y68" s="624" t="s">
        <v>66</v>
      </c>
      <c r="Z68" s="625"/>
      <c r="AA68" s="626"/>
      <c r="AB68" s="120" t="s">
        <v>499</v>
      </c>
      <c r="AC68" s="121"/>
      <c r="AD68" s="122"/>
      <c r="AE68" s="97" t="s">
        <v>493</v>
      </c>
      <c r="AF68" s="98"/>
      <c r="AG68" s="98"/>
      <c r="AH68" s="98"/>
      <c r="AI68" s="99"/>
      <c r="AJ68" s="97" t="s">
        <v>493</v>
      </c>
      <c r="AK68" s="98"/>
      <c r="AL68" s="98"/>
      <c r="AM68" s="98"/>
      <c r="AN68" s="99"/>
      <c r="AO68" s="97" t="s">
        <v>495</v>
      </c>
      <c r="AP68" s="98"/>
      <c r="AQ68" s="98"/>
      <c r="AR68" s="98"/>
      <c r="AS68" s="99"/>
      <c r="AT68" s="545"/>
      <c r="AU68" s="545"/>
      <c r="AV68" s="545"/>
      <c r="AW68" s="545"/>
      <c r="AX68" s="546"/>
      <c r="AY68" s="10"/>
      <c r="AZ68" s="10"/>
      <c r="BA68" s="10"/>
      <c r="BB68" s="10"/>
      <c r="BC68" s="10"/>
    </row>
    <row r="69" spans="1:60" ht="32.25" customHeight="1" x14ac:dyDescent="0.15">
      <c r="A69" s="535"/>
      <c r="B69" s="536"/>
      <c r="C69" s="536"/>
      <c r="D69" s="536"/>
      <c r="E69" s="536"/>
      <c r="F69" s="537"/>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499</v>
      </c>
      <c r="AC69" s="121"/>
      <c r="AD69" s="122"/>
      <c r="AE69" s="97" t="s">
        <v>494</v>
      </c>
      <c r="AF69" s="98"/>
      <c r="AG69" s="98"/>
      <c r="AH69" s="98"/>
      <c r="AI69" s="99"/>
      <c r="AJ69" s="97" t="s">
        <v>493</v>
      </c>
      <c r="AK69" s="98"/>
      <c r="AL69" s="98"/>
      <c r="AM69" s="98"/>
      <c r="AN69" s="99"/>
      <c r="AO69" s="97" t="s">
        <v>494</v>
      </c>
      <c r="AP69" s="98"/>
      <c r="AQ69" s="98"/>
      <c r="AR69" s="98"/>
      <c r="AS69" s="99"/>
      <c r="AT69" s="596" t="s">
        <v>489</v>
      </c>
      <c r="AU69" s="98"/>
      <c r="AV69" s="98"/>
      <c r="AW69" s="98"/>
      <c r="AX69" s="354"/>
      <c r="AY69" s="10"/>
      <c r="AZ69" s="10"/>
      <c r="BA69" s="10"/>
      <c r="BB69" s="10"/>
      <c r="BC69" s="10"/>
      <c r="BD69" s="10"/>
      <c r="BE69" s="10"/>
      <c r="BF69" s="10"/>
      <c r="BG69" s="10"/>
      <c r="BH69" s="10"/>
    </row>
    <row r="70" spans="1:60" ht="33" hidden="1" customHeight="1" x14ac:dyDescent="0.15">
      <c r="A70" s="529" t="s">
        <v>88</v>
      </c>
      <c r="B70" s="530"/>
      <c r="C70" s="530"/>
      <c r="D70" s="530"/>
      <c r="E70" s="530"/>
      <c r="F70" s="531"/>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0" t="s">
        <v>74</v>
      </c>
      <c r="AU70" s="271"/>
      <c r="AV70" s="271"/>
      <c r="AW70" s="271"/>
      <c r="AX70" s="272"/>
    </row>
    <row r="71" spans="1:60" ht="22.5" hidden="1" customHeight="1" x14ac:dyDescent="0.15">
      <c r="A71" s="532"/>
      <c r="B71" s="533"/>
      <c r="C71" s="533"/>
      <c r="D71" s="533"/>
      <c r="E71" s="533"/>
      <c r="F71" s="534"/>
      <c r="G71" s="240"/>
      <c r="H71" s="240"/>
      <c r="I71" s="240"/>
      <c r="J71" s="240"/>
      <c r="K71" s="240"/>
      <c r="L71" s="240"/>
      <c r="M71" s="240"/>
      <c r="N71" s="240"/>
      <c r="O71" s="240"/>
      <c r="P71" s="240"/>
      <c r="Q71" s="240"/>
      <c r="R71" s="240"/>
      <c r="S71" s="240"/>
      <c r="T71" s="240"/>
      <c r="U71" s="240"/>
      <c r="V71" s="240"/>
      <c r="W71" s="240"/>
      <c r="X71" s="241"/>
      <c r="Y71" s="667" t="s">
        <v>66</v>
      </c>
      <c r="Z71" s="668"/>
      <c r="AA71" s="669"/>
      <c r="AB71" s="67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5"/>
      <c r="B72" s="536"/>
      <c r="C72" s="536"/>
      <c r="D72" s="536"/>
      <c r="E72" s="536"/>
      <c r="F72" s="537"/>
      <c r="G72" s="244"/>
      <c r="H72" s="244"/>
      <c r="I72" s="244"/>
      <c r="J72" s="244"/>
      <c r="K72" s="244"/>
      <c r="L72" s="244"/>
      <c r="M72" s="244"/>
      <c r="N72" s="244"/>
      <c r="O72" s="244"/>
      <c r="P72" s="244"/>
      <c r="Q72" s="244"/>
      <c r="R72" s="244"/>
      <c r="S72" s="244"/>
      <c r="T72" s="244"/>
      <c r="U72" s="244"/>
      <c r="V72" s="244"/>
      <c r="W72" s="244"/>
      <c r="X72" s="245"/>
      <c r="Y72" s="117" t="s">
        <v>67</v>
      </c>
      <c r="Z72" s="671"/>
      <c r="AA72" s="672"/>
      <c r="AB72" s="673"/>
      <c r="AC72" s="674"/>
      <c r="AD72" s="675"/>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0" t="s">
        <v>74</v>
      </c>
      <c r="AU73" s="271"/>
      <c r="AV73" s="271"/>
      <c r="AW73" s="271"/>
      <c r="AX73" s="272"/>
    </row>
    <row r="74" spans="1:60" ht="22.5" hidden="1" customHeight="1" x14ac:dyDescent="0.15">
      <c r="A74" s="532"/>
      <c r="B74" s="533"/>
      <c r="C74" s="533"/>
      <c r="D74" s="533"/>
      <c r="E74" s="533"/>
      <c r="F74" s="534"/>
      <c r="G74" s="240"/>
      <c r="H74" s="240"/>
      <c r="I74" s="240"/>
      <c r="J74" s="240"/>
      <c r="K74" s="240"/>
      <c r="L74" s="240"/>
      <c r="M74" s="240"/>
      <c r="N74" s="240"/>
      <c r="O74" s="240"/>
      <c r="P74" s="240"/>
      <c r="Q74" s="240"/>
      <c r="R74" s="240"/>
      <c r="S74" s="240"/>
      <c r="T74" s="240"/>
      <c r="U74" s="240"/>
      <c r="V74" s="240"/>
      <c r="W74" s="240"/>
      <c r="X74" s="241"/>
      <c r="Y74" s="667" t="s">
        <v>66</v>
      </c>
      <c r="Z74" s="668"/>
      <c r="AA74" s="669"/>
      <c r="AB74" s="67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5"/>
      <c r="B75" s="536"/>
      <c r="C75" s="536"/>
      <c r="D75" s="536"/>
      <c r="E75" s="536"/>
      <c r="F75" s="537"/>
      <c r="G75" s="244"/>
      <c r="H75" s="244"/>
      <c r="I75" s="244"/>
      <c r="J75" s="244"/>
      <c r="K75" s="244"/>
      <c r="L75" s="244"/>
      <c r="M75" s="244"/>
      <c r="N75" s="244"/>
      <c r="O75" s="244"/>
      <c r="P75" s="244"/>
      <c r="Q75" s="244"/>
      <c r="R75" s="244"/>
      <c r="S75" s="244"/>
      <c r="T75" s="244"/>
      <c r="U75" s="244"/>
      <c r="V75" s="244"/>
      <c r="W75" s="244"/>
      <c r="X75" s="245"/>
      <c r="Y75" s="117" t="s">
        <v>67</v>
      </c>
      <c r="Z75" s="671"/>
      <c r="AA75" s="672"/>
      <c r="AB75" s="673"/>
      <c r="AC75" s="674"/>
      <c r="AD75" s="675"/>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0" t="s">
        <v>74</v>
      </c>
      <c r="AU76" s="271"/>
      <c r="AV76" s="271"/>
      <c r="AW76" s="271"/>
      <c r="AX76" s="272"/>
    </row>
    <row r="77" spans="1:60" ht="22.5" hidden="1" customHeight="1" x14ac:dyDescent="0.15">
      <c r="A77" s="532"/>
      <c r="B77" s="533"/>
      <c r="C77" s="533"/>
      <c r="D77" s="533"/>
      <c r="E77" s="533"/>
      <c r="F77" s="534"/>
      <c r="G77" s="240"/>
      <c r="H77" s="240"/>
      <c r="I77" s="240"/>
      <c r="J77" s="240"/>
      <c r="K77" s="240"/>
      <c r="L77" s="240"/>
      <c r="M77" s="240"/>
      <c r="N77" s="240"/>
      <c r="O77" s="240"/>
      <c r="P77" s="240"/>
      <c r="Q77" s="240"/>
      <c r="R77" s="240"/>
      <c r="S77" s="240"/>
      <c r="T77" s="240"/>
      <c r="U77" s="240"/>
      <c r="V77" s="240"/>
      <c r="W77" s="240"/>
      <c r="X77" s="241"/>
      <c r="Y77" s="667" t="s">
        <v>66</v>
      </c>
      <c r="Z77" s="668"/>
      <c r="AA77" s="669"/>
      <c r="AB77" s="67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5"/>
      <c r="B78" s="536"/>
      <c r="C78" s="536"/>
      <c r="D78" s="536"/>
      <c r="E78" s="536"/>
      <c r="F78" s="537"/>
      <c r="G78" s="244"/>
      <c r="H78" s="244"/>
      <c r="I78" s="244"/>
      <c r="J78" s="244"/>
      <c r="K78" s="244"/>
      <c r="L78" s="244"/>
      <c r="M78" s="244"/>
      <c r="N78" s="244"/>
      <c r="O78" s="244"/>
      <c r="P78" s="244"/>
      <c r="Q78" s="244"/>
      <c r="R78" s="244"/>
      <c r="S78" s="244"/>
      <c r="T78" s="244"/>
      <c r="U78" s="244"/>
      <c r="V78" s="244"/>
      <c r="W78" s="244"/>
      <c r="X78" s="245"/>
      <c r="Y78" s="117" t="s">
        <v>67</v>
      </c>
      <c r="Z78" s="671"/>
      <c r="AA78" s="672"/>
      <c r="AB78" s="673"/>
      <c r="AC78" s="674"/>
      <c r="AD78" s="675"/>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0" t="s">
        <v>74</v>
      </c>
      <c r="AU79" s="271"/>
      <c r="AV79" s="271"/>
      <c r="AW79" s="271"/>
      <c r="AX79" s="272"/>
    </row>
    <row r="80" spans="1:60" ht="22.5" hidden="1" customHeight="1" x14ac:dyDescent="0.15">
      <c r="A80" s="532"/>
      <c r="B80" s="533"/>
      <c r="C80" s="533"/>
      <c r="D80" s="533"/>
      <c r="E80" s="533"/>
      <c r="F80" s="534"/>
      <c r="G80" s="240"/>
      <c r="H80" s="240"/>
      <c r="I80" s="240"/>
      <c r="J80" s="240"/>
      <c r="K80" s="240"/>
      <c r="L80" s="240"/>
      <c r="M80" s="240"/>
      <c r="N80" s="240"/>
      <c r="O80" s="240"/>
      <c r="P80" s="240"/>
      <c r="Q80" s="240"/>
      <c r="R80" s="240"/>
      <c r="S80" s="240"/>
      <c r="T80" s="240"/>
      <c r="U80" s="240"/>
      <c r="V80" s="240"/>
      <c r="W80" s="240"/>
      <c r="X80" s="241"/>
      <c r="Y80" s="667" t="s">
        <v>66</v>
      </c>
      <c r="Z80" s="668"/>
      <c r="AA80" s="669"/>
      <c r="AB80" s="67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5"/>
      <c r="B81" s="536"/>
      <c r="C81" s="536"/>
      <c r="D81" s="536"/>
      <c r="E81" s="536"/>
      <c r="F81" s="537"/>
      <c r="G81" s="244"/>
      <c r="H81" s="244"/>
      <c r="I81" s="244"/>
      <c r="J81" s="244"/>
      <c r="K81" s="244"/>
      <c r="L81" s="244"/>
      <c r="M81" s="244"/>
      <c r="N81" s="244"/>
      <c r="O81" s="244"/>
      <c r="P81" s="244"/>
      <c r="Q81" s="244"/>
      <c r="R81" s="244"/>
      <c r="S81" s="244"/>
      <c r="T81" s="244"/>
      <c r="U81" s="244"/>
      <c r="V81" s="244"/>
      <c r="W81" s="244"/>
      <c r="X81" s="245"/>
      <c r="Y81" s="117" t="s">
        <v>67</v>
      </c>
      <c r="Z81" s="671"/>
      <c r="AA81" s="672"/>
      <c r="AB81" s="673"/>
      <c r="AC81" s="674"/>
      <c r="AD81" s="675"/>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33.75" customHeight="1" x14ac:dyDescent="0.15">
      <c r="A83" s="129"/>
      <c r="B83" s="130"/>
      <c r="C83" s="130"/>
      <c r="D83" s="130"/>
      <c r="E83" s="130"/>
      <c r="F83" s="131"/>
      <c r="G83" s="301" t="s">
        <v>500</v>
      </c>
      <c r="H83" s="301"/>
      <c r="I83" s="301"/>
      <c r="J83" s="301"/>
      <c r="K83" s="301"/>
      <c r="L83" s="301"/>
      <c r="M83" s="301"/>
      <c r="N83" s="301"/>
      <c r="O83" s="301"/>
      <c r="P83" s="301"/>
      <c r="Q83" s="301"/>
      <c r="R83" s="301"/>
      <c r="S83" s="301"/>
      <c r="T83" s="301"/>
      <c r="U83" s="301"/>
      <c r="V83" s="301"/>
      <c r="W83" s="301"/>
      <c r="X83" s="301"/>
      <c r="Y83" s="542" t="s">
        <v>17</v>
      </c>
      <c r="Z83" s="543"/>
      <c r="AA83" s="544"/>
      <c r="AB83" s="676" t="s">
        <v>501</v>
      </c>
      <c r="AC83" s="677"/>
      <c r="AD83" s="678"/>
      <c r="AE83" s="211" t="s">
        <v>493</v>
      </c>
      <c r="AF83" s="212"/>
      <c r="AG83" s="212"/>
      <c r="AH83" s="212"/>
      <c r="AI83" s="212"/>
      <c r="AJ83" s="211" t="s">
        <v>495</v>
      </c>
      <c r="AK83" s="212"/>
      <c r="AL83" s="212"/>
      <c r="AM83" s="212"/>
      <c r="AN83" s="212"/>
      <c r="AO83" s="211" t="s">
        <v>493</v>
      </c>
      <c r="AP83" s="212"/>
      <c r="AQ83" s="212"/>
      <c r="AR83" s="212"/>
      <c r="AS83" s="212"/>
      <c r="AT83" s="97" t="s">
        <v>488</v>
      </c>
      <c r="AU83" s="98"/>
      <c r="AV83" s="98"/>
      <c r="AW83" s="98"/>
      <c r="AX83" s="354"/>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484</v>
      </c>
      <c r="AC84" s="101"/>
      <c r="AD84" s="102"/>
      <c r="AE84" s="100" t="s">
        <v>493</v>
      </c>
      <c r="AF84" s="101"/>
      <c r="AG84" s="101"/>
      <c r="AH84" s="101"/>
      <c r="AI84" s="102"/>
      <c r="AJ84" s="100" t="s">
        <v>493</v>
      </c>
      <c r="AK84" s="101"/>
      <c r="AL84" s="101"/>
      <c r="AM84" s="101"/>
      <c r="AN84" s="102"/>
      <c r="AO84" s="100" t="s">
        <v>495</v>
      </c>
      <c r="AP84" s="101"/>
      <c r="AQ84" s="101"/>
      <c r="AR84" s="101"/>
      <c r="AS84" s="102"/>
      <c r="AT84" s="97" t="s">
        <v>488</v>
      </c>
      <c r="AU84" s="98"/>
      <c r="AV84" s="98"/>
      <c r="AW84" s="98"/>
      <c r="AX84" s="35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2" t="s">
        <v>17</v>
      </c>
      <c r="Z86" s="543"/>
      <c r="AA86" s="544"/>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2" t="s">
        <v>17</v>
      </c>
      <c r="Z89" s="543"/>
      <c r="AA89" s="544"/>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9"/>
      <c r="Y92" s="542" t="s">
        <v>17</v>
      </c>
      <c r="Z92" s="543"/>
      <c r="AA92" s="544"/>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80"/>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2" t="s">
        <v>17</v>
      </c>
      <c r="Z95" s="543"/>
      <c r="AA95" s="544"/>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6" t="s">
        <v>77</v>
      </c>
      <c r="B97" s="607"/>
      <c r="C97" s="636" t="s">
        <v>19</v>
      </c>
      <c r="D97" s="527"/>
      <c r="E97" s="527"/>
      <c r="F97" s="527"/>
      <c r="G97" s="527"/>
      <c r="H97" s="527"/>
      <c r="I97" s="527"/>
      <c r="J97" s="527"/>
      <c r="K97" s="637"/>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8"/>
      <c r="B98" s="609"/>
      <c r="C98" s="538" t="s">
        <v>477</v>
      </c>
      <c r="D98" s="539"/>
      <c r="E98" s="539"/>
      <c r="F98" s="539"/>
      <c r="G98" s="539"/>
      <c r="H98" s="539"/>
      <c r="I98" s="539"/>
      <c r="J98" s="539"/>
      <c r="K98" s="540"/>
      <c r="L98" s="541" t="s">
        <v>478</v>
      </c>
      <c r="M98" s="185"/>
      <c r="N98" s="185"/>
      <c r="O98" s="185"/>
      <c r="P98" s="185"/>
      <c r="Q98" s="186"/>
      <c r="R98" s="184">
        <v>1700</v>
      </c>
      <c r="S98" s="185"/>
      <c r="T98" s="185"/>
      <c r="U98" s="185"/>
      <c r="V98" s="185"/>
      <c r="W98" s="186"/>
      <c r="X98" s="71" t="s">
        <v>479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1700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51" customHeight="1" x14ac:dyDescent="0.15">
      <c r="A108" s="648" t="s">
        <v>312</v>
      </c>
      <c r="B108" s="649"/>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471</v>
      </c>
      <c r="AE108" s="348"/>
      <c r="AF108" s="348"/>
      <c r="AG108" s="344" t="s">
        <v>490</v>
      </c>
      <c r="AH108" s="345"/>
      <c r="AI108" s="345"/>
      <c r="AJ108" s="345"/>
      <c r="AK108" s="345"/>
      <c r="AL108" s="345"/>
      <c r="AM108" s="345"/>
      <c r="AN108" s="345"/>
      <c r="AO108" s="345"/>
      <c r="AP108" s="345"/>
      <c r="AQ108" s="345"/>
      <c r="AR108" s="345"/>
      <c r="AS108" s="345"/>
      <c r="AT108" s="345"/>
      <c r="AU108" s="345"/>
      <c r="AV108" s="345"/>
      <c r="AW108" s="345"/>
      <c r="AX108" s="346"/>
    </row>
    <row r="109" spans="1:50" ht="78.75" customHeight="1" x14ac:dyDescent="0.15">
      <c r="A109" s="650"/>
      <c r="B109" s="651"/>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6"/>
      <c r="AD109" s="299" t="s">
        <v>471</v>
      </c>
      <c r="AE109" s="300"/>
      <c r="AF109" s="300"/>
      <c r="AG109" s="279" t="s">
        <v>491</v>
      </c>
      <c r="AH109" s="256"/>
      <c r="AI109" s="256"/>
      <c r="AJ109" s="256"/>
      <c r="AK109" s="256"/>
      <c r="AL109" s="256"/>
      <c r="AM109" s="256"/>
      <c r="AN109" s="256"/>
      <c r="AO109" s="256"/>
      <c r="AP109" s="256"/>
      <c r="AQ109" s="256"/>
      <c r="AR109" s="256"/>
      <c r="AS109" s="256"/>
      <c r="AT109" s="256"/>
      <c r="AU109" s="256"/>
      <c r="AV109" s="256"/>
      <c r="AW109" s="256"/>
      <c r="AX109" s="280"/>
    </row>
    <row r="110" spans="1:50" ht="71.25" customHeight="1" x14ac:dyDescent="0.15">
      <c r="A110" s="652"/>
      <c r="B110" s="653"/>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29" t="s">
        <v>471</v>
      </c>
      <c r="AE110" s="330"/>
      <c r="AF110" s="330"/>
      <c r="AG110" s="473" t="s">
        <v>504</v>
      </c>
      <c r="AH110" s="244"/>
      <c r="AI110" s="244"/>
      <c r="AJ110" s="244"/>
      <c r="AK110" s="244"/>
      <c r="AL110" s="244"/>
      <c r="AM110" s="244"/>
      <c r="AN110" s="244"/>
      <c r="AO110" s="244"/>
      <c r="AP110" s="244"/>
      <c r="AQ110" s="244"/>
      <c r="AR110" s="244"/>
      <c r="AS110" s="244"/>
      <c r="AT110" s="244"/>
      <c r="AU110" s="244"/>
      <c r="AV110" s="244"/>
      <c r="AW110" s="244"/>
      <c r="AX110" s="325"/>
    </row>
    <row r="111" spans="1:50" ht="42.75" customHeight="1" x14ac:dyDescent="0.15">
      <c r="A111" s="260" t="s">
        <v>46</v>
      </c>
      <c r="B111" s="261"/>
      <c r="C111" s="555"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3" t="s">
        <v>471</v>
      </c>
      <c r="AE111" s="274"/>
      <c r="AF111" s="274"/>
      <c r="AG111" s="647" t="s">
        <v>485</v>
      </c>
      <c r="AH111" s="277"/>
      <c r="AI111" s="277"/>
      <c r="AJ111" s="277"/>
      <c r="AK111" s="277"/>
      <c r="AL111" s="277"/>
      <c r="AM111" s="277"/>
      <c r="AN111" s="277"/>
      <c r="AO111" s="277"/>
      <c r="AP111" s="277"/>
      <c r="AQ111" s="277"/>
      <c r="AR111" s="277"/>
      <c r="AS111" s="277"/>
      <c r="AT111" s="277"/>
      <c r="AU111" s="277"/>
      <c r="AV111" s="277"/>
      <c r="AW111" s="277"/>
      <c r="AX111" s="278"/>
    </row>
    <row r="112" spans="1:50" ht="39.75"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471</v>
      </c>
      <c r="AE112" s="300"/>
      <c r="AF112" s="300"/>
      <c r="AG112" s="339" t="s">
        <v>481</v>
      </c>
      <c r="AH112" s="256"/>
      <c r="AI112" s="256"/>
      <c r="AJ112" s="256"/>
      <c r="AK112" s="256"/>
      <c r="AL112" s="256"/>
      <c r="AM112" s="256"/>
      <c r="AN112" s="256"/>
      <c r="AO112" s="256"/>
      <c r="AP112" s="256"/>
      <c r="AQ112" s="256"/>
      <c r="AR112" s="256"/>
      <c r="AS112" s="256"/>
      <c r="AT112" s="256"/>
      <c r="AU112" s="256"/>
      <c r="AV112" s="256"/>
      <c r="AW112" s="256"/>
      <c r="AX112" s="280"/>
    </row>
    <row r="113" spans="1:64" ht="41.25" customHeight="1" x14ac:dyDescent="0.15">
      <c r="A113" s="262"/>
      <c r="B113" s="263"/>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480</v>
      </c>
      <c r="AE113" s="300"/>
      <c r="AF113" s="300"/>
      <c r="AG113" s="339"/>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480</v>
      </c>
      <c r="AE114" s="300"/>
      <c r="AF114" s="300"/>
      <c r="AG114" s="339"/>
      <c r="AH114" s="256"/>
      <c r="AI114" s="256"/>
      <c r="AJ114" s="256"/>
      <c r="AK114" s="256"/>
      <c r="AL114" s="256"/>
      <c r="AM114" s="256"/>
      <c r="AN114" s="256"/>
      <c r="AO114" s="256"/>
      <c r="AP114" s="256"/>
      <c r="AQ114" s="256"/>
      <c r="AR114" s="256"/>
      <c r="AS114" s="256"/>
      <c r="AT114" s="256"/>
      <c r="AU114" s="256"/>
      <c r="AV114" s="256"/>
      <c r="AW114" s="256"/>
      <c r="AX114" s="280"/>
    </row>
    <row r="115" spans="1:64" ht="36.75"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9" t="s">
        <v>471</v>
      </c>
      <c r="AE115" s="300"/>
      <c r="AF115" s="300"/>
      <c r="AG115" s="279" t="s">
        <v>486</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58" t="s">
        <v>480</v>
      </c>
      <c r="AE116" s="259"/>
      <c r="AF116" s="259"/>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52.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471</v>
      </c>
      <c r="AE117" s="330"/>
      <c r="AF117" s="334"/>
      <c r="AG117" s="340" t="s">
        <v>505</v>
      </c>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34.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480</v>
      </c>
      <c r="AE118" s="274"/>
      <c r="AF118" s="275"/>
      <c r="AG118" s="276"/>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480</v>
      </c>
      <c r="AE119" s="350"/>
      <c r="AF119" s="350"/>
      <c r="AG119" s="339"/>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480</v>
      </c>
      <c r="AE120" s="300"/>
      <c r="AF120" s="300"/>
      <c r="AG120" s="339"/>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480</v>
      </c>
      <c r="AE121" s="300"/>
      <c r="AF121" s="300"/>
      <c r="AG121" s="324"/>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3" t="s">
        <v>480</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9"/>
      <c r="U125" s="341"/>
      <c r="V125" s="341"/>
      <c r="W125" s="341"/>
      <c r="X125" s="341"/>
      <c r="Y125" s="341"/>
      <c r="Z125" s="341"/>
      <c r="AA125" s="341"/>
      <c r="AB125" s="341"/>
      <c r="AC125" s="341"/>
      <c r="AD125" s="341"/>
      <c r="AE125" s="341"/>
      <c r="AF125" s="560"/>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0"/>
      <c r="C126" s="380" t="s">
        <v>64</v>
      </c>
      <c r="D126" s="428"/>
      <c r="E126" s="428"/>
      <c r="F126" s="429"/>
      <c r="G126" s="384" t="s">
        <v>503</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3" t="s">
        <v>68</v>
      </c>
      <c r="D127" s="584"/>
      <c r="E127" s="584"/>
      <c r="F127" s="585"/>
      <c r="G127" s="586" t="s">
        <v>493</v>
      </c>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93.75" customHeight="1" thickBot="1" x14ac:dyDescent="0.2">
      <c r="A129" s="427" t="s">
        <v>502</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61.5" customHeight="1" thickBot="1" x14ac:dyDescent="0.2">
      <c r="A131" s="387"/>
      <c r="B131" s="388"/>
      <c r="C131" s="388"/>
      <c r="D131" s="388"/>
      <c r="E131" s="389"/>
      <c r="F131" s="420" t="s">
        <v>493</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61.5" customHeight="1" thickBot="1" x14ac:dyDescent="0.2">
      <c r="A133" s="556"/>
      <c r="B133" s="557"/>
      <c r="C133" s="557"/>
      <c r="D133" s="557"/>
      <c r="E133" s="558"/>
      <c r="F133" s="423" t="s">
        <v>495</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48.7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1" t="s">
        <v>224</v>
      </c>
      <c r="B137" s="317"/>
      <c r="C137" s="317"/>
      <c r="D137" s="317"/>
      <c r="E137" s="317"/>
      <c r="F137" s="317"/>
      <c r="G137" s="547" t="s">
        <v>493</v>
      </c>
      <c r="H137" s="548"/>
      <c r="I137" s="548"/>
      <c r="J137" s="548"/>
      <c r="K137" s="548"/>
      <c r="L137" s="548"/>
      <c r="M137" s="548"/>
      <c r="N137" s="548"/>
      <c r="O137" s="548"/>
      <c r="P137" s="549"/>
      <c r="Q137" s="317" t="s">
        <v>225</v>
      </c>
      <c r="R137" s="317"/>
      <c r="S137" s="317"/>
      <c r="T137" s="317"/>
      <c r="U137" s="317"/>
      <c r="V137" s="317"/>
      <c r="W137" s="547" t="s">
        <v>493</v>
      </c>
      <c r="X137" s="548"/>
      <c r="Y137" s="548"/>
      <c r="Z137" s="548"/>
      <c r="AA137" s="548"/>
      <c r="AB137" s="548"/>
      <c r="AC137" s="548"/>
      <c r="AD137" s="548"/>
      <c r="AE137" s="548"/>
      <c r="AF137" s="549"/>
      <c r="AG137" s="317" t="s">
        <v>226</v>
      </c>
      <c r="AH137" s="317"/>
      <c r="AI137" s="317"/>
      <c r="AJ137" s="317"/>
      <c r="AK137" s="317"/>
      <c r="AL137" s="317"/>
      <c r="AM137" s="518" t="s">
        <v>495</v>
      </c>
      <c r="AN137" s="519"/>
      <c r="AO137" s="519"/>
      <c r="AP137" s="519"/>
      <c r="AQ137" s="519"/>
      <c r="AR137" s="519"/>
      <c r="AS137" s="519"/>
      <c r="AT137" s="519"/>
      <c r="AU137" s="519"/>
      <c r="AV137" s="520"/>
      <c r="AW137" s="12"/>
      <c r="AX137" s="13"/>
    </row>
    <row r="138" spans="1:50" ht="19.899999999999999" customHeight="1" thickBot="1" x14ac:dyDescent="0.2">
      <c r="A138" s="522" t="s">
        <v>227</v>
      </c>
      <c r="B138" s="426"/>
      <c r="C138" s="426"/>
      <c r="D138" s="426"/>
      <c r="E138" s="426"/>
      <c r="F138" s="426"/>
      <c r="G138" s="314" t="s">
        <v>495</v>
      </c>
      <c r="H138" s="315"/>
      <c r="I138" s="315"/>
      <c r="J138" s="315"/>
      <c r="K138" s="315"/>
      <c r="L138" s="315"/>
      <c r="M138" s="315"/>
      <c r="N138" s="315"/>
      <c r="O138" s="315"/>
      <c r="P138" s="316"/>
      <c r="Q138" s="426" t="s">
        <v>228</v>
      </c>
      <c r="R138" s="426"/>
      <c r="S138" s="426"/>
      <c r="T138" s="426"/>
      <c r="U138" s="426"/>
      <c r="V138" s="426"/>
      <c r="W138" s="314" t="s">
        <v>493</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hidden="1"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hidden="1" customHeight="1" x14ac:dyDescent="0.15">
      <c r="A180" s="367"/>
      <c r="B180" s="368"/>
      <c r="C180" s="368"/>
      <c r="D180" s="368"/>
      <c r="E180" s="368"/>
      <c r="F180" s="369"/>
      <c r="G180" s="358"/>
      <c r="H180" s="359"/>
      <c r="I180" s="359"/>
      <c r="J180" s="359"/>
      <c r="K180" s="360"/>
      <c r="L180" s="361"/>
      <c r="M180" s="362"/>
      <c r="N180" s="362"/>
      <c r="O180" s="362"/>
      <c r="P180" s="362"/>
      <c r="Q180" s="362"/>
      <c r="R180" s="362"/>
      <c r="S180" s="362"/>
      <c r="T180" s="362"/>
      <c r="U180" s="362"/>
      <c r="V180" s="362"/>
      <c r="W180" s="362"/>
      <c r="X180" s="363"/>
      <c r="Y180" s="393"/>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8"/>
    </row>
    <row r="181" spans="1:50" ht="24.75" hidden="1"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4.75" hidden="1"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4.75" hidden="1"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4.75" hidden="1"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4.75" hidden="1"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4.75" hidden="1"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1"/>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1"/>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1"/>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1"/>
    </row>
    <row r="190" spans="1:50" ht="24.75" hidden="1" customHeight="1" thickBot="1" x14ac:dyDescent="0.2">
      <c r="A190" s="367"/>
      <c r="B190" s="368"/>
      <c r="C190" s="368"/>
      <c r="D190" s="368"/>
      <c r="E190" s="368"/>
      <c r="F190" s="369"/>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x14ac:dyDescent="0.15">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1"/>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1"/>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1"/>
    </row>
    <row r="202" spans="1:50" ht="24.75" hidden="1"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1"/>
    </row>
    <row r="203" spans="1:50" ht="24.75" hidden="1" customHeight="1" thickBot="1" x14ac:dyDescent="0.2">
      <c r="A203" s="367"/>
      <c r="B203" s="368"/>
      <c r="C203" s="368"/>
      <c r="D203" s="368"/>
      <c r="E203" s="368"/>
      <c r="F203" s="369"/>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1"/>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1"/>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1"/>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1"/>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1"/>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1"/>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1"/>
    </row>
    <row r="216" spans="1:50" ht="24.75" hidden="1" customHeight="1" thickBot="1" x14ac:dyDescent="0.2">
      <c r="A216" s="367"/>
      <c r="B216" s="368"/>
      <c r="C216" s="368"/>
      <c r="D216" s="368"/>
      <c r="E216" s="368"/>
      <c r="F216" s="369"/>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1"/>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1"/>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1"/>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1"/>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1"/>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1"/>
    </row>
    <row r="229" spans="1:50" ht="24.75" hidden="1" customHeight="1" x14ac:dyDescent="0.15">
      <c r="A229" s="367"/>
      <c r="B229" s="368"/>
      <c r="C229" s="368"/>
      <c r="D229" s="368"/>
      <c r="E229" s="368"/>
      <c r="F229" s="369"/>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hidden="1"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2"/>
      <c r="B235" s="572"/>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8" t="s">
        <v>33</v>
      </c>
      <c r="AL235" s="238"/>
      <c r="AM235" s="238"/>
      <c r="AN235" s="238"/>
      <c r="AO235" s="238"/>
      <c r="AP235" s="238"/>
      <c r="AQ235" s="238" t="s">
        <v>23</v>
      </c>
      <c r="AR235" s="238"/>
      <c r="AS235" s="238"/>
      <c r="AT235" s="238"/>
      <c r="AU235" s="92" t="s">
        <v>24</v>
      </c>
      <c r="AV235" s="93"/>
      <c r="AW235" s="93"/>
      <c r="AX235" s="579"/>
    </row>
    <row r="236" spans="1:50" ht="24" hidden="1"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hidden="1" customHeight="1" x14ac:dyDescent="0.15">
      <c r="A238" s="572">
        <v>3</v>
      </c>
      <c r="B238" s="572">
        <v>1</v>
      </c>
      <c r="C238" s="573"/>
      <c r="D238" s="573"/>
      <c r="E238" s="573"/>
      <c r="F238" s="573"/>
      <c r="G238" s="573"/>
      <c r="H238" s="573"/>
      <c r="I238" s="573"/>
      <c r="J238" s="573"/>
      <c r="K238" s="573"/>
      <c r="L238" s="573"/>
      <c r="M238" s="69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91"/>
      <c r="AK238" s="574"/>
      <c r="AL238" s="575"/>
      <c r="AM238" s="575"/>
      <c r="AN238" s="575"/>
      <c r="AO238" s="575"/>
      <c r="AP238" s="576"/>
      <c r="AQ238" s="577"/>
      <c r="AR238" s="573"/>
      <c r="AS238" s="573"/>
      <c r="AT238" s="573"/>
      <c r="AU238" s="574"/>
      <c r="AV238" s="575"/>
      <c r="AW238" s="575"/>
      <c r="AX238" s="576"/>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8" t="s">
        <v>414</v>
      </c>
      <c r="AL268" s="238"/>
      <c r="AM268" s="238"/>
      <c r="AN268" s="238"/>
      <c r="AO268" s="238"/>
      <c r="AP268" s="238"/>
      <c r="AQ268" s="238" t="s">
        <v>23</v>
      </c>
      <c r="AR268" s="238"/>
      <c r="AS268" s="238"/>
      <c r="AT268" s="238"/>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8" t="s">
        <v>414</v>
      </c>
      <c r="AL301" s="238"/>
      <c r="AM301" s="238"/>
      <c r="AN301" s="238"/>
      <c r="AO301" s="238"/>
      <c r="AP301" s="238"/>
      <c r="AQ301" s="238" t="s">
        <v>23</v>
      </c>
      <c r="AR301" s="238"/>
      <c r="AS301" s="238"/>
      <c r="AT301" s="238"/>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8" t="s">
        <v>414</v>
      </c>
      <c r="AL334" s="238"/>
      <c r="AM334" s="238"/>
      <c r="AN334" s="238"/>
      <c r="AO334" s="238"/>
      <c r="AP334" s="238"/>
      <c r="AQ334" s="238" t="s">
        <v>23</v>
      </c>
      <c r="AR334" s="238"/>
      <c r="AS334" s="238"/>
      <c r="AT334" s="238"/>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8" t="s">
        <v>414</v>
      </c>
      <c r="AL367" s="238"/>
      <c r="AM367" s="238"/>
      <c r="AN367" s="238"/>
      <c r="AO367" s="238"/>
      <c r="AP367" s="238"/>
      <c r="AQ367" s="238" t="s">
        <v>23</v>
      </c>
      <c r="AR367" s="238"/>
      <c r="AS367" s="238"/>
      <c r="AT367" s="238"/>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8" t="s">
        <v>414</v>
      </c>
      <c r="AL400" s="238"/>
      <c r="AM400" s="238"/>
      <c r="AN400" s="238"/>
      <c r="AO400" s="238"/>
      <c r="AP400" s="238"/>
      <c r="AQ400" s="238" t="s">
        <v>23</v>
      </c>
      <c r="AR400" s="238"/>
      <c r="AS400" s="238"/>
      <c r="AT400" s="238"/>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8" t="s">
        <v>414</v>
      </c>
      <c r="AL433" s="238"/>
      <c r="AM433" s="238"/>
      <c r="AN433" s="238"/>
      <c r="AO433" s="238"/>
      <c r="AP433" s="238"/>
      <c r="AQ433" s="238" t="s">
        <v>23</v>
      </c>
      <c r="AR433" s="238"/>
      <c r="AS433" s="238"/>
      <c r="AT433" s="238"/>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8" t="s">
        <v>414</v>
      </c>
      <c r="AL466" s="238"/>
      <c r="AM466" s="238"/>
      <c r="AN466" s="238"/>
      <c r="AO466" s="238"/>
      <c r="AP466" s="238"/>
      <c r="AQ466" s="238" t="s">
        <v>23</v>
      </c>
      <c r="AR466" s="238"/>
      <c r="AS466" s="238"/>
      <c r="AT466" s="238"/>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5" t="s">
        <v>466</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9"/>
      <c r="B3" s="710"/>
      <c r="C3" s="710"/>
      <c r="D3" s="710"/>
      <c r="E3" s="710"/>
      <c r="F3" s="711"/>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x14ac:dyDescent="0.15">
      <c r="A4" s="709"/>
      <c r="B4" s="710"/>
      <c r="C4" s="710"/>
      <c r="D4" s="710"/>
      <c r="E4" s="710"/>
      <c r="F4" s="711"/>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x14ac:dyDescent="0.15">
      <c r="A5" s="709"/>
      <c r="B5" s="710"/>
      <c r="C5" s="710"/>
      <c r="D5" s="710"/>
      <c r="E5" s="710"/>
      <c r="F5" s="711"/>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1"/>
    </row>
    <row r="6" spans="1:50" ht="24.75" customHeight="1" x14ac:dyDescent="0.15">
      <c r="A6" s="709"/>
      <c r="B6" s="710"/>
      <c r="C6" s="710"/>
      <c r="D6" s="710"/>
      <c r="E6" s="710"/>
      <c r="F6" s="711"/>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1"/>
    </row>
    <row r="7" spans="1:50" ht="24.75" customHeight="1" x14ac:dyDescent="0.15">
      <c r="A7" s="709"/>
      <c r="B7" s="710"/>
      <c r="C7" s="710"/>
      <c r="D7" s="710"/>
      <c r="E7" s="710"/>
      <c r="F7" s="711"/>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1"/>
    </row>
    <row r="8" spans="1:50" ht="24.75" customHeight="1" x14ac:dyDescent="0.15">
      <c r="A8" s="709"/>
      <c r="B8" s="710"/>
      <c r="C8" s="710"/>
      <c r="D8" s="710"/>
      <c r="E8" s="710"/>
      <c r="F8" s="711"/>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1"/>
    </row>
    <row r="9" spans="1:50" ht="24.75" customHeight="1" x14ac:dyDescent="0.15">
      <c r="A9" s="709"/>
      <c r="B9" s="710"/>
      <c r="C9" s="710"/>
      <c r="D9" s="710"/>
      <c r="E9" s="710"/>
      <c r="F9" s="711"/>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1"/>
    </row>
    <row r="10" spans="1:50" ht="24.75" customHeight="1" x14ac:dyDescent="0.15">
      <c r="A10" s="709"/>
      <c r="B10" s="710"/>
      <c r="C10" s="710"/>
      <c r="D10" s="710"/>
      <c r="E10" s="710"/>
      <c r="F10" s="711"/>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1"/>
    </row>
    <row r="11" spans="1:50" ht="24.75" customHeight="1" x14ac:dyDescent="0.15">
      <c r="A11" s="709"/>
      <c r="B11" s="710"/>
      <c r="C11" s="710"/>
      <c r="D11" s="710"/>
      <c r="E11" s="710"/>
      <c r="F11" s="711"/>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1"/>
    </row>
    <row r="12" spans="1:50" ht="24.75" customHeight="1" x14ac:dyDescent="0.15">
      <c r="A12" s="709"/>
      <c r="B12" s="710"/>
      <c r="C12" s="710"/>
      <c r="D12" s="710"/>
      <c r="E12" s="710"/>
      <c r="F12" s="711"/>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1"/>
    </row>
    <row r="13" spans="1:50" ht="24.75" customHeight="1" x14ac:dyDescent="0.15">
      <c r="A13" s="709"/>
      <c r="B13" s="710"/>
      <c r="C13" s="710"/>
      <c r="D13" s="710"/>
      <c r="E13" s="710"/>
      <c r="F13" s="711"/>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1"/>
    </row>
    <row r="14" spans="1:50" ht="24.75" customHeight="1" thickBot="1" x14ac:dyDescent="0.2">
      <c r="A14" s="709"/>
      <c r="B14" s="710"/>
      <c r="C14" s="710"/>
      <c r="D14" s="710"/>
      <c r="E14" s="710"/>
      <c r="F14" s="711"/>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9"/>
      <c r="B15" s="710"/>
      <c r="C15" s="710"/>
      <c r="D15" s="710"/>
      <c r="E15" s="710"/>
      <c r="F15" s="711"/>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9"/>
      <c r="B16" s="710"/>
      <c r="C16" s="710"/>
      <c r="D16" s="710"/>
      <c r="E16" s="710"/>
      <c r="F16" s="711"/>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4.75" customHeight="1" x14ac:dyDescent="0.15">
      <c r="A17" s="709"/>
      <c r="B17" s="710"/>
      <c r="C17" s="710"/>
      <c r="D17" s="710"/>
      <c r="E17" s="710"/>
      <c r="F17" s="711"/>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4.75" customHeight="1" x14ac:dyDescent="0.15">
      <c r="A18" s="709"/>
      <c r="B18" s="710"/>
      <c r="C18" s="710"/>
      <c r="D18" s="710"/>
      <c r="E18" s="710"/>
      <c r="F18" s="711"/>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1"/>
    </row>
    <row r="19" spans="1:50" ht="24.75" customHeight="1" x14ac:dyDescent="0.15">
      <c r="A19" s="709"/>
      <c r="B19" s="710"/>
      <c r="C19" s="710"/>
      <c r="D19" s="710"/>
      <c r="E19" s="710"/>
      <c r="F19" s="711"/>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1"/>
    </row>
    <row r="20" spans="1:50" ht="24.75" customHeight="1" x14ac:dyDescent="0.15">
      <c r="A20" s="709"/>
      <c r="B20" s="710"/>
      <c r="C20" s="710"/>
      <c r="D20" s="710"/>
      <c r="E20" s="710"/>
      <c r="F20" s="711"/>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1"/>
    </row>
    <row r="21" spans="1:50" ht="24.75" customHeight="1" x14ac:dyDescent="0.15">
      <c r="A21" s="709"/>
      <c r="B21" s="710"/>
      <c r="C21" s="710"/>
      <c r="D21" s="710"/>
      <c r="E21" s="710"/>
      <c r="F21" s="711"/>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1"/>
    </row>
    <row r="22" spans="1:50" ht="24.75" customHeight="1" x14ac:dyDescent="0.15">
      <c r="A22" s="709"/>
      <c r="B22" s="710"/>
      <c r="C22" s="710"/>
      <c r="D22" s="710"/>
      <c r="E22" s="710"/>
      <c r="F22" s="711"/>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1"/>
    </row>
    <row r="23" spans="1:50" ht="24.75" customHeight="1" x14ac:dyDescent="0.15">
      <c r="A23" s="709"/>
      <c r="B23" s="710"/>
      <c r="C23" s="710"/>
      <c r="D23" s="710"/>
      <c r="E23" s="710"/>
      <c r="F23" s="711"/>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1"/>
    </row>
    <row r="24" spans="1:50" ht="24.75" customHeight="1" x14ac:dyDescent="0.15">
      <c r="A24" s="709"/>
      <c r="B24" s="710"/>
      <c r="C24" s="710"/>
      <c r="D24" s="710"/>
      <c r="E24" s="710"/>
      <c r="F24" s="711"/>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1"/>
    </row>
    <row r="25" spans="1:50" ht="24.75" customHeight="1" x14ac:dyDescent="0.15">
      <c r="A25" s="709"/>
      <c r="B25" s="710"/>
      <c r="C25" s="710"/>
      <c r="D25" s="710"/>
      <c r="E25" s="710"/>
      <c r="F25" s="711"/>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1"/>
    </row>
    <row r="26" spans="1:50" ht="24.75" customHeight="1" x14ac:dyDescent="0.15">
      <c r="A26" s="709"/>
      <c r="B26" s="710"/>
      <c r="C26" s="710"/>
      <c r="D26" s="710"/>
      <c r="E26" s="710"/>
      <c r="F26" s="711"/>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1"/>
    </row>
    <row r="27" spans="1:50" ht="24.75" customHeight="1" thickBot="1" x14ac:dyDescent="0.2">
      <c r="A27" s="709"/>
      <c r="B27" s="710"/>
      <c r="C27" s="710"/>
      <c r="D27" s="710"/>
      <c r="E27" s="710"/>
      <c r="F27" s="711"/>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9"/>
      <c r="B28" s="710"/>
      <c r="C28" s="710"/>
      <c r="D28" s="710"/>
      <c r="E28" s="710"/>
      <c r="F28" s="711"/>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9"/>
      <c r="B29" s="710"/>
      <c r="C29" s="710"/>
      <c r="D29" s="710"/>
      <c r="E29" s="710"/>
      <c r="F29" s="711"/>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4.75" customHeight="1" x14ac:dyDescent="0.15">
      <c r="A30" s="709"/>
      <c r="B30" s="710"/>
      <c r="C30" s="710"/>
      <c r="D30" s="710"/>
      <c r="E30" s="710"/>
      <c r="F30" s="711"/>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4.75" customHeight="1" x14ac:dyDescent="0.15">
      <c r="A31" s="709"/>
      <c r="B31" s="710"/>
      <c r="C31" s="710"/>
      <c r="D31" s="710"/>
      <c r="E31" s="710"/>
      <c r="F31" s="711"/>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1"/>
    </row>
    <row r="32" spans="1:50" ht="24.75" customHeight="1" x14ac:dyDescent="0.15">
      <c r="A32" s="709"/>
      <c r="B32" s="710"/>
      <c r="C32" s="710"/>
      <c r="D32" s="710"/>
      <c r="E32" s="710"/>
      <c r="F32" s="711"/>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1"/>
    </row>
    <row r="33" spans="1:50" ht="24.75" customHeight="1" x14ac:dyDescent="0.15">
      <c r="A33" s="709"/>
      <c r="B33" s="710"/>
      <c r="C33" s="710"/>
      <c r="D33" s="710"/>
      <c r="E33" s="710"/>
      <c r="F33" s="711"/>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1"/>
    </row>
    <row r="34" spans="1:50" ht="24.75" customHeight="1" x14ac:dyDescent="0.15">
      <c r="A34" s="709"/>
      <c r="B34" s="710"/>
      <c r="C34" s="710"/>
      <c r="D34" s="710"/>
      <c r="E34" s="710"/>
      <c r="F34" s="711"/>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1"/>
    </row>
    <row r="35" spans="1:50" ht="24.75" customHeight="1" x14ac:dyDescent="0.15">
      <c r="A35" s="709"/>
      <c r="B35" s="710"/>
      <c r="C35" s="710"/>
      <c r="D35" s="710"/>
      <c r="E35" s="710"/>
      <c r="F35" s="711"/>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1"/>
    </row>
    <row r="36" spans="1:50" ht="24.75" customHeight="1" x14ac:dyDescent="0.15">
      <c r="A36" s="709"/>
      <c r="B36" s="710"/>
      <c r="C36" s="710"/>
      <c r="D36" s="710"/>
      <c r="E36" s="710"/>
      <c r="F36" s="711"/>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1"/>
    </row>
    <row r="37" spans="1:50" ht="24.75" customHeight="1" x14ac:dyDescent="0.15">
      <c r="A37" s="709"/>
      <c r="B37" s="710"/>
      <c r="C37" s="710"/>
      <c r="D37" s="710"/>
      <c r="E37" s="710"/>
      <c r="F37" s="711"/>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1"/>
    </row>
    <row r="38" spans="1:50" ht="24.75" customHeight="1" x14ac:dyDescent="0.15">
      <c r="A38" s="709"/>
      <c r="B38" s="710"/>
      <c r="C38" s="710"/>
      <c r="D38" s="710"/>
      <c r="E38" s="710"/>
      <c r="F38" s="711"/>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1"/>
    </row>
    <row r="39" spans="1:50" ht="24.75" customHeight="1" x14ac:dyDescent="0.15">
      <c r="A39" s="709"/>
      <c r="B39" s="710"/>
      <c r="C39" s="710"/>
      <c r="D39" s="710"/>
      <c r="E39" s="710"/>
      <c r="F39" s="711"/>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1"/>
    </row>
    <row r="40" spans="1:50" ht="24.75" customHeight="1" thickBot="1" x14ac:dyDescent="0.2">
      <c r="A40" s="709"/>
      <c r="B40" s="710"/>
      <c r="C40" s="710"/>
      <c r="D40" s="710"/>
      <c r="E40" s="710"/>
      <c r="F40" s="711"/>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9"/>
      <c r="B41" s="710"/>
      <c r="C41" s="710"/>
      <c r="D41" s="710"/>
      <c r="E41" s="710"/>
      <c r="F41" s="711"/>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9"/>
      <c r="B42" s="710"/>
      <c r="C42" s="710"/>
      <c r="D42" s="710"/>
      <c r="E42" s="710"/>
      <c r="F42" s="711"/>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4.75" customHeight="1" x14ac:dyDescent="0.15">
      <c r="A43" s="709"/>
      <c r="B43" s="710"/>
      <c r="C43" s="710"/>
      <c r="D43" s="710"/>
      <c r="E43" s="710"/>
      <c r="F43" s="711"/>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4.75" customHeight="1" x14ac:dyDescent="0.15">
      <c r="A44" s="709"/>
      <c r="B44" s="710"/>
      <c r="C44" s="710"/>
      <c r="D44" s="710"/>
      <c r="E44" s="710"/>
      <c r="F44" s="711"/>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1"/>
    </row>
    <row r="45" spans="1:50" ht="24.75" customHeight="1" x14ac:dyDescent="0.15">
      <c r="A45" s="709"/>
      <c r="B45" s="710"/>
      <c r="C45" s="710"/>
      <c r="D45" s="710"/>
      <c r="E45" s="710"/>
      <c r="F45" s="711"/>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1"/>
    </row>
    <row r="46" spans="1:50" ht="24.75" customHeight="1" x14ac:dyDescent="0.15">
      <c r="A46" s="709"/>
      <c r="B46" s="710"/>
      <c r="C46" s="710"/>
      <c r="D46" s="710"/>
      <c r="E46" s="710"/>
      <c r="F46" s="711"/>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1"/>
    </row>
    <row r="47" spans="1:50" ht="24.75" customHeight="1" x14ac:dyDescent="0.15">
      <c r="A47" s="709"/>
      <c r="B47" s="710"/>
      <c r="C47" s="710"/>
      <c r="D47" s="710"/>
      <c r="E47" s="710"/>
      <c r="F47" s="711"/>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1"/>
    </row>
    <row r="48" spans="1:50" ht="24.75" customHeight="1" x14ac:dyDescent="0.15">
      <c r="A48" s="709"/>
      <c r="B48" s="710"/>
      <c r="C48" s="710"/>
      <c r="D48" s="710"/>
      <c r="E48" s="710"/>
      <c r="F48" s="711"/>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1"/>
    </row>
    <row r="49" spans="1:50" ht="24.75" customHeight="1" x14ac:dyDescent="0.15">
      <c r="A49" s="709"/>
      <c r="B49" s="710"/>
      <c r="C49" s="710"/>
      <c r="D49" s="710"/>
      <c r="E49" s="710"/>
      <c r="F49" s="711"/>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1"/>
    </row>
    <row r="50" spans="1:50" ht="24.75" customHeight="1" x14ac:dyDescent="0.15">
      <c r="A50" s="709"/>
      <c r="B50" s="710"/>
      <c r="C50" s="710"/>
      <c r="D50" s="710"/>
      <c r="E50" s="710"/>
      <c r="F50" s="711"/>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1"/>
    </row>
    <row r="51" spans="1:50" ht="24.75" customHeight="1" x14ac:dyDescent="0.15">
      <c r="A51" s="709"/>
      <c r="B51" s="710"/>
      <c r="C51" s="710"/>
      <c r="D51" s="710"/>
      <c r="E51" s="710"/>
      <c r="F51" s="711"/>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1"/>
    </row>
    <row r="52" spans="1:50" ht="24.75" customHeight="1" x14ac:dyDescent="0.15">
      <c r="A52" s="709"/>
      <c r="B52" s="710"/>
      <c r="C52" s="710"/>
      <c r="D52" s="710"/>
      <c r="E52" s="710"/>
      <c r="F52" s="711"/>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1"/>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9"/>
      <c r="B56" s="710"/>
      <c r="C56" s="710"/>
      <c r="D56" s="710"/>
      <c r="E56" s="710"/>
      <c r="F56" s="711"/>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customHeight="1" x14ac:dyDescent="0.15">
      <c r="A57" s="709"/>
      <c r="B57" s="710"/>
      <c r="C57" s="710"/>
      <c r="D57" s="710"/>
      <c r="E57" s="710"/>
      <c r="F57" s="711"/>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customHeight="1" x14ac:dyDescent="0.15">
      <c r="A58" s="709"/>
      <c r="B58" s="710"/>
      <c r="C58" s="710"/>
      <c r="D58" s="710"/>
      <c r="E58" s="710"/>
      <c r="F58" s="711"/>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1"/>
    </row>
    <row r="59" spans="1:50" ht="24.75" customHeight="1" x14ac:dyDescent="0.15">
      <c r="A59" s="709"/>
      <c r="B59" s="710"/>
      <c r="C59" s="710"/>
      <c r="D59" s="710"/>
      <c r="E59" s="710"/>
      <c r="F59" s="711"/>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1"/>
    </row>
    <row r="60" spans="1:50" ht="24.75" customHeight="1" x14ac:dyDescent="0.15">
      <c r="A60" s="709"/>
      <c r="B60" s="710"/>
      <c r="C60" s="710"/>
      <c r="D60" s="710"/>
      <c r="E60" s="710"/>
      <c r="F60" s="711"/>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1"/>
    </row>
    <row r="61" spans="1:50" ht="24.75" customHeight="1" x14ac:dyDescent="0.15">
      <c r="A61" s="709"/>
      <c r="B61" s="710"/>
      <c r="C61" s="710"/>
      <c r="D61" s="710"/>
      <c r="E61" s="710"/>
      <c r="F61" s="711"/>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1"/>
    </row>
    <row r="62" spans="1:50" ht="24.75" customHeight="1" x14ac:dyDescent="0.15">
      <c r="A62" s="709"/>
      <c r="B62" s="710"/>
      <c r="C62" s="710"/>
      <c r="D62" s="710"/>
      <c r="E62" s="710"/>
      <c r="F62" s="711"/>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1"/>
    </row>
    <row r="63" spans="1:50" ht="24.75" customHeight="1" x14ac:dyDescent="0.15">
      <c r="A63" s="709"/>
      <c r="B63" s="710"/>
      <c r="C63" s="710"/>
      <c r="D63" s="710"/>
      <c r="E63" s="710"/>
      <c r="F63" s="711"/>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1"/>
    </row>
    <row r="64" spans="1:50" ht="24.75" customHeight="1" x14ac:dyDescent="0.15">
      <c r="A64" s="709"/>
      <c r="B64" s="710"/>
      <c r="C64" s="710"/>
      <c r="D64" s="710"/>
      <c r="E64" s="710"/>
      <c r="F64" s="711"/>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1"/>
    </row>
    <row r="65" spans="1:50" ht="24.75" customHeight="1" x14ac:dyDescent="0.15">
      <c r="A65" s="709"/>
      <c r="B65" s="710"/>
      <c r="C65" s="710"/>
      <c r="D65" s="710"/>
      <c r="E65" s="710"/>
      <c r="F65" s="711"/>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1"/>
    </row>
    <row r="66" spans="1:50" ht="24.75" customHeight="1" x14ac:dyDescent="0.15">
      <c r="A66" s="709"/>
      <c r="B66" s="710"/>
      <c r="C66" s="710"/>
      <c r="D66" s="710"/>
      <c r="E66" s="710"/>
      <c r="F66" s="711"/>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1"/>
    </row>
    <row r="67" spans="1:50" ht="24.75" customHeight="1" thickBot="1" x14ac:dyDescent="0.2">
      <c r="A67" s="709"/>
      <c r="B67" s="710"/>
      <c r="C67" s="710"/>
      <c r="D67" s="710"/>
      <c r="E67" s="710"/>
      <c r="F67" s="711"/>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9"/>
      <c r="B68" s="710"/>
      <c r="C68" s="710"/>
      <c r="D68" s="710"/>
      <c r="E68" s="710"/>
      <c r="F68" s="711"/>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9"/>
      <c r="B69" s="710"/>
      <c r="C69" s="710"/>
      <c r="D69" s="710"/>
      <c r="E69" s="710"/>
      <c r="F69" s="711"/>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customHeight="1" x14ac:dyDescent="0.15">
      <c r="A70" s="709"/>
      <c r="B70" s="710"/>
      <c r="C70" s="710"/>
      <c r="D70" s="710"/>
      <c r="E70" s="710"/>
      <c r="F70" s="711"/>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customHeight="1" x14ac:dyDescent="0.15">
      <c r="A71" s="709"/>
      <c r="B71" s="710"/>
      <c r="C71" s="710"/>
      <c r="D71" s="710"/>
      <c r="E71" s="710"/>
      <c r="F71" s="711"/>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1"/>
    </row>
    <row r="72" spans="1:50" ht="24.75" customHeight="1" x14ac:dyDescent="0.15">
      <c r="A72" s="709"/>
      <c r="B72" s="710"/>
      <c r="C72" s="710"/>
      <c r="D72" s="710"/>
      <c r="E72" s="710"/>
      <c r="F72" s="711"/>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1"/>
    </row>
    <row r="73" spans="1:50" ht="24.75" customHeight="1" x14ac:dyDescent="0.15">
      <c r="A73" s="709"/>
      <c r="B73" s="710"/>
      <c r="C73" s="710"/>
      <c r="D73" s="710"/>
      <c r="E73" s="710"/>
      <c r="F73" s="711"/>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1"/>
    </row>
    <row r="74" spans="1:50" ht="24.75" customHeight="1" x14ac:dyDescent="0.15">
      <c r="A74" s="709"/>
      <c r="B74" s="710"/>
      <c r="C74" s="710"/>
      <c r="D74" s="710"/>
      <c r="E74" s="710"/>
      <c r="F74" s="711"/>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1"/>
    </row>
    <row r="75" spans="1:50" ht="24.75" customHeight="1" x14ac:dyDescent="0.15">
      <c r="A75" s="709"/>
      <c r="B75" s="710"/>
      <c r="C75" s="710"/>
      <c r="D75" s="710"/>
      <c r="E75" s="710"/>
      <c r="F75" s="711"/>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1"/>
    </row>
    <row r="76" spans="1:50" ht="24.75" customHeight="1" x14ac:dyDescent="0.15">
      <c r="A76" s="709"/>
      <c r="B76" s="710"/>
      <c r="C76" s="710"/>
      <c r="D76" s="710"/>
      <c r="E76" s="710"/>
      <c r="F76" s="711"/>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1"/>
    </row>
    <row r="77" spans="1:50" ht="24.75" customHeight="1" x14ac:dyDescent="0.15">
      <c r="A77" s="709"/>
      <c r="B77" s="710"/>
      <c r="C77" s="710"/>
      <c r="D77" s="710"/>
      <c r="E77" s="710"/>
      <c r="F77" s="711"/>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1"/>
    </row>
    <row r="78" spans="1:50" ht="24.75" customHeight="1" x14ac:dyDescent="0.15">
      <c r="A78" s="709"/>
      <c r="B78" s="710"/>
      <c r="C78" s="710"/>
      <c r="D78" s="710"/>
      <c r="E78" s="710"/>
      <c r="F78" s="711"/>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1"/>
    </row>
    <row r="79" spans="1:50" ht="24.75" customHeight="1" x14ac:dyDescent="0.15">
      <c r="A79" s="709"/>
      <c r="B79" s="710"/>
      <c r="C79" s="710"/>
      <c r="D79" s="710"/>
      <c r="E79" s="710"/>
      <c r="F79" s="711"/>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1"/>
    </row>
    <row r="80" spans="1:50" ht="24.75" customHeight="1" thickBot="1" x14ac:dyDescent="0.2">
      <c r="A80" s="709"/>
      <c r="B80" s="710"/>
      <c r="C80" s="710"/>
      <c r="D80" s="710"/>
      <c r="E80" s="710"/>
      <c r="F80" s="711"/>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9"/>
      <c r="B81" s="710"/>
      <c r="C81" s="710"/>
      <c r="D81" s="710"/>
      <c r="E81" s="710"/>
      <c r="F81" s="711"/>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9"/>
      <c r="B82" s="710"/>
      <c r="C82" s="710"/>
      <c r="D82" s="710"/>
      <c r="E82" s="710"/>
      <c r="F82" s="711"/>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customHeight="1" x14ac:dyDescent="0.15">
      <c r="A83" s="709"/>
      <c r="B83" s="710"/>
      <c r="C83" s="710"/>
      <c r="D83" s="710"/>
      <c r="E83" s="710"/>
      <c r="F83" s="711"/>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customHeight="1" x14ac:dyDescent="0.15">
      <c r="A84" s="709"/>
      <c r="B84" s="710"/>
      <c r="C84" s="710"/>
      <c r="D84" s="710"/>
      <c r="E84" s="710"/>
      <c r="F84" s="711"/>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1"/>
    </row>
    <row r="85" spans="1:50" ht="24.75" customHeight="1" x14ac:dyDescent="0.15">
      <c r="A85" s="709"/>
      <c r="B85" s="710"/>
      <c r="C85" s="710"/>
      <c r="D85" s="710"/>
      <c r="E85" s="710"/>
      <c r="F85" s="711"/>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1"/>
    </row>
    <row r="86" spans="1:50" ht="24.75" customHeight="1" x14ac:dyDescent="0.15">
      <c r="A86" s="709"/>
      <c r="B86" s="710"/>
      <c r="C86" s="710"/>
      <c r="D86" s="710"/>
      <c r="E86" s="710"/>
      <c r="F86" s="711"/>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1"/>
    </row>
    <row r="87" spans="1:50" ht="24.75" customHeight="1" x14ac:dyDescent="0.15">
      <c r="A87" s="709"/>
      <c r="B87" s="710"/>
      <c r="C87" s="710"/>
      <c r="D87" s="710"/>
      <c r="E87" s="710"/>
      <c r="F87" s="711"/>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1"/>
    </row>
    <row r="88" spans="1:50" ht="24.75" customHeight="1" x14ac:dyDescent="0.15">
      <c r="A88" s="709"/>
      <c r="B88" s="710"/>
      <c r="C88" s="710"/>
      <c r="D88" s="710"/>
      <c r="E88" s="710"/>
      <c r="F88" s="711"/>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1"/>
    </row>
    <row r="89" spans="1:50" ht="24.75" customHeight="1" x14ac:dyDescent="0.15">
      <c r="A89" s="709"/>
      <c r="B89" s="710"/>
      <c r="C89" s="710"/>
      <c r="D89" s="710"/>
      <c r="E89" s="710"/>
      <c r="F89" s="711"/>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1"/>
    </row>
    <row r="90" spans="1:50" ht="24.75" customHeight="1" x14ac:dyDescent="0.15">
      <c r="A90" s="709"/>
      <c r="B90" s="710"/>
      <c r="C90" s="710"/>
      <c r="D90" s="710"/>
      <c r="E90" s="710"/>
      <c r="F90" s="711"/>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1"/>
    </row>
    <row r="91" spans="1:50" ht="24.75" customHeight="1" x14ac:dyDescent="0.15">
      <c r="A91" s="709"/>
      <c r="B91" s="710"/>
      <c r="C91" s="710"/>
      <c r="D91" s="710"/>
      <c r="E91" s="710"/>
      <c r="F91" s="711"/>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1"/>
    </row>
    <row r="92" spans="1:50" ht="24.75" customHeight="1" x14ac:dyDescent="0.15">
      <c r="A92" s="709"/>
      <c r="B92" s="710"/>
      <c r="C92" s="710"/>
      <c r="D92" s="710"/>
      <c r="E92" s="710"/>
      <c r="F92" s="711"/>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1"/>
    </row>
    <row r="93" spans="1:50" ht="24.75" customHeight="1" thickBot="1" x14ac:dyDescent="0.2">
      <c r="A93" s="709"/>
      <c r="B93" s="710"/>
      <c r="C93" s="710"/>
      <c r="D93" s="710"/>
      <c r="E93" s="710"/>
      <c r="F93" s="711"/>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9"/>
      <c r="B94" s="710"/>
      <c r="C94" s="710"/>
      <c r="D94" s="710"/>
      <c r="E94" s="710"/>
      <c r="F94" s="711"/>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9"/>
      <c r="B95" s="710"/>
      <c r="C95" s="710"/>
      <c r="D95" s="710"/>
      <c r="E95" s="710"/>
      <c r="F95" s="711"/>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customHeight="1" x14ac:dyDescent="0.15">
      <c r="A96" s="709"/>
      <c r="B96" s="710"/>
      <c r="C96" s="710"/>
      <c r="D96" s="710"/>
      <c r="E96" s="710"/>
      <c r="F96" s="711"/>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customHeight="1" x14ac:dyDescent="0.15">
      <c r="A97" s="709"/>
      <c r="B97" s="710"/>
      <c r="C97" s="710"/>
      <c r="D97" s="710"/>
      <c r="E97" s="710"/>
      <c r="F97" s="711"/>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1"/>
    </row>
    <row r="98" spans="1:50" ht="24.75" customHeight="1" x14ac:dyDescent="0.15">
      <c r="A98" s="709"/>
      <c r="B98" s="710"/>
      <c r="C98" s="710"/>
      <c r="D98" s="710"/>
      <c r="E98" s="710"/>
      <c r="F98" s="711"/>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1"/>
    </row>
    <row r="99" spans="1:50" ht="24.75" customHeight="1" x14ac:dyDescent="0.15">
      <c r="A99" s="709"/>
      <c r="B99" s="710"/>
      <c r="C99" s="710"/>
      <c r="D99" s="710"/>
      <c r="E99" s="710"/>
      <c r="F99" s="711"/>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1"/>
    </row>
    <row r="100" spans="1:50" ht="24.75" customHeight="1" x14ac:dyDescent="0.15">
      <c r="A100" s="709"/>
      <c r="B100" s="710"/>
      <c r="C100" s="710"/>
      <c r="D100" s="710"/>
      <c r="E100" s="710"/>
      <c r="F100" s="711"/>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1"/>
    </row>
    <row r="101" spans="1:50" ht="24.75" customHeight="1" x14ac:dyDescent="0.15">
      <c r="A101" s="709"/>
      <c r="B101" s="710"/>
      <c r="C101" s="710"/>
      <c r="D101" s="710"/>
      <c r="E101" s="710"/>
      <c r="F101" s="711"/>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1"/>
    </row>
    <row r="102" spans="1:50" ht="24.75" customHeight="1" x14ac:dyDescent="0.15">
      <c r="A102" s="709"/>
      <c r="B102" s="710"/>
      <c r="C102" s="710"/>
      <c r="D102" s="710"/>
      <c r="E102" s="710"/>
      <c r="F102" s="711"/>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1"/>
    </row>
    <row r="103" spans="1:50" ht="24.75" customHeight="1" x14ac:dyDescent="0.15">
      <c r="A103" s="709"/>
      <c r="B103" s="710"/>
      <c r="C103" s="710"/>
      <c r="D103" s="710"/>
      <c r="E103" s="710"/>
      <c r="F103" s="711"/>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1"/>
    </row>
    <row r="104" spans="1:50" ht="24.75" customHeight="1" x14ac:dyDescent="0.15">
      <c r="A104" s="709"/>
      <c r="B104" s="710"/>
      <c r="C104" s="710"/>
      <c r="D104" s="710"/>
      <c r="E104" s="710"/>
      <c r="F104" s="711"/>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1"/>
    </row>
    <row r="105" spans="1:50" ht="24.75" customHeight="1" x14ac:dyDescent="0.15">
      <c r="A105" s="709"/>
      <c r="B105" s="710"/>
      <c r="C105" s="710"/>
      <c r="D105" s="710"/>
      <c r="E105" s="710"/>
      <c r="F105" s="711"/>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1"/>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9"/>
      <c r="B109" s="710"/>
      <c r="C109" s="710"/>
      <c r="D109" s="710"/>
      <c r="E109" s="710"/>
      <c r="F109" s="711"/>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customHeight="1" x14ac:dyDescent="0.15">
      <c r="A110" s="709"/>
      <c r="B110" s="710"/>
      <c r="C110" s="710"/>
      <c r="D110" s="710"/>
      <c r="E110" s="710"/>
      <c r="F110" s="711"/>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customHeight="1" x14ac:dyDescent="0.15">
      <c r="A111" s="709"/>
      <c r="B111" s="710"/>
      <c r="C111" s="710"/>
      <c r="D111" s="710"/>
      <c r="E111" s="710"/>
      <c r="F111" s="711"/>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1"/>
    </row>
    <row r="112" spans="1:50" ht="24.75" customHeight="1" x14ac:dyDescent="0.15">
      <c r="A112" s="709"/>
      <c r="B112" s="710"/>
      <c r="C112" s="710"/>
      <c r="D112" s="710"/>
      <c r="E112" s="710"/>
      <c r="F112" s="711"/>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1"/>
    </row>
    <row r="113" spans="1:50" ht="24.75" customHeight="1" x14ac:dyDescent="0.15">
      <c r="A113" s="709"/>
      <c r="B113" s="710"/>
      <c r="C113" s="710"/>
      <c r="D113" s="710"/>
      <c r="E113" s="710"/>
      <c r="F113" s="711"/>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1"/>
    </row>
    <row r="114" spans="1:50" ht="24.75" customHeight="1" x14ac:dyDescent="0.15">
      <c r="A114" s="709"/>
      <c r="B114" s="710"/>
      <c r="C114" s="710"/>
      <c r="D114" s="710"/>
      <c r="E114" s="710"/>
      <c r="F114" s="711"/>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1"/>
    </row>
    <row r="115" spans="1:50" ht="24.75" customHeight="1" x14ac:dyDescent="0.15">
      <c r="A115" s="709"/>
      <c r="B115" s="710"/>
      <c r="C115" s="710"/>
      <c r="D115" s="710"/>
      <c r="E115" s="710"/>
      <c r="F115" s="711"/>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1"/>
    </row>
    <row r="116" spans="1:50" ht="24.75" customHeight="1" x14ac:dyDescent="0.15">
      <c r="A116" s="709"/>
      <c r="B116" s="710"/>
      <c r="C116" s="710"/>
      <c r="D116" s="710"/>
      <c r="E116" s="710"/>
      <c r="F116" s="711"/>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1"/>
    </row>
    <row r="117" spans="1:50" ht="24.75" customHeight="1" x14ac:dyDescent="0.15">
      <c r="A117" s="709"/>
      <c r="B117" s="710"/>
      <c r="C117" s="710"/>
      <c r="D117" s="710"/>
      <c r="E117" s="710"/>
      <c r="F117" s="711"/>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1"/>
    </row>
    <row r="118" spans="1:50" ht="24.75" customHeight="1" x14ac:dyDescent="0.15">
      <c r="A118" s="709"/>
      <c r="B118" s="710"/>
      <c r="C118" s="710"/>
      <c r="D118" s="710"/>
      <c r="E118" s="710"/>
      <c r="F118" s="711"/>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1"/>
    </row>
    <row r="119" spans="1:50" ht="24.75" customHeight="1" x14ac:dyDescent="0.15">
      <c r="A119" s="709"/>
      <c r="B119" s="710"/>
      <c r="C119" s="710"/>
      <c r="D119" s="710"/>
      <c r="E119" s="710"/>
      <c r="F119" s="711"/>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1"/>
    </row>
    <row r="120" spans="1:50" ht="24.75" customHeight="1" thickBot="1" x14ac:dyDescent="0.2">
      <c r="A120" s="709"/>
      <c r="B120" s="710"/>
      <c r="C120" s="710"/>
      <c r="D120" s="710"/>
      <c r="E120" s="710"/>
      <c r="F120" s="711"/>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9"/>
      <c r="B121" s="710"/>
      <c r="C121" s="710"/>
      <c r="D121" s="710"/>
      <c r="E121" s="710"/>
      <c r="F121" s="711"/>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9"/>
      <c r="B122" s="710"/>
      <c r="C122" s="710"/>
      <c r="D122" s="710"/>
      <c r="E122" s="710"/>
      <c r="F122" s="711"/>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customHeight="1" x14ac:dyDescent="0.15">
      <c r="A123" s="709"/>
      <c r="B123" s="710"/>
      <c r="C123" s="710"/>
      <c r="D123" s="710"/>
      <c r="E123" s="710"/>
      <c r="F123" s="711"/>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customHeight="1" x14ac:dyDescent="0.15">
      <c r="A124" s="709"/>
      <c r="B124" s="710"/>
      <c r="C124" s="710"/>
      <c r="D124" s="710"/>
      <c r="E124" s="710"/>
      <c r="F124" s="711"/>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1"/>
    </row>
    <row r="125" spans="1:50" ht="24.75" customHeight="1" x14ac:dyDescent="0.15">
      <c r="A125" s="709"/>
      <c r="B125" s="710"/>
      <c r="C125" s="710"/>
      <c r="D125" s="710"/>
      <c r="E125" s="710"/>
      <c r="F125" s="711"/>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1"/>
    </row>
    <row r="126" spans="1:50" ht="24.75" customHeight="1" x14ac:dyDescent="0.15">
      <c r="A126" s="709"/>
      <c r="B126" s="710"/>
      <c r="C126" s="710"/>
      <c r="D126" s="710"/>
      <c r="E126" s="710"/>
      <c r="F126" s="711"/>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1"/>
    </row>
    <row r="127" spans="1:50" ht="24.75" customHeight="1" x14ac:dyDescent="0.15">
      <c r="A127" s="709"/>
      <c r="B127" s="710"/>
      <c r="C127" s="710"/>
      <c r="D127" s="710"/>
      <c r="E127" s="710"/>
      <c r="F127" s="711"/>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1"/>
    </row>
    <row r="128" spans="1:50" ht="24.75" customHeight="1" x14ac:dyDescent="0.15">
      <c r="A128" s="709"/>
      <c r="B128" s="710"/>
      <c r="C128" s="710"/>
      <c r="D128" s="710"/>
      <c r="E128" s="710"/>
      <c r="F128" s="711"/>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1"/>
    </row>
    <row r="129" spans="1:50" ht="24.75" customHeight="1" x14ac:dyDescent="0.15">
      <c r="A129" s="709"/>
      <c r="B129" s="710"/>
      <c r="C129" s="710"/>
      <c r="D129" s="710"/>
      <c r="E129" s="710"/>
      <c r="F129" s="711"/>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1"/>
    </row>
    <row r="130" spans="1:50" ht="24.75" customHeight="1" x14ac:dyDescent="0.15">
      <c r="A130" s="709"/>
      <c r="B130" s="710"/>
      <c r="C130" s="710"/>
      <c r="D130" s="710"/>
      <c r="E130" s="710"/>
      <c r="F130" s="711"/>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1"/>
    </row>
    <row r="131" spans="1:50" ht="24.75" customHeight="1" x14ac:dyDescent="0.15">
      <c r="A131" s="709"/>
      <c r="B131" s="710"/>
      <c r="C131" s="710"/>
      <c r="D131" s="710"/>
      <c r="E131" s="710"/>
      <c r="F131" s="711"/>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1"/>
    </row>
    <row r="132" spans="1:50" ht="24.75" customHeight="1" x14ac:dyDescent="0.15">
      <c r="A132" s="709"/>
      <c r="B132" s="710"/>
      <c r="C132" s="710"/>
      <c r="D132" s="710"/>
      <c r="E132" s="710"/>
      <c r="F132" s="711"/>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1"/>
    </row>
    <row r="133" spans="1:50" ht="24.75" customHeight="1" thickBot="1" x14ac:dyDescent="0.2">
      <c r="A133" s="709"/>
      <c r="B133" s="710"/>
      <c r="C133" s="710"/>
      <c r="D133" s="710"/>
      <c r="E133" s="710"/>
      <c r="F133" s="711"/>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9"/>
      <c r="B134" s="710"/>
      <c r="C134" s="710"/>
      <c r="D134" s="710"/>
      <c r="E134" s="710"/>
      <c r="F134" s="711"/>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9"/>
      <c r="B135" s="710"/>
      <c r="C135" s="710"/>
      <c r="D135" s="710"/>
      <c r="E135" s="710"/>
      <c r="F135" s="711"/>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customHeight="1" x14ac:dyDescent="0.15">
      <c r="A136" s="709"/>
      <c r="B136" s="710"/>
      <c r="C136" s="710"/>
      <c r="D136" s="710"/>
      <c r="E136" s="710"/>
      <c r="F136" s="711"/>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customHeight="1" x14ac:dyDescent="0.15">
      <c r="A137" s="709"/>
      <c r="B137" s="710"/>
      <c r="C137" s="710"/>
      <c r="D137" s="710"/>
      <c r="E137" s="710"/>
      <c r="F137" s="711"/>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1"/>
    </row>
    <row r="138" spans="1:50" ht="24.75" customHeight="1" x14ac:dyDescent="0.15">
      <c r="A138" s="709"/>
      <c r="B138" s="710"/>
      <c r="C138" s="710"/>
      <c r="D138" s="710"/>
      <c r="E138" s="710"/>
      <c r="F138" s="711"/>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1"/>
    </row>
    <row r="139" spans="1:50" ht="24.75" customHeight="1" x14ac:dyDescent="0.15">
      <c r="A139" s="709"/>
      <c r="B139" s="710"/>
      <c r="C139" s="710"/>
      <c r="D139" s="710"/>
      <c r="E139" s="710"/>
      <c r="F139" s="711"/>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1"/>
    </row>
    <row r="140" spans="1:50" ht="24.75" customHeight="1" x14ac:dyDescent="0.15">
      <c r="A140" s="709"/>
      <c r="B140" s="710"/>
      <c r="C140" s="710"/>
      <c r="D140" s="710"/>
      <c r="E140" s="710"/>
      <c r="F140" s="711"/>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1"/>
    </row>
    <row r="141" spans="1:50" ht="24.75" customHeight="1" x14ac:dyDescent="0.15">
      <c r="A141" s="709"/>
      <c r="B141" s="710"/>
      <c r="C141" s="710"/>
      <c r="D141" s="710"/>
      <c r="E141" s="710"/>
      <c r="F141" s="711"/>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1"/>
    </row>
    <row r="142" spans="1:50" ht="24.75" customHeight="1" x14ac:dyDescent="0.15">
      <c r="A142" s="709"/>
      <c r="B142" s="710"/>
      <c r="C142" s="710"/>
      <c r="D142" s="710"/>
      <c r="E142" s="710"/>
      <c r="F142" s="711"/>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1"/>
    </row>
    <row r="143" spans="1:50" ht="24.75" customHeight="1" x14ac:dyDescent="0.15">
      <c r="A143" s="709"/>
      <c r="B143" s="710"/>
      <c r="C143" s="710"/>
      <c r="D143" s="710"/>
      <c r="E143" s="710"/>
      <c r="F143" s="711"/>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1"/>
    </row>
    <row r="144" spans="1:50" ht="24.75" customHeight="1" x14ac:dyDescent="0.15">
      <c r="A144" s="709"/>
      <c r="B144" s="710"/>
      <c r="C144" s="710"/>
      <c r="D144" s="710"/>
      <c r="E144" s="710"/>
      <c r="F144" s="711"/>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1"/>
    </row>
    <row r="145" spans="1:50" ht="24.75" customHeight="1" x14ac:dyDescent="0.15">
      <c r="A145" s="709"/>
      <c r="B145" s="710"/>
      <c r="C145" s="710"/>
      <c r="D145" s="710"/>
      <c r="E145" s="710"/>
      <c r="F145" s="711"/>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1"/>
    </row>
    <row r="146" spans="1:50" ht="24.75" customHeight="1" thickBot="1" x14ac:dyDescent="0.2">
      <c r="A146" s="709"/>
      <c r="B146" s="710"/>
      <c r="C146" s="710"/>
      <c r="D146" s="710"/>
      <c r="E146" s="710"/>
      <c r="F146" s="711"/>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9"/>
      <c r="B147" s="710"/>
      <c r="C147" s="710"/>
      <c r="D147" s="710"/>
      <c r="E147" s="710"/>
      <c r="F147" s="711"/>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9"/>
      <c r="B148" s="710"/>
      <c r="C148" s="710"/>
      <c r="D148" s="710"/>
      <c r="E148" s="710"/>
      <c r="F148" s="711"/>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customHeight="1" x14ac:dyDescent="0.15">
      <c r="A149" s="709"/>
      <c r="B149" s="710"/>
      <c r="C149" s="710"/>
      <c r="D149" s="710"/>
      <c r="E149" s="710"/>
      <c r="F149" s="711"/>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customHeight="1" x14ac:dyDescent="0.15">
      <c r="A150" s="709"/>
      <c r="B150" s="710"/>
      <c r="C150" s="710"/>
      <c r="D150" s="710"/>
      <c r="E150" s="710"/>
      <c r="F150" s="711"/>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1"/>
    </row>
    <row r="151" spans="1:50" ht="24.75" customHeight="1" x14ac:dyDescent="0.15">
      <c r="A151" s="709"/>
      <c r="B151" s="710"/>
      <c r="C151" s="710"/>
      <c r="D151" s="710"/>
      <c r="E151" s="710"/>
      <c r="F151" s="711"/>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1"/>
    </row>
    <row r="152" spans="1:50" ht="24.75" customHeight="1" x14ac:dyDescent="0.15">
      <c r="A152" s="709"/>
      <c r="B152" s="710"/>
      <c r="C152" s="710"/>
      <c r="D152" s="710"/>
      <c r="E152" s="710"/>
      <c r="F152" s="711"/>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1"/>
    </row>
    <row r="153" spans="1:50" ht="24.75" customHeight="1" x14ac:dyDescent="0.15">
      <c r="A153" s="709"/>
      <c r="B153" s="710"/>
      <c r="C153" s="710"/>
      <c r="D153" s="710"/>
      <c r="E153" s="710"/>
      <c r="F153" s="711"/>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1"/>
    </row>
    <row r="154" spans="1:50" ht="24.75" customHeight="1" x14ac:dyDescent="0.15">
      <c r="A154" s="709"/>
      <c r="B154" s="710"/>
      <c r="C154" s="710"/>
      <c r="D154" s="710"/>
      <c r="E154" s="710"/>
      <c r="F154" s="711"/>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1"/>
    </row>
    <row r="155" spans="1:50" ht="24.75" customHeight="1" x14ac:dyDescent="0.15">
      <c r="A155" s="709"/>
      <c r="B155" s="710"/>
      <c r="C155" s="710"/>
      <c r="D155" s="710"/>
      <c r="E155" s="710"/>
      <c r="F155" s="711"/>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1"/>
    </row>
    <row r="156" spans="1:50" ht="24.75" customHeight="1" x14ac:dyDescent="0.15">
      <c r="A156" s="709"/>
      <c r="B156" s="710"/>
      <c r="C156" s="710"/>
      <c r="D156" s="710"/>
      <c r="E156" s="710"/>
      <c r="F156" s="711"/>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1"/>
    </row>
    <row r="157" spans="1:50" ht="24.75" customHeight="1" x14ac:dyDescent="0.15">
      <c r="A157" s="709"/>
      <c r="B157" s="710"/>
      <c r="C157" s="710"/>
      <c r="D157" s="710"/>
      <c r="E157" s="710"/>
      <c r="F157" s="711"/>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1"/>
    </row>
    <row r="158" spans="1:50" ht="24.75" customHeight="1" x14ac:dyDescent="0.15">
      <c r="A158" s="709"/>
      <c r="B158" s="710"/>
      <c r="C158" s="710"/>
      <c r="D158" s="710"/>
      <c r="E158" s="710"/>
      <c r="F158" s="711"/>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1"/>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9"/>
      <c r="B162" s="710"/>
      <c r="C162" s="710"/>
      <c r="D162" s="710"/>
      <c r="E162" s="710"/>
      <c r="F162" s="711"/>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customHeight="1" x14ac:dyDescent="0.15">
      <c r="A163" s="709"/>
      <c r="B163" s="710"/>
      <c r="C163" s="710"/>
      <c r="D163" s="710"/>
      <c r="E163" s="710"/>
      <c r="F163" s="711"/>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customHeight="1" x14ac:dyDescent="0.15">
      <c r="A164" s="709"/>
      <c r="B164" s="710"/>
      <c r="C164" s="710"/>
      <c r="D164" s="710"/>
      <c r="E164" s="710"/>
      <c r="F164" s="711"/>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1"/>
    </row>
    <row r="165" spans="1:50" ht="24.75" customHeight="1" x14ac:dyDescent="0.15">
      <c r="A165" s="709"/>
      <c r="B165" s="710"/>
      <c r="C165" s="710"/>
      <c r="D165" s="710"/>
      <c r="E165" s="710"/>
      <c r="F165" s="711"/>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1"/>
    </row>
    <row r="166" spans="1:50" ht="24.75" customHeight="1" x14ac:dyDescent="0.15">
      <c r="A166" s="709"/>
      <c r="B166" s="710"/>
      <c r="C166" s="710"/>
      <c r="D166" s="710"/>
      <c r="E166" s="710"/>
      <c r="F166" s="711"/>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1"/>
    </row>
    <row r="167" spans="1:50" ht="24.75" customHeight="1" x14ac:dyDescent="0.15">
      <c r="A167" s="709"/>
      <c r="B167" s="710"/>
      <c r="C167" s="710"/>
      <c r="D167" s="710"/>
      <c r="E167" s="710"/>
      <c r="F167" s="711"/>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1"/>
    </row>
    <row r="168" spans="1:50" ht="24.75" customHeight="1" x14ac:dyDescent="0.15">
      <c r="A168" s="709"/>
      <c r="B168" s="710"/>
      <c r="C168" s="710"/>
      <c r="D168" s="710"/>
      <c r="E168" s="710"/>
      <c r="F168" s="711"/>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1"/>
    </row>
    <row r="169" spans="1:50" ht="24.75" customHeight="1" x14ac:dyDescent="0.15">
      <c r="A169" s="709"/>
      <c r="B169" s="710"/>
      <c r="C169" s="710"/>
      <c r="D169" s="710"/>
      <c r="E169" s="710"/>
      <c r="F169" s="711"/>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1"/>
    </row>
    <row r="170" spans="1:50" ht="24.75" customHeight="1" x14ac:dyDescent="0.15">
      <c r="A170" s="709"/>
      <c r="B170" s="710"/>
      <c r="C170" s="710"/>
      <c r="D170" s="710"/>
      <c r="E170" s="710"/>
      <c r="F170" s="711"/>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1"/>
    </row>
    <row r="171" spans="1:50" ht="24.75" customHeight="1" x14ac:dyDescent="0.15">
      <c r="A171" s="709"/>
      <c r="B171" s="710"/>
      <c r="C171" s="710"/>
      <c r="D171" s="710"/>
      <c r="E171" s="710"/>
      <c r="F171" s="711"/>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1"/>
    </row>
    <row r="172" spans="1:50" ht="24.75" customHeight="1" x14ac:dyDescent="0.15">
      <c r="A172" s="709"/>
      <c r="B172" s="710"/>
      <c r="C172" s="710"/>
      <c r="D172" s="710"/>
      <c r="E172" s="710"/>
      <c r="F172" s="711"/>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1"/>
    </row>
    <row r="173" spans="1:50" ht="24.75" customHeight="1" thickBot="1" x14ac:dyDescent="0.2">
      <c r="A173" s="709"/>
      <c r="B173" s="710"/>
      <c r="C173" s="710"/>
      <c r="D173" s="710"/>
      <c r="E173" s="710"/>
      <c r="F173" s="711"/>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9"/>
      <c r="B174" s="710"/>
      <c r="C174" s="710"/>
      <c r="D174" s="710"/>
      <c r="E174" s="710"/>
      <c r="F174" s="711"/>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9"/>
      <c r="B175" s="710"/>
      <c r="C175" s="710"/>
      <c r="D175" s="710"/>
      <c r="E175" s="710"/>
      <c r="F175" s="711"/>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customHeight="1" x14ac:dyDescent="0.15">
      <c r="A176" s="709"/>
      <c r="B176" s="710"/>
      <c r="C176" s="710"/>
      <c r="D176" s="710"/>
      <c r="E176" s="710"/>
      <c r="F176" s="711"/>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customHeight="1" x14ac:dyDescent="0.15">
      <c r="A177" s="709"/>
      <c r="B177" s="710"/>
      <c r="C177" s="710"/>
      <c r="D177" s="710"/>
      <c r="E177" s="710"/>
      <c r="F177" s="711"/>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1"/>
    </row>
    <row r="178" spans="1:50" ht="24.75" customHeight="1" x14ac:dyDescent="0.15">
      <c r="A178" s="709"/>
      <c r="B178" s="710"/>
      <c r="C178" s="710"/>
      <c r="D178" s="710"/>
      <c r="E178" s="710"/>
      <c r="F178" s="711"/>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1"/>
    </row>
    <row r="179" spans="1:50" ht="24.75" customHeight="1" x14ac:dyDescent="0.15">
      <c r="A179" s="709"/>
      <c r="B179" s="710"/>
      <c r="C179" s="710"/>
      <c r="D179" s="710"/>
      <c r="E179" s="710"/>
      <c r="F179" s="711"/>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1"/>
    </row>
    <row r="180" spans="1:50" ht="24.75" customHeight="1" x14ac:dyDescent="0.15">
      <c r="A180" s="709"/>
      <c r="B180" s="710"/>
      <c r="C180" s="710"/>
      <c r="D180" s="710"/>
      <c r="E180" s="710"/>
      <c r="F180" s="711"/>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1"/>
    </row>
    <row r="181" spans="1:50" ht="24.75" customHeight="1" x14ac:dyDescent="0.15">
      <c r="A181" s="709"/>
      <c r="B181" s="710"/>
      <c r="C181" s="710"/>
      <c r="D181" s="710"/>
      <c r="E181" s="710"/>
      <c r="F181" s="711"/>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1"/>
    </row>
    <row r="182" spans="1:50" ht="24.75" customHeight="1" x14ac:dyDescent="0.15">
      <c r="A182" s="709"/>
      <c r="B182" s="710"/>
      <c r="C182" s="710"/>
      <c r="D182" s="710"/>
      <c r="E182" s="710"/>
      <c r="F182" s="711"/>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1"/>
    </row>
    <row r="183" spans="1:50" ht="24.75" customHeight="1" x14ac:dyDescent="0.15">
      <c r="A183" s="709"/>
      <c r="B183" s="710"/>
      <c r="C183" s="710"/>
      <c r="D183" s="710"/>
      <c r="E183" s="710"/>
      <c r="F183" s="711"/>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1"/>
    </row>
    <row r="184" spans="1:50" ht="24.75" customHeight="1" x14ac:dyDescent="0.15">
      <c r="A184" s="709"/>
      <c r="B184" s="710"/>
      <c r="C184" s="710"/>
      <c r="D184" s="710"/>
      <c r="E184" s="710"/>
      <c r="F184" s="711"/>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1"/>
    </row>
    <row r="185" spans="1:50" ht="24.75" customHeight="1" x14ac:dyDescent="0.15">
      <c r="A185" s="709"/>
      <c r="B185" s="710"/>
      <c r="C185" s="710"/>
      <c r="D185" s="710"/>
      <c r="E185" s="710"/>
      <c r="F185" s="711"/>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1"/>
    </row>
    <row r="186" spans="1:50" ht="24.75" customHeight="1" thickBot="1" x14ac:dyDescent="0.2">
      <c r="A186" s="709"/>
      <c r="B186" s="710"/>
      <c r="C186" s="710"/>
      <c r="D186" s="710"/>
      <c r="E186" s="710"/>
      <c r="F186" s="711"/>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9"/>
      <c r="B187" s="710"/>
      <c r="C187" s="710"/>
      <c r="D187" s="710"/>
      <c r="E187" s="710"/>
      <c r="F187" s="711"/>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9"/>
      <c r="B188" s="710"/>
      <c r="C188" s="710"/>
      <c r="D188" s="710"/>
      <c r="E188" s="710"/>
      <c r="F188" s="711"/>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customHeight="1" x14ac:dyDescent="0.15">
      <c r="A189" s="709"/>
      <c r="B189" s="710"/>
      <c r="C189" s="710"/>
      <c r="D189" s="710"/>
      <c r="E189" s="710"/>
      <c r="F189" s="711"/>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customHeight="1" x14ac:dyDescent="0.15">
      <c r="A190" s="709"/>
      <c r="B190" s="710"/>
      <c r="C190" s="710"/>
      <c r="D190" s="710"/>
      <c r="E190" s="710"/>
      <c r="F190" s="711"/>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1"/>
    </row>
    <row r="191" spans="1:50" ht="24.75" customHeight="1" x14ac:dyDescent="0.15">
      <c r="A191" s="709"/>
      <c r="B191" s="710"/>
      <c r="C191" s="710"/>
      <c r="D191" s="710"/>
      <c r="E191" s="710"/>
      <c r="F191" s="711"/>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1"/>
    </row>
    <row r="192" spans="1:50" ht="24.75" customHeight="1" x14ac:dyDescent="0.15">
      <c r="A192" s="709"/>
      <c r="B192" s="710"/>
      <c r="C192" s="710"/>
      <c r="D192" s="710"/>
      <c r="E192" s="710"/>
      <c r="F192" s="711"/>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1"/>
    </row>
    <row r="193" spans="1:50" ht="24.75" customHeight="1" x14ac:dyDescent="0.15">
      <c r="A193" s="709"/>
      <c r="B193" s="710"/>
      <c r="C193" s="710"/>
      <c r="D193" s="710"/>
      <c r="E193" s="710"/>
      <c r="F193" s="711"/>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1"/>
    </row>
    <row r="194" spans="1:50" ht="24.75" customHeight="1" x14ac:dyDescent="0.15">
      <c r="A194" s="709"/>
      <c r="B194" s="710"/>
      <c r="C194" s="710"/>
      <c r="D194" s="710"/>
      <c r="E194" s="710"/>
      <c r="F194" s="711"/>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1"/>
    </row>
    <row r="195" spans="1:50" ht="24.75" customHeight="1" x14ac:dyDescent="0.15">
      <c r="A195" s="709"/>
      <c r="B195" s="710"/>
      <c r="C195" s="710"/>
      <c r="D195" s="710"/>
      <c r="E195" s="710"/>
      <c r="F195" s="711"/>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1"/>
    </row>
    <row r="196" spans="1:50" ht="24.75" customHeight="1" x14ac:dyDescent="0.15">
      <c r="A196" s="709"/>
      <c r="B196" s="710"/>
      <c r="C196" s="710"/>
      <c r="D196" s="710"/>
      <c r="E196" s="710"/>
      <c r="F196" s="711"/>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1"/>
    </row>
    <row r="197" spans="1:50" ht="24.75" customHeight="1" x14ac:dyDescent="0.15">
      <c r="A197" s="709"/>
      <c r="B197" s="710"/>
      <c r="C197" s="710"/>
      <c r="D197" s="710"/>
      <c r="E197" s="710"/>
      <c r="F197" s="711"/>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1"/>
    </row>
    <row r="198" spans="1:50" ht="24.75" customHeight="1" x14ac:dyDescent="0.15">
      <c r="A198" s="709"/>
      <c r="B198" s="710"/>
      <c r="C198" s="710"/>
      <c r="D198" s="710"/>
      <c r="E198" s="710"/>
      <c r="F198" s="711"/>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1"/>
    </row>
    <row r="199" spans="1:50" ht="24.75" customHeight="1" thickBot="1" x14ac:dyDescent="0.2">
      <c r="A199" s="709"/>
      <c r="B199" s="710"/>
      <c r="C199" s="710"/>
      <c r="D199" s="710"/>
      <c r="E199" s="710"/>
      <c r="F199" s="711"/>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9"/>
      <c r="B200" s="710"/>
      <c r="C200" s="710"/>
      <c r="D200" s="710"/>
      <c r="E200" s="710"/>
      <c r="F200" s="711"/>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9"/>
      <c r="B201" s="710"/>
      <c r="C201" s="710"/>
      <c r="D201" s="710"/>
      <c r="E201" s="710"/>
      <c r="F201" s="711"/>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customHeight="1" x14ac:dyDescent="0.15">
      <c r="A202" s="709"/>
      <c r="B202" s="710"/>
      <c r="C202" s="710"/>
      <c r="D202" s="710"/>
      <c r="E202" s="710"/>
      <c r="F202" s="711"/>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customHeight="1" x14ac:dyDescent="0.15">
      <c r="A203" s="709"/>
      <c r="B203" s="710"/>
      <c r="C203" s="710"/>
      <c r="D203" s="710"/>
      <c r="E203" s="710"/>
      <c r="F203" s="711"/>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1"/>
    </row>
    <row r="204" spans="1:50" ht="24.75" customHeight="1" x14ac:dyDescent="0.15">
      <c r="A204" s="709"/>
      <c r="B204" s="710"/>
      <c r="C204" s="710"/>
      <c r="D204" s="710"/>
      <c r="E204" s="710"/>
      <c r="F204" s="711"/>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1"/>
    </row>
    <row r="205" spans="1:50" ht="24.75" customHeight="1" x14ac:dyDescent="0.15">
      <c r="A205" s="709"/>
      <c r="B205" s="710"/>
      <c r="C205" s="710"/>
      <c r="D205" s="710"/>
      <c r="E205" s="710"/>
      <c r="F205" s="711"/>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1"/>
    </row>
    <row r="206" spans="1:50" ht="24.75" customHeight="1" x14ac:dyDescent="0.15">
      <c r="A206" s="709"/>
      <c r="B206" s="710"/>
      <c r="C206" s="710"/>
      <c r="D206" s="710"/>
      <c r="E206" s="710"/>
      <c r="F206" s="711"/>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1"/>
    </row>
    <row r="207" spans="1:50" ht="24.75" customHeight="1" x14ac:dyDescent="0.15">
      <c r="A207" s="709"/>
      <c r="B207" s="710"/>
      <c r="C207" s="710"/>
      <c r="D207" s="710"/>
      <c r="E207" s="710"/>
      <c r="F207" s="711"/>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1"/>
    </row>
    <row r="208" spans="1:50" ht="24.75" customHeight="1" x14ac:dyDescent="0.15">
      <c r="A208" s="709"/>
      <c r="B208" s="710"/>
      <c r="C208" s="710"/>
      <c r="D208" s="710"/>
      <c r="E208" s="710"/>
      <c r="F208" s="711"/>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1"/>
    </row>
    <row r="209" spans="1:50" ht="24.75" customHeight="1" x14ac:dyDescent="0.15">
      <c r="A209" s="709"/>
      <c r="B209" s="710"/>
      <c r="C209" s="710"/>
      <c r="D209" s="710"/>
      <c r="E209" s="710"/>
      <c r="F209" s="711"/>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1"/>
    </row>
    <row r="210" spans="1:50" ht="24.75" customHeight="1" x14ac:dyDescent="0.15">
      <c r="A210" s="709"/>
      <c r="B210" s="710"/>
      <c r="C210" s="710"/>
      <c r="D210" s="710"/>
      <c r="E210" s="710"/>
      <c r="F210" s="711"/>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1"/>
    </row>
    <row r="211" spans="1:50" ht="24.75" customHeight="1" x14ac:dyDescent="0.15">
      <c r="A211" s="709"/>
      <c r="B211" s="710"/>
      <c r="C211" s="710"/>
      <c r="D211" s="710"/>
      <c r="E211" s="710"/>
      <c r="F211" s="711"/>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1"/>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9"/>
      <c r="B215" s="710"/>
      <c r="C215" s="710"/>
      <c r="D215" s="710"/>
      <c r="E215" s="710"/>
      <c r="F215" s="711"/>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customHeight="1" x14ac:dyDescent="0.15">
      <c r="A216" s="709"/>
      <c r="B216" s="710"/>
      <c r="C216" s="710"/>
      <c r="D216" s="710"/>
      <c r="E216" s="710"/>
      <c r="F216" s="711"/>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customHeight="1" x14ac:dyDescent="0.15">
      <c r="A217" s="709"/>
      <c r="B217" s="710"/>
      <c r="C217" s="710"/>
      <c r="D217" s="710"/>
      <c r="E217" s="710"/>
      <c r="F217" s="711"/>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1"/>
    </row>
    <row r="218" spans="1:50" ht="24.75" customHeight="1" x14ac:dyDescent="0.15">
      <c r="A218" s="709"/>
      <c r="B218" s="710"/>
      <c r="C218" s="710"/>
      <c r="D218" s="710"/>
      <c r="E218" s="710"/>
      <c r="F218" s="711"/>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1"/>
    </row>
    <row r="219" spans="1:50" ht="24.75" customHeight="1" x14ac:dyDescent="0.15">
      <c r="A219" s="709"/>
      <c r="B219" s="710"/>
      <c r="C219" s="710"/>
      <c r="D219" s="710"/>
      <c r="E219" s="710"/>
      <c r="F219" s="711"/>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1"/>
    </row>
    <row r="220" spans="1:50" ht="24.75" customHeight="1" x14ac:dyDescent="0.15">
      <c r="A220" s="709"/>
      <c r="B220" s="710"/>
      <c r="C220" s="710"/>
      <c r="D220" s="710"/>
      <c r="E220" s="710"/>
      <c r="F220" s="711"/>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1"/>
    </row>
    <row r="221" spans="1:50" ht="24.75" customHeight="1" x14ac:dyDescent="0.15">
      <c r="A221" s="709"/>
      <c r="B221" s="710"/>
      <c r="C221" s="710"/>
      <c r="D221" s="710"/>
      <c r="E221" s="710"/>
      <c r="F221" s="711"/>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1"/>
    </row>
    <row r="222" spans="1:50" ht="24.75" customHeight="1" x14ac:dyDescent="0.15">
      <c r="A222" s="709"/>
      <c r="B222" s="710"/>
      <c r="C222" s="710"/>
      <c r="D222" s="710"/>
      <c r="E222" s="710"/>
      <c r="F222" s="711"/>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1"/>
    </row>
    <row r="223" spans="1:50" ht="24.75" customHeight="1" x14ac:dyDescent="0.15">
      <c r="A223" s="709"/>
      <c r="B223" s="710"/>
      <c r="C223" s="710"/>
      <c r="D223" s="710"/>
      <c r="E223" s="710"/>
      <c r="F223" s="711"/>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1"/>
    </row>
    <row r="224" spans="1:50" ht="24.75" customHeight="1" x14ac:dyDescent="0.15">
      <c r="A224" s="709"/>
      <c r="B224" s="710"/>
      <c r="C224" s="710"/>
      <c r="D224" s="710"/>
      <c r="E224" s="710"/>
      <c r="F224" s="711"/>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1"/>
    </row>
    <row r="225" spans="1:50" ht="24.75" customHeight="1" x14ac:dyDescent="0.15">
      <c r="A225" s="709"/>
      <c r="B225" s="710"/>
      <c r="C225" s="710"/>
      <c r="D225" s="710"/>
      <c r="E225" s="710"/>
      <c r="F225" s="711"/>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1"/>
    </row>
    <row r="226" spans="1:50" ht="24.75" customHeight="1" thickBot="1" x14ac:dyDescent="0.2">
      <c r="A226" s="709"/>
      <c r="B226" s="710"/>
      <c r="C226" s="710"/>
      <c r="D226" s="710"/>
      <c r="E226" s="710"/>
      <c r="F226" s="711"/>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9"/>
      <c r="B227" s="710"/>
      <c r="C227" s="710"/>
      <c r="D227" s="710"/>
      <c r="E227" s="710"/>
      <c r="F227" s="711"/>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9"/>
      <c r="B228" s="710"/>
      <c r="C228" s="710"/>
      <c r="D228" s="710"/>
      <c r="E228" s="710"/>
      <c r="F228" s="711"/>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customHeight="1" x14ac:dyDescent="0.15">
      <c r="A229" s="709"/>
      <c r="B229" s="710"/>
      <c r="C229" s="710"/>
      <c r="D229" s="710"/>
      <c r="E229" s="710"/>
      <c r="F229" s="711"/>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customHeight="1" x14ac:dyDescent="0.15">
      <c r="A230" s="709"/>
      <c r="B230" s="710"/>
      <c r="C230" s="710"/>
      <c r="D230" s="710"/>
      <c r="E230" s="710"/>
      <c r="F230" s="711"/>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1"/>
    </row>
    <row r="231" spans="1:50" ht="24.75" customHeight="1" x14ac:dyDescent="0.15">
      <c r="A231" s="709"/>
      <c r="B231" s="710"/>
      <c r="C231" s="710"/>
      <c r="D231" s="710"/>
      <c r="E231" s="710"/>
      <c r="F231" s="711"/>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1"/>
    </row>
    <row r="232" spans="1:50" ht="24.75" customHeight="1" x14ac:dyDescent="0.15">
      <c r="A232" s="709"/>
      <c r="B232" s="710"/>
      <c r="C232" s="710"/>
      <c r="D232" s="710"/>
      <c r="E232" s="710"/>
      <c r="F232" s="711"/>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1"/>
    </row>
    <row r="233" spans="1:50" ht="24.75" customHeight="1" x14ac:dyDescent="0.15">
      <c r="A233" s="709"/>
      <c r="B233" s="710"/>
      <c r="C233" s="710"/>
      <c r="D233" s="710"/>
      <c r="E233" s="710"/>
      <c r="F233" s="711"/>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1"/>
    </row>
    <row r="234" spans="1:50" ht="24.75" customHeight="1" x14ac:dyDescent="0.15">
      <c r="A234" s="709"/>
      <c r="B234" s="710"/>
      <c r="C234" s="710"/>
      <c r="D234" s="710"/>
      <c r="E234" s="710"/>
      <c r="F234" s="711"/>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1"/>
    </row>
    <row r="235" spans="1:50" ht="24.75" customHeight="1" x14ac:dyDescent="0.15">
      <c r="A235" s="709"/>
      <c r="B235" s="710"/>
      <c r="C235" s="710"/>
      <c r="D235" s="710"/>
      <c r="E235" s="710"/>
      <c r="F235" s="711"/>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1"/>
    </row>
    <row r="236" spans="1:50" ht="24.75" customHeight="1" x14ac:dyDescent="0.15">
      <c r="A236" s="709"/>
      <c r="B236" s="710"/>
      <c r="C236" s="710"/>
      <c r="D236" s="710"/>
      <c r="E236" s="710"/>
      <c r="F236" s="711"/>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1"/>
    </row>
    <row r="237" spans="1:50" ht="24.75" customHeight="1" x14ac:dyDescent="0.15">
      <c r="A237" s="709"/>
      <c r="B237" s="710"/>
      <c r="C237" s="710"/>
      <c r="D237" s="710"/>
      <c r="E237" s="710"/>
      <c r="F237" s="711"/>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1"/>
    </row>
    <row r="238" spans="1:50" ht="24.75" customHeight="1" x14ac:dyDescent="0.15">
      <c r="A238" s="709"/>
      <c r="B238" s="710"/>
      <c r="C238" s="710"/>
      <c r="D238" s="710"/>
      <c r="E238" s="710"/>
      <c r="F238" s="711"/>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1"/>
    </row>
    <row r="239" spans="1:50" ht="24.75" customHeight="1" thickBot="1" x14ac:dyDescent="0.2">
      <c r="A239" s="709"/>
      <c r="B239" s="710"/>
      <c r="C239" s="710"/>
      <c r="D239" s="710"/>
      <c r="E239" s="710"/>
      <c r="F239" s="711"/>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9"/>
      <c r="B240" s="710"/>
      <c r="C240" s="710"/>
      <c r="D240" s="710"/>
      <c r="E240" s="710"/>
      <c r="F240" s="711"/>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9"/>
      <c r="B241" s="710"/>
      <c r="C241" s="710"/>
      <c r="D241" s="710"/>
      <c r="E241" s="710"/>
      <c r="F241" s="711"/>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customHeight="1" x14ac:dyDescent="0.15">
      <c r="A242" s="709"/>
      <c r="B242" s="710"/>
      <c r="C242" s="710"/>
      <c r="D242" s="710"/>
      <c r="E242" s="710"/>
      <c r="F242" s="711"/>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customHeight="1" x14ac:dyDescent="0.15">
      <c r="A243" s="709"/>
      <c r="B243" s="710"/>
      <c r="C243" s="710"/>
      <c r="D243" s="710"/>
      <c r="E243" s="710"/>
      <c r="F243" s="711"/>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1"/>
    </row>
    <row r="244" spans="1:50" ht="24.75" customHeight="1" x14ac:dyDescent="0.15">
      <c r="A244" s="709"/>
      <c r="B244" s="710"/>
      <c r="C244" s="710"/>
      <c r="D244" s="710"/>
      <c r="E244" s="710"/>
      <c r="F244" s="711"/>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1"/>
    </row>
    <row r="245" spans="1:50" ht="24.75" customHeight="1" x14ac:dyDescent="0.15">
      <c r="A245" s="709"/>
      <c r="B245" s="710"/>
      <c r="C245" s="710"/>
      <c r="D245" s="710"/>
      <c r="E245" s="710"/>
      <c r="F245" s="711"/>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1"/>
    </row>
    <row r="246" spans="1:50" ht="24.75" customHeight="1" x14ac:dyDescent="0.15">
      <c r="A246" s="709"/>
      <c r="B246" s="710"/>
      <c r="C246" s="710"/>
      <c r="D246" s="710"/>
      <c r="E246" s="710"/>
      <c r="F246" s="711"/>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1"/>
    </row>
    <row r="247" spans="1:50" ht="24.75" customHeight="1" x14ac:dyDescent="0.15">
      <c r="A247" s="709"/>
      <c r="B247" s="710"/>
      <c r="C247" s="710"/>
      <c r="D247" s="710"/>
      <c r="E247" s="710"/>
      <c r="F247" s="711"/>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1"/>
    </row>
    <row r="248" spans="1:50" ht="24.75" customHeight="1" x14ac:dyDescent="0.15">
      <c r="A248" s="709"/>
      <c r="B248" s="710"/>
      <c r="C248" s="710"/>
      <c r="D248" s="710"/>
      <c r="E248" s="710"/>
      <c r="F248" s="711"/>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1"/>
    </row>
    <row r="249" spans="1:50" ht="24.75" customHeight="1" x14ac:dyDescent="0.15">
      <c r="A249" s="709"/>
      <c r="B249" s="710"/>
      <c r="C249" s="710"/>
      <c r="D249" s="710"/>
      <c r="E249" s="710"/>
      <c r="F249" s="711"/>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1"/>
    </row>
    <row r="250" spans="1:50" ht="24.75" customHeight="1" x14ac:dyDescent="0.15">
      <c r="A250" s="709"/>
      <c r="B250" s="710"/>
      <c r="C250" s="710"/>
      <c r="D250" s="710"/>
      <c r="E250" s="710"/>
      <c r="F250" s="711"/>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1"/>
    </row>
    <row r="251" spans="1:50" ht="24.75" customHeight="1" x14ac:dyDescent="0.15">
      <c r="A251" s="709"/>
      <c r="B251" s="710"/>
      <c r="C251" s="710"/>
      <c r="D251" s="710"/>
      <c r="E251" s="710"/>
      <c r="F251" s="711"/>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1"/>
    </row>
    <row r="252" spans="1:50" ht="24.75" customHeight="1" thickBot="1" x14ac:dyDescent="0.2">
      <c r="A252" s="709"/>
      <c r="B252" s="710"/>
      <c r="C252" s="710"/>
      <c r="D252" s="710"/>
      <c r="E252" s="710"/>
      <c r="F252" s="711"/>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9"/>
      <c r="B253" s="710"/>
      <c r="C253" s="710"/>
      <c r="D253" s="710"/>
      <c r="E253" s="710"/>
      <c r="F253" s="711"/>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9"/>
      <c r="B254" s="710"/>
      <c r="C254" s="710"/>
      <c r="D254" s="710"/>
      <c r="E254" s="710"/>
      <c r="F254" s="711"/>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customHeight="1" x14ac:dyDescent="0.15">
      <c r="A255" s="709"/>
      <c r="B255" s="710"/>
      <c r="C255" s="710"/>
      <c r="D255" s="710"/>
      <c r="E255" s="710"/>
      <c r="F255" s="711"/>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customHeight="1" x14ac:dyDescent="0.15">
      <c r="A256" s="709"/>
      <c r="B256" s="710"/>
      <c r="C256" s="710"/>
      <c r="D256" s="710"/>
      <c r="E256" s="710"/>
      <c r="F256" s="711"/>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1"/>
    </row>
    <row r="257" spans="1:50" ht="24.75" customHeight="1" x14ac:dyDescent="0.15">
      <c r="A257" s="709"/>
      <c r="B257" s="710"/>
      <c r="C257" s="710"/>
      <c r="D257" s="710"/>
      <c r="E257" s="710"/>
      <c r="F257" s="711"/>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1"/>
    </row>
    <row r="258" spans="1:50" ht="24.75" customHeight="1" x14ac:dyDescent="0.15">
      <c r="A258" s="709"/>
      <c r="B258" s="710"/>
      <c r="C258" s="710"/>
      <c r="D258" s="710"/>
      <c r="E258" s="710"/>
      <c r="F258" s="711"/>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1"/>
    </row>
    <row r="259" spans="1:50" ht="24.75" customHeight="1" x14ac:dyDescent="0.15">
      <c r="A259" s="709"/>
      <c r="B259" s="710"/>
      <c r="C259" s="710"/>
      <c r="D259" s="710"/>
      <c r="E259" s="710"/>
      <c r="F259" s="711"/>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1"/>
    </row>
    <row r="260" spans="1:50" ht="24.75" customHeight="1" x14ac:dyDescent="0.15">
      <c r="A260" s="709"/>
      <c r="B260" s="710"/>
      <c r="C260" s="710"/>
      <c r="D260" s="710"/>
      <c r="E260" s="710"/>
      <c r="F260" s="711"/>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1"/>
    </row>
    <row r="261" spans="1:50" ht="24.75" customHeight="1" x14ac:dyDescent="0.15">
      <c r="A261" s="709"/>
      <c r="B261" s="710"/>
      <c r="C261" s="710"/>
      <c r="D261" s="710"/>
      <c r="E261" s="710"/>
      <c r="F261" s="711"/>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1"/>
    </row>
    <row r="262" spans="1:50" ht="24.75" customHeight="1" x14ac:dyDescent="0.15">
      <c r="A262" s="709"/>
      <c r="B262" s="710"/>
      <c r="C262" s="710"/>
      <c r="D262" s="710"/>
      <c r="E262" s="710"/>
      <c r="F262" s="711"/>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1"/>
    </row>
    <row r="263" spans="1:50" ht="24.75" customHeight="1" x14ac:dyDescent="0.15">
      <c r="A263" s="709"/>
      <c r="B263" s="710"/>
      <c r="C263" s="710"/>
      <c r="D263" s="710"/>
      <c r="E263" s="710"/>
      <c r="F263" s="711"/>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1"/>
    </row>
    <row r="264" spans="1:50" ht="24.75" customHeight="1" x14ac:dyDescent="0.15">
      <c r="A264" s="709"/>
      <c r="B264" s="710"/>
      <c r="C264" s="710"/>
      <c r="D264" s="710"/>
      <c r="E264" s="710"/>
      <c r="F264" s="711"/>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1"/>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8" t="s">
        <v>33</v>
      </c>
      <c r="AL3" s="238"/>
      <c r="AM3" s="238"/>
      <c r="AN3" s="238"/>
      <c r="AO3" s="238"/>
      <c r="AP3" s="238"/>
      <c r="AQ3" s="238" t="s">
        <v>23</v>
      </c>
      <c r="AR3" s="238"/>
      <c r="AS3" s="238"/>
      <c r="AT3" s="238"/>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8" t="s">
        <v>33</v>
      </c>
      <c r="AL36" s="238"/>
      <c r="AM36" s="238"/>
      <c r="AN36" s="238"/>
      <c r="AO36" s="238"/>
      <c r="AP36" s="238"/>
      <c r="AQ36" s="238" t="s">
        <v>23</v>
      </c>
      <c r="AR36" s="238"/>
      <c r="AS36" s="238"/>
      <c r="AT36" s="238"/>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8" t="s">
        <v>33</v>
      </c>
      <c r="AL69" s="238"/>
      <c r="AM69" s="238"/>
      <c r="AN69" s="238"/>
      <c r="AO69" s="238"/>
      <c r="AP69" s="238"/>
      <c r="AQ69" s="238" t="s">
        <v>23</v>
      </c>
      <c r="AR69" s="238"/>
      <c r="AS69" s="238"/>
      <c r="AT69" s="238"/>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8" t="s">
        <v>33</v>
      </c>
      <c r="AL102" s="238"/>
      <c r="AM102" s="238"/>
      <c r="AN102" s="238"/>
      <c r="AO102" s="238"/>
      <c r="AP102" s="238"/>
      <c r="AQ102" s="238" t="s">
        <v>23</v>
      </c>
      <c r="AR102" s="238"/>
      <c r="AS102" s="238"/>
      <c r="AT102" s="238"/>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8" t="s">
        <v>414</v>
      </c>
      <c r="AL135" s="238"/>
      <c r="AM135" s="238"/>
      <c r="AN135" s="238"/>
      <c r="AO135" s="238"/>
      <c r="AP135" s="238"/>
      <c r="AQ135" s="238" t="s">
        <v>23</v>
      </c>
      <c r="AR135" s="238"/>
      <c r="AS135" s="238"/>
      <c r="AT135" s="238"/>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8" t="s">
        <v>414</v>
      </c>
      <c r="AL168" s="238"/>
      <c r="AM168" s="238"/>
      <c r="AN168" s="238"/>
      <c r="AO168" s="238"/>
      <c r="AP168" s="238"/>
      <c r="AQ168" s="238" t="s">
        <v>23</v>
      </c>
      <c r="AR168" s="238"/>
      <c r="AS168" s="238"/>
      <c r="AT168" s="238"/>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8" t="s">
        <v>414</v>
      </c>
      <c r="AL201" s="238"/>
      <c r="AM201" s="238"/>
      <c r="AN201" s="238"/>
      <c r="AO201" s="238"/>
      <c r="AP201" s="238"/>
      <c r="AQ201" s="238" t="s">
        <v>23</v>
      </c>
      <c r="AR201" s="238"/>
      <c r="AS201" s="238"/>
      <c r="AT201" s="238"/>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8" t="s">
        <v>429</v>
      </c>
      <c r="AL234" s="238"/>
      <c r="AM234" s="238"/>
      <c r="AN234" s="238"/>
      <c r="AO234" s="238"/>
      <c r="AP234" s="238"/>
      <c r="AQ234" s="238" t="s">
        <v>23</v>
      </c>
      <c r="AR234" s="238"/>
      <c r="AS234" s="238"/>
      <c r="AT234" s="238"/>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8" t="s">
        <v>414</v>
      </c>
      <c r="AL267" s="238"/>
      <c r="AM267" s="238"/>
      <c r="AN267" s="238"/>
      <c r="AO267" s="238"/>
      <c r="AP267" s="238"/>
      <c r="AQ267" s="238" t="s">
        <v>23</v>
      </c>
      <c r="AR267" s="238"/>
      <c r="AS267" s="238"/>
      <c r="AT267" s="238"/>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8" t="s">
        <v>33</v>
      </c>
      <c r="AL300" s="238"/>
      <c r="AM300" s="238"/>
      <c r="AN300" s="238"/>
      <c r="AO300" s="238"/>
      <c r="AP300" s="238"/>
      <c r="AQ300" s="238" t="s">
        <v>23</v>
      </c>
      <c r="AR300" s="238"/>
      <c r="AS300" s="238"/>
      <c r="AT300" s="238"/>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8" t="s">
        <v>414</v>
      </c>
      <c r="AL333" s="238"/>
      <c r="AM333" s="238"/>
      <c r="AN333" s="238"/>
      <c r="AO333" s="238"/>
      <c r="AP333" s="238"/>
      <c r="AQ333" s="238" t="s">
        <v>23</v>
      </c>
      <c r="AR333" s="238"/>
      <c r="AS333" s="238"/>
      <c r="AT333" s="238"/>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8" t="s">
        <v>33</v>
      </c>
      <c r="AL366" s="238"/>
      <c r="AM366" s="238"/>
      <c r="AN366" s="238"/>
      <c r="AO366" s="238"/>
      <c r="AP366" s="238"/>
      <c r="AQ366" s="238" t="s">
        <v>23</v>
      </c>
      <c r="AR366" s="238"/>
      <c r="AS366" s="238"/>
      <c r="AT366" s="238"/>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8" t="s">
        <v>414</v>
      </c>
      <c r="AL399" s="238"/>
      <c r="AM399" s="238"/>
      <c r="AN399" s="238"/>
      <c r="AO399" s="238"/>
      <c r="AP399" s="238"/>
      <c r="AQ399" s="238" t="s">
        <v>23</v>
      </c>
      <c r="AR399" s="238"/>
      <c r="AS399" s="238"/>
      <c r="AT399" s="238"/>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8" t="s">
        <v>33</v>
      </c>
      <c r="AL432" s="238"/>
      <c r="AM432" s="238"/>
      <c r="AN432" s="238"/>
      <c r="AO432" s="238"/>
      <c r="AP432" s="238"/>
      <c r="AQ432" s="238" t="s">
        <v>23</v>
      </c>
      <c r="AR432" s="238"/>
      <c r="AS432" s="238"/>
      <c r="AT432" s="238"/>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8" t="s">
        <v>33</v>
      </c>
      <c r="AL465" s="238"/>
      <c r="AM465" s="238"/>
      <c r="AN465" s="238"/>
      <c r="AO465" s="238"/>
      <c r="AP465" s="238"/>
      <c r="AQ465" s="238" t="s">
        <v>23</v>
      </c>
      <c r="AR465" s="238"/>
      <c r="AS465" s="238"/>
      <c r="AT465" s="238"/>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8" t="s">
        <v>33</v>
      </c>
      <c r="AL498" s="238"/>
      <c r="AM498" s="238"/>
      <c r="AN498" s="238"/>
      <c r="AO498" s="238"/>
      <c r="AP498" s="238"/>
      <c r="AQ498" s="238" t="s">
        <v>23</v>
      </c>
      <c r="AR498" s="238"/>
      <c r="AS498" s="238"/>
      <c r="AT498" s="238"/>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8" t="s">
        <v>414</v>
      </c>
      <c r="AL531" s="238"/>
      <c r="AM531" s="238"/>
      <c r="AN531" s="238"/>
      <c r="AO531" s="238"/>
      <c r="AP531" s="238"/>
      <c r="AQ531" s="238" t="s">
        <v>23</v>
      </c>
      <c r="AR531" s="238"/>
      <c r="AS531" s="238"/>
      <c r="AT531" s="238"/>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8" t="s">
        <v>33</v>
      </c>
      <c r="AL564" s="238"/>
      <c r="AM564" s="238"/>
      <c r="AN564" s="238"/>
      <c r="AO564" s="238"/>
      <c r="AP564" s="238"/>
      <c r="AQ564" s="238" t="s">
        <v>23</v>
      </c>
      <c r="AR564" s="238"/>
      <c r="AS564" s="238"/>
      <c r="AT564" s="238"/>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8" t="s">
        <v>414</v>
      </c>
      <c r="AL597" s="238"/>
      <c r="AM597" s="238"/>
      <c r="AN597" s="238"/>
      <c r="AO597" s="238"/>
      <c r="AP597" s="238"/>
      <c r="AQ597" s="238" t="s">
        <v>23</v>
      </c>
      <c r="AR597" s="238"/>
      <c r="AS597" s="238"/>
      <c r="AT597" s="238"/>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8" t="s">
        <v>33</v>
      </c>
      <c r="AL630" s="238"/>
      <c r="AM630" s="238"/>
      <c r="AN630" s="238"/>
      <c r="AO630" s="238"/>
      <c r="AP630" s="238"/>
      <c r="AQ630" s="238" t="s">
        <v>23</v>
      </c>
      <c r="AR630" s="238"/>
      <c r="AS630" s="238"/>
      <c r="AT630" s="238"/>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8" t="s">
        <v>414</v>
      </c>
      <c r="AL663" s="238"/>
      <c r="AM663" s="238"/>
      <c r="AN663" s="238"/>
      <c r="AO663" s="238"/>
      <c r="AP663" s="238"/>
      <c r="AQ663" s="238" t="s">
        <v>23</v>
      </c>
      <c r="AR663" s="238"/>
      <c r="AS663" s="238"/>
      <c r="AT663" s="238"/>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8" t="s">
        <v>414</v>
      </c>
      <c r="AL696" s="238"/>
      <c r="AM696" s="238"/>
      <c r="AN696" s="238"/>
      <c r="AO696" s="238"/>
      <c r="AP696" s="238"/>
      <c r="AQ696" s="238" t="s">
        <v>23</v>
      </c>
      <c r="AR696" s="238"/>
      <c r="AS696" s="238"/>
      <c r="AT696" s="238"/>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8" t="s">
        <v>33</v>
      </c>
      <c r="AL729" s="238"/>
      <c r="AM729" s="238"/>
      <c r="AN729" s="238"/>
      <c r="AO729" s="238"/>
      <c r="AP729" s="238"/>
      <c r="AQ729" s="238" t="s">
        <v>23</v>
      </c>
      <c r="AR729" s="238"/>
      <c r="AS729" s="238"/>
      <c r="AT729" s="238"/>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8" t="s">
        <v>414</v>
      </c>
      <c r="AL762" s="238"/>
      <c r="AM762" s="238"/>
      <c r="AN762" s="238"/>
      <c r="AO762" s="238"/>
      <c r="AP762" s="238"/>
      <c r="AQ762" s="238" t="s">
        <v>23</v>
      </c>
      <c r="AR762" s="238"/>
      <c r="AS762" s="238"/>
      <c r="AT762" s="238"/>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8" t="s">
        <v>33</v>
      </c>
      <c r="AL795" s="238"/>
      <c r="AM795" s="238"/>
      <c r="AN795" s="238"/>
      <c r="AO795" s="238"/>
      <c r="AP795" s="238"/>
      <c r="AQ795" s="238" t="s">
        <v>23</v>
      </c>
      <c r="AR795" s="238"/>
      <c r="AS795" s="238"/>
      <c r="AT795" s="238"/>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8" t="s">
        <v>33</v>
      </c>
      <c r="AL828" s="238"/>
      <c r="AM828" s="238"/>
      <c r="AN828" s="238"/>
      <c r="AO828" s="238"/>
      <c r="AP828" s="238"/>
      <c r="AQ828" s="238" t="s">
        <v>23</v>
      </c>
      <c r="AR828" s="238"/>
      <c r="AS828" s="238"/>
      <c r="AT828" s="238"/>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8" t="s">
        <v>414</v>
      </c>
      <c r="AL861" s="238"/>
      <c r="AM861" s="238"/>
      <c r="AN861" s="238"/>
      <c r="AO861" s="238"/>
      <c r="AP861" s="238"/>
      <c r="AQ861" s="238" t="s">
        <v>23</v>
      </c>
      <c r="AR861" s="238"/>
      <c r="AS861" s="238"/>
      <c r="AT861" s="238"/>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8" t="s">
        <v>414</v>
      </c>
      <c r="AL894" s="238"/>
      <c r="AM894" s="238"/>
      <c r="AN894" s="238"/>
      <c r="AO894" s="238"/>
      <c r="AP894" s="238"/>
      <c r="AQ894" s="238" t="s">
        <v>23</v>
      </c>
      <c r="AR894" s="238"/>
      <c r="AS894" s="238"/>
      <c r="AT894" s="238"/>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8" t="s">
        <v>33</v>
      </c>
      <c r="AL927" s="238"/>
      <c r="AM927" s="238"/>
      <c r="AN927" s="238"/>
      <c r="AO927" s="238"/>
      <c r="AP927" s="238"/>
      <c r="AQ927" s="238" t="s">
        <v>23</v>
      </c>
      <c r="AR927" s="238"/>
      <c r="AS927" s="238"/>
      <c r="AT927" s="238"/>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8" t="s">
        <v>33</v>
      </c>
      <c r="AL960" s="238"/>
      <c r="AM960" s="238"/>
      <c r="AN960" s="238"/>
      <c r="AO960" s="238"/>
      <c r="AP960" s="238"/>
      <c r="AQ960" s="238" t="s">
        <v>23</v>
      </c>
      <c r="AR960" s="238"/>
      <c r="AS960" s="238"/>
      <c r="AT960" s="238"/>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8" t="s">
        <v>33</v>
      </c>
      <c r="AL993" s="238"/>
      <c r="AM993" s="238"/>
      <c r="AN993" s="238"/>
      <c r="AO993" s="238"/>
      <c r="AP993" s="238"/>
      <c r="AQ993" s="238" t="s">
        <v>23</v>
      </c>
      <c r="AR993" s="238"/>
      <c r="AS993" s="238"/>
      <c r="AT993" s="238"/>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8" t="s">
        <v>454</v>
      </c>
      <c r="AL1026" s="238"/>
      <c r="AM1026" s="238"/>
      <c r="AN1026" s="238"/>
      <c r="AO1026" s="238"/>
      <c r="AP1026" s="238"/>
      <c r="AQ1026" s="238" t="s">
        <v>23</v>
      </c>
      <c r="AR1026" s="238"/>
      <c r="AS1026" s="238"/>
      <c r="AT1026" s="238"/>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8" t="s">
        <v>33</v>
      </c>
      <c r="AL1059" s="238"/>
      <c r="AM1059" s="238"/>
      <c r="AN1059" s="238"/>
      <c r="AO1059" s="238"/>
      <c r="AP1059" s="238"/>
      <c r="AQ1059" s="238" t="s">
        <v>23</v>
      </c>
      <c r="AR1059" s="238"/>
      <c r="AS1059" s="238"/>
      <c r="AT1059" s="238"/>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8" t="s">
        <v>414</v>
      </c>
      <c r="AL1092" s="238"/>
      <c r="AM1092" s="238"/>
      <c r="AN1092" s="238"/>
      <c r="AO1092" s="238"/>
      <c r="AP1092" s="238"/>
      <c r="AQ1092" s="238" t="s">
        <v>23</v>
      </c>
      <c r="AR1092" s="238"/>
      <c r="AS1092" s="238"/>
      <c r="AT1092" s="238"/>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8" t="s">
        <v>33</v>
      </c>
      <c r="AL1125" s="238"/>
      <c r="AM1125" s="238"/>
      <c r="AN1125" s="238"/>
      <c r="AO1125" s="238"/>
      <c r="AP1125" s="238"/>
      <c r="AQ1125" s="238" t="s">
        <v>23</v>
      </c>
      <c r="AR1125" s="238"/>
      <c r="AS1125" s="238"/>
      <c r="AT1125" s="238"/>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8" t="s">
        <v>414</v>
      </c>
      <c r="AL1158" s="238"/>
      <c r="AM1158" s="238"/>
      <c r="AN1158" s="238"/>
      <c r="AO1158" s="238"/>
      <c r="AP1158" s="238"/>
      <c r="AQ1158" s="238" t="s">
        <v>23</v>
      </c>
      <c r="AR1158" s="238"/>
      <c r="AS1158" s="238"/>
      <c r="AT1158" s="238"/>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8" t="s">
        <v>33</v>
      </c>
      <c r="AL1191" s="238"/>
      <c r="AM1191" s="238"/>
      <c r="AN1191" s="238"/>
      <c r="AO1191" s="238"/>
      <c r="AP1191" s="238"/>
      <c r="AQ1191" s="238" t="s">
        <v>23</v>
      </c>
      <c r="AR1191" s="238"/>
      <c r="AS1191" s="238"/>
      <c r="AT1191" s="238"/>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8" t="s">
        <v>33</v>
      </c>
      <c r="AL1224" s="238"/>
      <c r="AM1224" s="238"/>
      <c r="AN1224" s="238"/>
      <c r="AO1224" s="238"/>
      <c r="AP1224" s="238"/>
      <c r="AQ1224" s="238" t="s">
        <v>23</v>
      </c>
      <c r="AR1224" s="238"/>
      <c r="AS1224" s="238"/>
      <c r="AT1224" s="238"/>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8" t="s">
        <v>33</v>
      </c>
      <c r="AL1257" s="238"/>
      <c r="AM1257" s="238"/>
      <c r="AN1257" s="238"/>
      <c r="AO1257" s="238"/>
      <c r="AP1257" s="238"/>
      <c r="AQ1257" s="238" t="s">
        <v>23</v>
      </c>
      <c r="AR1257" s="238"/>
      <c r="AS1257" s="238"/>
      <c r="AT1257" s="238"/>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8" t="s">
        <v>33</v>
      </c>
      <c r="AL1290" s="238"/>
      <c r="AM1290" s="238"/>
      <c r="AN1290" s="238"/>
      <c r="AO1290" s="238"/>
      <c r="AP1290" s="238"/>
      <c r="AQ1290" s="238" t="s">
        <v>23</v>
      </c>
      <c r="AR1290" s="238"/>
      <c r="AS1290" s="238"/>
      <c r="AT1290" s="238"/>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2015-09-09T10:17:10Z</cp:lastPrinted>
  <dcterms:created xsi:type="dcterms:W3CDTF">2012-03-13T00:50:25Z</dcterms:created>
  <dcterms:modified xsi:type="dcterms:W3CDTF">2015-09-09T10:27:55Z</dcterms:modified>
</cp:coreProperties>
</file>