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<sst xmlns="http://schemas.openxmlformats.org/spreadsheetml/2006/main" count="743" uniqueCount="422">
  <si>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</si>
  <si>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</si>
  <si>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</si>
  <si>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</si>
  <si>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</si>
  <si>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</si>
  <si>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</si>
  <si>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</si>
  <si>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</si>
  <si>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</si>
  <si>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</si>
  <si>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</si>
  <si>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</si>
  <si>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</si>
  <si>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</si>
  <si>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</si>
  <si>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</si>
  <si>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</si>
  <si>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</si>
  <si>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</si>
  <si>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</si>
  <si>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</si>
  <si>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</si>
  <si>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</si>
  <si>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</si>
  <si>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</si>
  <si>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</si>
  <si>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</si>
  <si>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</si>
  <si>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</si>
  <si>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</si>
  <si>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</si>
  <si>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</si>
  <si>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</si>
  <si>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</si>
  <si>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</si>
  <si>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</si>
  <si>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</si>
  <si>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</si>
  <si>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</si>
  <si>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</si>
  <si>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</si>
  <si>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</si>
  <si>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</si>
  <si>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</si>
  <si>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</si>
  <si>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</si>
  <si>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</si>
  <si>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</si>
  <si>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</si>
  <si>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</si>
  <si>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</si>
  <si>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</si>
  <si>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</si>
  <si>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</si>
  <si>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</si>
  <si>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</si>
  <si>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</si>
  <si>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</si>
  <si>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</si>
  <si>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</si>
  <si>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</si>
  <si>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</si>
  <si>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</si>
  <si>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</si>
  <si>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</si>
  <si>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</si>
  <si>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</si>
  <si>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</si>
  <si>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</si>
  <si>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</si>
  <si>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</si>
  <si>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</si>
  <si>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</si>
  <si>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</si>
  <si>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</si>
  <si>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</si>
  <si>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</si>
  <si>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</si>
  <si>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</si>
  <si>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</si>
  <si>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</si>
  <si>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</si>
  <si>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</si>
  <si>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</si>
  <si>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</si>
  <si>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</si>
  <si>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</si>
  <si>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</si>
  <si>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</si>
  <si>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</si>
  <si>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</si>
  <si>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</si>
  <si>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</si>
  <si>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</si>
  <si>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</si>
  <si>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</si>
  <si>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</si>
  <si>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</si>
  <si>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</si>
  <si>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</si>
  <si>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</si>
  <si>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</si>
  <si>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</si>
  <si>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</si>
  <si>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</si>
  <si>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</si>
  <si>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</si>
  <si>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</si>
  <si>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</si>
  <si>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</si>
  <si>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</si>
  <si>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</si>
  <si>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</si>
  <si>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</si>
  <si>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</si>
  <si>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</si>
  <si>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</si>
  <si>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</si>
  <si>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</si>
  <si>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</si>
  <si>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</si>
  <si>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</si>
  <si>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</si>
  <si>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</si>
  <si>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</si>
  <si>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</si>
  <si>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</si>
  <si>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</si>
  <si>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</si>
  <si>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</si>
  <si>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</si>
  <si>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</si>
  <si>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</si>
  <si>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</si>
  <si>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</si>
  <si>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</si>
  <si>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</si>
  <si>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</si>
  <si>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</si>
  <si>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</si>
  <si>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</si>
  <si>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</si>
  <si>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</si>
  <si>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</si>
  <si>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</si>
  <si>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</si>
  <si>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</si>
  <si>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</si>
  <si>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</si>
  <si>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</si>
  <si>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</si>
  <si>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</si>
  <si>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</si>
  <si>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</si>
  <si>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</si>
  <si>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</si>
  <si>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</si>
  <si>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</si>
  <si>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</si>
  <si>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</si>
  <si>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</si>
  <si>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</si>
  <si>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</si>
  <si>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</si>
  <si>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</si>
  <si>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</si>
  <si>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</si>
  <si>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</si>
  <si>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</si>
  <si>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</si>
  <si>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</si>
  <si>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</si>
  <si>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</si>
  <si>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</si>
  <si>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</si>
  <si>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</si>
  <si>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</si>
  <si>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</si>
  <si>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</si>
  <si>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</si>
  <si>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</si>
  <si>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</si>
  <si>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</si>
  <si>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</si>
  <si>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</si>
  <si>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</si>
  <si>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</si>
  <si>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</si>
  <si>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</si>
  <si>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</si>
  <si>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</si>
  <si>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</si>
  <si>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</si>
  <si>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</si>
  <si>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</si>
  <si>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</si>
  <si>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</si>
  <si>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</si>
  <si>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</si>
  <si>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</si>
  <si>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</si>
  <si>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</si>
  <si>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</si>
  <si>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</si>
  <si>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</si>
  <si>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</si>
  <si>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</si>
  <si>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</si>
  <si>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</si>
  <si>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</si>
  <si>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</si>
  <si>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</si>
  <si>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</si>
  <si>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</si>
  <si>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</si>
  <si>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</si>
  <si>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</si>
  <si>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</si>
  <si>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</si>
  <si>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</si>
  <si>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</si>
  <si>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</si>
  <si>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</si>
  <si>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</si>
  <si>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</si>
  <si>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</si>
  <si>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</si>
  <si>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</si>
  <si>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</si>
  <si>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</si>
  <si>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</si>
  <si>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</si>
  <si>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</si>
  <si>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</si>
  <si>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</si>
  <si>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</si>
  <si>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</si>
  <si>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</si>
  <si>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</si>
  <si>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</si>
  <si>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</si>
  <si>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</si>
  <si>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</si>
  <si>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</si>
  <si>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</si>
  <si>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</si>
  <si>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</si>
  <si>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</si>
  <si>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</si>
  <si>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</si>
  <si>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</si>
  <si>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</si>
  <si>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</si>
  <si>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</si>
  <si>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</si>
  <si>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</si>
  <si>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</si>
  <si>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</si>
  <si>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</si>
  <si>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</si>
  <si>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</si>
  <si>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</si>
  <si>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</si>
  <si>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</si>
  <si>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</si>
  <si>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</si>
  <si>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</si>
  <si>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</si>
  <si>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</si>
  <si>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</si>
  <si>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</si>
  <si>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</si>
  <si>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</si>
  <si>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</si>
  <si>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</si>
  <si>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</si>
  <si>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</si>
  <si>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</si>
  <si>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</si>
  <si>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</si>
  <si>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</si>
  <si>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</si>
  <si>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</si>
  <si>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</si>
  <si>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</si>
  <si>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</si>
  <si>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</si>
  <si>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</si>
  <si>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</si>
  <si>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</si>
  <si>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</si>
  <si>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</si>
  <si>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</si>
  <si>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</si>
  <si>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</si>
  <si>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</si>
  <si>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</si>
  <si>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</si>
  <si>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</si>
  <si>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</si>
  <si>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</si>
  <si>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</si>
  <si>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</si>
  <si>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</si>
  <si>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</si>
  <si>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</si>
  <si>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</si>
  <si>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</si>
  <si>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</si>
  <si>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</si>
  <si>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</si>
  <si>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</si>
  <si>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</si>
  <si>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</si>
  <si>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</si>
  <si>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</si>
  <si>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</si>
  <si>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</si>
  <si>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</si>
  <si>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</si>
  <si>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</si>
  <si>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</si>
  <si>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</si>
  <si>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</si>
  <si>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</si>
  <si>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</si>
  <si>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</si>
  <si>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</si>
  <si>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</si>
  <si>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</si>
  <si>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</si>
  <si>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</si>
  <si>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</si>
  <si>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</si>
  <si>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</si>
  <si>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</si>
  <si>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</si>
  <si>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</si>
  <si>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</si>
  <si>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</si>
  <si>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</si>
  <si>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</si>
  <si>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</si>
  <si>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</si>
  <si>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</si>
  <si>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</si>
  <si>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</si>
  <si>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</si>
  <si>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</si>
  <si>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</si>
  <si>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</si>
  <si>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</si>
  <si>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</si>
  <si>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</si>
  <si>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</si>
  <si>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</si>
  <si>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</si>
  <si>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</si>
  <si>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</si>
  <si>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</si>
  <si>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</si>
  <si>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</si>
  <si>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</si>
  <si>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</si>
  <si>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</si>
  <si>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</si>
  <si>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</si>
  <si>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</si>
  <si>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</si>
  <si>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</si>
  <si>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</si>
  <si>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</si>
  <si>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</si>
  <si>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</si>
  <si>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</si>
  <si>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</si>
  <si>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</si>
  <si>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</si>
  <si>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</si>
  <si>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t>
  </si>
  <si>
    <t>地球環境局</t>
    <phoneticPr fontId="5"/>
  </si>
  <si>
    <t>地球温暖化対策課</t>
    <phoneticPr fontId="5"/>
  </si>
  <si>
    <t>課長　土居　健太郎</t>
    <phoneticPr fontId="5"/>
  </si>
  <si>
    <t>1.地球温暖化対策の推進
1-2 国内における温室効果ガスの排出抑制</t>
    <phoneticPr fontId="5"/>
  </si>
  <si>
    <t>-</t>
    <phoneticPr fontId="5"/>
  </si>
  <si>
    <t>リースを活用した業務部門省CO2改修加速化モデル事業</t>
  </si>
  <si>
    <t>特別会計に関する法律第85条第3項第1号ホ及び第3号
同法施行令第50条第７項第10号及び第11号並びに第９項第１号</t>
    <rPh sb="45" eb="46">
      <t>ダイ</t>
    </rPh>
    <rPh sb="48" eb="49">
      <t>ゴウ</t>
    </rPh>
    <rPh sb="49" eb="50">
      <t>ナラ</t>
    </rPh>
    <phoneticPr fontId="3"/>
  </si>
  <si>
    <t xml:space="preserve">大幅な省エネを進め、エネルギー消費を抜本的に削減することは、低炭素社会の創出に不可欠。特にエネルギーコストが増大傾向にあることから、省CO2の推進により企業の競争力を強化することが重要。一方、例えば、業務部門におけるエネルギー消費の大幅な削減は、長期的には経済的メリットがあるものの、最先端の技術になるほど初期投資コストが高いこと等の課題があり、導入が進んでいない。これらのボトルネックを解消するため、本事業では、新しい省エネ導入手法をモデル的に実証する。
</t>
    <rPh sb="142" eb="145">
      <t>サイセンタン</t>
    </rPh>
    <rPh sb="146" eb="148">
      <t>ギジュツ</t>
    </rPh>
    <rPh sb="165" eb="166">
      <t>トウ</t>
    </rPh>
    <rPh sb="167" eb="169">
      <t>カダイ</t>
    </rPh>
    <rPh sb="221" eb="222">
      <t>テキ</t>
    </rPh>
    <rPh sb="223" eb="225">
      <t>ジッショウ</t>
    </rPh>
    <phoneticPr fontId="3"/>
  </si>
  <si>
    <t>リースを活用した手法により、中小自治体や事業者が初期投資の課題を解決しつつ省CO2効果・経済的メリットがあることを検証する実証事業を行い、省CO2改修の導入を加速化させる。</t>
  </si>
  <si>
    <t>－</t>
  </si>
  <si>
    <t>－</t>
    <phoneticPr fontId="5"/>
  </si>
  <si>
    <t>-</t>
    <phoneticPr fontId="5"/>
  </si>
  <si>
    <t>-</t>
    <phoneticPr fontId="5"/>
  </si>
  <si>
    <t>-</t>
    <phoneticPr fontId="5"/>
  </si>
  <si>
    <t>-</t>
    <phoneticPr fontId="5"/>
  </si>
  <si>
    <t>本事業で調査を行う施設数</t>
    <rPh sb="0" eb="1">
      <t>ホン</t>
    </rPh>
    <rPh sb="1" eb="3">
      <t>ジギョウ</t>
    </rPh>
    <rPh sb="4" eb="6">
      <t>チョウサ</t>
    </rPh>
    <rPh sb="7" eb="8">
      <t>オコナ</t>
    </rPh>
    <rPh sb="9" eb="12">
      <t>シセツスウ</t>
    </rPh>
    <phoneticPr fontId="3"/>
  </si>
  <si>
    <t>-</t>
    <phoneticPr fontId="5"/>
  </si>
  <si>
    <t>二酸化炭素排出抑制対策事業等委託費</t>
  </si>
  <si>
    <t>‐</t>
  </si>
  <si>
    <t>予算の範囲内で効率的・効果的に効果が得られるよう事業の実施に努める。</t>
  </si>
  <si>
    <t>本事業については、公募により、応募者のうち最も優れた提案を行った者を選定している。</t>
    <rPh sb="9" eb="11">
      <t>コウボ</t>
    </rPh>
    <phoneticPr fontId="5"/>
  </si>
  <si>
    <t>件数</t>
    <rPh sb="0" eb="2">
      <t>ケンスウ</t>
    </rPh>
    <phoneticPr fontId="3"/>
  </si>
  <si>
    <t>CO2排出量が増加している家庭部門・業務部門では、実効性のある対策が急務であり、社会の課題・ニーズを的確に反映している。</t>
    <phoneticPr fontId="5"/>
  </si>
  <si>
    <t>－</t>
    <phoneticPr fontId="5"/>
  </si>
  <si>
    <t>新27-0006</t>
    <phoneticPr fontId="5"/>
  </si>
  <si>
    <t>百万円</t>
    <rPh sb="0" eb="1">
      <t>ヒャク</t>
    </rPh>
    <rPh sb="1" eb="3">
      <t>マンエン</t>
    </rPh>
    <phoneticPr fontId="5"/>
  </si>
  <si>
    <t>　　Ｘ/Ｙ</t>
    <phoneticPr fontId="5"/>
  </si>
  <si>
    <t>250百万円/10施設</t>
    <rPh sb="3" eb="4">
      <t>ヒャク</t>
    </rPh>
    <rPh sb="4" eb="6">
      <t>マンエン</t>
    </rPh>
    <rPh sb="9" eb="11">
      <t>シセツ</t>
    </rPh>
    <phoneticPr fontId="5"/>
  </si>
  <si>
    <t>前身の事業である「平成２６年度省ＣＯ２加速化・基盤整備事業（リースを活用した業務部門等の省ＣＯ２改修加速化モデル事業）」の成果を最大限に活用するとともに、平成２７年度においても効率的、効果的な検討を進めることにより、リースの活用における効果検証を行う。</t>
    <rPh sb="0" eb="2">
      <t>ゼンシン</t>
    </rPh>
    <rPh sb="3" eb="5">
      <t>ジギョウ</t>
    </rPh>
    <rPh sb="15" eb="16">
      <t>ショウ</t>
    </rPh>
    <rPh sb="19" eb="22">
      <t>カソクカ</t>
    </rPh>
    <rPh sb="23" eb="25">
      <t>キバン</t>
    </rPh>
    <rPh sb="25" eb="27">
      <t>セイビ</t>
    </rPh>
    <rPh sb="27" eb="29">
      <t>ジギョウ</t>
    </rPh>
    <rPh sb="34" eb="36">
      <t>カツヨウ</t>
    </rPh>
    <rPh sb="38" eb="40">
      <t>ギョウム</t>
    </rPh>
    <rPh sb="40" eb="42">
      <t>ブモン</t>
    </rPh>
    <rPh sb="42" eb="43">
      <t>トウ</t>
    </rPh>
    <rPh sb="44" eb="45">
      <t>ショウ</t>
    </rPh>
    <rPh sb="48" eb="50">
      <t>カイシュウ</t>
    </rPh>
    <rPh sb="50" eb="53">
      <t>カソクカ</t>
    </rPh>
    <rPh sb="56" eb="58">
      <t>ジギョウ</t>
    </rPh>
    <rPh sb="112" eb="114">
      <t>カツヨウ</t>
    </rPh>
    <rPh sb="118" eb="120">
      <t>コウカ</t>
    </rPh>
    <rPh sb="120" eb="122">
      <t>ケンショウ</t>
    </rPh>
    <rPh sb="123" eb="124">
      <t>オコナ</t>
    </rPh>
    <phoneticPr fontId="5"/>
  </si>
  <si>
    <t>（Ｘ．予算額）／（Y．調査を行う施設数(一部改修を行う施設を含む））</t>
    <rPh sb="3" eb="6">
      <t>ヨサンガク</t>
    </rPh>
    <rPh sb="5" eb="6">
      <t>ガク</t>
    </rPh>
    <rPh sb="11" eb="13">
      <t>チョウサ</t>
    </rPh>
    <rPh sb="14" eb="15">
      <t>オコナ</t>
    </rPh>
    <rPh sb="16" eb="18">
      <t>シセツ</t>
    </rPh>
    <rPh sb="18" eb="19">
      <t>カズ</t>
    </rPh>
    <rPh sb="20" eb="22">
      <t>イチブ</t>
    </rPh>
    <rPh sb="22" eb="24">
      <t>カイシュウ</t>
    </rPh>
    <rPh sb="25" eb="26">
      <t>オコナ</t>
    </rPh>
    <rPh sb="27" eb="29">
      <t>シセツ</t>
    </rPh>
    <rPh sb="30" eb="31">
      <t>フク</t>
    </rPh>
    <phoneticPr fontId="5"/>
  </si>
  <si>
    <t>複数の中小自治体・事業者が、リースを活用して省エネ設備を一括導入するモデル事業として、国が実施する必要がある。</t>
    <rPh sb="0" eb="2">
      <t>フクスウ</t>
    </rPh>
    <rPh sb="3" eb="5">
      <t>チュウショウ</t>
    </rPh>
    <rPh sb="5" eb="8">
      <t>ジチタイ</t>
    </rPh>
    <rPh sb="9" eb="12">
      <t>ジギョウシャ</t>
    </rPh>
    <rPh sb="18" eb="20">
      <t>カツヨウ</t>
    </rPh>
    <rPh sb="22" eb="23">
      <t>ショウ</t>
    </rPh>
    <rPh sb="25" eb="27">
      <t>セツビ</t>
    </rPh>
    <rPh sb="28" eb="30">
      <t>イッカツ</t>
    </rPh>
    <rPh sb="30" eb="32">
      <t>ドウニュウ</t>
    </rPh>
    <rPh sb="37" eb="39">
      <t>ジギョウ</t>
    </rPh>
    <rPh sb="43" eb="44">
      <t>クニ</t>
    </rPh>
    <rPh sb="45" eb="47">
      <t>ジッシ</t>
    </rPh>
    <rPh sb="49" eb="51">
      <t>ヒツヨウ</t>
    </rPh>
    <phoneticPr fontId="5"/>
  </si>
  <si>
    <t>１施設当たりの調査（一部改修を含む）費用は妥当である。</t>
    <rPh sb="1" eb="3">
      <t>シセツ</t>
    </rPh>
    <rPh sb="3" eb="4">
      <t>ア</t>
    </rPh>
    <rPh sb="7" eb="9">
      <t>チョウサ</t>
    </rPh>
    <rPh sb="10" eb="12">
      <t>イチブ</t>
    </rPh>
    <rPh sb="12" eb="14">
      <t>カイシュウ</t>
    </rPh>
    <rPh sb="15" eb="16">
      <t>フク</t>
    </rPh>
    <rPh sb="18" eb="20">
      <t>ヒヨウ</t>
    </rPh>
    <rPh sb="21" eb="23">
      <t>ダトウ</t>
    </rPh>
    <phoneticPr fontId="5"/>
  </si>
  <si>
    <t>調査・改修を行うための費用としており、事業目的に即し真に必要なものに限られている。</t>
    <rPh sb="0" eb="2">
      <t>チョウサ</t>
    </rPh>
    <rPh sb="3" eb="5">
      <t>カイシュウ</t>
    </rPh>
    <rPh sb="6" eb="7">
      <t>オコナ</t>
    </rPh>
    <rPh sb="11" eb="13">
      <t>ヒヨウ</t>
    </rPh>
    <rPh sb="19" eb="21">
      <t>ジギョウ</t>
    </rPh>
    <rPh sb="21" eb="23">
      <t>モクテキ</t>
    </rPh>
    <rPh sb="24" eb="25">
      <t>ソク</t>
    </rPh>
    <rPh sb="26" eb="27">
      <t>シン</t>
    </rPh>
    <rPh sb="28" eb="30">
      <t>ヒツヨウ</t>
    </rPh>
    <rPh sb="34" eb="35">
      <t>カギ</t>
    </rPh>
    <phoneticPr fontId="5"/>
  </si>
  <si>
    <t>本事業の成果により、中小自治体・事業者における省エネ技術の導入が促進されることから、優先度の高い事業である。</t>
    <rPh sb="0" eb="1">
      <t>ホン</t>
    </rPh>
    <rPh sb="1" eb="3">
      <t>ジギョウ</t>
    </rPh>
    <rPh sb="4" eb="6">
      <t>セイカ</t>
    </rPh>
    <rPh sb="10" eb="12">
      <t>チュウショウ</t>
    </rPh>
    <rPh sb="12" eb="15">
      <t>ジチタイ</t>
    </rPh>
    <rPh sb="16" eb="19">
      <t>ジギョウシャ</t>
    </rPh>
    <rPh sb="23" eb="24">
      <t>ショウ</t>
    </rPh>
    <rPh sb="26" eb="28">
      <t>ギジュツ</t>
    </rPh>
    <rPh sb="29" eb="31">
      <t>ドウニュウ</t>
    </rPh>
    <rPh sb="32" eb="34">
      <t>ソクシン</t>
    </rPh>
    <rPh sb="42" eb="45">
      <t>ユウセンド</t>
    </rPh>
    <rPh sb="46" eb="47">
      <t>タカ</t>
    </rPh>
    <rPh sb="48" eb="50">
      <t>ジギョウ</t>
    </rPh>
    <phoneticPr fontId="5"/>
  </si>
  <si>
    <t>リースを活用した手法の効果検証を行った優良なモデルを構築する。</t>
    <rPh sb="4" eb="6">
      <t>カツヨウ</t>
    </rPh>
    <rPh sb="8" eb="10">
      <t>シュホウ</t>
    </rPh>
    <rPh sb="11" eb="13">
      <t>コウカ</t>
    </rPh>
    <rPh sb="13" eb="15">
      <t>ケンショウ</t>
    </rPh>
    <rPh sb="16" eb="17">
      <t>オコナ</t>
    </rPh>
    <rPh sb="19" eb="21">
      <t>ユウリョウ</t>
    </rPh>
    <rPh sb="26" eb="28">
      <t>コウチク</t>
    </rPh>
    <phoneticPr fontId="3"/>
  </si>
  <si>
    <t>リースを活用した手法の効果検証を行った優良なモデル数</t>
    <rPh sb="4" eb="6">
      <t>カツヨウ</t>
    </rPh>
    <rPh sb="8" eb="10">
      <t>シュホウ</t>
    </rPh>
    <rPh sb="11" eb="13">
      <t>コウカ</t>
    </rPh>
    <rPh sb="13" eb="15">
      <t>ケンショウ</t>
    </rPh>
    <rPh sb="16" eb="17">
      <t>オコナ</t>
    </rPh>
    <rPh sb="19" eb="21">
      <t>ユウリョウ</t>
    </rPh>
    <rPh sb="25" eb="26">
      <t>カズ</t>
    </rPh>
    <phoneticPr fontId="3"/>
  </si>
  <si>
    <t>現状通り</t>
  </si>
  <si>
    <t>事業の効果と進捗を図るさらなる指標を引き続き検討した上で、事業を適切に実施すること。</t>
    <phoneticPr fontId="5"/>
  </si>
  <si>
    <t>事業の効果と進捗を図るさらなる指標を引き続き検討し、事業を適切に実施するよう務める。</t>
    <rPh sb="38" eb="39">
      <t>ツト</t>
    </rPh>
    <phoneticPr fontId="5"/>
  </si>
  <si>
    <t>平成28年度は当該事業を組替え、実証に加え、補助によるモデル構築事業を行う予定。</t>
    <rPh sb="0" eb="2">
      <t>ヘイセイ</t>
    </rPh>
    <rPh sb="4" eb="6">
      <t>ネンド</t>
    </rPh>
    <rPh sb="7" eb="9">
      <t>トウガイ</t>
    </rPh>
    <rPh sb="9" eb="11">
      <t>ジギョウ</t>
    </rPh>
    <rPh sb="12" eb="14">
      <t>クミカ</t>
    </rPh>
    <rPh sb="16" eb="18">
      <t>ジッショウ</t>
    </rPh>
    <rPh sb="19" eb="20">
      <t>クワ</t>
    </rPh>
    <rPh sb="22" eb="24">
      <t>ホジョ</t>
    </rPh>
    <rPh sb="30" eb="32">
      <t>コウチク</t>
    </rPh>
    <rPh sb="32" eb="34">
      <t>ジギョウ</t>
    </rPh>
    <rPh sb="35" eb="36">
      <t>オコナ</t>
    </rPh>
    <rPh sb="37" eb="39">
      <t>ヨテイ</t>
    </rPh>
    <phoneticPr fontId="5"/>
  </si>
  <si>
    <t>二酸化炭素排出抑制事業費等補助金</t>
    <rPh sb="0" eb="3">
      <t>ニサンカ</t>
    </rPh>
    <rPh sb="3" eb="5">
      <t>タンソ</t>
    </rPh>
    <rPh sb="5" eb="7">
      <t>ハイシュツ</t>
    </rPh>
    <rPh sb="7" eb="9">
      <t>ヨクセイ</t>
    </rPh>
    <rPh sb="9" eb="12">
      <t>ジギョウヒ</t>
    </rPh>
    <rPh sb="12" eb="13">
      <t>トウ</t>
    </rPh>
    <rPh sb="13" eb="16">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</si>
</sst>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79053</xdr:colOff>
      <xdr:row>143</xdr:row>
      <xdr:rowOff>293354</xdr:rowOff>
    </xdr:from>
    <xdr:to>
      <xdr:col>26</xdr:col>
      <xdr:colOff>73761</xdr:colOff>
      <xdr:row>146</xdr:row>
      <xdr:rowOff>219064</xdr:rowOff>
    </xdr:to>
    <xdr:sp macro="" textlink="">
      <xdr:nvSpPr>
        <xdr:cNvPr id="5" name="大かっこ 4"/>
        <xdr:cNvSpPr/>
      </xdr:nvSpPr>
      <xdr:spPr>
        <a:xfrm>
          <a:off x="3330253" y="31979854"/>
          <a:ext cx="2026708" cy="992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lang="ja-JP" altLang="ja-JP" sz="1100">
              <a:solidFill>
                <a:schemeClr val="tx1"/>
              </a:solidFill>
              <a:effectLst/>
              <a:latin typeface="+mn-lt"/>
              <a:ea typeface="+mn-ea"/>
              <a:cs typeface="+mn-cs"/>
            </a:rPr>
            <a:t>リースを活用した業務</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部門の省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改修加速化</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モデル事業</a:t>
          </a:r>
          <a:r>
            <a:rPr kumimoji="1" lang="ja-JP" altLang="en-US" sz="1100"/>
            <a:t>　</a:t>
          </a:r>
        </a:p>
      </xdr:txBody>
    </xdr:sp>
    <xdr:clientData/>
  </xdr:twoCellAnchor>
  <xdr:twoCellAnchor>
    <xdr:from>
      <xdr:col>14</xdr:col>
      <xdr:colOff>0</xdr:colOff>
      <xdr:row>141</xdr:row>
      <xdr:rowOff>0</xdr:rowOff>
    </xdr:from>
    <xdr:to>
      <xdr:col>23</xdr:col>
      <xdr:colOff>89796</xdr:colOff>
      <xdr:row>142</xdr:row>
      <xdr:rowOff>175178</xdr:rowOff>
    </xdr:to>
    <xdr:sp macro="" textlink="">
      <xdr:nvSpPr>
        <xdr:cNvPr id="6" name="正方形/長方形 5"/>
        <xdr:cNvSpPr/>
      </xdr:nvSpPr>
      <xdr:spPr>
        <a:xfrm>
          <a:off x="2844800" y="30975300"/>
          <a:ext cx="1918596" cy="530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２５０百万円</a:t>
          </a:r>
        </a:p>
      </xdr:txBody>
    </xdr:sp>
    <xdr:clientData/>
  </xdr:twoCellAnchor>
  <xdr:twoCellAnchor>
    <xdr:from>
      <xdr:col>15</xdr:col>
      <xdr:colOff>173941</xdr:colOff>
      <xdr:row>142</xdr:row>
      <xdr:rowOff>168449</xdr:rowOff>
    </xdr:from>
    <xdr:to>
      <xdr:col>15</xdr:col>
      <xdr:colOff>173941</xdr:colOff>
      <xdr:row>148</xdr:row>
      <xdr:rowOff>22709</xdr:rowOff>
    </xdr:to>
    <xdr:cxnSp macro="">
      <xdr:nvCxnSpPr>
        <xdr:cNvPr id="7" name="直線コネクタ 6"/>
        <xdr:cNvCxnSpPr/>
      </xdr:nvCxnSpPr>
      <xdr:spPr>
        <a:xfrm>
          <a:off x="3221941" y="31499349"/>
          <a:ext cx="0" cy="198786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36413</xdr:colOff>
      <xdr:row>147</xdr:row>
      <xdr:rowOff>337557</xdr:rowOff>
    </xdr:from>
    <xdr:ext cx="960519" cy="275717"/>
    <xdr:sp macro="" textlink="">
      <xdr:nvSpPr>
        <xdr:cNvPr id="8" name="テキスト ボックス 7"/>
        <xdr:cNvSpPr txBox="1"/>
      </xdr:nvSpPr>
      <xdr:spPr>
        <a:xfrm>
          <a:off x="2925663" y="3389730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ysClr val="windowText" lastClr="000000"/>
              </a:solidFill>
            </a:rPr>
            <a:t>公募・委託</a:t>
          </a:r>
          <a:r>
            <a:rPr kumimoji="1" lang="en-US" altLang="ja-JP" sz="1100"/>
            <a:t>】</a:t>
          </a:r>
          <a:endParaRPr kumimoji="1" lang="ja-JP" altLang="en-US" sz="1100"/>
        </a:p>
      </xdr:txBody>
    </xdr:sp>
    <xdr:clientData/>
  </xdr:oneCellAnchor>
  <xdr:oneCellAnchor>
    <xdr:from>
      <xdr:col>14</xdr:col>
      <xdr:colOff>8848</xdr:colOff>
      <xdr:row>148</xdr:row>
      <xdr:rowOff>239406</xdr:rowOff>
    </xdr:from>
    <xdr:ext cx="1375362" cy="661650"/>
    <xdr:sp macro="" textlink="">
      <xdr:nvSpPr>
        <xdr:cNvPr id="9" name="正方形/長方形 8"/>
        <xdr:cNvSpPr/>
      </xdr:nvSpPr>
      <xdr:spPr>
        <a:xfrm>
          <a:off x="2853648" y="33703906"/>
          <a:ext cx="1375362" cy="661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２５０百万円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1" zoomScale="80" zoomScaleNormal="75" zoomScaleSheetLayoutView="80" zoomScalePageLayoutView="85" workbookViewId="0">
      <selection activeCell="R100" sqref="R100:W100"/>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5" t="s">
        <v>0</v>
      </c>
      <c r="AK2" s="425"/>
      <c r="AL2" s="425"/>
      <c r="AM2" s="425"/>
      <c r="AN2" s="425"/>
      <c r="AO2" s="425"/>
      <c r="AP2" s="425"/>
      <c r="AQ2" s="681" t="s">
        <v>356</v>
      </c>
      <c r="AR2" s="681"/>
      <c r="AS2" s="59" t="str">
        <f>IF(OR(AQ2="　", AQ2=""), "", "-")</f>
        <v>-</v>
      </c>
      <c r="AT2" s="682">
        <v>4</v>
      </c>
      <c r="AU2" s="682"/>
      <c r="AV2" s="60" t="str">
        <f>IF(AW2="", "", "-")</f>
        <v/>
      </c>
      <c r="AW2" s="683"/>
      <c r="AX2" s="683"/>
    </row>
    <row r="3" spans="1:50" ht="21" customHeight="1" thickBot="1" x14ac:dyDescent="0.25">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2">
      <c r="A4" s="452" t="s">
        <v>30</v>
      </c>
      <c r="B4" s="453"/>
      <c r="C4" s="453"/>
      <c r="D4" s="453"/>
      <c r="E4" s="453"/>
      <c r="F4" s="453"/>
      <c r="G4" s="426" t="s">
        <v>386</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2">
      <c r="A5" s="436" t="s">
        <v>93</v>
      </c>
      <c r="B5" s="437"/>
      <c r="C5" s="437"/>
      <c r="D5" s="437"/>
      <c r="E5" s="437"/>
      <c r="F5" s="438"/>
      <c r="G5" s="653" t="s">
        <v>99</v>
      </c>
      <c r="H5" s="616"/>
      <c r="I5" s="616"/>
      <c r="J5" s="616"/>
      <c r="K5" s="616"/>
      <c r="L5" s="616"/>
      <c r="M5" s="654" t="s">
        <v>92</v>
      </c>
      <c r="N5" s="655"/>
      <c r="O5" s="655"/>
      <c r="P5" s="655"/>
      <c r="Q5" s="655"/>
      <c r="R5" s="656"/>
      <c r="S5" s="615" t="s">
        <v>101</v>
      </c>
      <c r="T5" s="616"/>
      <c r="U5" s="616"/>
      <c r="V5" s="616"/>
      <c r="W5" s="616"/>
      <c r="X5" s="617"/>
      <c r="Y5" s="443" t="s">
        <v>3</v>
      </c>
      <c r="Z5" s="444"/>
      <c r="AA5" s="444"/>
      <c r="AB5" s="444"/>
      <c r="AC5" s="444"/>
      <c r="AD5" s="445"/>
      <c r="AE5" s="446" t="s">
        <v>382</v>
      </c>
      <c r="AF5" s="447"/>
      <c r="AG5" s="447"/>
      <c r="AH5" s="447"/>
      <c r="AI5" s="447"/>
      <c r="AJ5" s="447"/>
      <c r="AK5" s="447"/>
      <c r="AL5" s="447"/>
      <c r="AM5" s="447"/>
      <c r="AN5" s="447"/>
      <c r="AO5" s="447"/>
      <c r="AP5" s="448"/>
      <c r="AQ5" s="449" t="s">
        <v>383</v>
      </c>
      <c r="AR5" s="450"/>
      <c r="AS5" s="450"/>
      <c r="AT5" s="450"/>
      <c r="AU5" s="450"/>
      <c r="AV5" s="450"/>
      <c r="AW5" s="450"/>
      <c r="AX5" s="451"/>
    </row>
    <row r="6" spans="1:50" ht="39" customHeight="1" x14ac:dyDescent="0.2">
      <c r="A6" s="454" t="s">
        <v>4</v>
      </c>
      <c r="B6" s="455"/>
      <c r="C6" s="455"/>
      <c r="D6" s="455"/>
      <c r="E6" s="455"/>
      <c r="F6" s="455"/>
      <c r="G6" s="456" t="str">
        <f>入力規則等!F39</f>
        <v>エネルギー対策特別会計エネルギー需給勘定</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1"/>
      <c r="AG6" s="461"/>
      <c r="AH6" s="461"/>
      <c r="AI6" s="461"/>
      <c r="AJ6" s="461"/>
      <c r="AK6" s="461"/>
      <c r="AL6" s="461"/>
      <c r="AM6" s="461"/>
      <c r="AN6" s="461"/>
      <c r="AO6" s="461"/>
      <c r="AP6" s="461"/>
      <c r="AQ6" s="462"/>
      <c r="AR6" s="462"/>
      <c r="AS6" s="462"/>
      <c r="AT6" s="462"/>
      <c r="AU6" s="462"/>
      <c r="AV6" s="462"/>
      <c r="AW6" s="462"/>
      <c r="AX6" s="463"/>
    </row>
    <row r="7" spans="1:50" ht="59.25" customHeight="1" x14ac:dyDescent="0.2">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1"/>
      <c r="AA7" s="371"/>
      <c r="AB7" s="371"/>
      <c r="AC7" s="371"/>
      <c r="AD7" s="373"/>
      <c r="AE7" s="487" t="s">
        <v>385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2">
      <c r="A8" s="634" t="s">
        <v>308</v>
      </c>
      <c r="B8" s="635"/>
      <c r="C8" s="635"/>
      <c r="D8" s="635"/>
      <c r="E8" s="635"/>
      <c r="F8" s="636"/>
      <c r="G8" s="631" t="str">
        <f>入力規則等!A26</f>
        <v>地球温暖化対策</v>
      </c>
      <c r="H8" s="632"/>
      <c r="I8" s="632"/>
      <c r="J8" s="632"/>
      <c r="K8" s="632"/>
      <c r="L8" s="632"/>
      <c r="M8" s="632"/>
      <c r="N8" s="632"/>
      <c r="O8" s="632"/>
      <c r="P8" s="632"/>
      <c r="Q8" s="632"/>
      <c r="R8" s="632"/>
      <c r="S8" s="632"/>
      <c r="T8" s="632"/>
      <c r="U8" s="632"/>
      <c r="V8" s="632"/>
      <c r="W8" s="632"/>
      <c r="X8" s="633"/>
      <c r="Y8" s="464" t="s">
        <v>79</v>
      </c>
      <c r="Z8" s="464"/>
      <c r="AA8" s="464"/>
      <c r="AB8" s="464"/>
      <c r="AC8" s="464"/>
      <c r="AD8" s="464"/>
      <c r="AE8" s="511" t="str">
        <f>入力規則等!K13</f>
        <v>エネルギー対策</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2">
      <c r="A9" s="183" t="s">
        <v>26</v>
      </c>
      <c r="B9" s="184"/>
      <c r="C9" s="184"/>
      <c r="D9" s="184"/>
      <c r="E9" s="184"/>
      <c r="F9" s="184"/>
      <c r="G9" s="185" t="s">
        <v>388</v>
      </c>
      <c r="H9" s="186"/>
      <c r="I9" s="186"/>
      <c r="J9" s="186"/>
      <c r="K9" s="186"/>
      <c r="L9" s="186"/>
      <c r="M9" s="186"/>
      <c r="N9" s="186"/>
      <c r="O9" s="186"/>
      <c r="P9" s="186"/>
      <c r="Q9" s="186"/>
      <c r="R9" s="186"/>
      <c r="S9" s="186"/>
      <c r="T9" s="186"/>
      <c r="U9" s="186"/>
      <c r="V9" s="186"/>
      <c r="W9" s="186"/>
      <c r="X9" s="186"/>
      <c r="Y9" s="420"/>
      <c r="Z9" s="420"/>
      <c r="AA9" s="420"/>
      <c r="AB9" s="420"/>
      <c r="AC9" s="420"/>
      <c r="AD9" s="420"/>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2">
      <c r="A10" s="183" t="s">
        <v>36</v>
      </c>
      <c r="B10" s="184"/>
      <c r="C10" s="184"/>
      <c r="D10" s="184"/>
      <c r="E10" s="184"/>
      <c r="F10" s="184"/>
      <c r="G10" s="185" t="s">
        <v>389</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2">
      <c r="A11" s="183" t="s">
        <v>6</v>
      </c>
      <c r="B11" s="184"/>
      <c r="C11" s="184"/>
      <c r="D11" s="184"/>
      <c r="E11" s="184"/>
      <c r="F11" s="490"/>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2">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2">
      <c r="A13" s="392"/>
      <c r="B13" s="393"/>
      <c r="C13" s="393"/>
      <c r="D13" s="393"/>
      <c r="E13" s="393"/>
      <c r="F13" s="394"/>
      <c r="G13" s="500" t="s">
        <v>7</v>
      </c>
      <c r="H13" s="501"/>
      <c r="I13" s="506" t="s">
        <v>8</v>
      </c>
      <c r="J13" s="507"/>
      <c r="K13" s="507"/>
      <c r="L13" s="507"/>
      <c r="M13" s="507"/>
      <c r="N13" s="507"/>
      <c r="O13" s="508"/>
      <c r="P13" s="175" t="s">
        <v>390</v>
      </c>
      <c r="Q13" s="176"/>
      <c r="R13" s="176"/>
      <c r="S13" s="176"/>
      <c r="T13" s="176"/>
      <c r="U13" s="176"/>
      <c r="V13" s="177"/>
      <c r="W13" s="509" t="s">
        <v>391</v>
      </c>
      <c r="X13" s="510"/>
      <c r="Y13" s="510"/>
      <c r="Z13" s="510"/>
      <c r="AA13" s="510"/>
      <c r="AB13" s="510"/>
      <c r="AC13" s="510"/>
      <c r="AD13" s="175" t="s">
        <v>390</v>
      </c>
      <c r="AE13" s="176"/>
      <c r="AF13" s="176"/>
      <c r="AG13" s="176"/>
      <c r="AH13" s="176"/>
      <c r="AI13" s="176"/>
      <c r="AJ13" s="177"/>
      <c r="AK13" s="175">
        <v>250</v>
      </c>
      <c r="AL13" s="176"/>
      <c r="AM13" s="176"/>
      <c r="AN13" s="176"/>
      <c r="AO13" s="176"/>
      <c r="AP13" s="176"/>
      <c r="AQ13" s="177"/>
      <c r="AR13" s="175">
        <v>400</v>
      </c>
      <c r="AS13" s="176"/>
      <c r="AT13" s="176"/>
      <c r="AU13" s="176"/>
      <c r="AV13" s="176"/>
      <c r="AW13" s="176"/>
      <c r="AX13" s="177"/>
    </row>
    <row r="14" spans="1:50" ht="21" customHeight="1" x14ac:dyDescent="0.2">
      <c r="A14" s="392"/>
      <c r="B14" s="393"/>
      <c r="C14" s="393"/>
      <c r="D14" s="393"/>
      <c r="E14" s="393"/>
      <c r="F14" s="394"/>
      <c r="G14" s="502"/>
      <c r="H14" s="503"/>
      <c r="I14" s="178" t="s">
        <v>9</v>
      </c>
      <c r="J14" s="179"/>
      <c r="K14" s="179"/>
      <c r="L14" s="179"/>
      <c r="M14" s="179"/>
      <c r="N14" s="179"/>
      <c r="O14" s="180"/>
      <c r="P14" s="175" t="s">
        <v>390</v>
      </c>
      <c r="Q14" s="176"/>
      <c r="R14" s="176"/>
      <c r="S14" s="176"/>
      <c r="T14" s="176"/>
      <c r="U14" s="176"/>
      <c r="V14" s="177"/>
      <c r="W14" s="465" t="s">
        <v>391</v>
      </c>
      <c r="X14" s="466"/>
      <c r="Y14" s="466"/>
      <c r="Z14" s="466"/>
      <c r="AA14" s="466"/>
      <c r="AB14" s="466"/>
      <c r="AC14" s="466"/>
      <c r="AD14" s="175" t="s">
        <v>390</v>
      </c>
      <c r="AE14" s="176"/>
      <c r="AF14" s="176"/>
      <c r="AG14" s="176"/>
      <c r="AH14" s="176"/>
      <c r="AI14" s="176"/>
      <c r="AJ14" s="177"/>
      <c r="AK14" s="175" t="s">
        <v>390</v>
      </c>
      <c r="AL14" s="176"/>
      <c r="AM14" s="176"/>
      <c r="AN14" s="176"/>
      <c r="AO14" s="176"/>
      <c r="AP14" s="176"/>
      <c r="AQ14" s="177"/>
      <c r="AR14" s="181"/>
      <c r="AS14" s="181"/>
      <c r="AT14" s="181"/>
      <c r="AU14" s="181"/>
      <c r="AV14" s="181"/>
      <c r="AW14" s="181"/>
      <c r="AX14" s="182"/>
    </row>
    <row r="15" spans="1:50" ht="21" customHeight="1" x14ac:dyDescent="0.2">
      <c r="A15" s="392"/>
      <c r="B15" s="393"/>
      <c r="C15" s="393"/>
      <c r="D15" s="393"/>
      <c r="E15" s="393"/>
      <c r="F15" s="394"/>
      <c r="G15" s="502"/>
      <c r="H15" s="503"/>
      <c r="I15" s="178" t="s">
        <v>62</v>
      </c>
      <c r="J15" s="421"/>
      <c r="K15" s="421"/>
      <c r="L15" s="421"/>
      <c r="M15" s="421"/>
      <c r="N15" s="421"/>
      <c r="O15" s="422"/>
      <c r="P15" s="175" t="s">
        <v>390</v>
      </c>
      <c r="Q15" s="176"/>
      <c r="R15" s="176"/>
      <c r="S15" s="176"/>
      <c r="T15" s="176"/>
      <c r="U15" s="176"/>
      <c r="V15" s="177"/>
      <c r="W15" s="175" t="s">
        <v>391</v>
      </c>
      <c r="X15" s="423"/>
      <c r="Y15" s="423"/>
      <c r="Z15" s="423"/>
      <c r="AA15" s="423"/>
      <c r="AB15" s="423"/>
      <c r="AC15" s="424"/>
      <c r="AD15" s="175" t="s">
        <v>390</v>
      </c>
      <c r="AE15" s="176"/>
      <c r="AF15" s="176"/>
      <c r="AG15" s="176"/>
      <c r="AH15" s="176"/>
      <c r="AI15" s="176"/>
      <c r="AJ15" s="177"/>
      <c r="AK15" s="175" t="s">
        <v>390</v>
      </c>
      <c r="AL15" s="176"/>
      <c r="AM15" s="176"/>
      <c r="AN15" s="176"/>
      <c r="AO15" s="176"/>
      <c r="AP15" s="176"/>
      <c r="AQ15" s="177"/>
      <c r="AR15" s="175" t="s">
        <v>390</v>
      </c>
      <c r="AS15" s="176"/>
      <c r="AT15" s="176"/>
      <c r="AU15" s="176"/>
      <c r="AV15" s="176"/>
      <c r="AW15" s="176"/>
      <c r="AX15" s="177"/>
    </row>
    <row r="16" spans="1:50" ht="21" customHeight="1" x14ac:dyDescent="0.2">
      <c r="A16" s="392"/>
      <c r="B16" s="393"/>
      <c r="C16" s="393"/>
      <c r="D16" s="393"/>
      <c r="E16" s="393"/>
      <c r="F16" s="394"/>
      <c r="G16" s="502"/>
      <c r="H16" s="503"/>
      <c r="I16" s="178" t="s">
        <v>63</v>
      </c>
      <c r="J16" s="421"/>
      <c r="K16" s="421"/>
      <c r="L16" s="421"/>
      <c r="M16" s="421"/>
      <c r="N16" s="421"/>
      <c r="O16" s="422"/>
      <c r="P16" s="175" t="s">
        <v>390</v>
      </c>
      <c r="Q16" s="176"/>
      <c r="R16" s="176"/>
      <c r="S16" s="176"/>
      <c r="T16" s="176"/>
      <c r="U16" s="176"/>
      <c r="V16" s="177"/>
      <c r="W16" s="175" t="s">
        <v>391</v>
      </c>
      <c r="X16" s="423"/>
      <c r="Y16" s="423"/>
      <c r="Z16" s="423"/>
      <c r="AA16" s="423"/>
      <c r="AB16" s="423"/>
      <c r="AC16" s="424"/>
      <c r="AD16" s="175" t="s">
        <v>390</v>
      </c>
      <c r="AE16" s="176"/>
      <c r="AF16" s="176"/>
      <c r="AG16" s="176"/>
      <c r="AH16" s="176"/>
      <c r="AI16" s="176"/>
      <c r="AJ16" s="177"/>
      <c r="AK16" s="175" t="s">
        <v>390</v>
      </c>
      <c r="AL16" s="176"/>
      <c r="AM16" s="176"/>
      <c r="AN16" s="176"/>
      <c r="AO16" s="176"/>
      <c r="AP16" s="176"/>
      <c r="AQ16" s="177"/>
      <c r="AR16" s="476"/>
      <c r="AS16" s="477"/>
      <c r="AT16" s="477"/>
      <c r="AU16" s="477"/>
      <c r="AV16" s="477"/>
      <c r="AW16" s="477"/>
      <c r="AX16" s="478"/>
    </row>
    <row r="17" spans="1:50" ht="24.75" customHeight="1" x14ac:dyDescent="0.2">
      <c r="A17" s="392"/>
      <c r="B17" s="393"/>
      <c r="C17" s="393"/>
      <c r="D17" s="393"/>
      <c r="E17" s="393"/>
      <c r="F17" s="394"/>
      <c r="G17" s="502"/>
      <c r="H17" s="503"/>
      <c r="I17" s="178" t="s">
        <v>61</v>
      </c>
      <c r="J17" s="179"/>
      <c r="K17" s="179"/>
      <c r="L17" s="179"/>
      <c r="M17" s="179"/>
      <c r="N17" s="179"/>
      <c r="O17" s="180"/>
      <c r="P17" s="175" t="s">
        <v>390</v>
      </c>
      <c r="Q17" s="176"/>
      <c r="R17" s="176"/>
      <c r="S17" s="176"/>
      <c r="T17" s="176"/>
      <c r="U17" s="176"/>
      <c r="V17" s="177"/>
      <c r="W17" s="465" t="s">
        <v>391</v>
      </c>
      <c r="X17" s="466"/>
      <c r="Y17" s="466"/>
      <c r="Z17" s="466"/>
      <c r="AA17" s="466"/>
      <c r="AB17" s="466"/>
      <c r="AC17" s="466"/>
      <c r="AD17" s="175" t="s">
        <v>390</v>
      </c>
      <c r="AE17" s="176"/>
      <c r="AF17" s="176"/>
      <c r="AG17" s="176"/>
      <c r="AH17" s="176"/>
      <c r="AI17" s="176"/>
      <c r="AJ17" s="177"/>
      <c r="AK17" s="175" t="s">
        <v>390</v>
      </c>
      <c r="AL17" s="176"/>
      <c r="AM17" s="176"/>
      <c r="AN17" s="176"/>
      <c r="AO17" s="176"/>
      <c r="AP17" s="176"/>
      <c r="AQ17" s="177"/>
      <c r="AR17" s="479"/>
      <c r="AS17" s="479"/>
      <c r="AT17" s="479"/>
      <c r="AU17" s="479"/>
      <c r="AV17" s="479"/>
      <c r="AW17" s="479"/>
      <c r="AX17" s="480"/>
    </row>
    <row r="18" spans="1:50" ht="24.75" customHeight="1" x14ac:dyDescent="0.2">
      <c r="A18" s="392"/>
      <c r="B18" s="393"/>
      <c r="C18" s="393"/>
      <c r="D18" s="393"/>
      <c r="E18" s="393"/>
      <c r="F18" s="394"/>
      <c r="G18" s="504"/>
      <c r="H18" s="505"/>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250</v>
      </c>
      <c r="AL18" s="649"/>
      <c r="AM18" s="649"/>
      <c r="AN18" s="649"/>
      <c r="AO18" s="649"/>
      <c r="AP18" s="649"/>
      <c r="AQ18" s="650"/>
      <c r="AR18" s="648">
        <f t="shared" ref="AR18" si="2">SUM(AR13:AX17)</f>
        <v>400</v>
      </c>
      <c r="AS18" s="649"/>
      <c r="AT18" s="649"/>
      <c r="AU18" s="649"/>
      <c r="AV18" s="649"/>
      <c r="AW18" s="649"/>
      <c r="AX18" s="651"/>
    </row>
    <row r="19" spans="1:50" ht="24.75" customHeight="1" x14ac:dyDescent="0.2">
      <c r="A19" s="392"/>
      <c r="B19" s="393"/>
      <c r="C19" s="393"/>
      <c r="D19" s="393"/>
      <c r="E19" s="393"/>
      <c r="F19" s="394"/>
      <c r="G19" s="646" t="s">
        <v>10</v>
      </c>
      <c r="H19" s="647"/>
      <c r="I19" s="647"/>
      <c r="J19" s="647"/>
      <c r="K19" s="647"/>
      <c r="L19" s="647"/>
      <c r="M19" s="647"/>
      <c r="N19" s="647"/>
      <c r="O19" s="647"/>
      <c r="P19" s="175" t="s">
        <v>392</v>
      </c>
      <c r="Q19" s="176"/>
      <c r="R19" s="176"/>
      <c r="S19" s="176"/>
      <c r="T19" s="176"/>
      <c r="U19" s="176"/>
      <c r="V19" s="177"/>
      <c r="W19" s="175" t="s">
        <v>393</v>
      </c>
      <c r="X19" s="176"/>
      <c r="Y19" s="176"/>
      <c r="Z19" s="176"/>
      <c r="AA19" s="176"/>
      <c r="AB19" s="176"/>
      <c r="AC19" s="177"/>
      <c r="AD19" s="175" t="s">
        <v>394</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2">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2">
      <c r="A23" s="130"/>
      <c r="B23" s="128"/>
      <c r="C23" s="128"/>
      <c r="D23" s="128"/>
      <c r="E23" s="128"/>
      <c r="F23" s="129"/>
      <c r="G23" s="74" t="s">
        <v>415</v>
      </c>
      <c r="H23" s="75"/>
      <c r="I23" s="75"/>
      <c r="J23" s="75"/>
      <c r="K23" s="75"/>
      <c r="L23" s="75"/>
      <c r="M23" s="75"/>
      <c r="N23" s="75"/>
      <c r="O23" s="76"/>
      <c r="P23" s="214" t="s">
        <v>416</v>
      </c>
      <c r="Q23" s="229"/>
      <c r="R23" s="229"/>
      <c r="S23" s="229"/>
      <c r="T23" s="229"/>
      <c r="U23" s="229"/>
      <c r="V23" s="229"/>
      <c r="W23" s="229"/>
      <c r="X23" s="230"/>
      <c r="Y23" s="223" t="s">
        <v>14</v>
      </c>
      <c r="Z23" s="224"/>
      <c r="AA23" s="225"/>
      <c r="AB23" s="167" t="s">
        <v>402</v>
      </c>
      <c r="AC23" s="168"/>
      <c r="AD23" s="168"/>
      <c r="AE23" s="88" t="s">
        <v>393</v>
      </c>
      <c r="AF23" s="89"/>
      <c r="AG23" s="89"/>
      <c r="AH23" s="89"/>
      <c r="AI23" s="90"/>
      <c r="AJ23" s="88" t="s">
        <v>395</v>
      </c>
      <c r="AK23" s="89"/>
      <c r="AL23" s="89"/>
      <c r="AM23" s="89"/>
      <c r="AN23" s="90"/>
      <c r="AO23" s="88" t="s">
        <v>385</v>
      </c>
      <c r="AP23" s="89"/>
      <c r="AQ23" s="89"/>
      <c r="AR23" s="89"/>
      <c r="AS23" s="90"/>
      <c r="AT23" s="191"/>
      <c r="AU23" s="191"/>
      <c r="AV23" s="191"/>
      <c r="AW23" s="191"/>
      <c r="AX23" s="192"/>
    </row>
    <row r="24" spans="1:50" ht="22.5" customHeight="1" x14ac:dyDescent="0.2">
      <c r="A24" s="131"/>
      <c r="B24" s="132"/>
      <c r="C24" s="132"/>
      <c r="D24" s="132"/>
      <c r="E24" s="132"/>
      <c r="F24" s="133"/>
      <c r="G24" s="77"/>
      <c r="H24" s="78"/>
      <c r="I24" s="78"/>
      <c r="J24" s="78"/>
      <c r="K24" s="78"/>
      <c r="L24" s="78"/>
      <c r="M24" s="78"/>
      <c r="N24" s="78"/>
      <c r="O24" s="79"/>
      <c r="P24" s="231"/>
      <c r="Q24" s="231"/>
      <c r="R24" s="231"/>
      <c r="S24" s="231"/>
      <c r="T24" s="231"/>
      <c r="U24" s="231"/>
      <c r="V24" s="231"/>
      <c r="W24" s="231"/>
      <c r="X24" s="232"/>
      <c r="Y24" s="139" t="s">
        <v>65</v>
      </c>
      <c r="Z24" s="84"/>
      <c r="AA24" s="85"/>
      <c r="AB24" s="167" t="s">
        <v>402</v>
      </c>
      <c r="AC24" s="168"/>
      <c r="AD24" s="168"/>
      <c r="AE24" s="88" t="s">
        <v>395</v>
      </c>
      <c r="AF24" s="89"/>
      <c r="AG24" s="89"/>
      <c r="AH24" s="89"/>
      <c r="AI24" s="90"/>
      <c r="AJ24" s="88" t="s">
        <v>395</v>
      </c>
      <c r="AK24" s="89"/>
      <c r="AL24" s="89"/>
      <c r="AM24" s="89"/>
      <c r="AN24" s="90"/>
      <c r="AO24" s="88" t="s">
        <v>385</v>
      </c>
      <c r="AP24" s="89"/>
      <c r="AQ24" s="89"/>
      <c r="AR24" s="89"/>
      <c r="AS24" s="90"/>
      <c r="AT24" s="88">
        <v>10</v>
      </c>
      <c r="AU24" s="89"/>
      <c r="AV24" s="89"/>
      <c r="AW24" s="89"/>
      <c r="AX24" s="344"/>
    </row>
    <row r="25" spans="1:50" ht="22.5" customHeight="1" x14ac:dyDescent="0.2">
      <c r="A25" s="134"/>
      <c r="B25" s="135"/>
      <c r="C25" s="135"/>
      <c r="D25" s="135"/>
      <c r="E25" s="135"/>
      <c r="F25" s="136"/>
      <c r="G25" s="80"/>
      <c r="H25" s="81"/>
      <c r="I25" s="81"/>
      <c r="J25" s="81"/>
      <c r="K25" s="81"/>
      <c r="L25" s="81"/>
      <c r="M25" s="81"/>
      <c r="N25" s="81"/>
      <c r="O25" s="82"/>
      <c r="P25" s="233"/>
      <c r="Q25" s="233"/>
      <c r="R25" s="233"/>
      <c r="S25" s="233"/>
      <c r="T25" s="233"/>
      <c r="U25" s="233"/>
      <c r="V25" s="233"/>
      <c r="W25" s="233"/>
      <c r="X25" s="234"/>
      <c r="Y25" s="83" t="s">
        <v>15</v>
      </c>
      <c r="Z25" s="84"/>
      <c r="AA25" s="85"/>
      <c r="AB25" s="86" t="s">
        <v>359</v>
      </c>
      <c r="AC25" s="87"/>
      <c r="AD25" s="87"/>
      <c r="AE25" s="88" t="s">
        <v>395</v>
      </c>
      <c r="AF25" s="89"/>
      <c r="AG25" s="89"/>
      <c r="AH25" s="89"/>
      <c r="AI25" s="90"/>
      <c r="AJ25" s="88" t="s">
        <v>395</v>
      </c>
      <c r="AK25" s="89"/>
      <c r="AL25" s="89"/>
      <c r="AM25" s="89"/>
      <c r="AN25" s="90"/>
      <c r="AO25" s="88" t="s">
        <v>390</v>
      </c>
      <c r="AP25" s="89"/>
      <c r="AQ25" s="89"/>
      <c r="AR25" s="89"/>
      <c r="AS25" s="90"/>
      <c r="AT25" s="188"/>
      <c r="AU25" s="189"/>
      <c r="AV25" s="189"/>
      <c r="AW25" s="189"/>
      <c r="AX25" s="190"/>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4"/>
      <c r="Q28" s="229"/>
      <c r="R28" s="229"/>
      <c r="S28" s="229"/>
      <c r="T28" s="229"/>
      <c r="U28" s="229"/>
      <c r="V28" s="229"/>
      <c r="W28" s="229"/>
      <c r="X28" s="230"/>
      <c r="Y28" s="223" t="s">
        <v>14</v>
      </c>
      <c r="Z28" s="224"/>
      <c r="AA28" s="225"/>
      <c r="AB28" s="303"/>
      <c r="AC28" s="303"/>
      <c r="AD28" s="303"/>
      <c r="AE28" s="88"/>
      <c r="AF28" s="89"/>
      <c r="AG28" s="89"/>
      <c r="AH28" s="89"/>
      <c r="AI28" s="90"/>
      <c r="AJ28" s="88"/>
      <c r="AK28" s="89"/>
      <c r="AL28" s="89"/>
      <c r="AM28" s="89"/>
      <c r="AN28" s="90"/>
      <c r="AO28" s="88"/>
      <c r="AP28" s="89"/>
      <c r="AQ28" s="89"/>
      <c r="AR28" s="89"/>
      <c r="AS28" s="90"/>
      <c r="AT28" s="191"/>
      <c r="AU28" s="191"/>
      <c r="AV28" s="191"/>
      <c r="AW28" s="191"/>
      <c r="AX28" s="192"/>
    </row>
    <row r="29" spans="1:50" ht="22.5" hidden="1" customHeight="1" x14ac:dyDescent="0.2">
      <c r="A29" s="131"/>
      <c r="B29" s="132"/>
      <c r="C29" s="132"/>
      <c r="D29" s="132"/>
      <c r="E29" s="132"/>
      <c r="F29" s="133"/>
      <c r="G29" s="77"/>
      <c r="H29" s="78"/>
      <c r="I29" s="78"/>
      <c r="J29" s="78"/>
      <c r="K29" s="78"/>
      <c r="L29" s="78"/>
      <c r="M29" s="78"/>
      <c r="N29" s="78"/>
      <c r="O29" s="79"/>
      <c r="P29" s="231"/>
      <c r="Q29" s="231"/>
      <c r="R29" s="231"/>
      <c r="S29" s="231"/>
      <c r="T29" s="231"/>
      <c r="U29" s="231"/>
      <c r="V29" s="231"/>
      <c r="W29" s="231"/>
      <c r="X29" s="232"/>
      <c r="Y29" s="139" t="s">
        <v>65</v>
      </c>
      <c r="Z29" s="84"/>
      <c r="AA29" s="85"/>
      <c r="AB29" s="168"/>
      <c r="AC29" s="168"/>
      <c r="AD29" s="168"/>
      <c r="AE29" s="88"/>
      <c r="AF29" s="89"/>
      <c r="AG29" s="89"/>
      <c r="AH29" s="89"/>
      <c r="AI29" s="90"/>
      <c r="AJ29" s="88"/>
      <c r="AK29" s="89"/>
      <c r="AL29" s="89"/>
      <c r="AM29" s="89"/>
      <c r="AN29" s="90"/>
      <c r="AO29" s="88"/>
      <c r="AP29" s="89"/>
      <c r="AQ29" s="89"/>
      <c r="AR29" s="89"/>
      <c r="AS29" s="90"/>
      <c r="AT29" s="88"/>
      <c r="AU29" s="89"/>
      <c r="AV29" s="89"/>
      <c r="AW29" s="89"/>
      <c r="AX29" s="344"/>
    </row>
    <row r="30" spans="1:50" ht="22.5" hidden="1" customHeight="1" x14ac:dyDescent="0.2">
      <c r="A30" s="134"/>
      <c r="B30" s="135"/>
      <c r="C30" s="135"/>
      <c r="D30" s="135"/>
      <c r="E30" s="135"/>
      <c r="F30" s="136"/>
      <c r="G30" s="80"/>
      <c r="H30" s="81"/>
      <c r="I30" s="81"/>
      <c r="J30" s="81"/>
      <c r="K30" s="81"/>
      <c r="L30" s="81"/>
      <c r="M30" s="81"/>
      <c r="N30" s="81"/>
      <c r="O30" s="82"/>
      <c r="P30" s="233"/>
      <c r="Q30" s="233"/>
      <c r="R30" s="233"/>
      <c r="S30" s="233"/>
      <c r="T30" s="233"/>
      <c r="U30" s="233"/>
      <c r="V30" s="233"/>
      <c r="W30" s="233"/>
      <c r="X30" s="23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8"/>
      <c r="AU30" s="189"/>
      <c r="AV30" s="189"/>
      <c r="AW30" s="189"/>
      <c r="AX30" s="190"/>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28"/>
      <c r="H33" s="75"/>
      <c r="I33" s="75"/>
      <c r="J33" s="75"/>
      <c r="K33" s="75"/>
      <c r="L33" s="75"/>
      <c r="M33" s="75"/>
      <c r="N33" s="75"/>
      <c r="O33" s="76"/>
      <c r="P33" s="214"/>
      <c r="Q33" s="229"/>
      <c r="R33" s="229"/>
      <c r="S33" s="229"/>
      <c r="T33" s="229"/>
      <c r="U33" s="229"/>
      <c r="V33" s="229"/>
      <c r="W33" s="229"/>
      <c r="X33" s="230"/>
      <c r="Y33" s="223" t="s">
        <v>14</v>
      </c>
      <c r="Z33" s="224"/>
      <c r="AA33" s="225"/>
      <c r="AB33" s="303"/>
      <c r="AC33" s="303"/>
      <c r="AD33" s="303"/>
      <c r="AE33" s="88"/>
      <c r="AF33" s="89"/>
      <c r="AG33" s="89"/>
      <c r="AH33" s="89"/>
      <c r="AI33" s="90"/>
      <c r="AJ33" s="88"/>
      <c r="AK33" s="89"/>
      <c r="AL33" s="89"/>
      <c r="AM33" s="89"/>
      <c r="AN33" s="90"/>
      <c r="AO33" s="88"/>
      <c r="AP33" s="89"/>
      <c r="AQ33" s="89"/>
      <c r="AR33" s="89"/>
      <c r="AS33" s="90"/>
      <c r="AT33" s="191"/>
      <c r="AU33" s="191"/>
      <c r="AV33" s="191"/>
      <c r="AW33" s="191"/>
      <c r="AX33" s="192"/>
    </row>
    <row r="34" spans="1:50" ht="22.5" hidden="1" customHeight="1" x14ac:dyDescent="0.2">
      <c r="A34" s="131"/>
      <c r="B34" s="132"/>
      <c r="C34" s="132"/>
      <c r="D34" s="132"/>
      <c r="E34" s="132"/>
      <c r="F34" s="133"/>
      <c r="G34" s="77"/>
      <c r="H34" s="78"/>
      <c r="I34" s="78"/>
      <c r="J34" s="78"/>
      <c r="K34" s="78"/>
      <c r="L34" s="78"/>
      <c r="M34" s="78"/>
      <c r="N34" s="78"/>
      <c r="O34" s="79"/>
      <c r="P34" s="231"/>
      <c r="Q34" s="231"/>
      <c r="R34" s="231"/>
      <c r="S34" s="231"/>
      <c r="T34" s="231"/>
      <c r="U34" s="231"/>
      <c r="V34" s="231"/>
      <c r="W34" s="231"/>
      <c r="X34" s="232"/>
      <c r="Y34" s="139" t="s">
        <v>65</v>
      </c>
      <c r="Z34" s="84"/>
      <c r="AA34" s="85"/>
      <c r="AB34" s="168"/>
      <c r="AC34" s="168"/>
      <c r="AD34" s="168"/>
      <c r="AE34" s="88"/>
      <c r="AF34" s="89"/>
      <c r="AG34" s="89"/>
      <c r="AH34" s="89"/>
      <c r="AI34" s="90"/>
      <c r="AJ34" s="88"/>
      <c r="AK34" s="89"/>
      <c r="AL34" s="89"/>
      <c r="AM34" s="89"/>
      <c r="AN34" s="90"/>
      <c r="AO34" s="88"/>
      <c r="AP34" s="89"/>
      <c r="AQ34" s="89"/>
      <c r="AR34" s="89"/>
      <c r="AS34" s="90"/>
      <c r="AT34" s="88"/>
      <c r="AU34" s="89"/>
      <c r="AV34" s="89"/>
      <c r="AW34" s="89"/>
      <c r="AX34" s="344"/>
    </row>
    <row r="35" spans="1:50" ht="22.5" hidden="1" customHeight="1" x14ac:dyDescent="0.2">
      <c r="A35" s="134"/>
      <c r="B35" s="135"/>
      <c r="C35" s="135"/>
      <c r="D35" s="135"/>
      <c r="E35" s="135"/>
      <c r="F35" s="136"/>
      <c r="G35" s="80"/>
      <c r="H35" s="81"/>
      <c r="I35" s="81"/>
      <c r="J35" s="81"/>
      <c r="K35" s="81"/>
      <c r="L35" s="81"/>
      <c r="M35" s="81"/>
      <c r="N35" s="81"/>
      <c r="O35" s="82"/>
      <c r="P35" s="233"/>
      <c r="Q35" s="233"/>
      <c r="R35" s="233"/>
      <c r="S35" s="233"/>
      <c r="T35" s="233"/>
      <c r="U35" s="233"/>
      <c r="V35" s="233"/>
      <c r="W35" s="233"/>
      <c r="X35" s="23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8"/>
      <c r="AU35" s="189"/>
      <c r="AV35" s="189"/>
      <c r="AW35" s="189"/>
      <c r="AX35" s="190"/>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28"/>
      <c r="H38" s="75"/>
      <c r="I38" s="75"/>
      <c r="J38" s="75"/>
      <c r="K38" s="75"/>
      <c r="L38" s="75"/>
      <c r="M38" s="75"/>
      <c r="N38" s="75"/>
      <c r="O38" s="76"/>
      <c r="P38" s="229"/>
      <c r="Q38" s="229"/>
      <c r="R38" s="229"/>
      <c r="S38" s="229"/>
      <c r="T38" s="229"/>
      <c r="U38" s="229"/>
      <c r="V38" s="229"/>
      <c r="W38" s="229"/>
      <c r="X38" s="230"/>
      <c r="Y38" s="223" t="s">
        <v>14</v>
      </c>
      <c r="Z38" s="224"/>
      <c r="AA38" s="225"/>
      <c r="AB38" s="303"/>
      <c r="AC38" s="303"/>
      <c r="AD38" s="303"/>
      <c r="AE38" s="88"/>
      <c r="AF38" s="89"/>
      <c r="AG38" s="89"/>
      <c r="AH38" s="89"/>
      <c r="AI38" s="90"/>
      <c r="AJ38" s="88"/>
      <c r="AK38" s="89"/>
      <c r="AL38" s="89"/>
      <c r="AM38" s="89"/>
      <c r="AN38" s="90"/>
      <c r="AO38" s="88"/>
      <c r="AP38" s="89"/>
      <c r="AQ38" s="89"/>
      <c r="AR38" s="89"/>
      <c r="AS38" s="90"/>
      <c r="AT38" s="191"/>
      <c r="AU38" s="191"/>
      <c r="AV38" s="191"/>
      <c r="AW38" s="191"/>
      <c r="AX38" s="192"/>
    </row>
    <row r="39" spans="1:50" ht="22.5" hidden="1" customHeight="1" x14ac:dyDescent="0.2">
      <c r="A39" s="131"/>
      <c r="B39" s="132"/>
      <c r="C39" s="132"/>
      <c r="D39" s="132"/>
      <c r="E39" s="132"/>
      <c r="F39" s="133"/>
      <c r="G39" s="77"/>
      <c r="H39" s="78"/>
      <c r="I39" s="78"/>
      <c r="J39" s="78"/>
      <c r="K39" s="78"/>
      <c r="L39" s="78"/>
      <c r="M39" s="78"/>
      <c r="N39" s="78"/>
      <c r="O39" s="79"/>
      <c r="P39" s="231"/>
      <c r="Q39" s="231"/>
      <c r="R39" s="231"/>
      <c r="S39" s="231"/>
      <c r="T39" s="231"/>
      <c r="U39" s="231"/>
      <c r="V39" s="231"/>
      <c r="W39" s="231"/>
      <c r="X39" s="232"/>
      <c r="Y39" s="139" t="s">
        <v>65</v>
      </c>
      <c r="Z39" s="84"/>
      <c r="AA39" s="85"/>
      <c r="AB39" s="168"/>
      <c r="AC39" s="168"/>
      <c r="AD39" s="168"/>
      <c r="AE39" s="88"/>
      <c r="AF39" s="89"/>
      <c r="AG39" s="89"/>
      <c r="AH39" s="89"/>
      <c r="AI39" s="90"/>
      <c r="AJ39" s="88"/>
      <c r="AK39" s="89"/>
      <c r="AL39" s="89"/>
      <c r="AM39" s="89"/>
      <c r="AN39" s="90"/>
      <c r="AO39" s="88"/>
      <c r="AP39" s="89"/>
      <c r="AQ39" s="89"/>
      <c r="AR39" s="89"/>
      <c r="AS39" s="90"/>
      <c r="AT39" s="88"/>
      <c r="AU39" s="89"/>
      <c r="AV39" s="89"/>
      <c r="AW39" s="89"/>
      <c r="AX39" s="344"/>
    </row>
    <row r="40" spans="1:50" ht="22.5" hidden="1" customHeight="1" x14ac:dyDescent="0.2">
      <c r="A40" s="134"/>
      <c r="B40" s="135"/>
      <c r="C40" s="135"/>
      <c r="D40" s="135"/>
      <c r="E40" s="135"/>
      <c r="F40" s="136"/>
      <c r="G40" s="80"/>
      <c r="H40" s="81"/>
      <c r="I40" s="81"/>
      <c r="J40" s="81"/>
      <c r="K40" s="81"/>
      <c r="L40" s="81"/>
      <c r="M40" s="81"/>
      <c r="N40" s="81"/>
      <c r="O40" s="82"/>
      <c r="P40" s="233"/>
      <c r="Q40" s="233"/>
      <c r="R40" s="233"/>
      <c r="S40" s="233"/>
      <c r="T40" s="233"/>
      <c r="U40" s="233"/>
      <c r="V40" s="233"/>
      <c r="W40" s="233"/>
      <c r="X40" s="23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8"/>
      <c r="AU40" s="189"/>
      <c r="AV40" s="189"/>
      <c r="AW40" s="189"/>
      <c r="AX40" s="190"/>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28"/>
      <c r="H43" s="75"/>
      <c r="I43" s="75"/>
      <c r="J43" s="75"/>
      <c r="K43" s="75"/>
      <c r="L43" s="75"/>
      <c r="M43" s="75"/>
      <c r="N43" s="75"/>
      <c r="O43" s="76"/>
      <c r="P43" s="229"/>
      <c r="Q43" s="229"/>
      <c r="R43" s="229"/>
      <c r="S43" s="229"/>
      <c r="T43" s="229"/>
      <c r="U43" s="229"/>
      <c r="V43" s="229"/>
      <c r="W43" s="229"/>
      <c r="X43" s="230"/>
      <c r="Y43" s="223" t="s">
        <v>14</v>
      </c>
      <c r="Z43" s="224"/>
      <c r="AA43" s="225"/>
      <c r="AB43" s="303"/>
      <c r="AC43" s="303"/>
      <c r="AD43" s="303"/>
      <c r="AE43" s="88"/>
      <c r="AF43" s="89"/>
      <c r="AG43" s="89"/>
      <c r="AH43" s="89"/>
      <c r="AI43" s="90"/>
      <c r="AJ43" s="88"/>
      <c r="AK43" s="89"/>
      <c r="AL43" s="89"/>
      <c r="AM43" s="89"/>
      <c r="AN43" s="90"/>
      <c r="AO43" s="88"/>
      <c r="AP43" s="89"/>
      <c r="AQ43" s="89"/>
      <c r="AR43" s="89"/>
      <c r="AS43" s="90"/>
      <c r="AT43" s="191"/>
      <c r="AU43" s="191"/>
      <c r="AV43" s="191"/>
      <c r="AW43" s="191"/>
      <c r="AX43" s="192"/>
    </row>
    <row r="44" spans="1:50" ht="22.5" hidden="1" customHeight="1" x14ac:dyDescent="0.2">
      <c r="A44" s="131"/>
      <c r="B44" s="132"/>
      <c r="C44" s="132"/>
      <c r="D44" s="132"/>
      <c r="E44" s="132"/>
      <c r="F44" s="133"/>
      <c r="G44" s="77"/>
      <c r="H44" s="78"/>
      <c r="I44" s="78"/>
      <c r="J44" s="78"/>
      <c r="K44" s="78"/>
      <c r="L44" s="78"/>
      <c r="M44" s="78"/>
      <c r="N44" s="78"/>
      <c r="O44" s="79"/>
      <c r="P44" s="231"/>
      <c r="Q44" s="231"/>
      <c r="R44" s="231"/>
      <c r="S44" s="231"/>
      <c r="T44" s="231"/>
      <c r="U44" s="231"/>
      <c r="V44" s="231"/>
      <c r="W44" s="231"/>
      <c r="X44" s="232"/>
      <c r="Y44" s="139" t="s">
        <v>65</v>
      </c>
      <c r="Z44" s="84"/>
      <c r="AA44" s="85"/>
      <c r="AB44" s="168"/>
      <c r="AC44" s="168"/>
      <c r="AD44" s="168"/>
      <c r="AE44" s="88"/>
      <c r="AF44" s="89"/>
      <c r="AG44" s="89"/>
      <c r="AH44" s="89"/>
      <c r="AI44" s="90"/>
      <c r="AJ44" s="88"/>
      <c r="AK44" s="89"/>
      <c r="AL44" s="89"/>
      <c r="AM44" s="89"/>
      <c r="AN44" s="90"/>
      <c r="AO44" s="88"/>
      <c r="AP44" s="89"/>
      <c r="AQ44" s="89"/>
      <c r="AR44" s="89"/>
      <c r="AS44" s="90"/>
      <c r="AT44" s="88"/>
      <c r="AU44" s="89"/>
      <c r="AV44" s="89"/>
      <c r="AW44" s="89"/>
      <c r="AX44" s="344"/>
    </row>
    <row r="45" spans="1:50" ht="22.5" hidden="1" customHeight="1" x14ac:dyDescent="0.2">
      <c r="A45" s="131"/>
      <c r="B45" s="132"/>
      <c r="C45" s="132"/>
      <c r="D45" s="132"/>
      <c r="E45" s="132"/>
      <c r="F45" s="133"/>
      <c r="G45" s="77"/>
      <c r="H45" s="78"/>
      <c r="I45" s="78"/>
      <c r="J45" s="78"/>
      <c r="K45" s="78"/>
      <c r="L45" s="78"/>
      <c r="M45" s="78"/>
      <c r="N45" s="78"/>
      <c r="O45" s="79"/>
      <c r="P45" s="231"/>
      <c r="Q45" s="231"/>
      <c r="R45" s="231"/>
      <c r="S45" s="231"/>
      <c r="T45" s="231"/>
      <c r="U45" s="231"/>
      <c r="V45" s="231"/>
      <c r="W45" s="231"/>
      <c r="X45" s="23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8"/>
      <c r="AU45" s="189"/>
      <c r="AV45" s="189"/>
      <c r="AW45" s="189"/>
      <c r="AX45" s="190"/>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2"/>
    </row>
    <row r="48" spans="1:50" ht="18.75" hidden="1" customHeight="1" x14ac:dyDescent="0.2">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7"/>
      <c r="B49" s="99"/>
      <c r="C49" s="100"/>
      <c r="D49" s="100"/>
      <c r="E49" s="100"/>
      <c r="F49" s="101"/>
      <c r="G49" s="293"/>
      <c r="H49" s="293"/>
      <c r="I49" s="293"/>
      <c r="J49" s="293"/>
      <c r="K49" s="293"/>
      <c r="L49" s="293"/>
      <c r="M49" s="293"/>
      <c r="N49" s="293"/>
      <c r="O49" s="293"/>
      <c r="P49" s="293"/>
      <c r="Q49" s="293"/>
      <c r="R49" s="293"/>
      <c r="S49" s="293"/>
      <c r="T49" s="293"/>
      <c r="U49" s="293"/>
      <c r="V49" s="293"/>
      <c r="W49" s="293"/>
      <c r="X49" s="293"/>
      <c r="Y49" s="293"/>
      <c r="Z49" s="293"/>
      <c r="AA49" s="621"/>
      <c r="AB49" s="292"/>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2.5" hidden="1" customHeight="1" x14ac:dyDescent="0.2">
      <c r="A50" s="657"/>
      <c r="B50" s="99"/>
      <c r="C50" s="100"/>
      <c r="D50" s="100"/>
      <c r="E50" s="100"/>
      <c r="F50" s="101"/>
      <c r="G50" s="296"/>
      <c r="H50" s="296"/>
      <c r="I50" s="296"/>
      <c r="J50" s="296"/>
      <c r="K50" s="296"/>
      <c r="L50" s="296"/>
      <c r="M50" s="296"/>
      <c r="N50" s="296"/>
      <c r="O50" s="296"/>
      <c r="P50" s="296"/>
      <c r="Q50" s="296"/>
      <c r="R50" s="296"/>
      <c r="S50" s="296"/>
      <c r="T50" s="296"/>
      <c r="U50" s="296"/>
      <c r="V50" s="296"/>
      <c r="W50" s="296"/>
      <c r="X50" s="296"/>
      <c r="Y50" s="296"/>
      <c r="Z50" s="296"/>
      <c r="AA50" s="622"/>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22.5" hidden="1" customHeight="1" x14ac:dyDescent="0.2">
      <c r="A51" s="657"/>
      <c r="B51" s="102"/>
      <c r="C51" s="103"/>
      <c r="D51" s="103"/>
      <c r="E51" s="103"/>
      <c r="F51" s="104"/>
      <c r="G51" s="299"/>
      <c r="H51" s="299"/>
      <c r="I51" s="299"/>
      <c r="J51" s="299"/>
      <c r="K51" s="299"/>
      <c r="L51" s="299"/>
      <c r="M51" s="299"/>
      <c r="N51" s="299"/>
      <c r="O51" s="299"/>
      <c r="P51" s="299"/>
      <c r="Q51" s="299"/>
      <c r="R51" s="299"/>
      <c r="S51" s="299"/>
      <c r="T51" s="299"/>
      <c r="U51" s="299"/>
      <c r="V51" s="299"/>
      <c r="W51" s="299"/>
      <c r="X51" s="299"/>
      <c r="Y51" s="299"/>
      <c r="Z51" s="299"/>
      <c r="AA51" s="623"/>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8.75" hidden="1" customHeight="1" x14ac:dyDescent="0.2">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2"/>
      <c r="Z52" s="203"/>
      <c r="AA52" s="204"/>
      <c r="AB52" s="208" t="s">
        <v>12</v>
      </c>
      <c r="AC52" s="209"/>
      <c r="AD52" s="210"/>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05"/>
      <c r="Z53" s="206"/>
      <c r="AA53" s="207"/>
      <c r="AB53" s="211"/>
      <c r="AC53" s="212"/>
      <c r="AD53" s="213"/>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7"/>
      <c r="B54" s="100"/>
      <c r="C54" s="100"/>
      <c r="D54" s="100"/>
      <c r="E54" s="100"/>
      <c r="F54" s="101"/>
      <c r="G54" s="609"/>
      <c r="H54" s="229"/>
      <c r="I54" s="229"/>
      <c r="J54" s="229"/>
      <c r="K54" s="229"/>
      <c r="L54" s="229"/>
      <c r="M54" s="229"/>
      <c r="N54" s="229"/>
      <c r="O54" s="230"/>
      <c r="P54" s="214"/>
      <c r="Q54" s="215"/>
      <c r="R54" s="215"/>
      <c r="S54" s="215"/>
      <c r="T54" s="215"/>
      <c r="U54" s="215"/>
      <c r="V54" s="215"/>
      <c r="W54" s="215"/>
      <c r="X54" s="216"/>
      <c r="Y54" s="586" t="s">
        <v>86</v>
      </c>
      <c r="Z54" s="587"/>
      <c r="AA54" s="588"/>
      <c r="AB54" s="589"/>
      <c r="AC54" s="590"/>
      <c r="AD54" s="590"/>
      <c r="AE54" s="88"/>
      <c r="AF54" s="89"/>
      <c r="AG54" s="89"/>
      <c r="AH54" s="89"/>
      <c r="AI54" s="90"/>
      <c r="AJ54" s="88"/>
      <c r="AK54" s="89"/>
      <c r="AL54" s="89"/>
      <c r="AM54" s="89"/>
      <c r="AN54" s="90"/>
      <c r="AO54" s="88"/>
      <c r="AP54" s="89"/>
      <c r="AQ54" s="89"/>
      <c r="AR54" s="89"/>
      <c r="AS54" s="90"/>
      <c r="AT54" s="191"/>
      <c r="AU54" s="191"/>
      <c r="AV54" s="191"/>
      <c r="AW54" s="191"/>
      <c r="AX54" s="192"/>
    </row>
    <row r="55" spans="1:50" ht="22.5" hidden="1" customHeight="1" x14ac:dyDescent="0.2">
      <c r="A55" s="657"/>
      <c r="B55" s="100"/>
      <c r="C55" s="100"/>
      <c r="D55" s="100"/>
      <c r="E55" s="100"/>
      <c r="F55" s="101"/>
      <c r="G55" s="610"/>
      <c r="H55" s="231"/>
      <c r="I55" s="231"/>
      <c r="J55" s="231"/>
      <c r="K55" s="231"/>
      <c r="L55" s="231"/>
      <c r="M55" s="231"/>
      <c r="N55" s="231"/>
      <c r="O55" s="232"/>
      <c r="P55" s="217"/>
      <c r="Q55" s="217"/>
      <c r="R55" s="217"/>
      <c r="S55" s="217"/>
      <c r="T55" s="217"/>
      <c r="U55" s="217"/>
      <c r="V55" s="217"/>
      <c r="W55" s="217"/>
      <c r="X55" s="218"/>
      <c r="Y55" s="94" t="s">
        <v>65</v>
      </c>
      <c r="Z55" s="95"/>
      <c r="AA55" s="96"/>
      <c r="AB55" s="221"/>
      <c r="AC55" s="222"/>
      <c r="AD55" s="222"/>
      <c r="AE55" s="88"/>
      <c r="AF55" s="89"/>
      <c r="AG55" s="89"/>
      <c r="AH55" s="89"/>
      <c r="AI55" s="90"/>
      <c r="AJ55" s="88"/>
      <c r="AK55" s="89"/>
      <c r="AL55" s="89"/>
      <c r="AM55" s="89"/>
      <c r="AN55" s="90"/>
      <c r="AO55" s="88"/>
      <c r="AP55" s="89"/>
      <c r="AQ55" s="89"/>
      <c r="AR55" s="89"/>
      <c r="AS55" s="90"/>
      <c r="AT55" s="88"/>
      <c r="AU55" s="89"/>
      <c r="AV55" s="89"/>
      <c r="AW55" s="89"/>
      <c r="AX55" s="344"/>
    </row>
    <row r="56" spans="1:50" ht="22.5" hidden="1" customHeight="1" x14ac:dyDescent="0.2">
      <c r="A56" s="657"/>
      <c r="B56" s="103"/>
      <c r="C56" s="103"/>
      <c r="D56" s="103"/>
      <c r="E56" s="103"/>
      <c r="F56" s="104"/>
      <c r="G56" s="611"/>
      <c r="H56" s="233"/>
      <c r="I56" s="233"/>
      <c r="J56" s="233"/>
      <c r="K56" s="233"/>
      <c r="L56" s="233"/>
      <c r="M56" s="233"/>
      <c r="N56" s="233"/>
      <c r="O56" s="234"/>
      <c r="P56" s="219"/>
      <c r="Q56" s="219"/>
      <c r="R56" s="219"/>
      <c r="S56" s="219"/>
      <c r="T56" s="219"/>
      <c r="U56" s="219"/>
      <c r="V56" s="219"/>
      <c r="W56" s="219"/>
      <c r="X56" s="22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8"/>
      <c r="AU56" s="189"/>
      <c r="AV56" s="189"/>
      <c r="AW56" s="189"/>
      <c r="AX56" s="190"/>
    </row>
    <row r="57" spans="1:50" ht="18.75" hidden="1" customHeight="1" x14ac:dyDescent="0.2">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2"/>
      <c r="Z57" s="203"/>
      <c r="AA57" s="204"/>
      <c r="AB57" s="208" t="s">
        <v>12</v>
      </c>
      <c r="AC57" s="209"/>
      <c r="AD57" s="210"/>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05"/>
      <c r="Z58" s="206"/>
      <c r="AA58" s="207"/>
      <c r="AB58" s="211"/>
      <c r="AC58" s="212"/>
      <c r="AD58" s="213"/>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7"/>
      <c r="B59" s="100"/>
      <c r="C59" s="100"/>
      <c r="D59" s="100"/>
      <c r="E59" s="100"/>
      <c r="F59" s="101"/>
      <c r="G59" s="609"/>
      <c r="H59" s="229"/>
      <c r="I59" s="229"/>
      <c r="J59" s="229"/>
      <c r="K59" s="229"/>
      <c r="L59" s="229"/>
      <c r="M59" s="229"/>
      <c r="N59" s="229"/>
      <c r="O59" s="230"/>
      <c r="P59" s="214"/>
      <c r="Q59" s="215"/>
      <c r="R59" s="215"/>
      <c r="S59" s="215"/>
      <c r="T59" s="215"/>
      <c r="U59" s="215"/>
      <c r="V59" s="215"/>
      <c r="W59" s="215"/>
      <c r="X59" s="216"/>
      <c r="Y59" s="586" t="s">
        <v>86</v>
      </c>
      <c r="Z59" s="587"/>
      <c r="AA59" s="588"/>
      <c r="AB59" s="590"/>
      <c r="AC59" s="590"/>
      <c r="AD59" s="590"/>
      <c r="AE59" s="88"/>
      <c r="AF59" s="89"/>
      <c r="AG59" s="89"/>
      <c r="AH59" s="89"/>
      <c r="AI59" s="90"/>
      <c r="AJ59" s="88"/>
      <c r="AK59" s="89"/>
      <c r="AL59" s="89"/>
      <c r="AM59" s="89"/>
      <c r="AN59" s="90"/>
      <c r="AO59" s="88"/>
      <c r="AP59" s="89"/>
      <c r="AQ59" s="89"/>
      <c r="AR59" s="89"/>
      <c r="AS59" s="90"/>
      <c r="AT59" s="191"/>
      <c r="AU59" s="191"/>
      <c r="AV59" s="191"/>
      <c r="AW59" s="191"/>
      <c r="AX59" s="192"/>
    </row>
    <row r="60" spans="1:50" ht="22.5" hidden="1" customHeight="1" x14ac:dyDescent="0.2">
      <c r="A60" s="657"/>
      <c r="B60" s="100"/>
      <c r="C60" s="100"/>
      <c r="D60" s="100"/>
      <c r="E60" s="100"/>
      <c r="F60" s="101"/>
      <c r="G60" s="610"/>
      <c r="H60" s="231"/>
      <c r="I60" s="231"/>
      <c r="J60" s="231"/>
      <c r="K60" s="231"/>
      <c r="L60" s="231"/>
      <c r="M60" s="231"/>
      <c r="N60" s="231"/>
      <c r="O60" s="232"/>
      <c r="P60" s="217"/>
      <c r="Q60" s="217"/>
      <c r="R60" s="217"/>
      <c r="S60" s="217"/>
      <c r="T60" s="217"/>
      <c r="U60" s="217"/>
      <c r="V60" s="217"/>
      <c r="W60" s="217"/>
      <c r="X60" s="218"/>
      <c r="Y60" s="94" t="s">
        <v>65</v>
      </c>
      <c r="Z60" s="95"/>
      <c r="AA60" s="96"/>
      <c r="AB60" s="222"/>
      <c r="AC60" s="222"/>
      <c r="AD60" s="222"/>
      <c r="AE60" s="88"/>
      <c r="AF60" s="89"/>
      <c r="AG60" s="89"/>
      <c r="AH60" s="89"/>
      <c r="AI60" s="90"/>
      <c r="AJ60" s="88"/>
      <c r="AK60" s="89"/>
      <c r="AL60" s="89"/>
      <c r="AM60" s="89"/>
      <c r="AN60" s="90"/>
      <c r="AO60" s="88"/>
      <c r="AP60" s="89"/>
      <c r="AQ60" s="89"/>
      <c r="AR60" s="89"/>
      <c r="AS60" s="90"/>
      <c r="AT60" s="88"/>
      <c r="AU60" s="89"/>
      <c r="AV60" s="89"/>
      <c r="AW60" s="89"/>
      <c r="AX60" s="344"/>
    </row>
    <row r="61" spans="1:50" ht="22.5" hidden="1" customHeight="1" x14ac:dyDescent="0.2">
      <c r="A61" s="657"/>
      <c r="B61" s="103"/>
      <c r="C61" s="103"/>
      <c r="D61" s="103"/>
      <c r="E61" s="103"/>
      <c r="F61" s="104"/>
      <c r="G61" s="611"/>
      <c r="H61" s="233"/>
      <c r="I61" s="233"/>
      <c r="J61" s="233"/>
      <c r="K61" s="233"/>
      <c r="L61" s="233"/>
      <c r="M61" s="233"/>
      <c r="N61" s="233"/>
      <c r="O61" s="234"/>
      <c r="P61" s="219"/>
      <c r="Q61" s="219"/>
      <c r="R61" s="219"/>
      <c r="S61" s="219"/>
      <c r="T61" s="219"/>
      <c r="U61" s="219"/>
      <c r="V61" s="219"/>
      <c r="W61" s="219"/>
      <c r="X61" s="22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8"/>
      <c r="AU61" s="189"/>
      <c r="AV61" s="189"/>
      <c r="AW61" s="189"/>
      <c r="AX61" s="190"/>
    </row>
    <row r="62" spans="1:50" ht="18.75" hidden="1" customHeight="1" x14ac:dyDescent="0.2">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2"/>
      <c r="Z62" s="203"/>
      <c r="AA62" s="204"/>
      <c r="AB62" s="208" t="s">
        <v>12</v>
      </c>
      <c r="AC62" s="209"/>
      <c r="AD62" s="210"/>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05"/>
      <c r="Z63" s="206"/>
      <c r="AA63" s="207"/>
      <c r="AB63" s="211"/>
      <c r="AC63" s="212"/>
      <c r="AD63" s="213"/>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7"/>
      <c r="B64" s="100"/>
      <c r="C64" s="100"/>
      <c r="D64" s="100"/>
      <c r="E64" s="100"/>
      <c r="F64" s="101"/>
      <c r="G64" s="609"/>
      <c r="H64" s="229"/>
      <c r="I64" s="229"/>
      <c r="J64" s="229"/>
      <c r="K64" s="229"/>
      <c r="L64" s="229"/>
      <c r="M64" s="229"/>
      <c r="N64" s="229"/>
      <c r="O64" s="230"/>
      <c r="P64" s="214"/>
      <c r="Q64" s="215"/>
      <c r="R64" s="215"/>
      <c r="S64" s="215"/>
      <c r="T64" s="215"/>
      <c r="U64" s="215"/>
      <c r="V64" s="215"/>
      <c r="W64" s="215"/>
      <c r="X64" s="216"/>
      <c r="Y64" s="586" t="s">
        <v>86</v>
      </c>
      <c r="Z64" s="587"/>
      <c r="AA64" s="588"/>
      <c r="AB64" s="590"/>
      <c r="AC64" s="590"/>
      <c r="AD64" s="590"/>
      <c r="AE64" s="88"/>
      <c r="AF64" s="89"/>
      <c r="AG64" s="89"/>
      <c r="AH64" s="89"/>
      <c r="AI64" s="90"/>
      <c r="AJ64" s="88"/>
      <c r="AK64" s="89"/>
      <c r="AL64" s="89"/>
      <c r="AM64" s="89"/>
      <c r="AN64" s="90"/>
      <c r="AO64" s="88"/>
      <c r="AP64" s="89"/>
      <c r="AQ64" s="89"/>
      <c r="AR64" s="89"/>
      <c r="AS64" s="90"/>
      <c r="AT64" s="191"/>
      <c r="AU64" s="191"/>
      <c r="AV64" s="191"/>
      <c r="AW64" s="191"/>
      <c r="AX64" s="192"/>
    </row>
    <row r="65" spans="1:60" ht="22.5" hidden="1" customHeight="1" x14ac:dyDescent="0.2">
      <c r="A65" s="657"/>
      <c r="B65" s="100"/>
      <c r="C65" s="100"/>
      <c r="D65" s="100"/>
      <c r="E65" s="100"/>
      <c r="F65" s="101"/>
      <c r="G65" s="610"/>
      <c r="H65" s="231"/>
      <c r="I65" s="231"/>
      <c r="J65" s="231"/>
      <c r="K65" s="231"/>
      <c r="L65" s="231"/>
      <c r="M65" s="231"/>
      <c r="N65" s="231"/>
      <c r="O65" s="232"/>
      <c r="P65" s="217"/>
      <c r="Q65" s="217"/>
      <c r="R65" s="217"/>
      <c r="S65" s="217"/>
      <c r="T65" s="217"/>
      <c r="U65" s="217"/>
      <c r="V65" s="217"/>
      <c r="W65" s="217"/>
      <c r="X65" s="218"/>
      <c r="Y65" s="94" t="s">
        <v>65</v>
      </c>
      <c r="Z65" s="95"/>
      <c r="AA65" s="96"/>
      <c r="AB65" s="222"/>
      <c r="AC65" s="222"/>
      <c r="AD65" s="222"/>
      <c r="AE65" s="88"/>
      <c r="AF65" s="89"/>
      <c r="AG65" s="89"/>
      <c r="AH65" s="89"/>
      <c r="AI65" s="90"/>
      <c r="AJ65" s="88"/>
      <c r="AK65" s="89"/>
      <c r="AL65" s="89"/>
      <c r="AM65" s="89"/>
      <c r="AN65" s="90"/>
      <c r="AO65" s="88"/>
      <c r="AP65" s="89"/>
      <c r="AQ65" s="89"/>
      <c r="AR65" s="89"/>
      <c r="AS65" s="90"/>
      <c r="AT65" s="88"/>
      <c r="AU65" s="89"/>
      <c r="AV65" s="89"/>
      <c r="AW65" s="89"/>
      <c r="AX65" s="344"/>
    </row>
    <row r="66" spans="1:60" ht="22.5" hidden="1" customHeight="1" x14ac:dyDescent="0.2">
      <c r="A66" s="658"/>
      <c r="B66" s="103"/>
      <c r="C66" s="103"/>
      <c r="D66" s="103"/>
      <c r="E66" s="103"/>
      <c r="F66" s="104"/>
      <c r="G66" s="611"/>
      <c r="H66" s="233"/>
      <c r="I66" s="233"/>
      <c r="J66" s="233"/>
      <c r="K66" s="233"/>
      <c r="L66" s="233"/>
      <c r="M66" s="233"/>
      <c r="N66" s="233"/>
      <c r="O66" s="234"/>
      <c r="P66" s="219"/>
      <c r="Q66" s="219"/>
      <c r="R66" s="219"/>
      <c r="S66" s="219"/>
      <c r="T66" s="219"/>
      <c r="U66" s="219"/>
      <c r="V66" s="219"/>
      <c r="W66" s="219"/>
      <c r="X66" s="22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8"/>
      <c r="AU66" s="189"/>
      <c r="AV66" s="189"/>
      <c r="AW66" s="189"/>
      <c r="AX66" s="190"/>
    </row>
    <row r="67" spans="1:60" ht="31.65" customHeight="1" x14ac:dyDescent="0.2">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26" t="s">
        <v>69</v>
      </c>
      <c r="AF67" s="227"/>
      <c r="AG67" s="227"/>
      <c r="AH67" s="227"/>
      <c r="AI67" s="227"/>
      <c r="AJ67" s="226" t="s">
        <v>70</v>
      </c>
      <c r="AK67" s="227"/>
      <c r="AL67" s="227"/>
      <c r="AM67" s="227"/>
      <c r="AN67" s="227"/>
      <c r="AO67" s="226" t="s">
        <v>71</v>
      </c>
      <c r="AP67" s="227"/>
      <c r="AQ67" s="227"/>
      <c r="AR67" s="227"/>
      <c r="AS67" s="227"/>
      <c r="AT67" s="259" t="s">
        <v>74</v>
      </c>
      <c r="AU67" s="260"/>
      <c r="AV67" s="260"/>
      <c r="AW67" s="260"/>
      <c r="AX67" s="261"/>
    </row>
    <row r="68" spans="1:60" ht="22.5" customHeight="1" x14ac:dyDescent="0.2">
      <c r="A68" s="528"/>
      <c r="B68" s="529"/>
      <c r="C68" s="529"/>
      <c r="D68" s="529"/>
      <c r="E68" s="529"/>
      <c r="F68" s="530"/>
      <c r="G68" s="229" t="s">
        <v>396</v>
      </c>
      <c r="H68" s="229"/>
      <c r="I68" s="229"/>
      <c r="J68" s="229"/>
      <c r="K68" s="229"/>
      <c r="L68" s="229"/>
      <c r="M68" s="229"/>
      <c r="N68" s="229"/>
      <c r="O68" s="229"/>
      <c r="P68" s="229"/>
      <c r="Q68" s="229"/>
      <c r="R68" s="229"/>
      <c r="S68" s="229"/>
      <c r="T68" s="229"/>
      <c r="U68" s="229"/>
      <c r="V68" s="229"/>
      <c r="W68" s="229"/>
      <c r="X68" s="230"/>
      <c r="Y68" s="618" t="s">
        <v>66</v>
      </c>
      <c r="Z68" s="619"/>
      <c r="AA68" s="620"/>
      <c r="AB68" s="111" t="s">
        <v>402</v>
      </c>
      <c r="AC68" s="112"/>
      <c r="AD68" s="113"/>
      <c r="AE68" s="88" t="s">
        <v>397</v>
      </c>
      <c r="AF68" s="89"/>
      <c r="AG68" s="89"/>
      <c r="AH68" s="89"/>
      <c r="AI68" s="90"/>
      <c r="AJ68" s="88" t="s">
        <v>395</v>
      </c>
      <c r="AK68" s="89"/>
      <c r="AL68" s="89"/>
      <c r="AM68" s="89"/>
      <c r="AN68" s="90"/>
      <c r="AO68" s="88" t="s">
        <v>385</v>
      </c>
      <c r="AP68" s="89"/>
      <c r="AQ68" s="89"/>
      <c r="AR68" s="89"/>
      <c r="AS68" s="90"/>
      <c r="AT68" s="540"/>
      <c r="AU68" s="540"/>
      <c r="AV68" s="540"/>
      <c r="AW68" s="540"/>
      <c r="AX68" s="541"/>
      <c r="AY68" s="10"/>
      <c r="AZ68" s="10"/>
      <c r="BA68" s="10"/>
      <c r="BB68" s="10"/>
      <c r="BC68" s="10"/>
    </row>
    <row r="69" spans="1:60" ht="22.5" customHeight="1" x14ac:dyDescent="0.2">
      <c r="A69" s="531"/>
      <c r="B69" s="532"/>
      <c r="C69" s="532"/>
      <c r="D69" s="532"/>
      <c r="E69" s="532"/>
      <c r="F69" s="533"/>
      <c r="G69" s="233"/>
      <c r="H69" s="233"/>
      <c r="I69" s="233"/>
      <c r="J69" s="233"/>
      <c r="K69" s="233"/>
      <c r="L69" s="233"/>
      <c r="M69" s="233"/>
      <c r="N69" s="233"/>
      <c r="O69" s="233"/>
      <c r="P69" s="233"/>
      <c r="Q69" s="233"/>
      <c r="R69" s="233"/>
      <c r="S69" s="233"/>
      <c r="T69" s="233"/>
      <c r="U69" s="233"/>
      <c r="V69" s="233"/>
      <c r="W69" s="233"/>
      <c r="X69" s="234"/>
      <c r="Y69" s="108" t="s">
        <v>67</v>
      </c>
      <c r="Z69" s="109"/>
      <c r="AA69" s="110"/>
      <c r="AB69" s="197" t="s">
        <v>402</v>
      </c>
      <c r="AC69" s="198"/>
      <c r="AD69" s="199"/>
      <c r="AE69" s="88" t="s">
        <v>395</v>
      </c>
      <c r="AF69" s="89"/>
      <c r="AG69" s="89"/>
      <c r="AH69" s="89"/>
      <c r="AI69" s="90"/>
      <c r="AJ69" s="88" t="s">
        <v>395</v>
      </c>
      <c r="AK69" s="89"/>
      <c r="AL69" s="89"/>
      <c r="AM69" s="89"/>
      <c r="AN69" s="90"/>
      <c r="AO69" s="88" t="s">
        <v>385</v>
      </c>
      <c r="AP69" s="89"/>
      <c r="AQ69" s="89"/>
      <c r="AR69" s="89"/>
      <c r="AS69" s="90"/>
      <c r="AT69" s="88">
        <v>10</v>
      </c>
      <c r="AU69" s="89"/>
      <c r="AV69" s="89"/>
      <c r="AW69" s="89"/>
      <c r="AX69" s="344"/>
      <c r="AY69" s="10"/>
      <c r="AZ69" s="10"/>
      <c r="BA69" s="10"/>
      <c r="BB69" s="10"/>
      <c r="BC69" s="10"/>
      <c r="BD69" s="10"/>
      <c r="BE69" s="10"/>
      <c r="BF69" s="10"/>
      <c r="BG69" s="10"/>
      <c r="BH69" s="10"/>
    </row>
    <row r="70" spans="1:60" ht="33" hidden="1" customHeight="1" x14ac:dyDescent="0.2">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59" t="s">
        <v>74</v>
      </c>
      <c r="AU70" s="260"/>
      <c r="AV70" s="260"/>
      <c r="AW70" s="260"/>
      <c r="AX70" s="261"/>
    </row>
    <row r="71" spans="1:60" ht="22.5" hidden="1" customHeight="1" x14ac:dyDescent="0.2">
      <c r="A71" s="528"/>
      <c r="B71" s="529"/>
      <c r="C71" s="529"/>
      <c r="D71" s="529"/>
      <c r="E71" s="529"/>
      <c r="F71" s="530"/>
      <c r="G71" s="229"/>
      <c r="H71" s="229"/>
      <c r="I71" s="229"/>
      <c r="J71" s="229"/>
      <c r="K71" s="229"/>
      <c r="L71" s="229"/>
      <c r="M71" s="229"/>
      <c r="N71" s="229"/>
      <c r="O71" s="229"/>
      <c r="P71" s="229"/>
      <c r="Q71" s="229"/>
      <c r="R71" s="229"/>
      <c r="S71" s="229"/>
      <c r="T71" s="229"/>
      <c r="U71" s="229"/>
      <c r="V71" s="229"/>
      <c r="W71" s="229"/>
      <c r="X71" s="230"/>
      <c r="Y71" s="659" t="s">
        <v>66</v>
      </c>
      <c r="Z71" s="660"/>
      <c r="AA71" s="661"/>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2">
      <c r="A72" s="531"/>
      <c r="B72" s="532"/>
      <c r="C72" s="532"/>
      <c r="D72" s="532"/>
      <c r="E72" s="532"/>
      <c r="F72" s="533"/>
      <c r="G72" s="233"/>
      <c r="H72" s="233"/>
      <c r="I72" s="233"/>
      <c r="J72" s="233"/>
      <c r="K72" s="233"/>
      <c r="L72" s="233"/>
      <c r="M72" s="233"/>
      <c r="N72" s="233"/>
      <c r="O72" s="233"/>
      <c r="P72" s="233"/>
      <c r="Q72" s="233"/>
      <c r="R72" s="233"/>
      <c r="S72" s="233"/>
      <c r="T72" s="233"/>
      <c r="U72" s="233"/>
      <c r="V72" s="233"/>
      <c r="W72" s="233"/>
      <c r="X72" s="234"/>
      <c r="Y72" s="108" t="s">
        <v>67</v>
      </c>
      <c r="Z72" s="662"/>
      <c r="AA72" s="663"/>
      <c r="AB72" s="197"/>
      <c r="AC72" s="198"/>
      <c r="AD72" s="199"/>
      <c r="AE72" s="88"/>
      <c r="AF72" s="89"/>
      <c r="AG72" s="89"/>
      <c r="AH72" s="89"/>
      <c r="AI72" s="90"/>
      <c r="AJ72" s="88"/>
      <c r="AK72" s="89"/>
      <c r="AL72" s="89"/>
      <c r="AM72" s="89"/>
      <c r="AN72" s="90"/>
      <c r="AO72" s="88"/>
      <c r="AP72" s="89"/>
      <c r="AQ72" s="89"/>
      <c r="AR72" s="89"/>
      <c r="AS72" s="90"/>
      <c r="AT72" s="88"/>
      <c r="AU72" s="89"/>
      <c r="AV72" s="89"/>
      <c r="AW72" s="89"/>
      <c r="AX72" s="344"/>
      <c r="AY72" s="10"/>
      <c r="AZ72" s="10"/>
      <c r="BA72" s="10"/>
      <c r="BB72" s="10"/>
      <c r="BC72" s="10"/>
      <c r="BD72" s="10"/>
      <c r="BE72" s="10"/>
      <c r="BF72" s="10"/>
      <c r="BG72" s="10"/>
      <c r="BH72" s="10"/>
    </row>
    <row r="73" spans="1:60" ht="31.65" hidden="1" customHeight="1" x14ac:dyDescent="0.2">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59" t="s">
        <v>74</v>
      </c>
      <c r="AU73" s="260"/>
      <c r="AV73" s="260"/>
      <c r="AW73" s="260"/>
      <c r="AX73" s="261"/>
    </row>
    <row r="74" spans="1:60" ht="22.5" hidden="1" customHeight="1" x14ac:dyDescent="0.2">
      <c r="A74" s="528"/>
      <c r="B74" s="529"/>
      <c r="C74" s="529"/>
      <c r="D74" s="529"/>
      <c r="E74" s="529"/>
      <c r="F74" s="530"/>
      <c r="G74" s="229"/>
      <c r="H74" s="229"/>
      <c r="I74" s="229"/>
      <c r="J74" s="229"/>
      <c r="K74" s="229"/>
      <c r="L74" s="229"/>
      <c r="M74" s="229"/>
      <c r="N74" s="229"/>
      <c r="O74" s="229"/>
      <c r="P74" s="229"/>
      <c r="Q74" s="229"/>
      <c r="R74" s="229"/>
      <c r="S74" s="229"/>
      <c r="T74" s="229"/>
      <c r="U74" s="229"/>
      <c r="V74" s="229"/>
      <c r="W74" s="229"/>
      <c r="X74" s="230"/>
      <c r="Y74" s="659" t="s">
        <v>66</v>
      </c>
      <c r="Z74" s="660"/>
      <c r="AA74" s="661"/>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2">
      <c r="A75" s="531"/>
      <c r="B75" s="532"/>
      <c r="C75" s="532"/>
      <c r="D75" s="532"/>
      <c r="E75" s="532"/>
      <c r="F75" s="533"/>
      <c r="G75" s="233"/>
      <c r="H75" s="233"/>
      <c r="I75" s="233"/>
      <c r="J75" s="233"/>
      <c r="K75" s="233"/>
      <c r="L75" s="233"/>
      <c r="M75" s="233"/>
      <c r="N75" s="233"/>
      <c r="O75" s="233"/>
      <c r="P75" s="233"/>
      <c r="Q75" s="233"/>
      <c r="R75" s="233"/>
      <c r="S75" s="233"/>
      <c r="T75" s="233"/>
      <c r="U75" s="233"/>
      <c r="V75" s="233"/>
      <c r="W75" s="233"/>
      <c r="X75" s="234"/>
      <c r="Y75" s="108" t="s">
        <v>67</v>
      </c>
      <c r="Z75" s="662"/>
      <c r="AA75" s="663"/>
      <c r="AB75" s="197"/>
      <c r="AC75" s="198"/>
      <c r="AD75" s="199"/>
      <c r="AE75" s="88"/>
      <c r="AF75" s="89"/>
      <c r="AG75" s="89"/>
      <c r="AH75" s="89"/>
      <c r="AI75" s="90"/>
      <c r="AJ75" s="88"/>
      <c r="AK75" s="89"/>
      <c r="AL75" s="89"/>
      <c r="AM75" s="89"/>
      <c r="AN75" s="90"/>
      <c r="AO75" s="88"/>
      <c r="AP75" s="89"/>
      <c r="AQ75" s="89"/>
      <c r="AR75" s="89"/>
      <c r="AS75" s="90"/>
      <c r="AT75" s="88"/>
      <c r="AU75" s="89"/>
      <c r="AV75" s="89"/>
      <c r="AW75" s="89"/>
      <c r="AX75" s="344"/>
      <c r="AY75" s="10"/>
      <c r="AZ75" s="10"/>
      <c r="BA75" s="10"/>
      <c r="BB75" s="10"/>
      <c r="BC75" s="10"/>
      <c r="BD75" s="10"/>
      <c r="BE75" s="10"/>
      <c r="BF75" s="10"/>
      <c r="BG75" s="10"/>
      <c r="BH75" s="10"/>
    </row>
    <row r="76" spans="1:60" ht="31.65" hidden="1" customHeight="1" x14ac:dyDescent="0.2">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59" t="s">
        <v>74</v>
      </c>
      <c r="AU76" s="260"/>
      <c r="AV76" s="260"/>
      <c r="AW76" s="260"/>
      <c r="AX76" s="261"/>
    </row>
    <row r="77" spans="1:60" ht="22.5" hidden="1" customHeight="1" x14ac:dyDescent="0.2">
      <c r="A77" s="528"/>
      <c r="B77" s="529"/>
      <c r="C77" s="529"/>
      <c r="D77" s="529"/>
      <c r="E77" s="529"/>
      <c r="F77" s="530"/>
      <c r="G77" s="229"/>
      <c r="H77" s="229"/>
      <c r="I77" s="229"/>
      <c r="J77" s="229"/>
      <c r="K77" s="229"/>
      <c r="L77" s="229"/>
      <c r="M77" s="229"/>
      <c r="N77" s="229"/>
      <c r="O77" s="229"/>
      <c r="P77" s="229"/>
      <c r="Q77" s="229"/>
      <c r="R77" s="229"/>
      <c r="S77" s="229"/>
      <c r="T77" s="229"/>
      <c r="U77" s="229"/>
      <c r="V77" s="229"/>
      <c r="W77" s="229"/>
      <c r="X77" s="230"/>
      <c r="Y77" s="659" t="s">
        <v>66</v>
      </c>
      <c r="Z77" s="660"/>
      <c r="AA77" s="661"/>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2">
      <c r="A78" s="531"/>
      <c r="B78" s="532"/>
      <c r="C78" s="532"/>
      <c r="D78" s="532"/>
      <c r="E78" s="532"/>
      <c r="F78" s="533"/>
      <c r="G78" s="233"/>
      <c r="H78" s="233"/>
      <c r="I78" s="233"/>
      <c r="J78" s="233"/>
      <c r="K78" s="233"/>
      <c r="L78" s="233"/>
      <c r="M78" s="233"/>
      <c r="N78" s="233"/>
      <c r="O78" s="233"/>
      <c r="P78" s="233"/>
      <c r="Q78" s="233"/>
      <c r="R78" s="233"/>
      <c r="S78" s="233"/>
      <c r="T78" s="233"/>
      <c r="U78" s="233"/>
      <c r="V78" s="233"/>
      <c r="W78" s="233"/>
      <c r="X78" s="234"/>
      <c r="Y78" s="108" t="s">
        <v>67</v>
      </c>
      <c r="Z78" s="662"/>
      <c r="AA78" s="663"/>
      <c r="AB78" s="197"/>
      <c r="AC78" s="198"/>
      <c r="AD78" s="199"/>
      <c r="AE78" s="88"/>
      <c r="AF78" s="89"/>
      <c r="AG78" s="89"/>
      <c r="AH78" s="89"/>
      <c r="AI78" s="90"/>
      <c r="AJ78" s="88"/>
      <c r="AK78" s="89"/>
      <c r="AL78" s="89"/>
      <c r="AM78" s="89"/>
      <c r="AN78" s="90"/>
      <c r="AO78" s="88"/>
      <c r="AP78" s="89"/>
      <c r="AQ78" s="89"/>
      <c r="AR78" s="89"/>
      <c r="AS78" s="90"/>
      <c r="AT78" s="88"/>
      <c r="AU78" s="89"/>
      <c r="AV78" s="89"/>
      <c r="AW78" s="89"/>
      <c r="AX78" s="344"/>
      <c r="AY78" s="10"/>
      <c r="AZ78" s="10"/>
      <c r="BA78" s="10"/>
      <c r="BB78" s="10"/>
      <c r="BC78" s="10"/>
      <c r="BD78" s="10"/>
      <c r="BE78" s="10"/>
      <c r="BF78" s="10"/>
      <c r="BG78" s="10"/>
      <c r="BH78" s="10"/>
    </row>
    <row r="79" spans="1:60" ht="31.65" hidden="1" customHeight="1" x14ac:dyDescent="0.2">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59" t="s">
        <v>74</v>
      </c>
      <c r="AU79" s="260"/>
      <c r="AV79" s="260"/>
      <c r="AW79" s="260"/>
      <c r="AX79" s="261"/>
    </row>
    <row r="80" spans="1:60" ht="22.5" hidden="1" customHeight="1" x14ac:dyDescent="0.2">
      <c r="A80" s="528"/>
      <c r="B80" s="529"/>
      <c r="C80" s="529"/>
      <c r="D80" s="529"/>
      <c r="E80" s="529"/>
      <c r="F80" s="530"/>
      <c r="G80" s="229"/>
      <c r="H80" s="229"/>
      <c r="I80" s="229"/>
      <c r="J80" s="229"/>
      <c r="K80" s="229"/>
      <c r="L80" s="229"/>
      <c r="M80" s="229"/>
      <c r="N80" s="229"/>
      <c r="O80" s="229"/>
      <c r="P80" s="229"/>
      <c r="Q80" s="229"/>
      <c r="R80" s="229"/>
      <c r="S80" s="229"/>
      <c r="T80" s="229"/>
      <c r="U80" s="229"/>
      <c r="V80" s="229"/>
      <c r="W80" s="229"/>
      <c r="X80" s="230"/>
      <c r="Y80" s="659" t="s">
        <v>66</v>
      </c>
      <c r="Z80" s="660"/>
      <c r="AA80" s="661"/>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2">
      <c r="A81" s="531"/>
      <c r="B81" s="532"/>
      <c r="C81" s="532"/>
      <c r="D81" s="532"/>
      <c r="E81" s="532"/>
      <c r="F81" s="533"/>
      <c r="G81" s="233"/>
      <c r="H81" s="233"/>
      <c r="I81" s="233"/>
      <c r="J81" s="233"/>
      <c r="K81" s="233"/>
      <c r="L81" s="233"/>
      <c r="M81" s="233"/>
      <c r="N81" s="233"/>
      <c r="O81" s="233"/>
      <c r="P81" s="233"/>
      <c r="Q81" s="233"/>
      <c r="R81" s="233"/>
      <c r="S81" s="233"/>
      <c r="T81" s="233"/>
      <c r="U81" s="233"/>
      <c r="V81" s="233"/>
      <c r="W81" s="233"/>
      <c r="X81" s="234"/>
      <c r="Y81" s="108" t="s">
        <v>67</v>
      </c>
      <c r="Z81" s="662"/>
      <c r="AA81" s="663"/>
      <c r="AB81" s="197"/>
      <c r="AC81" s="198"/>
      <c r="AD81" s="199"/>
      <c r="AE81" s="88"/>
      <c r="AF81" s="89"/>
      <c r="AG81" s="89"/>
      <c r="AH81" s="89"/>
      <c r="AI81" s="90"/>
      <c r="AJ81" s="88"/>
      <c r="AK81" s="89"/>
      <c r="AL81" s="89"/>
      <c r="AM81" s="89"/>
      <c r="AN81" s="90"/>
      <c r="AO81" s="88"/>
      <c r="AP81" s="89"/>
      <c r="AQ81" s="89"/>
      <c r="AR81" s="89"/>
      <c r="AS81" s="90"/>
      <c r="AT81" s="88"/>
      <c r="AU81" s="89"/>
      <c r="AV81" s="89"/>
      <c r="AW81" s="89"/>
      <c r="AX81" s="344"/>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4"/>
      <c r="Z82" s="195"/>
      <c r="AA82" s="196"/>
      <c r="AB82" s="83" t="s">
        <v>12</v>
      </c>
      <c r="AC82" s="84"/>
      <c r="AD82" s="85"/>
      <c r="AE82" s="139" t="s">
        <v>69</v>
      </c>
      <c r="AF82" s="84"/>
      <c r="AG82" s="84"/>
      <c r="AH82" s="84"/>
      <c r="AI82" s="85"/>
      <c r="AJ82" s="139" t="s">
        <v>70</v>
      </c>
      <c r="AK82" s="84"/>
      <c r="AL82" s="84"/>
      <c r="AM82" s="84"/>
      <c r="AN82" s="85"/>
      <c r="AO82" s="139" t="s">
        <v>71</v>
      </c>
      <c r="AP82" s="84"/>
      <c r="AQ82" s="84"/>
      <c r="AR82" s="84"/>
      <c r="AS82" s="85"/>
      <c r="AT82" s="259" t="s">
        <v>75</v>
      </c>
      <c r="AU82" s="260"/>
      <c r="AV82" s="260"/>
      <c r="AW82" s="260"/>
      <c r="AX82" s="261"/>
    </row>
    <row r="83" spans="1:60" ht="22.5" customHeight="1" x14ac:dyDescent="0.2">
      <c r="A83" s="120"/>
      <c r="B83" s="121"/>
      <c r="C83" s="121"/>
      <c r="D83" s="121"/>
      <c r="E83" s="121"/>
      <c r="F83" s="122"/>
      <c r="G83" s="664" t="s">
        <v>410</v>
      </c>
      <c r="H83" s="290"/>
      <c r="I83" s="290"/>
      <c r="J83" s="290"/>
      <c r="K83" s="290"/>
      <c r="L83" s="290"/>
      <c r="M83" s="290"/>
      <c r="N83" s="290"/>
      <c r="O83" s="290"/>
      <c r="P83" s="290"/>
      <c r="Q83" s="290"/>
      <c r="R83" s="290"/>
      <c r="S83" s="290"/>
      <c r="T83" s="290"/>
      <c r="U83" s="290"/>
      <c r="V83" s="290"/>
      <c r="W83" s="290"/>
      <c r="X83" s="290"/>
      <c r="Y83" s="537" t="s">
        <v>17</v>
      </c>
      <c r="Z83" s="538"/>
      <c r="AA83" s="539"/>
      <c r="AB83" s="665" t="s">
        <v>406</v>
      </c>
      <c r="AC83" s="115"/>
      <c r="AD83" s="116"/>
      <c r="AE83" s="200" t="s">
        <v>393</v>
      </c>
      <c r="AF83" s="201"/>
      <c r="AG83" s="201"/>
      <c r="AH83" s="201"/>
      <c r="AI83" s="201"/>
      <c r="AJ83" s="200" t="s">
        <v>393</v>
      </c>
      <c r="AK83" s="201"/>
      <c r="AL83" s="201"/>
      <c r="AM83" s="201"/>
      <c r="AN83" s="201"/>
      <c r="AO83" s="200" t="s">
        <v>395</v>
      </c>
      <c r="AP83" s="201"/>
      <c r="AQ83" s="201"/>
      <c r="AR83" s="201"/>
      <c r="AS83" s="201"/>
      <c r="AT83" s="88">
        <v>25</v>
      </c>
      <c r="AU83" s="89"/>
      <c r="AV83" s="89"/>
      <c r="AW83" s="89"/>
      <c r="AX83" s="344"/>
    </row>
    <row r="84" spans="1:60" ht="47.1" customHeight="1" x14ac:dyDescent="0.2">
      <c r="A84" s="123"/>
      <c r="B84" s="124"/>
      <c r="C84" s="124"/>
      <c r="D84" s="124"/>
      <c r="E84" s="124"/>
      <c r="F84" s="125"/>
      <c r="G84" s="291"/>
      <c r="H84" s="291"/>
      <c r="I84" s="291"/>
      <c r="J84" s="291"/>
      <c r="K84" s="291"/>
      <c r="L84" s="291"/>
      <c r="M84" s="291"/>
      <c r="N84" s="291"/>
      <c r="O84" s="291"/>
      <c r="P84" s="291"/>
      <c r="Q84" s="291"/>
      <c r="R84" s="291"/>
      <c r="S84" s="291"/>
      <c r="T84" s="291"/>
      <c r="U84" s="291"/>
      <c r="V84" s="291"/>
      <c r="W84" s="291"/>
      <c r="X84" s="291"/>
      <c r="Y84" s="193" t="s">
        <v>59</v>
      </c>
      <c r="Z84" s="109"/>
      <c r="AA84" s="110"/>
      <c r="AB84" s="91" t="s">
        <v>407</v>
      </c>
      <c r="AC84" s="92"/>
      <c r="AD84" s="93"/>
      <c r="AE84" s="91" t="s">
        <v>393</v>
      </c>
      <c r="AF84" s="92"/>
      <c r="AG84" s="92"/>
      <c r="AH84" s="92"/>
      <c r="AI84" s="93"/>
      <c r="AJ84" s="91" t="s">
        <v>393</v>
      </c>
      <c r="AK84" s="92"/>
      <c r="AL84" s="92"/>
      <c r="AM84" s="92"/>
      <c r="AN84" s="93"/>
      <c r="AO84" s="91" t="s">
        <v>395</v>
      </c>
      <c r="AP84" s="92"/>
      <c r="AQ84" s="92"/>
      <c r="AR84" s="92"/>
      <c r="AS84" s="93"/>
      <c r="AT84" s="91" t="s">
        <v>408</v>
      </c>
      <c r="AU84" s="92"/>
      <c r="AV84" s="92"/>
      <c r="AW84" s="92"/>
      <c r="AX84" s="258"/>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4"/>
      <c r="Z85" s="195"/>
      <c r="AA85" s="196"/>
      <c r="AB85" s="83" t="s">
        <v>12</v>
      </c>
      <c r="AC85" s="84"/>
      <c r="AD85" s="85"/>
      <c r="AE85" s="139" t="s">
        <v>69</v>
      </c>
      <c r="AF85" s="84"/>
      <c r="AG85" s="84"/>
      <c r="AH85" s="84"/>
      <c r="AI85" s="85"/>
      <c r="AJ85" s="139" t="s">
        <v>70</v>
      </c>
      <c r="AK85" s="84"/>
      <c r="AL85" s="84"/>
      <c r="AM85" s="84"/>
      <c r="AN85" s="85"/>
      <c r="AO85" s="139" t="s">
        <v>71</v>
      </c>
      <c r="AP85" s="84"/>
      <c r="AQ85" s="84"/>
      <c r="AR85" s="84"/>
      <c r="AS85" s="85"/>
      <c r="AT85" s="259" t="s">
        <v>75</v>
      </c>
      <c r="AU85" s="260"/>
      <c r="AV85" s="260"/>
      <c r="AW85" s="260"/>
      <c r="AX85" s="261"/>
    </row>
    <row r="86" spans="1:60" ht="22.5" hidden="1" customHeight="1" x14ac:dyDescent="0.2">
      <c r="A86" s="120"/>
      <c r="B86" s="121"/>
      <c r="C86" s="121"/>
      <c r="D86" s="121"/>
      <c r="E86" s="121"/>
      <c r="F86" s="122"/>
      <c r="G86" s="290" t="s">
        <v>358</v>
      </c>
      <c r="H86" s="290"/>
      <c r="I86" s="290"/>
      <c r="J86" s="290"/>
      <c r="K86" s="290"/>
      <c r="L86" s="290"/>
      <c r="M86" s="290"/>
      <c r="N86" s="290"/>
      <c r="O86" s="290"/>
      <c r="P86" s="290"/>
      <c r="Q86" s="290"/>
      <c r="R86" s="290"/>
      <c r="S86" s="290"/>
      <c r="T86" s="290"/>
      <c r="U86" s="290"/>
      <c r="V86" s="290"/>
      <c r="W86" s="290"/>
      <c r="X86" s="290"/>
      <c r="Y86" s="537" t="s">
        <v>17</v>
      </c>
      <c r="Z86" s="538"/>
      <c r="AA86" s="539"/>
      <c r="AB86" s="114"/>
      <c r="AC86" s="115"/>
      <c r="AD86" s="116"/>
      <c r="AE86" s="200"/>
      <c r="AF86" s="201"/>
      <c r="AG86" s="201"/>
      <c r="AH86" s="201"/>
      <c r="AI86" s="201"/>
      <c r="AJ86" s="200"/>
      <c r="AK86" s="201"/>
      <c r="AL86" s="201"/>
      <c r="AM86" s="201"/>
      <c r="AN86" s="201"/>
      <c r="AO86" s="200"/>
      <c r="AP86" s="201"/>
      <c r="AQ86" s="201"/>
      <c r="AR86" s="201"/>
      <c r="AS86" s="201"/>
      <c r="AT86" s="88"/>
      <c r="AU86" s="89"/>
      <c r="AV86" s="89"/>
      <c r="AW86" s="89"/>
      <c r="AX86" s="344"/>
    </row>
    <row r="87" spans="1:60" ht="47.1" hidden="1" customHeight="1" x14ac:dyDescent="0.2">
      <c r="A87" s="123"/>
      <c r="B87" s="124"/>
      <c r="C87" s="124"/>
      <c r="D87" s="124"/>
      <c r="E87" s="124"/>
      <c r="F87" s="125"/>
      <c r="G87" s="291"/>
      <c r="H87" s="291"/>
      <c r="I87" s="291"/>
      <c r="J87" s="291"/>
      <c r="K87" s="291"/>
      <c r="L87" s="291"/>
      <c r="M87" s="291"/>
      <c r="N87" s="291"/>
      <c r="O87" s="291"/>
      <c r="P87" s="291"/>
      <c r="Q87" s="291"/>
      <c r="R87" s="291"/>
      <c r="S87" s="291"/>
      <c r="T87" s="291"/>
      <c r="U87" s="291"/>
      <c r="V87" s="291"/>
      <c r="W87" s="291"/>
      <c r="X87" s="291"/>
      <c r="Y87" s="19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8"/>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4"/>
      <c r="Z88" s="195"/>
      <c r="AA88" s="196"/>
      <c r="AB88" s="83" t="s">
        <v>12</v>
      </c>
      <c r="AC88" s="84"/>
      <c r="AD88" s="85"/>
      <c r="AE88" s="139" t="s">
        <v>69</v>
      </c>
      <c r="AF88" s="84"/>
      <c r="AG88" s="84"/>
      <c r="AH88" s="84"/>
      <c r="AI88" s="85"/>
      <c r="AJ88" s="139" t="s">
        <v>70</v>
      </c>
      <c r="AK88" s="84"/>
      <c r="AL88" s="84"/>
      <c r="AM88" s="84"/>
      <c r="AN88" s="85"/>
      <c r="AO88" s="139" t="s">
        <v>71</v>
      </c>
      <c r="AP88" s="84"/>
      <c r="AQ88" s="84"/>
      <c r="AR88" s="84"/>
      <c r="AS88" s="85"/>
      <c r="AT88" s="259" t="s">
        <v>75</v>
      </c>
      <c r="AU88" s="260"/>
      <c r="AV88" s="260"/>
      <c r="AW88" s="260"/>
      <c r="AX88" s="261"/>
    </row>
    <row r="89" spans="1:60" ht="22.5" hidden="1" customHeight="1" x14ac:dyDescent="0.2">
      <c r="A89" s="120"/>
      <c r="B89" s="121"/>
      <c r="C89" s="121"/>
      <c r="D89" s="121"/>
      <c r="E89" s="121"/>
      <c r="F89" s="122"/>
      <c r="G89" s="290" t="s">
        <v>309</v>
      </c>
      <c r="H89" s="290"/>
      <c r="I89" s="290"/>
      <c r="J89" s="290"/>
      <c r="K89" s="290"/>
      <c r="L89" s="290"/>
      <c r="M89" s="290"/>
      <c r="N89" s="290"/>
      <c r="O89" s="290"/>
      <c r="P89" s="290"/>
      <c r="Q89" s="290"/>
      <c r="R89" s="290"/>
      <c r="S89" s="290"/>
      <c r="T89" s="290"/>
      <c r="U89" s="290"/>
      <c r="V89" s="290"/>
      <c r="W89" s="290"/>
      <c r="X89" s="290"/>
      <c r="Y89" s="537" t="s">
        <v>17</v>
      </c>
      <c r="Z89" s="538"/>
      <c r="AA89" s="539"/>
      <c r="AB89" s="114"/>
      <c r="AC89" s="115"/>
      <c r="AD89" s="116"/>
      <c r="AE89" s="200"/>
      <c r="AF89" s="201"/>
      <c r="AG89" s="201"/>
      <c r="AH89" s="201"/>
      <c r="AI89" s="201"/>
      <c r="AJ89" s="200"/>
      <c r="AK89" s="201"/>
      <c r="AL89" s="201"/>
      <c r="AM89" s="201"/>
      <c r="AN89" s="201"/>
      <c r="AO89" s="200"/>
      <c r="AP89" s="201"/>
      <c r="AQ89" s="201"/>
      <c r="AR89" s="201"/>
      <c r="AS89" s="201"/>
      <c r="AT89" s="88"/>
      <c r="AU89" s="89"/>
      <c r="AV89" s="89"/>
      <c r="AW89" s="89"/>
      <c r="AX89" s="344"/>
    </row>
    <row r="90" spans="1:60" ht="47.1" hidden="1" customHeight="1" x14ac:dyDescent="0.2">
      <c r="A90" s="123"/>
      <c r="B90" s="124"/>
      <c r="C90" s="124"/>
      <c r="D90" s="124"/>
      <c r="E90" s="124"/>
      <c r="F90" s="125"/>
      <c r="G90" s="291"/>
      <c r="H90" s="291"/>
      <c r="I90" s="291"/>
      <c r="J90" s="291"/>
      <c r="K90" s="291"/>
      <c r="L90" s="291"/>
      <c r="M90" s="291"/>
      <c r="N90" s="291"/>
      <c r="O90" s="291"/>
      <c r="P90" s="291"/>
      <c r="Q90" s="291"/>
      <c r="R90" s="291"/>
      <c r="S90" s="291"/>
      <c r="T90" s="291"/>
      <c r="U90" s="291"/>
      <c r="V90" s="291"/>
      <c r="W90" s="291"/>
      <c r="X90" s="291"/>
      <c r="Y90" s="19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8"/>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4"/>
      <c r="Z91" s="195"/>
      <c r="AA91" s="196"/>
      <c r="AB91" s="83" t="s">
        <v>12</v>
      </c>
      <c r="AC91" s="84"/>
      <c r="AD91" s="85"/>
      <c r="AE91" s="139" t="s">
        <v>69</v>
      </c>
      <c r="AF91" s="84"/>
      <c r="AG91" s="84"/>
      <c r="AH91" s="84"/>
      <c r="AI91" s="85"/>
      <c r="AJ91" s="139" t="s">
        <v>70</v>
      </c>
      <c r="AK91" s="84"/>
      <c r="AL91" s="84"/>
      <c r="AM91" s="84"/>
      <c r="AN91" s="85"/>
      <c r="AO91" s="139" t="s">
        <v>71</v>
      </c>
      <c r="AP91" s="84"/>
      <c r="AQ91" s="84"/>
      <c r="AR91" s="84"/>
      <c r="AS91" s="85"/>
      <c r="AT91" s="259" t="s">
        <v>75</v>
      </c>
      <c r="AU91" s="260"/>
      <c r="AV91" s="260"/>
      <c r="AW91" s="260"/>
      <c r="AX91" s="261"/>
    </row>
    <row r="92" spans="1:60" ht="22.5" hidden="1" customHeight="1" x14ac:dyDescent="0.2">
      <c r="A92" s="120"/>
      <c r="B92" s="121"/>
      <c r="C92" s="121"/>
      <c r="D92" s="121"/>
      <c r="E92" s="121"/>
      <c r="F92" s="122"/>
      <c r="G92" s="290" t="s">
        <v>309</v>
      </c>
      <c r="H92" s="290"/>
      <c r="I92" s="290"/>
      <c r="J92" s="290"/>
      <c r="K92" s="290"/>
      <c r="L92" s="290"/>
      <c r="M92" s="290"/>
      <c r="N92" s="290"/>
      <c r="O92" s="290"/>
      <c r="P92" s="290"/>
      <c r="Q92" s="290"/>
      <c r="R92" s="290"/>
      <c r="S92" s="290"/>
      <c r="T92" s="290"/>
      <c r="U92" s="290"/>
      <c r="V92" s="290"/>
      <c r="W92" s="290"/>
      <c r="X92" s="666"/>
      <c r="Y92" s="537" t="s">
        <v>17</v>
      </c>
      <c r="Z92" s="538"/>
      <c r="AA92" s="539"/>
      <c r="AB92" s="114"/>
      <c r="AC92" s="115"/>
      <c r="AD92" s="116"/>
      <c r="AE92" s="200"/>
      <c r="AF92" s="201"/>
      <c r="AG92" s="201"/>
      <c r="AH92" s="201"/>
      <c r="AI92" s="201"/>
      <c r="AJ92" s="200"/>
      <c r="AK92" s="201"/>
      <c r="AL92" s="201"/>
      <c r="AM92" s="201"/>
      <c r="AN92" s="201"/>
      <c r="AO92" s="200"/>
      <c r="AP92" s="201"/>
      <c r="AQ92" s="201"/>
      <c r="AR92" s="201"/>
      <c r="AS92" s="201"/>
      <c r="AT92" s="88"/>
      <c r="AU92" s="89"/>
      <c r="AV92" s="89"/>
      <c r="AW92" s="89"/>
      <c r="AX92" s="344"/>
    </row>
    <row r="93" spans="1:60" ht="47.1" hidden="1" customHeight="1" x14ac:dyDescent="0.2">
      <c r="A93" s="123"/>
      <c r="B93" s="124"/>
      <c r="C93" s="124"/>
      <c r="D93" s="124"/>
      <c r="E93" s="124"/>
      <c r="F93" s="125"/>
      <c r="G93" s="291"/>
      <c r="H93" s="291"/>
      <c r="I93" s="291"/>
      <c r="J93" s="291"/>
      <c r="K93" s="291"/>
      <c r="L93" s="291"/>
      <c r="M93" s="291"/>
      <c r="N93" s="291"/>
      <c r="O93" s="291"/>
      <c r="P93" s="291"/>
      <c r="Q93" s="291"/>
      <c r="R93" s="291"/>
      <c r="S93" s="291"/>
      <c r="T93" s="291"/>
      <c r="U93" s="291"/>
      <c r="V93" s="291"/>
      <c r="W93" s="291"/>
      <c r="X93" s="667"/>
      <c r="Y93" s="19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8"/>
    </row>
    <row r="94" spans="1:60" ht="32.25" hidden="1" customHeight="1" x14ac:dyDescent="0.2">
      <c r="A94" s="35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2">
      <c r="A95" s="120"/>
      <c r="B95" s="121"/>
      <c r="C95" s="121"/>
      <c r="D95" s="121"/>
      <c r="E95" s="121"/>
      <c r="F95" s="122"/>
      <c r="G95" s="290" t="s">
        <v>309</v>
      </c>
      <c r="H95" s="290"/>
      <c r="I95" s="290"/>
      <c r="J95" s="290"/>
      <c r="K95" s="290"/>
      <c r="L95" s="290"/>
      <c r="M95" s="290"/>
      <c r="N95" s="290"/>
      <c r="O95" s="290"/>
      <c r="P95" s="290"/>
      <c r="Q95" s="290"/>
      <c r="R95" s="290"/>
      <c r="S95" s="290"/>
      <c r="T95" s="290"/>
      <c r="U95" s="290"/>
      <c r="V95" s="290"/>
      <c r="W95" s="290"/>
      <c r="X95" s="290"/>
      <c r="Y95" s="537" t="s">
        <v>17</v>
      </c>
      <c r="Z95" s="538"/>
      <c r="AA95" s="539"/>
      <c r="AB95" s="114"/>
      <c r="AC95" s="115"/>
      <c r="AD95" s="116"/>
      <c r="AE95" s="200"/>
      <c r="AF95" s="201"/>
      <c r="AG95" s="201"/>
      <c r="AH95" s="201"/>
      <c r="AI95" s="201"/>
      <c r="AJ95" s="200"/>
      <c r="AK95" s="201"/>
      <c r="AL95" s="201"/>
      <c r="AM95" s="201"/>
      <c r="AN95" s="201"/>
      <c r="AO95" s="200"/>
      <c r="AP95" s="201"/>
      <c r="AQ95" s="201"/>
      <c r="AR95" s="201"/>
      <c r="AS95" s="201"/>
      <c r="AT95" s="88"/>
      <c r="AU95" s="89"/>
      <c r="AV95" s="89"/>
      <c r="AW95" s="89"/>
      <c r="AX95" s="344"/>
    </row>
    <row r="96" spans="1:60" ht="47.1" hidden="1" customHeight="1" x14ac:dyDescent="0.2">
      <c r="A96" s="123"/>
      <c r="B96" s="124"/>
      <c r="C96" s="124"/>
      <c r="D96" s="124"/>
      <c r="E96" s="124"/>
      <c r="F96" s="125"/>
      <c r="G96" s="291"/>
      <c r="H96" s="291"/>
      <c r="I96" s="291"/>
      <c r="J96" s="291"/>
      <c r="K96" s="291"/>
      <c r="L96" s="291"/>
      <c r="M96" s="291"/>
      <c r="N96" s="291"/>
      <c r="O96" s="291"/>
      <c r="P96" s="291"/>
      <c r="Q96" s="291"/>
      <c r="R96" s="291"/>
      <c r="S96" s="291"/>
      <c r="T96" s="291"/>
      <c r="U96" s="291"/>
      <c r="V96" s="291"/>
      <c r="W96" s="291"/>
      <c r="X96" s="291"/>
      <c r="Y96" s="19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8"/>
    </row>
    <row r="97" spans="1:50" ht="23.1" customHeight="1" x14ac:dyDescent="0.2">
      <c r="A97" s="600" t="s">
        <v>77</v>
      </c>
      <c r="B97" s="601"/>
      <c r="C97" s="629" t="s">
        <v>19</v>
      </c>
      <c r="D97" s="523"/>
      <c r="E97" s="523"/>
      <c r="F97" s="523"/>
      <c r="G97" s="523"/>
      <c r="H97" s="523"/>
      <c r="I97" s="523"/>
      <c r="J97" s="523"/>
      <c r="K97" s="630"/>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2.25" customHeight="1" x14ac:dyDescent="0.2">
      <c r="A98" s="602"/>
      <c r="B98" s="603"/>
      <c r="C98" s="534" t="s">
        <v>398</v>
      </c>
      <c r="D98" s="535"/>
      <c r="E98" s="535"/>
      <c r="F98" s="535"/>
      <c r="G98" s="535"/>
      <c r="H98" s="535"/>
      <c r="I98" s="535"/>
      <c r="J98" s="535"/>
      <c r="K98" s="536"/>
      <c r="L98" s="175">
        <v>250</v>
      </c>
      <c r="M98" s="176"/>
      <c r="N98" s="176"/>
      <c r="O98" s="176"/>
      <c r="P98" s="176"/>
      <c r="Q98" s="177"/>
      <c r="R98" s="175">
        <v>100</v>
      </c>
      <c r="S98" s="176"/>
      <c r="T98" s="176"/>
      <c r="U98" s="176"/>
      <c r="V98" s="176"/>
      <c r="W98" s="177"/>
      <c r="X98" s="62" t="s">
        <v>420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2.25" customHeight="1" x14ac:dyDescent="0.2">
      <c r="A99" s="602"/>
      <c r="B99" s="603"/>
      <c r="C99" s="597" t="s">
        <v>421</v>
      </c>
      <c r="D99" s="674"/>
      <c r="E99" s="674"/>
      <c r="F99" s="674"/>
      <c r="G99" s="674"/>
      <c r="H99" s="674"/>
      <c r="I99" s="674"/>
      <c r="J99" s="674"/>
      <c r="K99" s="675"/>
      <c r="L99" s="175">
        <v>0</v>
      </c>
      <c r="M99" s="176"/>
      <c r="N99" s="176"/>
      <c r="O99" s="176"/>
      <c r="P99" s="176"/>
      <c r="Q99" s="177"/>
      <c r="R99" s="175">
        <v>300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4"/>
      <c r="B104" s="605"/>
      <c r="C104" s="591" t="s">
        <v>22</v>
      </c>
      <c r="D104" s="592"/>
      <c r="E104" s="592"/>
      <c r="F104" s="592"/>
      <c r="G104" s="592"/>
      <c r="H104" s="592"/>
      <c r="I104" s="592"/>
      <c r="J104" s="592"/>
      <c r="K104" s="593"/>
      <c r="L104" s="594">
        <f>SUM(L98:Q103)</f>
        <v>250</v>
      </c>
      <c r="M104" s="595"/>
      <c r="N104" s="595"/>
      <c r="O104" s="595"/>
      <c r="P104" s="595"/>
      <c r="Q104" s="596"/>
      <c r="R104" s="594">
        <f>SUM(R98:W103)</f>
        <v>400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2">
      <c r="A107" s="5"/>
      <c r="B107" s="6"/>
      <c r="C107" s="327"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28"/>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41.25" customHeight="1" x14ac:dyDescent="0.2">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37" t="s">
        <v>380</v>
      </c>
      <c r="AE108" s="338"/>
      <c r="AF108" s="338"/>
      <c r="AG108" s="334" t="s">
        <v>403</v>
      </c>
      <c r="AH108" s="335"/>
      <c r="AI108" s="335"/>
      <c r="AJ108" s="335"/>
      <c r="AK108" s="335"/>
      <c r="AL108" s="335"/>
      <c r="AM108" s="335"/>
      <c r="AN108" s="335"/>
      <c r="AO108" s="335"/>
      <c r="AP108" s="335"/>
      <c r="AQ108" s="335"/>
      <c r="AR108" s="335"/>
      <c r="AS108" s="335"/>
      <c r="AT108" s="335"/>
      <c r="AU108" s="335"/>
      <c r="AV108" s="335"/>
      <c r="AW108" s="335"/>
      <c r="AX108" s="336"/>
    </row>
    <row r="109" spans="1:50" ht="49.5" customHeight="1" x14ac:dyDescent="0.2">
      <c r="A109" s="642"/>
      <c r="B109" s="643"/>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26"/>
      <c r="AD109" s="288" t="s">
        <v>380</v>
      </c>
      <c r="AE109" s="289"/>
      <c r="AF109" s="289"/>
      <c r="AG109" s="268" t="s">
        <v>411</v>
      </c>
      <c r="AH109" s="245"/>
      <c r="AI109" s="245"/>
      <c r="AJ109" s="245"/>
      <c r="AK109" s="245"/>
      <c r="AL109" s="245"/>
      <c r="AM109" s="245"/>
      <c r="AN109" s="245"/>
      <c r="AO109" s="245"/>
      <c r="AP109" s="245"/>
      <c r="AQ109" s="245"/>
      <c r="AR109" s="245"/>
      <c r="AS109" s="245"/>
      <c r="AT109" s="245"/>
      <c r="AU109" s="245"/>
      <c r="AV109" s="245"/>
      <c r="AW109" s="245"/>
      <c r="AX109" s="269"/>
    </row>
    <row r="110" spans="1:50" ht="58.5" customHeight="1" x14ac:dyDescent="0.2">
      <c r="A110" s="644"/>
      <c r="B110" s="645"/>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19" t="s">
        <v>380</v>
      </c>
      <c r="AE110" s="320"/>
      <c r="AF110" s="320"/>
      <c r="AG110" s="329" t="s">
        <v>414</v>
      </c>
      <c r="AH110" s="233"/>
      <c r="AI110" s="233"/>
      <c r="AJ110" s="233"/>
      <c r="AK110" s="233"/>
      <c r="AL110" s="233"/>
      <c r="AM110" s="233"/>
      <c r="AN110" s="233"/>
      <c r="AO110" s="233"/>
      <c r="AP110" s="233"/>
      <c r="AQ110" s="233"/>
      <c r="AR110" s="233"/>
      <c r="AS110" s="233"/>
      <c r="AT110" s="233"/>
      <c r="AU110" s="233"/>
      <c r="AV110" s="233"/>
      <c r="AW110" s="233"/>
      <c r="AX110" s="315"/>
    </row>
    <row r="111" spans="1:50" ht="36.75" customHeight="1" x14ac:dyDescent="0.2">
      <c r="A111" s="249" t="s">
        <v>46</v>
      </c>
      <c r="B111" s="250"/>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2" t="s">
        <v>380</v>
      </c>
      <c r="AE111" s="263"/>
      <c r="AF111" s="263"/>
      <c r="AG111" s="265" t="s">
        <v>401</v>
      </c>
      <c r="AH111" s="266"/>
      <c r="AI111" s="266"/>
      <c r="AJ111" s="266"/>
      <c r="AK111" s="266"/>
      <c r="AL111" s="266"/>
      <c r="AM111" s="266"/>
      <c r="AN111" s="266"/>
      <c r="AO111" s="266"/>
      <c r="AP111" s="266"/>
      <c r="AQ111" s="266"/>
      <c r="AR111" s="266"/>
      <c r="AS111" s="266"/>
      <c r="AT111" s="266"/>
      <c r="AU111" s="266"/>
      <c r="AV111" s="266"/>
      <c r="AW111" s="266"/>
      <c r="AX111" s="267"/>
    </row>
    <row r="112" spans="1:50" ht="19.350000000000001" customHeight="1" x14ac:dyDescent="0.2">
      <c r="A112" s="251"/>
      <c r="B112" s="252"/>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88" t="s">
        <v>399</v>
      </c>
      <c r="AE112" s="289"/>
      <c r="AF112" s="289"/>
      <c r="AG112" s="467"/>
      <c r="AH112" s="245"/>
      <c r="AI112" s="245"/>
      <c r="AJ112" s="245"/>
      <c r="AK112" s="245"/>
      <c r="AL112" s="245"/>
      <c r="AM112" s="245"/>
      <c r="AN112" s="245"/>
      <c r="AO112" s="245"/>
      <c r="AP112" s="245"/>
      <c r="AQ112" s="245"/>
      <c r="AR112" s="245"/>
      <c r="AS112" s="245"/>
      <c r="AT112" s="245"/>
      <c r="AU112" s="245"/>
      <c r="AV112" s="245"/>
      <c r="AW112" s="245"/>
      <c r="AX112" s="269"/>
    </row>
    <row r="113" spans="1:64" ht="30" customHeight="1" x14ac:dyDescent="0.2">
      <c r="A113" s="251"/>
      <c r="B113" s="252"/>
      <c r="C113" s="439"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88" t="s">
        <v>380</v>
      </c>
      <c r="AE113" s="289"/>
      <c r="AF113" s="289"/>
      <c r="AG113" s="268" t="s">
        <v>412</v>
      </c>
      <c r="AH113" s="245"/>
      <c r="AI113" s="245"/>
      <c r="AJ113" s="245"/>
      <c r="AK113" s="245"/>
      <c r="AL113" s="245"/>
      <c r="AM113" s="245"/>
      <c r="AN113" s="245"/>
      <c r="AO113" s="245"/>
      <c r="AP113" s="245"/>
      <c r="AQ113" s="245"/>
      <c r="AR113" s="245"/>
      <c r="AS113" s="245"/>
      <c r="AT113" s="245"/>
      <c r="AU113" s="245"/>
      <c r="AV113" s="245"/>
      <c r="AW113" s="245"/>
      <c r="AX113" s="269"/>
    </row>
    <row r="114" spans="1:64" ht="18.75" customHeight="1" x14ac:dyDescent="0.2">
      <c r="A114" s="251"/>
      <c r="B114" s="252"/>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88" t="s">
        <v>399</v>
      </c>
      <c r="AE114" s="289"/>
      <c r="AF114" s="289"/>
      <c r="AG114" s="467"/>
      <c r="AH114" s="245"/>
      <c r="AI114" s="245"/>
      <c r="AJ114" s="245"/>
      <c r="AK114" s="245"/>
      <c r="AL114" s="245"/>
      <c r="AM114" s="245"/>
      <c r="AN114" s="245"/>
      <c r="AO114" s="245"/>
      <c r="AP114" s="245"/>
      <c r="AQ114" s="245"/>
      <c r="AR114" s="245"/>
      <c r="AS114" s="245"/>
      <c r="AT114" s="245"/>
      <c r="AU114" s="245"/>
      <c r="AV114" s="245"/>
      <c r="AW114" s="245"/>
      <c r="AX114" s="269"/>
    </row>
    <row r="115" spans="1:64" ht="35.25" customHeight="1" x14ac:dyDescent="0.2">
      <c r="A115" s="251"/>
      <c r="B115" s="252"/>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3"/>
      <c r="AD115" s="288" t="s">
        <v>380</v>
      </c>
      <c r="AE115" s="289"/>
      <c r="AF115" s="289"/>
      <c r="AG115" s="268" t="s">
        <v>413</v>
      </c>
      <c r="AH115" s="245"/>
      <c r="AI115" s="245"/>
      <c r="AJ115" s="245"/>
      <c r="AK115" s="245"/>
      <c r="AL115" s="245"/>
      <c r="AM115" s="245"/>
      <c r="AN115" s="245"/>
      <c r="AO115" s="245"/>
      <c r="AP115" s="245"/>
      <c r="AQ115" s="245"/>
      <c r="AR115" s="245"/>
      <c r="AS115" s="245"/>
      <c r="AT115" s="245"/>
      <c r="AU115" s="245"/>
      <c r="AV115" s="245"/>
      <c r="AW115" s="245"/>
      <c r="AX115" s="269"/>
    </row>
    <row r="116" spans="1:64" ht="19.5" customHeight="1" x14ac:dyDescent="0.2">
      <c r="A116" s="251"/>
      <c r="B116" s="252"/>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3"/>
      <c r="AD116" s="247" t="s">
        <v>399</v>
      </c>
      <c r="AE116" s="248"/>
      <c r="AF116" s="248"/>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19.5" customHeight="1" x14ac:dyDescent="0.2">
      <c r="A117" s="253"/>
      <c r="B117" s="254"/>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9" t="s">
        <v>399</v>
      </c>
      <c r="AE117" s="320"/>
      <c r="AF117" s="324"/>
      <c r="AG117" s="330"/>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18.75" customHeight="1" x14ac:dyDescent="0.2">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2" t="s">
        <v>399</v>
      </c>
      <c r="AE118" s="263"/>
      <c r="AF118" s="264"/>
      <c r="AG118" s="265" t="s">
        <v>393</v>
      </c>
      <c r="AH118" s="266"/>
      <c r="AI118" s="266"/>
      <c r="AJ118" s="266"/>
      <c r="AK118" s="266"/>
      <c r="AL118" s="266"/>
      <c r="AM118" s="266"/>
      <c r="AN118" s="266"/>
      <c r="AO118" s="266"/>
      <c r="AP118" s="266"/>
      <c r="AQ118" s="266"/>
      <c r="AR118" s="266"/>
      <c r="AS118" s="266"/>
      <c r="AT118" s="266"/>
      <c r="AU118" s="266"/>
      <c r="AV118" s="266"/>
      <c r="AW118" s="266"/>
      <c r="AX118" s="267"/>
    </row>
    <row r="119" spans="1:64" ht="30" customHeight="1" x14ac:dyDescent="0.2">
      <c r="A119" s="251"/>
      <c r="B119" s="252"/>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39" t="s">
        <v>399</v>
      </c>
      <c r="AE119" s="340"/>
      <c r="AF119" s="340"/>
      <c r="AG119" s="268" t="s">
        <v>395</v>
      </c>
      <c r="AH119" s="245"/>
      <c r="AI119" s="245"/>
      <c r="AJ119" s="245"/>
      <c r="AK119" s="245"/>
      <c r="AL119" s="245"/>
      <c r="AM119" s="245"/>
      <c r="AN119" s="245"/>
      <c r="AO119" s="245"/>
      <c r="AP119" s="245"/>
      <c r="AQ119" s="245"/>
      <c r="AR119" s="245"/>
      <c r="AS119" s="245"/>
      <c r="AT119" s="245"/>
      <c r="AU119" s="245"/>
      <c r="AV119" s="245"/>
      <c r="AW119" s="245"/>
      <c r="AX119" s="269"/>
    </row>
    <row r="120" spans="1:64" ht="18" customHeight="1" x14ac:dyDescent="0.2">
      <c r="A120" s="251"/>
      <c r="B120" s="252"/>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88" t="s">
        <v>399</v>
      </c>
      <c r="AE120" s="289"/>
      <c r="AF120" s="289"/>
      <c r="AG120" s="268" t="s">
        <v>395</v>
      </c>
      <c r="AH120" s="245"/>
      <c r="AI120" s="245"/>
      <c r="AJ120" s="245"/>
      <c r="AK120" s="245"/>
      <c r="AL120" s="245"/>
      <c r="AM120" s="245"/>
      <c r="AN120" s="245"/>
      <c r="AO120" s="245"/>
      <c r="AP120" s="245"/>
      <c r="AQ120" s="245"/>
      <c r="AR120" s="245"/>
      <c r="AS120" s="245"/>
      <c r="AT120" s="245"/>
      <c r="AU120" s="245"/>
      <c r="AV120" s="245"/>
      <c r="AW120" s="245"/>
      <c r="AX120" s="269"/>
    </row>
    <row r="121" spans="1:64" ht="18" customHeight="1" x14ac:dyDescent="0.2">
      <c r="A121" s="253"/>
      <c r="B121" s="254"/>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88" t="s">
        <v>399</v>
      </c>
      <c r="AE121" s="289"/>
      <c r="AF121" s="289"/>
      <c r="AG121" s="329" t="s">
        <v>395</v>
      </c>
      <c r="AH121" s="233"/>
      <c r="AI121" s="233"/>
      <c r="AJ121" s="233"/>
      <c r="AK121" s="233"/>
      <c r="AL121" s="233"/>
      <c r="AM121" s="233"/>
      <c r="AN121" s="233"/>
      <c r="AO121" s="233"/>
      <c r="AP121" s="233"/>
      <c r="AQ121" s="233"/>
      <c r="AR121" s="233"/>
      <c r="AS121" s="233"/>
      <c r="AT121" s="233"/>
      <c r="AU121" s="233"/>
      <c r="AV121" s="233"/>
      <c r="AW121" s="233"/>
      <c r="AX121" s="315"/>
    </row>
    <row r="122" spans="1:64" ht="33.6" customHeight="1" x14ac:dyDescent="0.2">
      <c r="A122" s="235" t="s">
        <v>80</v>
      </c>
      <c r="B122" s="236"/>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2" t="s">
        <v>399</v>
      </c>
      <c r="AE122" s="263"/>
      <c r="AF122" s="263"/>
      <c r="AG122" s="310" t="s">
        <v>395</v>
      </c>
      <c r="AH122" s="229"/>
      <c r="AI122" s="229"/>
      <c r="AJ122" s="229"/>
      <c r="AK122" s="229"/>
      <c r="AL122" s="229"/>
      <c r="AM122" s="229"/>
      <c r="AN122" s="229"/>
      <c r="AO122" s="229"/>
      <c r="AP122" s="229"/>
      <c r="AQ122" s="229"/>
      <c r="AR122" s="229"/>
      <c r="AS122" s="229"/>
      <c r="AT122" s="229"/>
      <c r="AU122" s="229"/>
      <c r="AV122" s="229"/>
      <c r="AW122" s="229"/>
      <c r="AX122" s="311"/>
    </row>
    <row r="123" spans="1:64" ht="15.75" customHeight="1" x14ac:dyDescent="0.2">
      <c r="A123" s="237"/>
      <c r="B123" s="238"/>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12"/>
      <c r="AH123" s="231"/>
      <c r="AI123" s="231"/>
      <c r="AJ123" s="231"/>
      <c r="AK123" s="231"/>
      <c r="AL123" s="231"/>
      <c r="AM123" s="231"/>
      <c r="AN123" s="231"/>
      <c r="AO123" s="231"/>
      <c r="AP123" s="231"/>
      <c r="AQ123" s="231"/>
      <c r="AR123" s="231"/>
      <c r="AS123" s="231"/>
      <c r="AT123" s="231"/>
      <c r="AU123" s="231"/>
      <c r="AV123" s="231"/>
      <c r="AW123" s="231"/>
      <c r="AX123" s="313"/>
    </row>
    <row r="124" spans="1:64" ht="26.25" customHeight="1" x14ac:dyDescent="0.2">
      <c r="A124" s="237"/>
      <c r="B124" s="238"/>
      <c r="C124" s="270"/>
      <c r="D124" s="271"/>
      <c r="E124" s="271"/>
      <c r="F124" s="271"/>
      <c r="G124" s="271"/>
      <c r="H124" s="271"/>
      <c r="I124" s="271"/>
      <c r="J124" s="271"/>
      <c r="K124" s="271"/>
      <c r="L124" s="271"/>
      <c r="M124" s="271"/>
      <c r="N124" s="271"/>
      <c r="O124" s="272"/>
      <c r="P124" s="279"/>
      <c r="Q124" s="279"/>
      <c r="R124" s="279"/>
      <c r="S124" s="280"/>
      <c r="T124" s="244"/>
      <c r="U124" s="245"/>
      <c r="V124" s="245"/>
      <c r="W124" s="245"/>
      <c r="X124" s="245"/>
      <c r="Y124" s="245"/>
      <c r="Z124" s="245"/>
      <c r="AA124" s="245"/>
      <c r="AB124" s="245"/>
      <c r="AC124" s="245"/>
      <c r="AD124" s="245"/>
      <c r="AE124" s="245"/>
      <c r="AF124" s="246"/>
      <c r="AG124" s="312"/>
      <c r="AH124" s="231"/>
      <c r="AI124" s="231"/>
      <c r="AJ124" s="231"/>
      <c r="AK124" s="231"/>
      <c r="AL124" s="231"/>
      <c r="AM124" s="231"/>
      <c r="AN124" s="231"/>
      <c r="AO124" s="231"/>
      <c r="AP124" s="231"/>
      <c r="AQ124" s="231"/>
      <c r="AR124" s="231"/>
      <c r="AS124" s="231"/>
      <c r="AT124" s="231"/>
      <c r="AU124" s="231"/>
      <c r="AV124" s="231"/>
      <c r="AW124" s="231"/>
      <c r="AX124" s="313"/>
    </row>
    <row r="125" spans="1:64" ht="26.25" customHeight="1" x14ac:dyDescent="0.2">
      <c r="A125" s="239"/>
      <c r="B125" s="240"/>
      <c r="C125" s="273"/>
      <c r="D125" s="274"/>
      <c r="E125" s="274"/>
      <c r="F125" s="274"/>
      <c r="G125" s="274"/>
      <c r="H125" s="274"/>
      <c r="I125" s="274"/>
      <c r="J125" s="274"/>
      <c r="K125" s="274"/>
      <c r="L125" s="274"/>
      <c r="M125" s="274"/>
      <c r="N125" s="274"/>
      <c r="O125" s="275"/>
      <c r="P125" s="281"/>
      <c r="Q125" s="281"/>
      <c r="R125" s="281"/>
      <c r="S125" s="282"/>
      <c r="T125" s="554"/>
      <c r="U125" s="331"/>
      <c r="V125" s="331"/>
      <c r="W125" s="331"/>
      <c r="X125" s="331"/>
      <c r="Y125" s="331"/>
      <c r="Z125" s="331"/>
      <c r="AA125" s="331"/>
      <c r="AB125" s="331"/>
      <c r="AC125" s="331"/>
      <c r="AD125" s="331"/>
      <c r="AE125" s="331"/>
      <c r="AF125" s="555"/>
      <c r="AG125" s="314"/>
      <c r="AH125" s="233"/>
      <c r="AI125" s="233"/>
      <c r="AJ125" s="233"/>
      <c r="AK125" s="233"/>
      <c r="AL125" s="233"/>
      <c r="AM125" s="233"/>
      <c r="AN125" s="233"/>
      <c r="AO125" s="233"/>
      <c r="AP125" s="233"/>
      <c r="AQ125" s="233"/>
      <c r="AR125" s="233"/>
      <c r="AS125" s="233"/>
      <c r="AT125" s="233"/>
      <c r="AU125" s="233"/>
      <c r="AV125" s="233"/>
      <c r="AW125" s="233"/>
      <c r="AX125" s="315"/>
    </row>
    <row r="126" spans="1:64" ht="57" customHeight="1" x14ac:dyDescent="0.2">
      <c r="A126" s="249" t="s">
        <v>58</v>
      </c>
      <c r="B126" s="380"/>
      <c r="C126" s="370" t="s">
        <v>64</v>
      </c>
      <c r="D126" s="418"/>
      <c r="E126" s="418"/>
      <c r="F126" s="419"/>
      <c r="G126" s="374" t="s">
        <v>400</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5">
      <c r="A127" s="381"/>
      <c r="B127" s="382"/>
      <c r="C127" s="578" t="s">
        <v>68</v>
      </c>
      <c r="D127" s="579"/>
      <c r="E127" s="579"/>
      <c r="F127" s="580"/>
      <c r="G127" s="581" t="s">
        <v>409</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2">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5">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2">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5">
      <c r="A131" s="377" t="s">
        <v>307</v>
      </c>
      <c r="B131" s="378"/>
      <c r="C131" s="378"/>
      <c r="D131" s="378"/>
      <c r="E131" s="379"/>
      <c r="F131" s="410" t="s">
        <v>418</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2">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 customHeight="1" thickBot="1" x14ac:dyDescent="0.25">
      <c r="A133" s="551" t="s">
        <v>417</v>
      </c>
      <c r="B133" s="552"/>
      <c r="C133" s="552"/>
      <c r="D133" s="552"/>
      <c r="E133" s="553"/>
      <c r="F133" s="413" t="s">
        <v>419</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2">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82.5" customHeight="1" thickBot="1" x14ac:dyDescent="0.25">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649999999999999" customHeight="1" x14ac:dyDescent="0.2">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95" customHeight="1" x14ac:dyDescent="0.2">
      <c r="A137" s="517" t="s">
        <v>224</v>
      </c>
      <c r="B137" s="307"/>
      <c r="C137" s="307"/>
      <c r="D137" s="307"/>
      <c r="E137" s="307"/>
      <c r="F137" s="307"/>
      <c r="G137" s="542" t="s">
        <v>404</v>
      </c>
      <c r="H137" s="543"/>
      <c r="I137" s="543"/>
      <c r="J137" s="543"/>
      <c r="K137" s="543"/>
      <c r="L137" s="543"/>
      <c r="M137" s="543"/>
      <c r="N137" s="543"/>
      <c r="O137" s="543"/>
      <c r="P137" s="544"/>
      <c r="Q137" s="307" t="s">
        <v>225</v>
      </c>
      <c r="R137" s="307"/>
      <c r="S137" s="307"/>
      <c r="T137" s="307"/>
      <c r="U137" s="307"/>
      <c r="V137" s="307"/>
      <c r="W137" s="542" t="s">
        <v>404</v>
      </c>
      <c r="X137" s="543"/>
      <c r="Y137" s="543"/>
      <c r="Z137" s="543"/>
      <c r="AA137" s="543"/>
      <c r="AB137" s="543"/>
      <c r="AC137" s="543"/>
      <c r="AD137" s="543"/>
      <c r="AE137" s="543"/>
      <c r="AF137" s="544"/>
      <c r="AG137" s="307" t="s">
        <v>226</v>
      </c>
      <c r="AH137" s="307"/>
      <c r="AI137" s="307"/>
      <c r="AJ137" s="307"/>
      <c r="AK137" s="307"/>
      <c r="AL137" s="307"/>
      <c r="AM137" s="514" t="s">
        <v>404</v>
      </c>
      <c r="AN137" s="515"/>
      <c r="AO137" s="515"/>
      <c r="AP137" s="515"/>
      <c r="AQ137" s="515"/>
      <c r="AR137" s="515"/>
      <c r="AS137" s="515"/>
      <c r="AT137" s="515"/>
      <c r="AU137" s="515"/>
      <c r="AV137" s="516"/>
      <c r="AW137" s="12"/>
      <c r="AX137" s="13"/>
    </row>
    <row r="138" spans="1:50" ht="19.95" customHeight="1" thickBot="1" x14ac:dyDescent="0.25">
      <c r="A138" s="518" t="s">
        <v>227</v>
      </c>
      <c r="B138" s="416"/>
      <c r="C138" s="416"/>
      <c r="D138" s="416"/>
      <c r="E138" s="416"/>
      <c r="F138" s="416"/>
      <c r="G138" s="304" t="s">
        <v>404</v>
      </c>
      <c r="H138" s="305"/>
      <c r="I138" s="305"/>
      <c r="J138" s="305"/>
      <c r="K138" s="305"/>
      <c r="L138" s="305"/>
      <c r="M138" s="305"/>
      <c r="N138" s="305"/>
      <c r="O138" s="305"/>
      <c r="P138" s="306"/>
      <c r="Q138" s="416" t="s">
        <v>228</v>
      </c>
      <c r="R138" s="416"/>
      <c r="S138" s="416"/>
      <c r="T138" s="416"/>
      <c r="U138" s="416"/>
      <c r="V138" s="416"/>
      <c r="W138" s="304" t="s">
        <v>405</v>
      </c>
      <c r="X138" s="305"/>
      <c r="Y138" s="305"/>
      <c r="Z138" s="305"/>
      <c r="AA138" s="305"/>
      <c r="AB138" s="305"/>
      <c r="AC138" s="305"/>
      <c r="AD138" s="305"/>
      <c r="AE138" s="305"/>
      <c r="AF138" s="306"/>
      <c r="AG138" s="308"/>
      <c r="AH138" s="309"/>
      <c r="AI138" s="309"/>
      <c r="AJ138" s="309"/>
      <c r="AK138" s="309"/>
      <c r="AL138" s="309"/>
      <c r="AM138" s="345"/>
      <c r="AN138" s="346"/>
      <c r="AO138" s="346"/>
      <c r="AP138" s="346"/>
      <c r="AQ138" s="346"/>
      <c r="AR138" s="346"/>
      <c r="AS138" s="346"/>
      <c r="AT138" s="346"/>
      <c r="AU138" s="346"/>
      <c r="AV138" s="347"/>
      <c r="AW138" s="28"/>
      <c r="AX138" s="29"/>
    </row>
    <row r="139" spans="1:50" ht="23.7" customHeight="1" x14ac:dyDescent="0.2">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2">
      <c r="A178" s="354" t="s">
        <v>34</v>
      </c>
      <c r="B178" s="355"/>
      <c r="C178" s="355"/>
      <c r="D178" s="355"/>
      <c r="E178" s="355"/>
      <c r="F178" s="356"/>
      <c r="G178" s="363" t="s">
        <v>365</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378</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hidden="1" customHeight="1" x14ac:dyDescent="0.2">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71"/>
    </row>
    <row r="180" spans="1:50" ht="24.75" hidden="1" customHeight="1" x14ac:dyDescent="0.2">
      <c r="A180" s="357"/>
      <c r="B180" s="358"/>
      <c r="C180" s="358"/>
      <c r="D180" s="358"/>
      <c r="E180" s="358"/>
      <c r="F180" s="359"/>
      <c r="G180" s="348"/>
      <c r="H180" s="349"/>
      <c r="I180" s="349"/>
      <c r="J180" s="349"/>
      <c r="K180" s="350"/>
      <c r="L180" s="351"/>
      <c r="M180" s="352"/>
      <c r="N180" s="352"/>
      <c r="O180" s="352"/>
      <c r="P180" s="352"/>
      <c r="Q180" s="352"/>
      <c r="R180" s="352"/>
      <c r="S180" s="352"/>
      <c r="T180" s="352"/>
      <c r="U180" s="352"/>
      <c r="V180" s="352"/>
      <c r="W180" s="352"/>
      <c r="X180" s="353"/>
      <c r="Y180" s="383"/>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72"/>
    </row>
    <row r="181" spans="1:50" ht="24.75" hidden="1" customHeight="1" x14ac:dyDescent="0.2">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6"/>
    </row>
    <row r="182" spans="1:50" ht="24.75" hidden="1" customHeight="1" x14ac:dyDescent="0.2">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6"/>
    </row>
    <row r="183" spans="1:50" ht="24.75" hidden="1" customHeight="1" x14ac:dyDescent="0.2">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6"/>
    </row>
    <row r="184" spans="1:50" ht="24.75" hidden="1" customHeight="1" x14ac:dyDescent="0.2">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6"/>
    </row>
    <row r="185" spans="1:50" ht="24.75" hidden="1" customHeight="1" x14ac:dyDescent="0.2">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6"/>
    </row>
    <row r="186" spans="1:50" ht="24.75" hidden="1" customHeight="1" x14ac:dyDescent="0.2">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6"/>
    </row>
    <row r="187" spans="1:50" ht="24.75" hidden="1" customHeight="1" x14ac:dyDescent="0.2">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6"/>
    </row>
    <row r="188" spans="1:50" ht="24.75" hidden="1" customHeight="1" x14ac:dyDescent="0.2">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6"/>
    </row>
    <row r="189" spans="1:50" ht="24.75" hidden="1" customHeight="1" x14ac:dyDescent="0.2">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6"/>
    </row>
    <row r="190" spans="1:50" ht="24.75" hidden="1" customHeight="1" thickBot="1" x14ac:dyDescent="0.25">
      <c r="A190" s="357"/>
      <c r="B190" s="358"/>
      <c r="C190" s="358"/>
      <c r="D190" s="358"/>
      <c r="E190" s="358"/>
      <c r="F190" s="359"/>
      <c r="G190" s="557" t="s">
        <v>22</v>
      </c>
      <c r="H190" s="558"/>
      <c r="I190" s="558"/>
      <c r="J190" s="558"/>
      <c r="K190" s="558"/>
      <c r="L190" s="559"/>
      <c r="M190" s="146"/>
      <c r="N190" s="146"/>
      <c r="O190" s="146"/>
      <c r="P190" s="146"/>
      <c r="Q190" s="146"/>
      <c r="R190" s="146"/>
      <c r="S190" s="146"/>
      <c r="T190" s="146"/>
      <c r="U190" s="146"/>
      <c r="V190" s="146"/>
      <c r="W190" s="146"/>
      <c r="X190" s="147"/>
      <c r="Y190" s="560">
        <f>SUM(Y180:AB189)</f>
        <v>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hidden="1" customHeight="1" x14ac:dyDescent="0.2">
      <c r="A191" s="357"/>
      <c r="B191" s="358"/>
      <c r="C191" s="358"/>
      <c r="D191" s="358"/>
      <c r="E191" s="358"/>
      <c r="F191" s="359"/>
      <c r="G191" s="363" t="s">
        <v>366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2">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71"/>
    </row>
    <row r="193" spans="1:50" ht="24.75" hidden="1" customHeight="1" x14ac:dyDescent="0.2">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72"/>
    </row>
    <row r="194" spans="1:50" ht="24.75" hidden="1" customHeight="1" x14ac:dyDescent="0.2">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6"/>
    </row>
    <row r="195" spans="1:50" ht="24.75" hidden="1" customHeight="1" x14ac:dyDescent="0.2">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6"/>
    </row>
    <row r="196" spans="1:50" ht="24.75" hidden="1" customHeight="1" x14ac:dyDescent="0.2">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6"/>
    </row>
    <row r="197" spans="1:50" ht="24.75" hidden="1" customHeight="1" x14ac:dyDescent="0.2">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6"/>
    </row>
    <row r="198" spans="1:50" ht="24.75" hidden="1" customHeight="1" x14ac:dyDescent="0.2">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6"/>
    </row>
    <row r="199" spans="1:50" ht="24.75" hidden="1" customHeight="1" x14ac:dyDescent="0.2">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6"/>
    </row>
    <row r="200" spans="1:50" ht="24.75" hidden="1" customHeight="1" x14ac:dyDescent="0.2">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6"/>
    </row>
    <row r="201" spans="1:50" ht="24.75" hidden="1" customHeight="1" x14ac:dyDescent="0.2">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6"/>
    </row>
    <row r="202" spans="1:50" ht="24.75" hidden="1" customHeight="1" x14ac:dyDescent="0.2">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6"/>
    </row>
    <row r="203" spans="1:50" ht="24.75" hidden="1" customHeight="1" thickBot="1" x14ac:dyDescent="0.25">
      <c r="A203" s="357"/>
      <c r="B203" s="358"/>
      <c r="C203" s="358"/>
      <c r="D203" s="358"/>
      <c r="E203" s="358"/>
      <c r="F203" s="359"/>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hidden="1" customHeight="1" x14ac:dyDescent="0.2">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2">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71"/>
    </row>
    <row r="206" spans="1:50" ht="24.75" hidden="1" customHeight="1" x14ac:dyDescent="0.2">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72"/>
    </row>
    <row r="207" spans="1:50" ht="24.75" hidden="1" customHeight="1" x14ac:dyDescent="0.2">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6"/>
    </row>
    <row r="208" spans="1:50" ht="24.75" hidden="1" customHeight="1" x14ac:dyDescent="0.2">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6"/>
    </row>
    <row r="209" spans="1:50" ht="24.75" hidden="1" customHeight="1" x14ac:dyDescent="0.2">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6"/>
    </row>
    <row r="210" spans="1:50" ht="24.75" hidden="1" customHeight="1" x14ac:dyDescent="0.2">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6"/>
    </row>
    <row r="211" spans="1:50" ht="24.75" hidden="1" customHeight="1" x14ac:dyDescent="0.2">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6"/>
    </row>
    <row r="212" spans="1:50" ht="24.75" hidden="1" customHeight="1" x14ac:dyDescent="0.2">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6"/>
    </row>
    <row r="213" spans="1:50" ht="24.75" hidden="1" customHeight="1" x14ac:dyDescent="0.2">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6"/>
    </row>
    <row r="214" spans="1:50" ht="24.75" hidden="1" customHeight="1" x14ac:dyDescent="0.2">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6"/>
    </row>
    <row r="215" spans="1:50" ht="24.75" hidden="1" customHeight="1" x14ac:dyDescent="0.2">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6"/>
    </row>
    <row r="216" spans="1:50" ht="24.75" hidden="1" customHeight="1" thickBot="1" x14ac:dyDescent="0.25">
      <c r="A216" s="357"/>
      <c r="B216" s="358"/>
      <c r="C216" s="358"/>
      <c r="D216" s="358"/>
      <c r="E216" s="358"/>
      <c r="F216" s="359"/>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hidden="1" customHeight="1" x14ac:dyDescent="0.2">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2">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71"/>
    </row>
    <row r="219" spans="1:50" ht="24.75" hidden="1" customHeight="1" x14ac:dyDescent="0.2">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72"/>
    </row>
    <row r="220" spans="1:50" ht="24.75" hidden="1" customHeight="1" x14ac:dyDescent="0.2">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6"/>
    </row>
    <row r="221" spans="1:50" ht="24.75" hidden="1" customHeight="1" x14ac:dyDescent="0.2">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6"/>
    </row>
    <row r="222" spans="1:50" ht="24.75" hidden="1" customHeight="1" x14ac:dyDescent="0.2">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6"/>
    </row>
    <row r="223" spans="1:50" ht="24.75" hidden="1" customHeight="1" x14ac:dyDescent="0.2">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6"/>
    </row>
    <row r="224" spans="1:50" ht="24.75" hidden="1" customHeight="1" x14ac:dyDescent="0.2">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6"/>
    </row>
    <row r="225" spans="1:50" ht="24.75" hidden="1" customHeight="1" x14ac:dyDescent="0.2">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6"/>
    </row>
    <row r="226" spans="1:50" ht="24.75" hidden="1" customHeight="1" x14ac:dyDescent="0.2">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6"/>
    </row>
    <row r="227" spans="1:50" ht="24.75" hidden="1" customHeight="1" x14ac:dyDescent="0.2">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6"/>
    </row>
    <row r="228" spans="1:50" ht="24.75" hidden="1" customHeight="1" x14ac:dyDescent="0.2">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6"/>
    </row>
    <row r="229" spans="1:50" ht="24.75" hidden="1" customHeight="1" x14ac:dyDescent="0.2">
      <c r="A229" s="357"/>
      <c r="B229" s="358"/>
      <c r="C229" s="358"/>
      <c r="D229" s="358"/>
      <c r="E229" s="358"/>
      <c r="F229" s="359"/>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5">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2"/>
    <row r="233" spans="1:50" ht="14.4" hidden="1"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2">
      <c r="A235" s="567"/>
      <c r="B235" s="567"/>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73" t="s">
        <v>33</v>
      </c>
      <c r="AL235" s="227"/>
      <c r="AM235" s="227"/>
      <c r="AN235" s="227"/>
      <c r="AO235" s="227"/>
      <c r="AP235" s="227"/>
      <c r="AQ235" s="227" t="s">
        <v>23</v>
      </c>
      <c r="AR235" s="227"/>
      <c r="AS235" s="227"/>
      <c r="AT235" s="227"/>
      <c r="AU235" s="83" t="s">
        <v>24</v>
      </c>
      <c r="AV235" s="84"/>
      <c r="AW235" s="84"/>
      <c r="AX235" s="574"/>
    </row>
    <row r="236" spans="1:50" ht="24" hidden="1" customHeight="1" x14ac:dyDescent="0.2">
      <c r="A236" s="567">
        <v>1</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hidden="1" customHeight="1" x14ac:dyDescent="0.2">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2">
      <c r="A238" s="567">
        <v>3</v>
      </c>
      <c r="B238" s="567">
        <v>1</v>
      </c>
      <c r="C238" s="568"/>
      <c r="D238" s="568"/>
      <c r="E238" s="568"/>
      <c r="F238" s="568"/>
      <c r="G238" s="568"/>
      <c r="H238" s="568"/>
      <c r="I238" s="568"/>
      <c r="J238" s="568"/>
      <c r="K238" s="568"/>
      <c r="L238" s="568"/>
      <c r="M238" s="679"/>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80"/>
      <c r="AK238" s="569"/>
      <c r="AL238" s="570"/>
      <c r="AM238" s="570"/>
      <c r="AN238" s="570"/>
      <c r="AO238" s="570"/>
      <c r="AP238" s="571"/>
      <c r="AQ238" s="572"/>
      <c r="AR238" s="568"/>
      <c r="AS238" s="568"/>
      <c r="AT238" s="568"/>
      <c r="AU238" s="569"/>
      <c r="AV238" s="570"/>
      <c r="AW238" s="570"/>
      <c r="AX238" s="571"/>
    </row>
    <row r="239" spans="1:50" ht="24" hidden="1" customHeight="1" x14ac:dyDescent="0.2">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2">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2">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2">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2">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2">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2">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2">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2">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2">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2">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2">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2">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2">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2">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2">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2">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2">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2">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2">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2">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2">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2">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2">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2">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2">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2">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hidden="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67"/>
      <c r="B268" s="567"/>
      <c r="C268" s="227" t="s">
        <v>368</v>
      </c>
      <c r="D268" s="227"/>
      <c r="E268" s="227"/>
      <c r="F268" s="227"/>
      <c r="G268" s="227"/>
      <c r="H268" s="227"/>
      <c r="I268" s="227"/>
      <c r="J268" s="227"/>
      <c r="K268" s="227"/>
      <c r="L268" s="227"/>
      <c r="M268" s="227" t="s">
        <v>369</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73" t="s">
        <v>370</v>
      </c>
      <c r="AL268" s="227"/>
      <c r="AM268" s="227"/>
      <c r="AN268" s="227"/>
      <c r="AO268" s="227"/>
      <c r="AP268" s="227"/>
      <c r="AQ268" s="227" t="s">
        <v>23</v>
      </c>
      <c r="AR268" s="227"/>
      <c r="AS268" s="227"/>
      <c r="AT268" s="227"/>
      <c r="AU268" s="83" t="s">
        <v>24</v>
      </c>
      <c r="AV268" s="84"/>
      <c r="AW268" s="84"/>
      <c r="AX268" s="574"/>
    </row>
    <row r="269" spans="1:50" ht="24" hidden="1" customHeight="1" x14ac:dyDescent="0.2">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hidden="1" customHeight="1" x14ac:dyDescent="0.2">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hidden="1" customHeight="1" x14ac:dyDescent="0.2">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hidden="1" customHeight="1" x14ac:dyDescent="0.2">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hidden="1" customHeight="1" x14ac:dyDescent="0.2">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hidden="1" customHeight="1" x14ac:dyDescent="0.2">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hidden="1" customHeight="1" x14ac:dyDescent="0.2">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hidden="1" customHeight="1" x14ac:dyDescent="0.2">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hidden="1" customHeight="1" x14ac:dyDescent="0.2">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hidden="1" customHeight="1" x14ac:dyDescent="0.2">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hidden="1" customHeight="1" x14ac:dyDescent="0.2">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hidden="1" customHeight="1" x14ac:dyDescent="0.2">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hidden="1" customHeight="1" x14ac:dyDescent="0.2">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hidden="1" customHeight="1" x14ac:dyDescent="0.2">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hidden="1" customHeight="1" x14ac:dyDescent="0.2">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hidden="1" customHeight="1" x14ac:dyDescent="0.2">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hidden="1" customHeight="1" x14ac:dyDescent="0.2">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hidden="1" customHeight="1" x14ac:dyDescent="0.2">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hidden="1" customHeight="1" x14ac:dyDescent="0.2">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hidden="1" customHeight="1" x14ac:dyDescent="0.2">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hidden="1" customHeight="1" x14ac:dyDescent="0.2">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hidden="1" customHeight="1" x14ac:dyDescent="0.2">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hidden="1" customHeight="1" x14ac:dyDescent="0.2">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hidden="1" customHeight="1" x14ac:dyDescent="0.2">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hidden="1" customHeight="1" x14ac:dyDescent="0.2">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hidden="1" customHeight="1" x14ac:dyDescent="0.2">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hidden="1" customHeight="1" x14ac:dyDescent="0.2">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2">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2">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2">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7"/>
      <c r="B301" s="567"/>
      <c r="C301" s="227" t="s">
        <v>368</v>
      </c>
      <c r="D301" s="227"/>
      <c r="E301" s="227"/>
      <c r="F301" s="227"/>
      <c r="G301" s="227"/>
      <c r="H301" s="227"/>
      <c r="I301" s="227"/>
      <c r="J301" s="227"/>
      <c r="K301" s="227"/>
      <c r="L301" s="227"/>
      <c r="M301" s="227" t="s">
        <v>369</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73" t="s">
        <v>370</v>
      </c>
      <c r="AL301" s="227"/>
      <c r="AM301" s="227"/>
      <c r="AN301" s="227"/>
      <c r="AO301" s="227"/>
      <c r="AP301" s="227"/>
      <c r="AQ301" s="227" t="s">
        <v>23</v>
      </c>
      <c r="AR301" s="227"/>
      <c r="AS301" s="227"/>
      <c r="AT301" s="227"/>
      <c r="AU301" s="83" t="s">
        <v>24</v>
      </c>
      <c r="AV301" s="84"/>
      <c r="AW301" s="84"/>
      <c r="AX301" s="574"/>
    </row>
    <row r="302" spans="1:50" ht="24" hidden="1" customHeight="1" x14ac:dyDescent="0.2">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hidden="1" customHeight="1" x14ac:dyDescent="0.2">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hidden="1" customHeight="1" x14ac:dyDescent="0.2">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hidden="1" customHeight="1" x14ac:dyDescent="0.2">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hidden="1" customHeight="1" x14ac:dyDescent="0.2">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hidden="1" customHeight="1" x14ac:dyDescent="0.2">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hidden="1" customHeight="1" x14ac:dyDescent="0.2">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hidden="1" customHeight="1" x14ac:dyDescent="0.2">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hidden="1" customHeight="1" x14ac:dyDescent="0.2">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hidden="1" customHeight="1" x14ac:dyDescent="0.2">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hidden="1" customHeight="1" x14ac:dyDescent="0.2">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hidden="1" customHeight="1" x14ac:dyDescent="0.2">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hidden="1" customHeight="1" x14ac:dyDescent="0.2">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hidden="1" customHeight="1" x14ac:dyDescent="0.2">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hidden="1" customHeight="1" x14ac:dyDescent="0.2">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hidden="1" customHeight="1" x14ac:dyDescent="0.2">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hidden="1" customHeight="1" x14ac:dyDescent="0.2">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hidden="1" customHeight="1" x14ac:dyDescent="0.2">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hidden="1" customHeight="1" x14ac:dyDescent="0.2">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hidden="1" customHeight="1" x14ac:dyDescent="0.2">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hidden="1" customHeight="1" x14ac:dyDescent="0.2">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hidden="1" customHeight="1" x14ac:dyDescent="0.2">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hidden="1" customHeight="1" x14ac:dyDescent="0.2">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hidden="1" customHeight="1" x14ac:dyDescent="0.2">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hidden="1" customHeight="1" x14ac:dyDescent="0.2">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hidden="1" customHeight="1" x14ac:dyDescent="0.2">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2">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2">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2">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2">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7"/>
      <c r="B334" s="567"/>
      <c r="C334" s="227" t="s">
        <v>368</v>
      </c>
      <c r="D334" s="227"/>
      <c r="E334" s="227"/>
      <c r="F334" s="227"/>
      <c r="G334" s="227"/>
      <c r="H334" s="227"/>
      <c r="I334" s="227"/>
      <c r="J334" s="227"/>
      <c r="K334" s="227"/>
      <c r="L334" s="227"/>
      <c r="M334" s="227" t="s">
        <v>369</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73" t="s">
        <v>370</v>
      </c>
      <c r="AL334" s="227"/>
      <c r="AM334" s="227"/>
      <c r="AN334" s="227"/>
      <c r="AO334" s="227"/>
      <c r="AP334" s="227"/>
      <c r="AQ334" s="227" t="s">
        <v>23</v>
      </c>
      <c r="AR334" s="227"/>
      <c r="AS334" s="227"/>
      <c r="AT334" s="227"/>
      <c r="AU334" s="83" t="s">
        <v>24</v>
      </c>
      <c r="AV334" s="84"/>
      <c r="AW334" s="84"/>
      <c r="AX334" s="574"/>
    </row>
    <row r="335" spans="1:50" ht="24" hidden="1" customHeight="1" x14ac:dyDescent="0.2">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hidden="1" customHeight="1" x14ac:dyDescent="0.2">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hidden="1" customHeight="1" x14ac:dyDescent="0.2">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hidden="1" customHeight="1" x14ac:dyDescent="0.2">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hidden="1" customHeight="1" x14ac:dyDescent="0.2">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hidden="1" customHeight="1" x14ac:dyDescent="0.2">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hidden="1" customHeight="1" x14ac:dyDescent="0.2">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hidden="1" customHeight="1" x14ac:dyDescent="0.2">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hidden="1" customHeight="1" x14ac:dyDescent="0.2">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hidden="1" customHeight="1" x14ac:dyDescent="0.2">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hidden="1" customHeight="1" x14ac:dyDescent="0.2">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hidden="1" customHeight="1" x14ac:dyDescent="0.2">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hidden="1" customHeight="1" x14ac:dyDescent="0.2">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hidden="1" customHeight="1" x14ac:dyDescent="0.2">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hidden="1" customHeight="1" x14ac:dyDescent="0.2">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hidden="1" customHeight="1" x14ac:dyDescent="0.2">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hidden="1" customHeight="1" x14ac:dyDescent="0.2">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hidden="1" customHeight="1" x14ac:dyDescent="0.2">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hidden="1" customHeight="1" x14ac:dyDescent="0.2">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hidden="1" customHeight="1" x14ac:dyDescent="0.2">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hidden="1" customHeight="1" x14ac:dyDescent="0.2">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hidden="1" customHeight="1" x14ac:dyDescent="0.2">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hidden="1" customHeight="1" x14ac:dyDescent="0.2">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hidden="1" customHeight="1" x14ac:dyDescent="0.2">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hidden="1" customHeight="1" x14ac:dyDescent="0.2">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2">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2">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2">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2">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2">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7"/>
      <c r="B367" s="567"/>
      <c r="C367" s="227" t="s">
        <v>368</v>
      </c>
      <c r="D367" s="227"/>
      <c r="E367" s="227"/>
      <c r="F367" s="227"/>
      <c r="G367" s="227"/>
      <c r="H367" s="227"/>
      <c r="I367" s="227"/>
      <c r="J367" s="227"/>
      <c r="K367" s="227"/>
      <c r="L367" s="227"/>
      <c r="M367" s="227" t="s">
        <v>369</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73" t="s">
        <v>370</v>
      </c>
      <c r="AL367" s="227"/>
      <c r="AM367" s="227"/>
      <c r="AN367" s="227"/>
      <c r="AO367" s="227"/>
      <c r="AP367" s="227"/>
      <c r="AQ367" s="227" t="s">
        <v>23</v>
      </c>
      <c r="AR367" s="227"/>
      <c r="AS367" s="227"/>
      <c r="AT367" s="227"/>
      <c r="AU367" s="83" t="s">
        <v>24</v>
      </c>
      <c r="AV367" s="84"/>
      <c r="AW367" s="84"/>
      <c r="AX367" s="574"/>
    </row>
    <row r="368" spans="1:50" ht="24" hidden="1" customHeight="1" x14ac:dyDescent="0.2">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hidden="1" customHeight="1" x14ac:dyDescent="0.2">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hidden="1" customHeight="1" x14ac:dyDescent="0.2">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hidden="1" customHeight="1" x14ac:dyDescent="0.2">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hidden="1" customHeight="1" x14ac:dyDescent="0.2">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hidden="1" customHeight="1" x14ac:dyDescent="0.2">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hidden="1" customHeight="1" x14ac:dyDescent="0.2">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hidden="1" customHeight="1" x14ac:dyDescent="0.2">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2">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2">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2">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2">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2">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2">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2">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2">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2">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2">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2">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2">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2">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2">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2">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2">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2">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2">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2">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2">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2">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2">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7"/>
      <c r="B400" s="567"/>
      <c r="C400" s="227" t="s">
        <v>368</v>
      </c>
      <c r="D400" s="227"/>
      <c r="E400" s="227"/>
      <c r="F400" s="227"/>
      <c r="G400" s="227"/>
      <c r="H400" s="227"/>
      <c r="I400" s="227"/>
      <c r="J400" s="227"/>
      <c r="K400" s="227"/>
      <c r="L400" s="227"/>
      <c r="M400" s="227" t="s">
        <v>369</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73" t="s">
        <v>370</v>
      </c>
      <c r="AL400" s="227"/>
      <c r="AM400" s="227"/>
      <c r="AN400" s="227"/>
      <c r="AO400" s="227"/>
      <c r="AP400" s="227"/>
      <c r="AQ400" s="227" t="s">
        <v>23</v>
      </c>
      <c r="AR400" s="227"/>
      <c r="AS400" s="227"/>
      <c r="AT400" s="227"/>
      <c r="AU400" s="83" t="s">
        <v>24</v>
      </c>
      <c r="AV400" s="84"/>
      <c r="AW400" s="84"/>
      <c r="AX400" s="574"/>
    </row>
    <row r="401" spans="1:50" ht="24" hidden="1" customHeight="1" x14ac:dyDescent="0.2">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hidden="1" customHeight="1" x14ac:dyDescent="0.2">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hidden="1" customHeight="1" x14ac:dyDescent="0.2">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hidden="1" customHeight="1" x14ac:dyDescent="0.2">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hidden="1" customHeight="1" x14ac:dyDescent="0.2">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hidden="1" customHeight="1" x14ac:dyDescent="0.2">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hidden="1" customHeight="1" x14ac:dyDescent="0.2">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hidden="1" customHeight="1" x14ac:dyDescent="0.2">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hidden="1" customHeight="1" x14ac:dyDescent="0.2">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hidden="1" customHeight="1" x14ac:dyDescent="0.2">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hidden="1" customHeight="1" x14ac:dyDescent="0.2">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2">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2">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2">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2">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2">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2">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2">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2">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2">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2">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2">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2">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2">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2">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2">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2">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2">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2">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2">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7"/>
      <c r="B433" s="567"/>
      <c r="C433" s="227" t="s">
        <v>368</v>
      </c>
      <c r="D433" s="227"/>
      <c r="E433" s="227"/>
      <c r="F433" s="227"/>
      <c r="G433" s="227"/>
      <c r="H433" s="227"/>
      <c r="I433" s="227"/>
      <c r="J433" s="227"/>
      <c r="K433" s="227"/>
      <c r="L433" s="227"/>
      <c r="M433" s="227" t="s">
        <v>369</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73" t="s">
        <v>370</v>
      </c>
      <c r="AL433" s="227"/>
      <c r="AM433" s="227"/>
      <c r="AN433" s="227"/>
      <c r="AO433" s="227"/>
      <c r="AP433" s="227"/>
      <c r="AQ433" s="227" t="s">
        <v>23</v>
      </c>
      <c r="AR433" s="227"/>
      <c r="AS433" s="227"/>
      <c r="AT433" s="227"/>
      <c r="AU433" s="83" t="s">
        <v>24</v>
      </c>
      <c r="AV433" s="84"/>
      <c r="AW433" s="84"/>
      <c r="AX433" s="574"/>
    </row>
    <row r="434" spans="1:50" ht="24" hidden="1" customHeight="1" x14ac:dyDescent="0.2">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hidden="1" customHeight="1" x14ac:dyDescent="0.2">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hidden="1" customHeight="1" x14ac:dyDescent="0.2">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2">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2">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2">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2">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2">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2">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2">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2">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2">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2">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2">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2">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2">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2">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2">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2">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2">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2">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2">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2">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2">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2">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2">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2">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2">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2">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2">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7"/>
      <c r="B466" s="567"/>
      <c r="C466" s="227" t="s">
        <v>368</v>
      </c>
      <c r="D466" s="227"/>
      <c r="E466" s="227"/>
      <c r="F466" s="227"/>
      <c r="G466" s="227"/>
      <c r="H466" s="227"/>
      <c r="I466" s="227"/>
      <c r="J466" s="227"/>
      <c r="K466" s="227"/>
      <c r="L466" s="227"/>
      <c r="M466" s="227" t="s">
        <v>369</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73" t="s">
        <v>370</v>
      </c>
      <c r="AL466" s="227"/>
      <c r="AM466" s="227"/>
      <c r="AN466" s="227"/>
      <c r="AO466" s="227"/>
      <c r="AP466" s="227"/>
      <c r="AQ466" s="227" t="s">
        <v>23</v>
      </c>
      <c r="AR466" s="227"/>
      <c r="AS466" s="227"/>
      <c r="AT466" s="227"/>
      <c r="AU466" s="83" t="s">
        <v>24</v>
      </c>
      <c r="AV466" s="84"/>
      <c r="AW466" s="84"/>
      <c r="AX466" s="574"/>
    </row>
    <row r="467" spans="1:50" ht="24" hidden="1" customHeight="1" x14ac:dyDescent="0.2">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2">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2">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2">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2">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2">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2">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2">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2">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2">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2">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2">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2">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2">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2">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2">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2">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2">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2">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2">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2">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2">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2">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2">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2">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2">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2">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2">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2">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2">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N69 AT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N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N24 AJ23:AN23 AT24:AX24">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O23:AS24">
    <cfRule type="expression" dxfId="3" priority="3">
      <formula>IF(RIGHT(TEXT(AO23,"0.#"),1)=".",FALSE,TRUE)</formula>
    </cfRule>
    <cfRule type="expression" dxfId="2" priority="4">
      <formula>IF(RIGHT(TEXT(AO23,"0.#"),1)=".",TRUE,FALSE)</formula>
    </cfRule>
  </conditionalFormatting>
  <conditionalFormatting sqref="AO68:AS69">
    <cfRule type="expression" dxfId="1" priority="1">
      <formula>IF(RIGHT(TEXT(AO68,"0.#"),1)=".",FALSE,TRUE)</formula>
    </cfRule>
    <cfRule type="expression" dxfId="0"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105" max="16383" man="1"/>
    <brk id="138" max="16383" man="1"/>
    <brk id="177"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2015-08-19T11:54:33Z</cp:lastPrinted>
  <dcterms:created xsi:type="dcterms:W3CDTF">2012-03-13T00:50:25Z</dcterms:created>
  <dcterms:modified xsi:type="dcterms:W3CDTF">2015-08-25T07:48:30Z</dcterms:modified>
</cp:coreProperties>
</file>