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4">別紙3!$A$1:$AX$100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<sst xmlns="http://schemas.openxmlformats.org/spreadsheetml/2006/main" count="1481" uniqueCount="633">
  <si>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</si>
  <si>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</si>
  <si>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</si>
  <si>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</si>
  <si>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</si>
  <si>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</si>
  <si>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</si>
  <si>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</si>
  <si>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</si>
  <si>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</si>
  <si>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</si>
  <si>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</si>
  <si>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</si>
  <si>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</si>
  <si>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</si>
  <si>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</si>
  <si>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</si>
  <si>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</si>
  <si>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</si>
  <si>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</si>
  <si>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</si>
  <si>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</si>
  <si>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</si>
  <si>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</si>
  <si>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</si>
  <si>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</si>
  <si>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</si>
  <si>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</si>
  <si>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</si>
  <si>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</si>
  <si>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</si>
  <si>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</si>
  <si>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</si>
  <si>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</si>
  <si>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</si>
  <si>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</si>
  <si>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</si>
  <si>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</si>
  <si>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</si>
  <si>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</si>
  <si>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</si>
  <si>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</si>
  <si>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</si>
  <si>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</si>
  <si>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</si>
  <si>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</si>
  <si>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</si>
  <si>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</si>
  <si>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</si>
  <si>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</si>
  <si>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</si>
  <si>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</si>
  <si>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</si>
  <si>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</si>
  <si>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</si>
  <si>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</si>
  <si>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</si>
  <si>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</si>
  <si>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</si>
  <si>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</si>
  <si>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</si>
  <si>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</si>
  <si>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</si>
  <si>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</si>
  <si>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</si>
  <si>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</si>
  <si>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</si>
  <si>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</si>
  <si>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</si>
  <si>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</si>
  <si>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</si>
  <si>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</si>
  <si>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</si>
  <si>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</si>
  <si>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</si>
  <si>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</si>
  <si>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</si>
  <si>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</si>
  <si>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</si>
  <si>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</si>
  <si>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</si>
  <si>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</si>
  <si>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</si>
  <si>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</si>
  <si>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</si>
  <si>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</si>
  <si>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</si>
  <si>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</si>
  <si>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</si>
  <si>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</si>
  <si>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</si>
  <si>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</si>
  <si>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</si>
  <si>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</si>
  <si>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</si>
  <si>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</si>
  <si>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</si>
  <si>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</si>
  <si>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</si>
  <si>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</si>
  <si>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</si>
  <si>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</si>
  <si>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</si>
  <si>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</si>
  <si>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</si>
  <si>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</si>
  <si>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</si>
  <si>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</si>
  <si>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</si>
  <si>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</si>
  <si>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</si>
  <si>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</si>
  <si>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</si>
  <si>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</si>
  <si>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</si>
  <si>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</si>
  <si>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</si>
  <si>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</si>
  <si>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</si>
  <si>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</si>
  <si>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</si>
  <si>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</si>
  <si>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</si>
  <si>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</si>
  <si>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</si>
  <si>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</si>
  <si>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</si>
  <si>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</si>
  <si>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</si>
  <si>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</si>
  <si>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</si>
  <si>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</si>
  <si>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</si>
  <si>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</si>
  <si>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</si>
  <si>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</si>
  <si>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</si>
  <si>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</si>
  <si>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</si>
  <si>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</si>
  <si>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</si>
  <si>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</si>
  <si>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</si>
  <si>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</si>
  <si>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</si>
  <si>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</si>
  <si>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</si>
  <si>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</si>
  <si>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</si>
  <si>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</si>
  <si>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</si>
  <si>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</si>
  <si>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</si>
  <si>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</si>
  <si>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</si>
  <si>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</si>
  <si>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</si>
  <si>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</si>
  <si>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</si>
  <si>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</si>
  <si>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</si>
  <si>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</si>
  <si>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</si>
  <si>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</si>
  <si>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</si>
  <si>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</si>
  <si>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</si>
  <si>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</si>
  <si>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</si>
  <si>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</si>
  <si>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</si>
  <si>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</si>
  <si>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</si>
  <si>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</si>
  <si>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</si>
  <si>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</si>
  <si>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</si>
  <si>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</si>
  <si>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</si>
  <si>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</si>
  <si>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</si>
  <si>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</si>
  <si>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</si>
  <si>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</si>
  <si>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</si>
  <si>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</si>
  <si>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</si>
  <si>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</si>
  <si>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</si>
  <si>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</si>
  <si>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</si>
  <si>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</si>
  <si>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</si>
  <si>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</si>
  <si>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</si>
  <si>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</si>
  <si>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</si>
  <si>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</si>
  <si>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</si>
  <si>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</si>
  <si>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</si>
  <si>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</si>
  <si>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</si>
  <si>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</si>
  <si>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</si>
  <si>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</si>
  <si>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</si>
  <si>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</si>
  <si>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</si>
  <si>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</si>
  <si>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</si>
  <si>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</si>
  <si>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</si>
  <si>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</si>
  <si>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</si>
  <si>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</si>
  <si>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</si>
  <si>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</si>
  <si>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</si>
  <si>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</si>
  <si>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</si>
  <si>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</si>
  <si>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</si>
  <si>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</si>
  <si>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</si>
  <si>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</si>
  <si>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</si>
  <si>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</si>
  <si>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</si>
  <si>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</si>
  <si>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</si>
  <si>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</si>
  <si>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</si>
  <si>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</si>
  <si>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</si>
  <si>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</si>
  <si>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</si>
  <si>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</si>
  <si>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</si>
  <si>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</si>
  <si>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</si>
  <si>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</si>
  <si>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</si>
  <si>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</si>
  <si>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</si>
  <si>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</si>
  <si>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</si>
  <si>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</si>
  <si>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</si>
  <si>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</si>
  <si>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</si>
  <si>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</si>
  <si>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</si>
  <si>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</si>
  <si>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</si>
  <si>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</si>
  <si>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</si>
  <si>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</si>
  <si>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</si>
  <si>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</si>
  <si>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</si>
  <si>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</si>
  <si>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</si>
  <si>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</si>
  <si>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</si>
  <si>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</si>
  <si>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</si>
  <si>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</si>
  <si>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</si>
  <si>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</si>
  <si>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</si>
  <si>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</si>
  <si>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</si>
  <si>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</si>
  <si>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</si>
  <si>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</si>
  <si>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</si>
  <si>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</si>
  <si>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</si>
  <si>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</si>
  <si>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</si>
  <si>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</si>
  <si>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</si>
  <si>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</si>
  <si>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</si>
  <si>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</si>
  <si>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</si>
  <si>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</si>
  <si>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</si>
  <si>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</si>
  <si>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</si>
  <si>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</si>
  <si>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</si>
  <si>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</si>
  <si>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</si>
  <si>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</si>
  <si>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</si>
  <si>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</si>
  <si>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</si>
  <si>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</si>
  <si>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</si>
  <si>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</si>
  <si>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</si>
  <si>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</si>
  <si>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</si>
  <si>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</si>
  <si>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</si>
  <si>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</si>
  <si>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</si>
  <si>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</si>
  <si>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</si>
  <si>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</si>
  <si>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</si>
  <si>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</si>
  <si>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</si>
  <si>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</si>
  <si>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</si>
  <si>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</si>
  <si>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</si>
  <si>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</si>
  <si>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</si>
  <si>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</si>
  <si>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</si>
  <si>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</si>
  <si>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</si>
  <si>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</si>
  <si>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</si>
  <si>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</si>
  <si>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</si>
  <si>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</si>
  <si>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</si>
  <si>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</si>
  <si>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</si>
  <si>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</si>
  <si>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</si>
  <si>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</si>
  <si>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</si>
  <si>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</si>
  <si>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</si>
  <si>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</si>
  <si>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</si>
  <si>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</si>
  <si>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</si>
  <si>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</si>
  <si>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</si>
  <si>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</si>
  <si>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</si>
  <si>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</si>
  <si>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</si>
  <si>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</si>
  <si>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</si>
  <si>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</si>
  <si>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</si>
  <si>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</si>
  <si>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</si>
  <si>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</si>
  <si>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</si>
  <si>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</si>
  <si>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</si>
  <si>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</si>
  <si>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</si>
  <si>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</si>
  <si>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</si>
  <si>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</si>
  <si>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</si>
  <si>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</si>
  <si>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</si>
  <si>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</si>
  <si>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</si>
  <si>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</si>
  <si>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</si>
  <si>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</si>
  <si>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</si>
  <si>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</si>
  <si>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</si>
  <si>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</si>
  <si>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</si>
  <si>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</si>
  <si>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</si>
  <si>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</si>
  <si>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</si>
  <si>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</si>
  <si>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</si>
  <si>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</si>
  <si>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</si>
  <si>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</si>
  <si>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</si>
  <si>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</si>
  <si>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</si>
  <si>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</si>
  <si>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</si>
  <si>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</si>
  <si>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</si>
  <si>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</si>
  <si>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</si>
  <si>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</si>
  <si>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</si>
  <si>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</si>
  <si>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</si>
  <si>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</si>
  <si>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</si>
  <si>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</si>
  <si>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</si>
  <si>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</si>
  <si>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</si>
  <si>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</si>
  <si>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</si>
  <si>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</si>
  <si>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</si>
  <si>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</si>
  <si>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</si>
  <si>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</si>
  <si>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</si>
  <si>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</si>
  <si>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</si>
  <si>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</si>
  <si>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</si>
  <si>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</si>
  <si>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</si>
  <si>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</si>
  <si>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</si>
  <si>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</si>
  <si>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</si>
  <si>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</si>
  <si>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</si>
  <si>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</si>
  <si>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</si>
  <si>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</si>
  <si>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</si>
  <si>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</si>
  <si>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</si>
  <si>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</si>
  <si>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</si>
  <si>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</si>
  <si>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</si>
  <si>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</si>
  <si>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</si>
  <si>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</si>
  <si>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</si>
  <si>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</si>
  <si>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</si>
  <si>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</si>
  <si>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</si>
  <si>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</si>
  <si>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</si>
  <si>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</si>
  <si>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</si>
  <si>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</si>
  <si>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</si>
  <si>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</si>
  <si>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</si>
  <si>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</si>
  <si>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</si>
  <si>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</si>
  <si>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</si>
  <si>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</si>
  <si>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</si>
  <si>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</si>
  <si>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</si>
  <si>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</si>
  <si>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</si>
  <si>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情報基盤の強化対策費</t>
    <phoneticPr fontId="5"/>
  </si>
  <si>
    <t>平成７年度</t>
    <rPh sb="0" eb="2">
      <t>ヘイセイ</t>
    </rPh>
    <rPh sb="3" eb="4">
      <t>ネン</t>
    </rPh>
    <rPh sb="4" eb="5">
      <t>ド</t>
    </rPh>
    <phoneticPr fontId="5"/>
  </si>
  <si>
    <t>○</t>
  </si>
  <si>
    <t>大臣官房</t>
    <phoneticPr fontId="5"/>
  </si>
  <si>
    <t>総務課環境情報室</t>
    <phoneticPr fontId="5"/>
  </si>
  <si>
    <t>環境情報室長　富坂　隆史</t>
    <phoneticPr fontId="5"/>
  </si>
  <si>
    <t>9 環境情報の基盤整備
9-4 環境情報の整備と提供・広報の充実</t>
    <phoneticPr fontId="5"/>
  </si>
  <si>
    <t>○世界最先端ＩＴ国家創造宣言（平成25年6月14日 閣議決定）
○政府情報システム改革ロードマップ（平成25年12月26日各府省情報化統括責任者（CIO）連絡会議決定）
○新たな情報通信技術戦略(平成22年5月11日IT戦略本部決定）
○第2次情報セキュリティ基本計画（平成21年2月3日情報セキュリティ政策会議決定） 
○政府機関の情報セキュリティ対策のための統一規範（平成23年4月21日情報セキュリティ政策会議決定）及び関連する指針、統一管理基準、統一技術基準など</t>
    <phoneticPr fontId="5"/>
  </si>
  <si>
    <t>環境省内の全職員を対象に、以下のとおりインフラ整備を推進する。
①新たなＩＴ戦略の推進（政府情報システム改革の推進、オープンデータの取組推進、情報セキュリティ対策の強化　等）
②環境情報システム運用・整備（環境省ネットワークシステム運用・保守・整備、次期環境省ネットワークシステム更改検討　等）
③環境情報の提供（環境省ホームページの運用・整備、環境省ホームページ見直し及びCMS導入　等）
④行政手続電子化推進基盤整備費（電子申請・届出システムの運用　等）</t>
    <phoneticPr fontId="5"/>
  </si>
  <si>
    <t>情報処理業務庁費</t>
    <phoneticPr fontId="5"/>
  </si>
  <si>
    <t>‐</t>
  </si>
  <si>
    <t>△</t>
  </si>
  <si>
    <t>高度化・多様化するサイバー攻撃等に対する迅速なセキュリティ対策の実施など、やむを得ない事情による緊急的なシステム調達及びシステム更改を随意契約で実施しているものの、そのような制約を受けないシステム調達等においては、「情報システムに係る政府調達の基本指針（2007年（平成19年）3月1日各府省情報化総括責任者（CIO）連絡会議決定）」に基づき競争性を確保した調達手続を実施している。</t>
    <phoneticPr fontId="5"/>
  </si>
  <si>
    <t>今後のシステム調達等においても、新たに策定された「政府情報システムの整備及び管理に関する標準ガイドライン（2014年（平成26年）12月3日各府省情報化総括責任者（CIO）連絡会議決定）」に基づき、環境省におけるワークスタイルの変革を踏まえた業務の効率化及び高度化、情報セキュリティを含む情報システムの運用リスクへの対応等を検討した上で、適切な契約方式等により、引き続き効率的な予算執行に努める。</t>
    <phoneticPr fontId="5"/>
  </si>
  <si>
    <t>287</t>
    <phoneticPr fontId="5"/>
  </si>
  <si>
    <t>285</t>
    <phoneticPr fontId="5"/>
  </si>
  <si>
    <t>A.共同ピーアール株式会社</t>
    <phoneticPr fontId="5"/>
  </si>
  <si>
    <t>人件費</t>
    <phoneticPr fontId="5"/>
  </si>
  <si>
    <t>CMS移行作業</t>
    <rPh sb="3" eb="5">
      <t>イコウ</t>
    </rPh>
    <rPh sb="5" eb="7">
      <t>サギョウ</t>
    </rPh>
    <phoneticPr fontId="5"/>
  </si>
  <si>
    <t>CMSテンプレート作成等</t>
    <phoneticPr fontId="5"/>
  </si>
  <si>
    <t>開発費</t>
    <rPh sb="0" eb="3">
      <t>カイハツヒ</t>
    </rPh>
    <phoneticPr fontId="5"/>
  </si>
  <si>
    <t>業務遂行・進行管理</t>
    <phoneticPr fontId="5"/>
  </si>
  <si>
    <t>人件費</t>
    <rPh sb="0" eb="3">
      <t>ジンケンヒ</t>
    </rPh>
    <phoneticPr fontId="5"/>
  </si>
  <si>
    <t>二次移行サイト構築（CMSカスタマイズ開発）</t>
    <phoneticPr fontId="5"/>
  </si>
  <si>
    <t>アルファサード株式会社：二次移行サイト構築（CMSカスタマイズ開発）</t>
    <phoneticPr fontId="5"/>
  </si>
  <si>
    <t>外部委託</t>
    <rPh sb="0" eb="2">
      <t>ガイブ</t>
    </rPh>
    <rPh sb="2" eb="4">
      <t>イタク</t>
    </rPh>
    <phoneticPr fontId="5"/>
  </si>
  <si>
    <t>プロダクトマネージャ補佐・ドキュメント作成</t>
    <phoneticPr fontId="5"/>
  </si>
  <si>
    <t>プロダクトマネージャ　マネージメント</t>
    <phoneticPr fontId="5"/>
  </si>
  <si>
    <t>株式会社ケシキ：デザイン制作</t>
    <phoneticPr fontId="5"/>
  </si>
  <si>
    <t>保守運用、ヘルプデスク/研修関係</t>
    <phoneticPr fontId="5"/>
  </si>
  <si>
    <t>その他</t>
    <rPh sb="2" eb="3">
      <t>タ</t>
    </rPh>
    <phoneticPr fontId="5"/>
  </si>
  <si>
    <t>B.伊藤忠テクノソリューションズ</t>
    <phoneticPr fontId="5"/>
  </si>
  <si>
    <t>役務費</t>
    <rPh sb="0" eb="2">
      <t>エキム</t>
    </rPh>
    <rPh sb="2" eb="3">
      <t>ヒ</t>
    </rPh>
    <phoneticPr fontId="5"/>
  </si>
  <si>
    <t>CTCテクノロジー（株）
システム運用管理業務</t>
    <phoneticPr fontId="5"/>
  </si>
  <si>
    <t>システム賃貸借業務および保守業務</t>
    <phoneticPr fontId="5"/>
  </si>
  <si>
    <t>借入等</t>
    <rPh sb="0" eb="1">
      <t>カ</t>
    </rPh>
    <rPh sb="1" eb="2">
      <t>イ</t>
    </rPh>
    <rPh sb="2" eb="3">
      <t>トウ</t>
    </rPh>
    <phoneticPr fontId="5"/>
  </si>
  <si>
    <t>TIS（株）
データセンター運用管理業務</t>
    <phoneticPr fontId="5"/>
  </si>
  <si>
    <t>システム構築作業・全体管理、システム研修等</t>
    <phoneticPr fontId="5"/>
  </si>
  <si>
    <t>C.富士通株式会社</t>
    <phoneticPr fontId="5"/>
  </si>
  <si>
    <t>調査研究作業及び機能改修作業</t>
    <phoneticPr fontId="5"/>
  </si>
  <si>
    <t>サーバ・ネットワーク機器等</t>
    <phoneticPr fontId="5"/>
  </si>
  <si>
    <t>賃貸借</t>
    <rPh sb="0" eb="3">
      <t>チンタイシャク</t>
    </rPh>
    <phoneticPr fontId="5"/>
  </si>
  <si>
    <t>保守</t>
    <rPh sb="0" eb="2">
      <t>ホシュ</t>
    </rPh>
    <phoneticPr fontId="5"/>
  </si>
  <si>
    <t>機器・アプリケーション保守</t>
    <rPh sb="0" eb="2">
      <t>キキ</t>
    </rPh>
    <phoneticPr fontId="5"/>
  </si>
  <si>
    <t>D.トレンドマイクロ株式会社</t>
    <phoneticPr fontId="5"/>
  </si>
  <si>
    <t>内部ネットワーク監視、運用監視対応</t>
    <phoneticPr fontId="5"/>
  </si>
  <si>
    <t>監視用機器、ソフトウェアライセンス</t>
    <phoneticPr fontId="5"/>
  </si>
  <si>
    <t>物品購入費</t>
    <rPh sb="0" eb="2">
      <t>ブッピン</t>
    </rPh>
    <rPh sb="2" eb="5">
      <t>コウニュウヒ</t>
    </rPh>
    <phoneticPr fontId="5"/>
  </si>
  <si>
    <t>初期導入費用（設計、設定、設置）</t>
    <phoneticPr fontId="5"/>
  </si>
  <si>
    <t>環境省HPのセキュリティ調査、報告</t>
    <phoneticPr fontId="5"/>
  </si>
  <si>
    <t>伊藤忠テクノソリューションズ株式会社（統合監視環境整備運用に係る定期作業）</t>
    <phoneticPr fontId="5"/>
  </si>
  <si>
    <t>日本サードパーティ株式会社（監視用機器設置作業）</t>
    <phoneticPr fontId="5"/>
  </si>
  <si>
    <t>物品購入費</t>
    <rPh sb="0" eb="2">
      <t>ブッピン</t>
    </rPh>
    <rPh sb="2" eb="5">
      <t>コウニュウヒ</t>
    </rPh>
    <phoneticPr fontId="5"/>
  </si>
  <si>
    <t>ソフトウェアライセンス</t>
    <phoneticPr fontId="5"/>
  </si>
  <si>
    <t>E.TIS株式会社</t>
    <phoneticPr fontId="5"/>
  </si>
  <si>
    <t>データセンター運用管理業務</t>
    <phoneticPr fontId="5"/>
  </si>
  <si>
    <t>役務費</t>
    <rPh sb="0" eb="2">
      <t>エキム</t>
    </rPh>
    <rPh sb="2" eb="3">
      <t>ヒ</t>
    </rPh>
    <phoneticPr fontId="5"/>
  </si>
  <si>
    <t>開発費</t>
    <rPh sb="0" eb="3">
      <t>カイハツヒ</t>
    </rPh>
    <phoneticPr fontId="5"/>
  </si>
  <si>
    <t>二次移行サイト構築（CMSカスタマイズ開発）</t>
    <phoneticPr fontId="5"/>
  </si>
  <si>
    <t>H.アルファサード株式会社</t>
    <phoneticPr fontId="5"/>
  </si>
  <si>
    <t>F.伊藤忠テクノソリューションズ株式会社</t>
    <phoneticPr fontId="5"/>
  </si>
  <si>
    <t>統合監視環境整備運用に係る定期作業</t>
    <phoneticPr fontId="5"/>
  </si>
  <si>
    <t>G. 日本サードパーティ株式会社</t>
    <phoneticPr fontId="5"/>
  </si>
  <si>
    <t>監視用機器設置作業</t>
    <phoneticPr fontId="5"/>
  </si>
  <si>
    <t>I.株式会社ケシキ</t>
    <phoneticPr fontId="5"/>
  </si>
  <si>
    <t>開発費</t>
    <rPh sb="0" eb="3">
      <t>カイハツヒ</t>
    </rPh>
    <phoneticPr fontId="5"/>
  </si>
  <si>
    <t>デザイン制作</t>
    <rPh sb="4" eb="6">
      <t>セイサク</t>
    </rPh>
    <phoneticPr fontId="5"/>
  </si>
  <si>
    <t>J.伊藤忠テクノソリューションズ株式会社</t>
    <phoneticPr fontId="5"/>
  </si>
  <si>
    <t>システム運用管理業務</t>
    <rPh sb="4" eb="6">
      <t>ウンヨウ</t>
    </rPh>
    <rPh sb="6" eb="8">
      <t>カンリ</t>
    </rPh>
    <rPh sb="8" eb="10">
      <t>ギョウム</t>
    </rPh>
    <phoneticPr fontId="5"/>
  </si>
  <si>
    <t>役務費</t>
    <rPh sb="0" eb="2">
      <t>エキム</t>
    </rPh>
    <rPh sb="2" eb="3">
      <t>ヒ</t>
    </rPh>
    <phoneticPr fontId="5"/>
  </si>
  <si>
    <t>K.NECネクサソリューションズ株式会社</t>
    <phoneticPr fontId="5"/>
  </si>
  <si>
    <t>ハード購入費</t>
    <phoneticPr fontId="5"/>
  </si>
  <si>
    <t>物品購入費</t>
    <rPh sb="0" eb="2">
      <t>ブッピン</t>
    </rPh>
    <rPh sb="2" eb="5">
      <t>コウニュウヒ</t>
    </rPh>
    <phoneticPr fontId="5"/>
  </si>
  <si>
    <t>平成25年度から平成29年度までの環境省ホームページ運用保守等業務（平成25年度国庫債務負担行為）</t>
    <phoneticPr fontId="5"/>
  </si>
  <si>
    <t>共同ピーアール株式会社</t>
    <rPh sb="0" eb="2">
      <t>キョウドウ</t>
    </rPh>
    <rPh sb="7" eb="11">
      <t>カブシキガイシャ</t>
    </rPh>
    <phoneticPr fontId="5"/>
  </si>
  <si>
    <t>平成25年度から平成26年度までの環境省ホームページリニューアル及びCMS導入に係る工程管理支援業務（平成25年度国庫債務負担行為）</t>
    <phoneticPr fontId="5"/>
  </si>
  <si>
    <t>アライド・ブレインズ株式会社</t>
    <rPh sb="10" eb="14">
      <t>カブシキガイシャ</t>
    </rPh>
    <phoneticPr fontId="5"/>
  </si>
  <si>
    <t>随意契約</t>
    <rPh sb="0" eb="2">
      <t>ズイイ</t>
    </rPh>
    <rPh sb="2" eb="4">
      <t>ケイヤク</t>
    </rPh>
    <phoneticPr fontId="5"/>
  </si>
  <si>
    <t>-</t>
    <phoneticPr fontId="5"/>
  </si>
  <si>
    <t>平成２６年度環境省ホームページの運用及びシステム保守等業務</t>
    <phoneticPr fontId="5"/>
  </si>
  <si>
    <t>株式会社　オレンジ社</t>
    <rPh sb="0" eb="4">
      <t>カブシキガイシャ</t>
    </rPh>
    <rPh sb="9" eb="10">
      <t>シャ</t>
    </rPh>
    <phoneticPr fontId="5"/>
  </si>
  <si>
    <t>平成２６年度環境情報業務支援に関する派遣業務</t>
    <phoneticPr fontId="5"/>
  </si>
  <si>
    <t>東京レコードマネジメント株式会社</t>
    <rPh sb="12" eb="16">
      <t>カブシキガイシャ</t>
    </rPh>
    <phoneticPr fontId="5"/>
  </si>
  <si>
    <t>平成２６年度環境情報業務等の補助に関する派遣業務</t>
    <phoneticPr fontId="5"/>
  </si>
  <si>
    <t>オレンジネットプラス株式会社</t>
    <rPh sb="10" eb="14">
      <t>カブシキガイシャ</t>
    </rPh>
    <phoneticPr fontId="5"/>
  </si>
  <si>
    <t>平成２４年度から平成２８年度までの環境省ネットワークシステムの更改及び運用保守業務（平成24年度国庫債務負担行為）</t>
    <phoneticPr fontId="5"/>
  </si>
  <si>
    <t>伊藤忠テクノソリューションズ株式会社</t>
    <rPh sb="0" eb="3">
      <t>イトウチュウ</t>
    </rPh>
    <rPh sb="14" eb="18">
      <t>カブシキガイシャ</t>
    </rPh>
    <phoneticPr fontId="5"/>
  </si>
  <si>
    <t>平成２３年度から平成２７年度までの環境省クライアント端末環境の更新業務（平成23年度国庫債務負担行為）</t>
    <phoneticPr fontId="5"/>
  </si>
  <si>
    <t>株式会社日立システムズ</t>
    <rPh sb="0" eb="4">
      <t>カブシキガイシャ</t>
    </rPh>
    <rPh sb="4" eb="6">
      <t>ヒタチ</t>
    </rPh>
    <phoneticPr fontId="5"/>
  </si>
  <si>
    <t>平成２４年度から平成２８年度までの環境省ネットワークシステム等に係る回線業務（平成24年度国庫債務負担行為）</t>
    <phoneticPr fontId="5"/>
  </si>
  <si>
    <t>エヌ・ティ・ティ・コミュニケーションズ株式会社</t>
    <phoneticPr fontId="5"/>
  </si>
  <si>
    <t>平成２４年度から平成２８年度までの環境省ネットワークシステムに係るモバイル接続サービス追加及びファイル共有サービス容量追加等業務（平成24年度国庫債務負担行為）</t>
    <phoneticPr fontId="5"/>
  </si>
  <si>
    <t>伊藤忠テクノソリューションズ株式会社</t>
    <phoneticPr fontId="5"/>
  </si>
  <si>
    <t>平成２４年度から平成２７年度までの環境省クライアント端末追加業務（平成24年度国庫債務負担行為）</t>
    <phoneticPr fontId="5"/>
  </si>
  <si>
    <t>株式会社日立システムズ</t>
    <phoneticPr fontId="5"/>
  </si>
  <si>
    <t>プライスウォーターハウスクーパース株式会社</t>
    <phoneticPr fontId="5"/>
  </si>
  <si>
    <t>平成２６年度から平成２８年度までの業務対象範囲拡大による環境省ネットワーク基盤関連運用作業（平成26年度国庫債務負担行為）</t>
    <phoneticPr fontId="5"/>
  </si>
  <si>
    <t>平成２６年度から平成２７年度までの環境省クライアント端末追加業務（平成26年度国庫債務負担行為）</t>
    <phoneticPr fontId="5"/>
  </si>
  <si>
    <t>株式会社日立システムズ</t>
    <phoneticPr fontId="5"/>
  </si>
  <si>
    <t>平成25年度から28年度までの職員追加によるシステム基盤拡張整備及びプログラム追加・改修作業（平成25年度国庫債務負担行為）</t>
    <phoneticPr fontId="5"/>
  </si>
  <si>
    <t>平成２６年度から平成２８年度までの環境省ネットワークシステム等に係る回線業務（平成26年度国庫債務負担行為）</t>
    <phoneticPr fontId="5"/>
  </si>
  <si>
    <t>エヌ・ティ・ティ・コミュニケーションズ株式会社</t>
    <phoneticPr fontId="5"/>
  </si>
  <si>
    <t>伊藤忠テクノソリューションズ株式会社</t>
    <phoneticPr fontId="5"/>
  </si>
  <si>
    <t>富士通株式会社</t>
    <rPh sb="0" eb="3">
      <t>フジツウ</t>
    </rPh>
    <rPh sb="3" eb="7">
      <t>カブシキガイシャ</t>
    </rPh>
    <phoneticPr fontId="5"/>
  </si>
  <si>
    <t>平成２６年度環境省申請・届出システム政府共通プラットフォーム移行に向けた現行調査研究対応業務</t>
    <phoneticPr fontId="5"/>
  </si>
  <si>
    <t>平成２４年度から平成２８年度までの環境省申請・届出システムの構築等業務（平成24年度国庫債務負担行為）</t>
    <rPh sb="36" eb="38">
      <t>ヘイセイ</t>
    </rPh>
    <rPh sb="40" eb="42">
      <t>ネンド</t>
    </rPh>
    <rPh sb="42" eb="44">
      <t>コッコ</t>
    </rPh>
    <rPh sb="44" eb="46">
      <t>サイム</t>
    </rPh>
    <rPh sb="46" eb="48">
      <t>フタン</t>
    </rPh>
    <rPh sb="48" eb="50">
      <t>コウイ</t>
    </rPh>
    <phoneticPr fontId="5"/>
  </si>
  <si>
    <t>平成26年度公的個人認証サービス情報提供手数料</t>
    <phoneticPr fontId="5"/>
  </si>
  <si>
    <t>平成26年度電子政府及び業務システム関連事務支援に関する派遣業務</t>
    <phoneticPr fontId="5"/>
  </si>
  <si>
    <t>地方公共団体情報システム機構</t>
    <phoneticPr fontId="5"/>
  </si>
  <si>
    <t>平成２６年度環境省申請・届出システムｅ－Ｇｏｖ・一元的文書管理更改対応業務</t>
    <phoneticPr fontId="5"/>
  </si>
  <si>
    <t>平成26年度環境省及び原子力規制委員会技術アドバイザー並びに環境省最高情報セキュリティアドバイザー業務</t>
    <phoneticPr fontId="5"/>
  </si>
  <si>
    <t>株式会社イマーディオ</t>
    <rPh sb="0" eb="4">
      <t>カブシキガイシャ</t>
    </rPh>
    <phoneticPr fontId="5"/>
  </si>
  <si>
    <t>平成２６年度環境省および原子力規制庁の政府共通プラットフォームへの移行ガイド等の検討・作成業務</t>
    <phoneticPr fontId="5"/>
  </si>
  <si>
    <t>株式会社エヌ・ティ・ティ・データ</t>
    <phoneticPr fontId="5"/>
  </si>
  <si>
    <t>平成２６年度環境省政府情報システム改革検討に係るＰＭＯ支援業務</t>
    <phoneticPr fontId="5"/>
  </si>
  <si>
    <t>アビームコンサルティング株式会社</t>
    <phoneticPr fontId="5"/>
  </si>
  <si>
    <t>平成２６年度環境省および原子力規制庁におけるオープンデータの取組推進に係る支援業務</t>
    <phoneticPr fontId="5"/>
  </si>
  <si>
    <t>株式会社日立製作所</t>
    <phoneticPr fontId="5"/>
  </si>
  <si>
    <t>平成25年度から平成28年度までの統合監視環境整備運用業務（平成25年度国庫債務負担行為）</t>
    <phoneticPr fontId="5"/>
  </si>
  <si>
    <t>トレンドマイクロ株式会社</t>
    <rPh sb="8" eb="12">
      <t>カブシキガイシャ</t>
    </rPh>
    <phoneticPr fontId="5"/>
  </si>
  <si>
    <t>平成２６年度から平成２８年度までの統合監視環境整備追加運用業務（平成26年度国庫債務負担行為）</t>
    <phoneticPr fontId="5"/>
  </si>
  <si>
    <t>平成２６年度オープンデータ検証環境のクラウド構築業務</t>
    <phoneticPr fontId="5"/>
  </si>
  <si>
    <t>平成２６年度環境省情報セキュリティポリシーに基づく情報セキュリティ監査業務</t>
    <phoneticPr fontId="5"/>
  </si>
  <si>
    <t>株式会社ファイブドライブ</t>
    <phoneticPr fontId="5"/>
  </si>
  <si>
    <t>平成２６年度環境省情報セキュリティ対策支援業務</t>
    <phoneticPr fontId="5"/>
  </si>
  <si>
    <t>ディーディーエヌコンサルティング株式会社</t>
    <phoneticPr fontId="5"/>
  </si>
  <si>
    <t>平成２６年度情報セキュリティ研修用ｅ－ラーニング関連業務</t>
    <phoneticPr fontId="5"/>
  </si>
  <si>
    <t>日本ユニシス株式会社</t>
    <rPh sb="0" eb="2">
      <t>ニホン</t>
    </rPh>
    <rPh sb="6" eb="10">
      <t>カブシキガイシャ</t>
    </rPh>
    <phoneticPr fontId="5"/>
  </si>
  <si>
    <t>TIS株式会社</t>
    <rPh sb="3" eb="7">
      <t>カブシキガイシャ</t>
    </rPh>
    <phoneticPr fontId="5"/>
  </si>
  <si>
    <t>日本サードパーティ株式会社</t>
    <phoneticPr fontId="5"/>
  </si>
  <si>
    <t>アルファサード株式会社</t>
    <rPh sb="7" eb="11">
      <t>カブシキガイシャ</t>
    </rPh>
    <phoneticPr fontId="5"/>
  </si>
  <si>
    <t>株式会社ケシキ</t>
    <phoneticPr fontId="5"/>
  </si>
  <si>
    <t>デザイン制作</t>
    <phoneticPr fontId="5"/>
  </si>
  <si>
    <t>-</t>
    <phoneticPr fontId="5"/>
  </si>
  <si>
    <t>伊藤忠テクノソリューションズ株式会社</t>
    <phoneticPr fontId="5"/>
  </si>
  <si>
    <t>システム運用管理業務</t>
    <phoneticPr fontId="5"/>
  </si>
  <si>
    <t>NECネクサソリューションズ株式会社</t>
    <phoneticPr fontId="5"/>
  </si>
  <si>
    <t>ハード購入費</t>
    <phoneticPr fontId="5"/>
  </si>
  <si>
    <t>制約を受けないシステム調達等の場合は、競争性を確保した調達手続を実施している。</t>
    <phoneticPr fontId="5"/>
  </si>
  <si>
    <t>定期保守以外はシステム停止等は発生していない。</t>
    <phoneticPr fontId="5"/>
  </si>
  <si>
    <t>業務遂行に不可欠なものであり、日常的に活用されている。</t>
    <phoneticPr fontId="5"/>
  </si>
  <si>
    <t>企画競争</t>
    <rPh sb="0" eb="2">
      <t>キカク</t>
    </rPh>
    <rPh sb="2" eb="4">
      <t>キョウソウ</t>
    </rPh>
    <phoneticPr fontId="5"/>
  </si>
  <si>
    <t>企画競争</t>
    <rPh sb="0" eb="4">
      <t>キカクキョウソウ</t>
    </rPh>
    <phoneticPr fontId="5"/>
  </si>
  <si>
    <t>平成２６年度環境省基盤活用推進に係るシステム拡張並びに運用業務の強化等調達支援及び工程管理業務</t>
    <phoneticPr fontId="5"/>
  </si>
  <si>
    <t>コンテンツアップロード件数</t>
    <rPh sb="11" eb="13">
      <t>ケンスウ</t>
    </rPh>
    <phoneticPr fontId="5"/>
  </si>
  <si>
    <t>件</t>
    <rPh sb="0" eb="1">
      <t>ケン</t>
    </rPh>
    <phoneticPr fontId="5"/>
  </si>
  <si>
    <t>円</t>
    <rPh sb="0" eb="1">
      <t>エン</t>
    </rPh>
    <phoneticPr fontId="5"/>
  </si>
  <si>
    <t>件、円</t>
    <rPh sb="0" eb="1">
      <t>ケン</t>
    </rPh>
    <rPh sb="2" eb="3">
      <t>エン</t>
    </rPh>
    <phoneticPr fontId="5"/>
  </si>
  <si>
    <t>6,480,000／11,187</t>
    <phoneticPr fontId="5"/>
  </si>
  <si>
    <t>9,849,600／9,307</t>
    <phoneticPr fontId="5"/>
  </si>
  <si>
    <t>5,616,000／13,444</t>
    <phoneticPr fontId="5"/>
  </si>
  <si>
    <t>10,109,400／14,313</t>
    <phoneticPr fontId="5"/>
  </si>
  <si>
    <t>コンテンツ１件のアップロードに係る事業費＝
支払額／コンテンツアップロード件数</t>
    <rPh sb="6" eb="7">
      <t>ケン</t>
    </rPh>
    <rPh sb="15" eb="16">
      <t>カカ</t>
    </rPh>
    <rPh sb="19" eb="20">
      <t>ヒ</t>
    </rPh>
    <rPh sb="24" eb="25">
      <t>ガク</t>
    </rPh>
    <rPh sb="37" eb="39">
      <t>ケンスウ</t>
    </rPh>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</si>
  <si>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</si>
  <si>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環境情報の収集、分析、整理、提供する上で必要不可欠な基盤の整備事業である。</t>
    <rPh sb="18" eb="19">
      <t>ウエ</t>
    </rPh>
    <rPh sb="20" eb="22">
      <t>ヒツヨウ</t>
    </rPh>
    <rPh sb="22" eb="25">
      <t>フカケツ</t>
    </rPh>
    <rPh sb="26" eb="28">
      <t>キバン</t>
    </rPh>
    <rPh sb="29" eb="31">
      <t>セイビ</t>
    </rPh>
    <rPh sb="31" eb="33">
      <t>ジギョウ</t>
    </rPh>
    <phoneticPr fontId="5"/>
  </si>
  <si>
    <t>行政の効率化等を通じた行政改革、国民の負担軽減、国民経済の牽引等の観点から政府全体で推進しているものである。</t>
    <phoneticPr fontId="5"/>
  </si>
  <si>
    <t>行政の情報化及び公共分野における情報通信技術の活用の推進に関し政府が迅速かつ重点的に講ずべきものである。</t>
    <rPh sb="0" eb="2">
      <t>ギョウセイ</t>
    </rPh>
    <rPh sb="3" eb="6">
      <t>ジョウホウカ</t>
    </rPh>
    <rPh sb="6" eb="7">
      <t>オヨ</t>
    </rPh>
    <rPh sb="8" eb="10">
      <t>コウキョウ</t>
    </rPh>
    <rPh sb="10" eb="12">
      <t>ブンヤ</t>
    </rPh>
    <rPh sb="16" eb="18">
      <t>ジョウホウ</t>
    </rPh>
    <rPh sb="18" eb="20">
      <t>ツウシン</t>
    </rPh>
    <rPh sb="20" eb="22">
      <t>ギジュツ</t>
    </rPh>
    <rPh sb="23" eb="25">
      <t>カツヨウ</t>
    </rPh>
    <rPh sb="26" eb="28">
      <t>スイシン</t>
    </rPh>
    <rPh sb="29" eb="30">
      <t>カン</t>
    </rPh>
    <rPh sb="31" eb="33">
      <t>セイフ</t>
    </rPh>
    <rPh sb="34" eb="36">
      <t>ジンソク</t>
    </rPh>
    <rPh sb="38" eb="41">
      <t>ジュウテンテキ</t>
    </rPh>
    <rPh sb="42" eb="43">
      <t>コウ</t>
    </rPh>
    <phoneticPr fontId="5"/>
  </si>
  <si>
    <t>○高度情報通信ネットワーク社会形成基本法第20条
○行政手続等における情報通信の技術の利用に関する法律第8条</t>
    <rPh sb="20" eb="21">
      <t>ダイ</t>
    </rPh>
    <rPh sb="23" eb="24">
      <t>ジョウ</t>
    </rPh>
    <rPh sb="51" eb="52">
      <t>ダイ</t>
    </rPh>
    <rPh sb="53" eb="54">
      <t>ジョウ</t>
    </rPh>
    <phoneticPr fontId="5"/>
  </si>
  <si>
    <t>システムの維持運用、電子計算機等の借入、物品の購入に必要な経費として支出している。</t>
    <rPh sb="5" eb="7">
      <t>イジ</t>
    </rPh>
    <rPh sb="7" eb="9">
      <t>ウンヨウ</t>
    </rPh>
    <rPh sb="10" eb="12">
      <t>デンシ</t>
    </rPh>
    <rPh sb="12" eb="16">
      <t>ケイサンキナド</t>
    </rPh>
    <rPh sb="17" eb="19">
      <t>カリイレ</t>
    </rPh>
    <rPh sb="20" eb="22">
      <t>ブッピン</t>
    </rPh>
    <rPh sb="23" eb="25">
      <t>コウニュウ</t>
    </rPh>
    <rPh sb="26" eb="28">
      <t>ヒツヨウ</t>
    </rPh>
    <rPh sb="29" eb="31">
      <t>ケイヒ</t>
    </rPh>
    <rPh sb="34" eb="36">
      <t>シシュツ</t>
    </rPh>
    <phoneticPr fontId="5"/>
  </si>
  <si>
    <t>一般競争入札又は企画競争を実施し、透明性・競争性の確保に努めている。</t>
    <rPh sb="8" eb="10">
      <t>キカク</t>
    </rPh>
    <rPh sb="10" eb="12">
      <t>キョウソウ</t>
    </rPh>
    <phoneticPr fontId="5"/>
  </si>
  <si>
    <t>本事業では、高度化・多様化するサイバー攻撃等に対する迅速なセキュリティ対策の実施など、やむを得ない事情による緊急的なシステム調達及びシステム更改を随意契約で実施しているものの、そのような制約を受けないシステム調達等においては、「情報システムに係る政府調達の基本指針（2007年（平成19年）3月1日各府省情報化総括責任者（CIO）連絡会議決定）」に基づき競争性を確保した調達手続を実施している。</t>
    <phoneticPr fontId="5"/>
  </si>
  <si>
    <t>例えば、現行のネットワークシステムでは、分離調達等を実施したことにより、入札に参加する事業者の増加及び価格競争によるコストの低減が図られたところである。</t>
    <rPh sb="0" eb="1">
      <t>タト</t>
    </rPh>
    <rPh sb="4" eb="6">
      <t>ゲンコウ</t>
    </rPh>
    <rPh sb="20" eb="22">
      <t>ブンリ</t>
    </rPh>
    <rPh sb="22" eb="24">
      <t>チョウタツ</t>
    </rPh>
    <rPh sb="24" eb="25">
      <t>トウ</t>
    </rPh>
    <rPh sb="26" eb="28">
      <t>ジッシ</t>
    </rPh>
    <rPh sb="36" eb="38">
      <t>ニュウサツ</t>
    </rPh>
    <rPh sb="39" eb="41">
      <t>サンカ</t>
    </rPh>
    <rPh sb="43" eb="46">
      <t>ジギョウシャ</t>
    </rPh>
    <rPh sb="47" eb="49">
      <t>ゾウカ</t>
    </rPh>
    <rPh sb="49" eb="50">
      <t>オヨ</t>
    </rPh>
    <rPh sb="51" eb="53">
      <t>カカク</t>
    </rPh>
    <rPh sb="53" eb="55">
      <t>キョウソウ</t>
    </rPh>
    <rPh sb="62" eb="64">
      <t>テイゲン</t>
    </rPh>
    <rPh sb="65" eb="66">
      <t>ハカ</t>
    </rPh>
    <phoneticPr fontId="5"/>
  </si>
  <si>
    <t>徐々にＩＴを活用したペーパレスが進んでいるが、環境整備及びワークスタイル変革が不十分であり、用紙の使用量は減少しないところである。</t>
    <rPh sb="0" eb="2">
      <t>ジョジョ</t>
    </rPh>
    <rPh sb="6" eb="8">
      <t>カツヨウ</t>
    </rPh>
    <rPh sb="16" eb="17">
      <t>スス</t>
    </rPh>
    <rPh sb="23" eb="25">
      <t>カンキョウ</t>
    </rPh>
    <rPh sb="25" eb="27">
      <t>セイビ</t>
    </rPh>
    <rPh sb="27" eb="28">
      <t>オヨ</t>
    </rPh>
    <rPh sb="36" eb="38">
      <t>ヘンカク</t>
    </rPh>
    <rPh sb="39" eb="42">
      <t>フジュウブン</t>
    </rPh>
    <rPh sb="46" eb="48">
      <t>ヨウシ</t>
    </rPh>
    <rPh sb="49" eb="51">
      <t>シヨウ</t>
    </rPh>
    <rPh sb="51" eb="52">
      <t>リョウ</t>
    </rPh>
    <rPh sb="53" eb="55">
      <t>ゲンショウ</t>
    </rPh>
    <phoneticPr fontId="5"/>
  </si>
  <si>
    <t>　平成26年度の財務省予算執行調査（行政経費等にかかる府省横断的な調査）において、情報システムの運用保守に係る経費について、各府省に対して運用方法等の見直しによる運用保守経費の削減、開発費の適正化等の指摘があったところである。このことから、平成28年度に更改予定の環境省ネットワークシステム（基幹システム）の構築等の検討に際しては、指摘を踏まえて運用保守経費の削減等を検討する。
　支出先上位10者リストの「B.平成２３年度から平成２７年度までの環境省クライアント端末環境の更新業務」は平成23年度に行った一般競争入札、「B.平成２４年度から平成２８年度までの環境省ネットワークシステムの更改及び運用保守業務」、「B.平成２４年度から平成２８年度までの環境省ネットワークシステム等に係る回線業務」、「C.平成２４年度から平成２８年度までの環境省申請・届出システムの構築等業務」については、平成24年度に行った一般競争入札、「B.平成２４年度から平成２８年度までの環境省ネットワークシステムに係るモバイル接続サービス追加及びファイル共有サービス容量追加等業務」、「B.平成２４年度から平成２７年度までの環境省クライアント端末追加業務」は平成24年度に行った随意契約、「A.平成25年度から平成29年度までの環境省ホームページ運用保守等業務」、「A.平成25年度から平成26年度までの環境省ホームページリニューアル及びCMS導入に係る工程管理支援業務」は平成25年度におこなった一般競争入札、「B.平成25年度から28年度までの職員追加によるシステム基盤拡張整備及びプログラム追加・改修作業」、「平成25年度から平成28年度までの統合監視環境整備運用業務」は平成25年度に行った随意契約による複数年度契約である。</t>
    <rPh sb="191" eb="194">
      <t>シシュツサキ</t>
    </rPh>
    <rPh sb="194" eb="196">
      <t>ジョウイ</t>
    </rPh>
    <rPh sb="198" eb="199">
      <t>シャ</t>
    </rPh>
    <rPh sb="243" eb="245">
      <t>ヘイセイ</t>
    </rPh>
    <rPh sb="247" eb="249">
      <t>ネンド</t>
    </rPh>
    <rPh sb="250" eb="251">
      <t>オコナ</t>
    </rPh>
    <rPh sb="253" eb="255">
      <t>イッパン</t>
    </rPh>
    <rPh sb="255" eb="257">
      <t>キョウソウ</t>
    </rPh>
    <rPh sb="257" eb="259">
      <t>ニュウサツ</t>
    </rPh>
    <rPh sb="394" eb="396">
      <t>ヘイセイ</t>
    </rPh>
    <rPh sb="398" eb="400">
      <t>ネンド</t>
    </rPh>
    <rPh sb="401" eb="402">
      <t>オコナ</t>
    </rPh>
    <rPh sb="404" eb="406">
      <t>イッパン</t>
    </rPh>
    <rPh sb="406" eb="408">
      <t>キョウソウ</t>
    </rPh>
    <rPh sb="408" eb="410">
      <t>ニュウサツ</t>
    </rPh>
    <rPh sb="517" eb="519">
      <t>ヘイセイ</t>
    </rPh>
    <rPh sb="521" eb="523">
      <t>ネンド</t>
    </rPh>
    <rPh sb="524" eb="525">
      <t>オコナ</t>
    </rPh>
    <rPh sb="527" eb="529">
      <t>ズイイ</t>
    </rPh>
    <rPh sb="529" eb="531">
      <t>ケイヤク</t>
    </rPh>
    <rPh sb="625" eb="627">
      <t>ヘイセイ</t>
    </rPh>
    <rPh sb="629" eb="631">
      <t>ネンド</t>
    </rPh>
    <rPh sb="637" eb="639">
      <t>イッパン</t>
    </rPh>
    <rPh sb="639" eb="641">
      <t>キョウソウ</t>
    </rPh>
    <rPh sb="641" eb="643">
      <t>ニュウサツ</t>
    </rPh>
    <rPh sb="727" eb="729">
      <t>ヘイセイ</t>
    </rPh>
    <rPh sb="731" eb="733">
      <t>ネンド</t>
    </rPh>
    <rPh sb="734" eb="735">
      <t>オコナ</t>
    </rPh>
    <rPh sb="737" eb="739">
      <t>ズイイ</t>
    </rPh>
    <rPh sb="739" eb="741">
      <t>ケイヤク</t>
    </rPh>
    <rPh sb="744" eb="746">
      <t>フクスウ</t>
    </rPh>
    <rPh sb="746" eb="748">
      <t>ネンド</t>
    </rPh>
    <rPh sb="748" eb="750">
      <t>ケイヤク</t>
    </rPh>
    <phoneticPr fontId="5"/>
  </si>
  <si>
    <t>国庫債務負担行為</t>
    <rPh sb="0" eb="2">
      <t>コッコ</t>
    </rPh>
    <rPh sb="2" eb="4">
      <t>サイム</t>
    </rPh>
    <rPh sb="4" eb="6">
      <t>フタン</t>
    </rPh>
    <rPh sb="6" eb="8">
      <t>コウイ</t>
    </rPh>
    <phoneticPr fontId="5"/>
  </si>
  <si>
    <t>随意契約</t>
    <rPh sb="0" eb="4">
      <t>ズイイケイヤク</t>
    </rPh>
    <phoneticPr fontId="5"/>
  </si>
  <si>
    <t>環境省ネットワークシステムの稼働率</t>
    <phoneticPr fontId="5"/>
  </si>
  <si>
    <t>％</t>
    <phoneticPr fontId="5"/>
  </si>
  <si>
    <t>平成28年度の環境省ネットワークシステムの次期更改まで、環境省ネットワークシステムの稼働率100％を目指す</t>
    <rPh sb="0" eb="2">
      <t>ヘイセイ</t>
    </rPh>
    <rPh sb="4" eb="6">
      <t>ネンド</t>
    </rPh>
    <rPh sb="7" eb="10">
      <t>カンキョウショウ</t>
    </rPh>
    <rPh sb="21" eb="23">
      <t>ジキ</t>
    </rPh>
    <rPh sb="23" eb="25">
      <t>コウカイ</t>
    </rPh>
    <rPh sb="28" eb="31">
      <t>カンキョウショウ</t>
    </rPh>
    <rPh sb="42" eb="44">
      <t>カドウ</t>
    </rPh>
    <rPh sb="44" eb="45">
      <t>リツ</t>
    </rPh>
    <rPh sb="50" eb="52">
      <t>メザ</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</si>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</sst>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114299</xdr:colOff>
      <xdr:row>139</xdr:row>
      <xdr:rowOff>313806</xdr:rowOff>
    </xdr:from>
    <xdr:to>
      <xdr:col>46</xdr:col>
      <xdr:colOff>9524</xdr:colOff>
      <xdr:row>165</xdr:row>
      <xdr:rowOff>337012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6" t="1822" r="1176" b="911"/>
        <a:stretch>
          <a:fillRect/>
        </a:stretch>
      </xdr:blipFill>
      <xdr:spPr bwMode="auto">
        <a:xfrm>
          <a:off x="2114549" y="35480106"/>
          <a:ext cx="7096125" cy="918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 zoomScale="70" zoomScaleNormal="75" zoomScaleSheetLayoutView="70" zoomScalePageLayoutView="85" workbookViewId="0">
      <selection activeCell="AR18" sqref="AR18:AX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9" t="s">
        <v>455</v>
      </c>
      <c r="AR2" s="689"/>
      <c r="AS2" s="68" t="str">
        <f>IF(OR(AQ2="　", AQ2=""), "", "-")</f>
        <v/>
      </c>
      <c r="AT2" s="690">
        <v>90</v>
      </c>
      <c r="AU2" s="690"/>
      <c r="AV2" s="69" t="str">
        <f>IF(AW2="", "", "-")</f>
        <v/>
      </c>
      <c r="AW2" s="691"/>
      <c r="AX2" s="691"/>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460</v>
      </c>
      <c r="AK3" s="648"/>
      <c r="AL3" s="648"/>
      <c r="AM3" s="648"/>
      <c r="AN3" s="648"/>
      <c r="AO3" s="648"/>
      <c r="AP3" s="648"/>
      <c r="AQ3" s="648"/>
      <c r="AR3" s="648"/>
      <c r="AS3" s="648"/>
      <c r="AT3" s="648"/>
      <c r="AU3" s="648"/>
      <c r="AV3" s="648"/>
      <c r="AW3" s="648"/>
      <c r="AX3" s="36" t="s">
        <v>91</v>
      </c>
    </row>
    <row r="4" spans="1:50" ht="24.75" customHeight="1" x14ac:dyDescent="0.15">
      <c r="A4" s="466" t="s">
        <v>30</v>
      </c>
      <c r="B4" s="467"/>
      <c r="C4" s="467"/>
      <c r="D4" s="467"/>
      <c r="E4" s="467"/>
      <c r="F4" s="467"/>
      <c r="G4" s="439" t="s">
        <v>461</v>
      </c>
      <c r="H4" s="440"/>
      <c r="I4" s="440"/>
      <c r="J4" s="440"/>
      <c r="K4" s="440"/>
      <c r="L4" s="440"/>
      <c r="M4" s="440"/>
      <c r="N4" s="440"/>
      <c r="O4" s="440"/>
      <c r="P4" s="440"/>
      <c r="Q4" s="440"/>
      <c r="R4" s="440"/>
      <c r="S4" s="440"/>
      <c r="T4" s="440"/>
      <c r="U4" s="440"/>
      <c r="V4" s="440"/>
      <c r="W4" s="440"/>
      <c r="X4" s="441"/>
      <c r="Y4" s="442" t="s">
        <v>1</v>
      </c>
      <c r="Z4" s="443"/>
      <c r="AA4" s="443"/>
      <c r="AB4" s="443"/>
      <c r="AC4" s="443"/>
      <c r="AD4" s="444"/>
      <c r="AE4" s="445" t="s">
        <v>464</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2" t="s">
        <v>462</v>
      </c>
      <c r="H5" s="625"/>
      <c r="I5" s="625"/>
      <c r="J5" s="625"/>
      <c r="K5" s="625"/>
      <c r="L5" s="625"/>
      <c r="M5" s="663" t="s">
        <v>92</v>
      </c>
      <c r="N5" s="664"/>
      <c r="O5" s="664"/>
      <c r="P5" s="664"/>
      <c r="Q5" s="664"/>
      <c r="R5" s="665"/>
      <c r="S5" s="624" t="s">
        <v>157</v>
      </c>
      <c r="T5" s="625"/>
      <c r="U5" s="625"/>
      <c r="V5" s="625"/>
      <c r="W5" s="625"/>
      <c r="X5" s="626"/>
      <c r="Y5" s="457" t="s">
        <v>3</v>
      </c>
      <c r="Z5" s="458"/>
      <c r="AA5" s="458"/>
      <c r="AB5" s="458"/>
      <c r="AC5" s="458"/>
      <c r="AD5" s="459"/>
      <c r="AE5" s="460" t="s">
        <v>465</v>
      </c>
      <c r="AF5" s="461"/>
      <c r="AG5" s="461"/>
      <c r="AH5" s="461"/>
      <c r="AI5" s="461"/>
      <c r="AJ5" s="461"/>
      <c r="AK5" s="461"/>
      <c r="AL5" s="461"/>
      <c r="AM5" s="461"/>
      <c r="AN5" s="461"/>
      <c r="AO5" s="461"/>
      <c r="AP5" s="462"/>
      <c r="AQ5" s="463" t="s">
        <v>466</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467</v>
      </c>
      <c r="AF6" s="475"/>
      <c r="AG6" s="475"/>
      <c r="AH6" s="475"/>
      <c r="AI6" s="475"/>
      <c r="AJ6" s="475"/>
      <c r="AK6" s="475"/>
      <c r="AL6" s="475"/>
      <c r="AM6" s="475"/>
      <c r="AN6" s="475"/>
      <c r="AO6" s="475"/>
      <c r="AP6" s="475"/>
      <c r="AQ6" s="476"/>
      <c r="AR6" s="476"/>
      <c r="AS6" s="476"/>
      <c r="AT6" s="476"/>
      <c r="AU6" s="476"/>
      <c r="AV6" s="476"/>
      <c r="AW6" s="476"/>
      <c r="AX6" s="477"/>
    </row>
    <row r="7" spans="1:50" ht="168" customHeight="1" x14ac:dyDescent="0.15">
      <c r="A7" s="492" t="s">
        <v>25</v>
      </c>
      <c r="B7" s="493"/>
      <c r="C7" s="493"/>
      <c r="D7" s="493"/>
      <c r="E7" s="493"/>
      <c r="F7" s="493"/>
      <c r="G7" s="494" t="s">
        <v>618</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468</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3" t="s">
        <v>308</v>
      </c>
      <c r="B8" s="644"/>
      <c r="C8" s="644"/>
      <c r="D8" s="644"/>
      <c r="E8" s="644"/>
      <c r="F8" s="645"/>
      <c r="G8" s="640" t="str">
        <f>入力規則等!A26</f>
        <v>ＩＴ戦略</v>
      </c>
      <c r="H8" s="641"/>
      <c r="I8" s="641"/>
      <c r="J8" s="641"/>
      <c r="K8" s="641"/>
      <c r="L8" s="641"/>
      <c r="M8" s="641"/>
      <c r="N8" s="641"/>
      <c r="O8" s="641"/>
      <c r="P8" s="641"/>
      <c r="Q8" s="641"/>
      <c r="R8" s="641"/>
      <c r="S8" s="641"/>
      <c r="T8" s="641"/>
      <c r="U8" s="641"/>
      <c r="V8" s="641"/>
      <c r="W8" s="641"/>
      <c r="X8" s="642"/>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4" t="s">
        <v>26</v>
      </c>
      <c r="B9" s="195"/>
      <c r="C9" s="195"/>
      <c r="D9" s="195"/>
      <c r="E9" s="195"/>
      <c r="F9" s="195"/>
      <c r="G9" s="196" t="s">
        <v>614</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469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1"/>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5">
        <v>1593</v>
      </c>
      <c r="Q13" s="186"/>
      <c r="R13" s="186"/>
      <c r="S13" s="186"/>
      <c r="T13" s="186"/>
      <c r="U13" s="186"/>
      <c r="V13" s="187"/>
      <c r="W13" s="185">
        <v>1061</v>
      </c>
      <c r="X13" s="186"/>
      <c r="Y13" s="186"/>
      <c r="Z13" s="186"/>
      <c r="AA13" s="186"/>
      <c r="AB13" s="186"/>
      <c r="AC13" s="187"/>
      <c r="AD13" s="185">
        <v>1286</v>
      </c>
      <c r="AE13" s="186"/>
      <c r="AF13" s="186"/>
      <c r="AG13" s="186"/>
      <c r="AH13" s="186"/>
      <c r="AI13" s="186"/>
      <c r="AJ13" s="187"/>
      <c r="AK13" s="185">
        <v>1316</v>
      </c>
      <c r="AL13" s="186"/>
      <c r="AM13" s="186"/>
      <c r="AN13" s="186"/>
      <c r="AO13" s="186"/>
      <c r="AP13" s="186"/>
      <c r="AQ13" s="187"/>
      <c r="AR13" s="199">
        <v>2761</v>
      </c>
      <c r="AS13" s="200"/>
      <c r="AT13" s="200"/>
      <c r="AU13" s="200"/>
      <c r="AV13" s="200"/>
      <c r="AW13" s="200"/>
      <c r="AX13" s="201"/>
    </row>
    <row r="14" spans="1:50" ht="21" customHeight="1" x14ac:dyDescent="0.15">
      <c r="A14" s="407"/>
      <c r="B14" s="408"/>
      <c r="C14" s="408"/>
      <c r="D14" s="408"/>
      <c r="E14" s="408"/>
      <c r="F14" s="409"/>
      <c r="G14" s="513"/>
      <c r="H14" s="514"/>
      <c r="I14" s="189" t="s">
        <v>9</v>
      </c>
      <c r="J14" s="190"/>
      <c r="K14" s="190"/>
      <c r="L14" s="190"/>
      <c r="M14" s="190"/>
      <c r="N14" s="190"/>
      <c r="O14" s="191"/>
      <c r="P14" s="185" t="s">
        <v>630</v>
      </c>
      <c r="Q14" s="186"/>
      <c r="R14" s="186"/>
      <c r="S14" s="186"/>
      <c r="T14" s="186"/>
      <c r="U14" s="186"/>
      <c r="V14" s="187"/>
      <c r="W14" s="185" t="s">
        <v>631</v>
      </c>
      <c r="X14" s="186"/>
      <c r="Y14" s="186"/>
      <c r="Z14" s="186"/>
      <c r="AA14" s="186"/>
      <c r="AB14" s="186"/>
      <c r="AC14" s="187"/>
      <c r="AD14" s="185" t="s">
        <v>630</v>
      </c>
      <c r="AE14" s="186"/>
      <c r="AF14" s="186"/>
      <c r="AG14" s="186"/>
      <c r="AH14" s="186"/>
      <c r="AI14" s="186"/>
      <c r="AJ14" s="187"/>
      <c r="AK14" s="185" t="s">
        <v>631</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3"/>
      <c r="H15" s="514"/>
      <c r="I15" s="189" t="s">
        <v>62</v>
      </c>
      <c r="J15" s="436"/>
      <c r="K15" s="436"/>
      <c r="L15" s="436"/>
      <c r="M15" s="436"/>
      <c r="N15" s="436"/>
      <c r="O15" s="437"/>
      <c r="P15" s="185" t="s">
        <v>631</v>
      </c>
      <c r="Q15" s="186"/>
      <c r="R15" s="186"/>
      <c r="S15" s="186"/>
      <c r="T15" s="186"/>
      <c r="U15" s="186"/>
      <c r="V15" s="187"/>
      <c r="W15" s="185" t="s">
        <v>632</v>
      </c>
      <c r="X15" s="186"/>
      <c r="Y15" s="186"/>
      <c r="Z15" s="186"/>
      <c r="AA15" s="186"/>
      <c r="AB15" s="186"/>
      <c r="AC15" s="187"/>
      <c r="AD15" s="185" t="s">
        <v>630</v>
      </c>
      <c r="AE15" s="186"/>
      <c r="AF15" s="186"/>
      <c r="AG15" s="186"/>
      <c r="AH15" s="186"/>
      <c r="AI15" s="186"/>
      <c r="AJ15" s="187"/>
      <c r="AK15" s="185" t="s">
        <v>632</v>
      </c>
      <c r="AL15" s="186"/>
      <c r="AM15" s="186"/>
      <c r="AN15" s="186"/>
      <c r="AO15" s="186"/>
      <c r="AP15" s="186"/>
      <c r="AQ15" s="187"/>
      <c r="AR15" s="185" t="s">
        <v>631</v>
      </c>
      <c r="AS15" s="186"/>
      <c r="AT15" s="186"/>
      <c r="AU15" s="186"/>
      <c r="AV15" s="186"/>
      <c r="AW15" s="186"/>
      <c r="AX15" s="188"/>
    </row>
    <row r="16" spans="1:50" ht="21" customHeight="1" x14ac:dyDescent="0.15">
      <c r="A16" s="407"/>
      <c r="B16" s="408"/>
      <c r="C16" s="408"/>
      <c r="D16" s="408"/>
      <c r="E16" s="408"/>
      <c r="F16" s="409"/>
      <c r="G16" s="513"/>
      <c r="H16" s="514"/>
      <c r="I16" s="189" t="s">
        <v>63</v>
      </c>
      <c r="J16" s="436"/>
      <c r="K16" s="436"/>
      <c r="L16" s="436"/>
      <c r="M16" s="436"/>
      <c r="N16" s="436"/>
      <c r="O16" s="437"/>
      <c r="P16" s="185" t="s">
        <v>632</v>
      </c>
      <c r="Q16" s="186"/>
      <c r="R16" s="186"/>
      <c r="S16" s="186"/>
      <c r="T16" s="186"/>
      <c r="U16" s="186"/>
      <c r="V16" s="187"/>
      <c r="W16" s="185" t="s">
        <v>632</v>
      </c>
      <c r="X16" s="186"/>
      <c r="Y16" s="186"/>
      <c r="Z16" s="186"/>
      <c r="AA16" s="186"/>
      <c r="AB16" s="186"/>
      <c r="AC16" s="187"/>
      <c r="AD16" s="185" t="s">
        <v>632</v>
      </c>
      <c r="AE16" s="186"/>
      <c r="AF16" s="186"/>
      <c r="AG16" s="186"/>
      <c r="AH16" s="186"/>
      <c r="AI16" s="186"/>
      <c r="AJ16" s="187"/>
      <c r="AK16" s="185" t="s">
        <v>632</v>
      </c>
      <c r="AL16" s="186"/>
      <c r="AM16" s="186"/>
      <c r="AN16" s="186"/>
      <c r="AO16" s="186"/>
      <c r="AP16" s="186"/>
      <c r="AQ16" s="187"/>
      <c r="AR16" s="487"/>
      <c r="AS16" s="488"/>
      <c r="AT16" s="488"/>
      <c r="AU16" s="488"/>
      <c r="AV16" s="488"/>
      <c r="AW16" s="488"/>
      <c r="AX16" s="489"/>
    </row>
    <row r="17" spans="1:50" ht="24.75" customHeight="1" x14ac:dyDescent="0.15">
      <c r="A17" s="407"/>
      <c r="B17" s="408"/>
      <c r="C17" s="408"/>
      <c r="D17" s="408"/>
      <c r="E17" s="408"/>
      <c r="F17" s="409"/>
      <c r="G17" s="513"/>
      <c r="H17" s="514"/>
      <c r="I17" s="189" t="s">
        <v>61</v>
      </c>
      <c r="J17" s="190"/>
      <c r="K17" s="190"/>
      <c r="L17" s="190"/>
      <c r="M17" s="190"/>
      <c r="N17" s="190"/>
      <c r="O17" s="191"/>
      <c r="P17" s="185" t="s">
        <v>632</v>
      </c>
      <c r="Q17" s="186"/>
      <c r="R17" s="186"/>
      <c r="S17" s="186"/>
      <c r="T17" s="186"/>
      <c r="U17" s="186"/>
      <c r="V17" s="187"/>
      <c r="W17" s="185" t="s">
        <v>632</v>
      </c>
      <c r="X17" s="186"/>
      <c r="Y17" s="186"/>
      <c r="Z17" s="186"/>
      <c r="AA17" s="186"/>
      <c r="AB17" s="186"/>
      <c r="AC17" s="187"/>
      <c r="AD17" s="185" t="s">
        <v>632</v>
      </c>
      <c r="AE17" s="186"/>
      <c r="AF17" s="186"/>
      <c r="AG17" s="186"/>
      <c r="AH17" s="186"/>
      <c r="AI17" s="186"/>
      <c r="AJ17" s="187"/>
      <c r="AK17" s="185" t="s">
        <v>632</v>
      </c>
      <c r="AL17" s="186"/>
      <c r="AM17" s="186"/>
      <c r="AN17" s="186"/>
      <c r="AO17" s="186"/>
      <c r="AP17" s="186"/>
      <c r="AQ17" s="187"/>
      <c r="AR17" s="490"/>
      <c r="AS17" s="490"/>
      <c r="AT17" s="490"/>
      <c r="AU17" s="490"/>
      <c r="AV17" s="490"/>
      <c r="AW17" s="490"/>
      <c r="AX17" s="491"/>
    </row>
    <row r="18" spans="1:50" ht="24.75" customHeight="1" x14ac:dyDescent="0.15">
      <c r="A18" s="407"/>
      <c r="B18" s="408"/>
      <c r="C18" s="408"/>
      <c r="D18" s="408"/>
      <c r="E18" s="408"/>
      <c r="F18" s="409"/>
      <c r="G18" s="515"/>
      <c r="H18" s="516"/>
      <c r="I18" s="635" t="s">
        <v>22</v>
      </c>
      <c r="J18" s="636"/>
      <c r="K18" s="636"/>
      <c r="L18" s="636"/>
      <c r="M18" s="636"/>
      <c r="N18" s="636"/>
      <c r="O18" s="637"/>
      <c r="P18" s="657">
        <f>SUM(P13:V17)</f>
        <v>1593</v>
      </c>
      <c r="Q18" s="658"/>
      <c r="R18" s="658"/>
      <c r="S18" s="658"/>
      <c r="T18" s="658"/>
      <c r="U18" s="658"/>
      <c r="V18" s="659"/>
      <c r="W18" s="657">
        <f>SUM(W13:AC17)</f>
        <v>1061</v>
      </c>
      <c r="X18" s="658"/>
      <c r="Y18" s="658"/>
      <c r="Z18" s="658"/>
      <c r="AA18" s="658"/>
      <c r="AB18" s="658"/>
      <c r="AC18" s="659"/>
      <c r="AD18" s="657">
        <f t="shared" ref="AD18" si="0">SUM(AD13:AJ17)</f>
        <v>1286</v>
      </c>
      <c r="AE18" s="658"/>
      <c r="AF18" s="658"/>
      <c r="AG18" s="658"/>
      <c r="AH18" s="658"/>
      <c r="AI18" s="658"/>
      <c r="AJ18" s="659"/>
      <c r="AK18" s="657">
        <f t="shared" ref="AK18" si="1">SUM(AK13:AQ17)</f>
        <v>1316</v>
      </c>
      <c r="AL18" s="658"/>
      <c r="AM18" s="658"/>
      <c r="AN18" s="658"/>
      <c r="AO18" s="658"/>
      <c r="AP18" s="658"/>
      <c r="AQ18" s="659"/>
      <c r="AR18" s="657">
        <f t="shared" ref="AR18" si="2">SUM(AR13:AX17)</f>
        <v>2761</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5">
        <v>1340</v>
      </c>
      <c r="Q19" s="186"/>
      <c r="R19" s="186"/>
      <c r="S19" s="186"/>
      <c r="T19" s="186"/>
      <c r="U19" s="186"/>
      <c r="V19" s="187"/>
      <c r="W19" s="185">
        <v>1042</v>
      </c>
      <c r="X19" s="186"/>
      <c r="Y19" s="186"/>
      <c r="Z19" s="186"/>
      <c r="AA19" s="186"/>
      <c r="AB19" s="186"/>
      <c r="AC19" s="187"/>
      <c r="AD19" s="185">
        <v>1148</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x14ac:dyDescent="0.15">
      <c r="A20" s="505"/>
      <c r="B20" s="506"/>
      <c r="C20" s="506"/>
      <c r="D20" s="506"/>
      <c r="E20" s="506"/>
      <c r="F20" s="507"/>
      <c r="G20" s="655" t="s">
        <v>11</v>
      </c>
      <c r="H20" s="656"/>
      <c r="I20" s="656"/>
      <c r="J20" s="656"/>
      <c r="K20" s="656"/>
      <c r="L20" s="656"/>
      <c r="M20" s="656"/>
      <c r="N20" s="656"/>
      <c r="O20" s="656"/>
      <c r="P20" s="661">
        <f>IF(P18=0, "-", P19/P18)</f>
        <v>0.84118016321406153</v>
      </c>
      <c r="Q20" s="661"/>
      <c r="R20" s="661"/>
      <c r="S20" s="661"/>
      <c r="T20" s="661"/>
      <c r="U20" s="661"/>
      <c r="V20" s="661"/>
      <c r="W20" s="661">
        <f>IF(W18=0, "-", W19/W18)</f>
        <v>0.98209236569274272</v>
      </c>
      <c r="X20" s="661"/>
      <c r="Y20" s="661"/>
      <c r="Z20" s="661"/>
      <c r="AA20" s="661"/>
      <c r="AB20" s="661"/>
      <c r="AC20" s="661"/>
      <c r="AD20" s="661">
        <f>IF(AD18=0, "-", AD19/AD18)</f>
        <v>0.89269051321928461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629</v>
      </c>
      <c r="H23" s="84"/>
      <c r="I23" s="84"/>
      <c r="J23" s="84"/>
      <c r="K23" s="84"/>
      <c r="L23" s="84"/>
      <c r="M23" s="84"/>
      <c r="N23" s="84"/>
      <c r="O23" s="85"/>
      <c r="P23" s="229" t="s">
        <v>627</v>
      </c>
      <c r="Q23" s="244"/>
      <c r="R23" s="244"/>
      <c r="S23" s="244"/>
      <c r="T23" s="244"/>
      <c r="U23" s="244"/>
      <c r="V23" s="244"/>
      <c r="W23" s="244"/>
      <c r="X23" s="245"/>
      <c r="Y23" s="238" t="s">
        <v>14</v>
      </c>
      <c r="Z23" s="239"/>
      <c r="AA23" s="240"/>
      <c r="AB23" s="176" t="s">
        <v>628</v>
      </c>
      <c r="AC23" s="177"/>
      <c r="AD23" s="178"/>
      <c r="AE23" s="97">
        <v>99.91</v>
      </c>
      <c r="AF23" s="98"/>
      <c r="AG23" s="98"/>
      <c r="AH23" s="98"/>
      <c r="AI23" s="99"/>
      <c r="AJ23" s="97">
        <v>99.9</v>
      </c>
      <c r="AK23" s="98"/>
      <c r="AL23" s="98"/>
      <c r="AM23" s="98"/>
      <c r="AN23" s="99"/>
      <c r="AO23" s="97">
        <v>99.9</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176" t="s">
        <v>628</v>
      </c>
      <c r="AC24" s="177"/>
      <c r="AD24" s="178"/>
      <c r="AE24" s="97">
        <v>100</v>
      </c>
      <c r="AF24" s="98"/>
      <c r="AG24" s="98"/>
      <c r="AH24" s="98"/>
      <c r="AI24" s="99"/>
      <c r="AJ24" s="97">
        <v>100</v>
      </c>
      <c r="AK24" s="98"/>
      <c r="AL24" s="98"/>
      <c r="AM24" s="98"/>
      <c r="AN24" s="99"/>
      <c r="AO24" s="97">
        <v>100</v>
      </c>
      <c r="AP24" s="98"/>
      <c r="AQ24" s="98"/>
      <c r="AR24" s="98"/>
      <c r="AS24" s="99"/>
      <c r="AT24" s="97">
        <v>100</v>
      </c>
      <c r="AU24" s="98"/>
      <c r="AV24" s="98"/>
      <c r="AW24" s="98"/>
      <c r="AX24" s="359"/>
    </row>
    <row r="25" spans="1:50" ht="36.7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f>AE23/AE24*100</f>
        <v>99.91</v>
      </c>
      <c r="AF25" s="98"/>
      <c r="AG25" s="98"/>
      <c r="AH25" s="98"/>
      <c r="AI25" s="99"/>
      <c r="AJ25" s="97">
        <f t="shared" ref="AJ25" si="3">AJ23/AJ24*100</f>
        <v>99.9</v>
      </c>
      <c r="AK25" s="98"/>
      <c r="AL25" s="98"/>
      <c r="AM25" s="98"/>
      <c r="AN25" s="99"/>
      <c r="AO25" s="97">
        <f t="shared" ref="AO25" si="4">AO23/AO24*100</f>
        <v>99.9</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318"/>
      <c r="AC28" s="318"/>
      <c r="AD28" s="318"/>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318"/>
      <c r="AC33" s="318"/>
      <c r="AD33" s="318"/>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318"/>
      <c r="AC38" s="318"/>
      <c r="AD38" s="318"/>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318"/>
      <c r="AC43" s="318"/>
      <c r="AD43" s="318"/>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6"/>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6"/>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8"/>
      <c r="H54" s="244"/>
      <c r="I54" s="244"/>
      <c r="J54" s="244"/>
      <c r="K54" s="244"/>
      <c r="L54" s="244"/>
      <c r="M54" s="244"/>
      <c r="N54" s="244"/>
      <c r="O54" s="24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66"/>
      <c r="B55" s="109"/>
      <c r="C55" s="109"/>
      <c r="D55" s="109"/>
      <c r="E55" s="109"/>
      <c r="F55" s="110"/>
      <c r="G55" s="619"/>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6"/>
      <c r="B56" s="112"/>
      <c r="C56" s="112"/>
      <c r="D56" s="112"/>
      <c r="E56" s="112"/>
      <c r="F56" s="113"/>
      <c r="G56" s="620"/>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8"/>
      <c r="H59" s="244"/>
      <c r="I59" s="244"/>
      <c r="J59" s="244"/>
      <c r="K59" s="244"/>
      <c r="L59" s="244"/>
      <c r="M59" s="244"/>
      <c r="N59" s="244"/>
      <c r="O59" s="24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66"/>
      <c r="B60" s="109"/>
      <c r="C60" s="109"/>
      <c r="D60" s="109"/>
      <c r="E60" s="109"/>
      <c r="F60" s="110"/>
      <c r="G60" s="619"/>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6"/>
      <c r="B61" s="112"/>
      <c r="C61" s="112"/>
      <c r="D61" s="112"/>
      <c r="E61" s="112"/>
      <c r="F61" s="113"/>
      <c r="G61" s="620"/>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8"/>
      <c r="H64" s="244"/>
      <c r="I64" s="244"/>
      <c r="J64" s="244"/>
      <c r="K64" s="244"/>
      <c r="L64" s="244"/>
      <c r="M64" s="244"/>
      <c r="N64" s="244"/>
      <c r="O64" s="24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66"/>
      <c r="B65" s="109"/>
      <c r="C65" s="109"/>
      <c r="D65" s="109"/>
      <c r="E65" s="109"/>
      <c r="F65" s="110"/>
      <c r="G65" s="619"/>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7"/>
      <c r="B66" s="112"/>
      <c r="C66" s="112"/>
      <c r="D66" s="112"/>
      <c r="E66" s="112"/>
      <c r="F66" s="113"/>
      <c r="G66" s="620"/>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7"/>
      <c r="B68" s="538"/>
      <c r="C68" s="538"/>
      <c r="D68" s="538"/>
      <c r="E68" s="538"/>
      <c r="F68" s="539"/>
      <c r="G68" s="229" t="s">
        <v>605</v>
      </c>
      <c r="H68" s="244"/>
      <c r="I68" s="244"/>
      <c r="J68" s="244"/>
      <c r="K68" s="244"/>
      <c r="L68" s="244"/>
      <c r="M68" s="244"/>
      <c r="N68" s="244"/>
      <c r="O68" s="244"/>
      <c r="P68" s="244"/>
      <c r="Q68" s="244"/>
      <c r="R68" s="244"/>
      <c r="S68" s="244"/>
      <c r="T68" s="244"/>
      <c r="U68" s="244"/>
      <c r="V68" s="244"/>
      <c r="W68" s="244"/>
      <c r="X68" s="245"/>
      <c r="Y68" s="627" t="s">
        <v>66</v>
      </c>
      <c r="Z68" s="628"/>
      <c r="AA68" s="629"/>
      <c r="AB68" s="120" t="s">
        <v>606</v>
      </c>
      <c r="AC68" s="121"/>
      <c r="AD68" s="122"/>
      <c r="AE68" s="97">
        <v>11187</v>
      </c>
      <c r="AF68" s="98"/>
      <c r="AG68" s="98"/>
      <c r="AH68" s="98"/>
      <c r="AI68" s="99"/>
      <c r="AJ68" s="97">
        <v>14313</v>
      </c>
      <c r="AK68" s="98"/>
      <c r="AL68" s="98"/>
      <c r="AM68" s="98"/>
      <c r="AN68" s="99"/>
      <c r="AO68" s="97">
        <v>9307</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606</v>
      </c>
      <c r="AC69" s="213"/>
      <c r="AD69" s="214"/>
      <c r="AE69" s="97">
        <v>15691</v>
      </c>
      <c r="AF69" s="98"/>
      <c r="AG69" s="98"/>
      <c r="AH69" s="98"/>
      <c r="AI69" s="99"/>
      <c r="AJ69" s="97">
        <v>9839</v>
      </c>
      <c r="AK69" s="98"/>
      <c r="AL69" s="98"/>
      <c r="AM69" s="98"/>
      <c r="AN69" s="99"/>
      <c r="AO69" s="97">
        <v>13538</v>
      </c>
      <c r="AP69" s="98"/>
      <c r="AQ69" s="98"/>
      <c r="AR69" s="98"/>
      <c r="AS69" s="99"/>
      <c r="AT69" s="97">
        <v>13444</v>
      </c>
      <c r="AU69" s="98"/>
      <c r="AV69" s="98"/>
      <c r="AW69" s="98"/>
      <c r="AX69" s="359"/>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60" ht="22.5" hidden="1" customHeight="1" x14ac:dyDescent="0.15">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68" t="s">
        <v>66</v>
      </c>
      <c r="Z71" s="669"/>
      <c r="AA71" s="670"/>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7" t="s">
        <v>67</v>
      </c>
      <c r="Z72" s="671"/>
      <c r="AA72" s="672"/>
      <c r="AB72" s="212"/>
      <c r="AC72" s="213"/>
      <c r="AD72" s="214"/>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60" ht="22.5" hidden="1" customHeight="1" x14ac:dyDescent="0.15">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68" t="s">
        <v>66</v>
      </c>
      <c r="Z74" s="669"/>
      <c r="AA74" s="670"/>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7" t="s">
        <v>67</v>
      </c>
      <c r="Z75" s="671"/>
      <c r="AA75" s="672"/>
      <c r="AB75" s="212"/>
      <c r="AC75" s="213"/>
      <c r="AD75" s="214"/>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68" t="s">
        <v>66</v>
      </c>
      <c r="Z77" s="669"/>
      <c r="AA77" s="670"/>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7" t="s">
        <v>67</v>
      </c>
      <c r="Z78" s="671"/>
      <c r="AA78" s="672"/>
      <c r="AB78" s="212"/>
      <c r="AC78" s="213"/>
      <c r="AD78" s="214"/>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68" t="s">
        <v>66</v>
      </c>
      <c r="Z80" s="669"/>
      <c r="AA80" s="670"/>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7" t="s">
        <v>67</v>
      </c>
      <c r="Z81" s="671"/>
      <c r="AA81" s="672"/>
      <c r="AB81" s="212"/>
      <c r="AC81" s="213"/>
      <c r="AD81" s="214"/>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613</v>
      </c>
      <c r="H83" s="305"/>
      <c r="I83" s="305"/>
      <c r="J83" s="305"/>
      <c r="K83" s="305"/>
      <c r="L83" s="305"/>
      <c r="M83" s="305"/>
      <c r="N83" s="305"/>
      <c r="O83" s="305"/>
      <c r="P83" s="305"/>
      <c r="Q83" s="305"/>
      <c r="R83" s="305"/>
      <c r="S83" s="305"/>
      <c r="T83" s="305"/>
      <c r="U83" s="305"/>
      <c r="V83" s="305"/>
      <c r="W83" s="305"/>
      <c r="X83" s="305"/>
      <c r="Y83" s="546" t="s">
        <v>17</v>
      </c>
      <c r="Z83" s="547"/>
      <c r="AA83" s="548"/>
      <c r="AB83" s="673" t="s">
        <v>607</v>
      </c>
      <c r="AC83" s="124"/>
      <c r="AD83" s="125"/>
      <c r="AE83" s="215">
        <v>579</v>
      </c>
      <c r="AF83" s="216"/>
      <c r="AG83" s="216"/>
      <c r="AH83" s="216"/>
      <c r="AI83" s="216"/>
      <c r="AJ83" s="215">
        <v>706</v>
      </c>
      <c r="AK83" s="216"/>
      <c r="AL83" s="216"/>
      <c r="AM83" s="216"/>
      <c r="AN83" s="216"/>
      <c r="AO83" s="215">
        <v>1058</v>
      </c>
      <c r="AP83" s="216"/>
      <c r="AQ83" s="216"/>
      <c r="AR83" s="216"/>
      <c r="AS83" s="216"/>
      <c r="AT83" s="97">
        <v>418</v>
      </c>
      <c r="AU83" s="98"/>
      <c r="AV83" s="98"/>
      <c r="AW83" s="98"/>
      <c r="AX83" s="359"/>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608</v>
      </c>
      <c r="AC84" s="101"/>
      <c r="AD84" s="102"/>
      <c r="AE84" s="100" t="s">
        <v>609</v>
      </c>
      <c r="AF84" s="101"/>
      <c r="AG84" s="101"/>
      <c r="AH84" s="101"/>
      <c r="AI84" s="102"/>
      <c r="AJ84" s="100" t="s">
        <v>612</v>
      </c>
      <c r="AK84" s="101"/>
      <c r="AL84" s="101"/>
      <c r="AM84" s="101"/>
      <c r="AN84" s="102"/>
      <c r="AO84" s="100" t="s">
        <v>610</v>
      </c>
      <c r="AP84" s="101"/>
      <c r="AQ84" s="101"/>
      <c r="AR84" s="101"/>
      <c r="AS84" s="102"/>
      <c r="AT84" s="100" t="s">
        <v>611</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9"/>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9"/>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4"/>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9"/>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5"/>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9"/>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9" t="s">
        <v>77</v>
      </c>
      <c r="B97" s="610"/>
      <c r="C97" s="638" t="s">
        <v>19</v>
      </c>
      <c r="D97" s="532"/>
      <c r="E97" s="532"/>
      <c r="F97" s="532"/>
      <c r="G97" s="532"/>
      <c r="H97" s="532"/>
      <c r="I97" s="532"/>
      <c r="J97" s="532"/>
      <c r="K97" s="63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470</v>
      </c>
      <c r="D98" s="544"/>
      <c r="E98" s="544"/>
      <c r="F98" s="544"/>
      <c r="G98" s="544"/>
      <c r="H98" s="544"/>
      <c r="I98" s="544"/>
      <c r="J98" s="544"/>
      <c r="K98" s="545"/>
      <c r="L98" s="185">
        <v>1316</v>
      </c>
      <c r="M98" s="186"/>
      <c r="N98" s="186"/>
      <c r="O98" s="186"/>
      <c r="P98" s="186"/>
      <c r="Q98" s="187"/>
      <c r="R98" s="185" t="s">
        <v>630</v>
      </c>
      <c r="S98" s="186"/>
      <c r="T98" s="186"/>
      <c r="U98" s="186"/>
      <c r="V98" s="186"/>
      <c r="W98" s="18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1316</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4.25" customHeight="1" x14ac:dyDescent="0.15">
      <c r="A108" s="649" t="s">
        <v>312</v>
      </c>
      <c r="B108" s="650"/>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463</v>
      </c>
      <c r="AE108" s="353"/>
      <c r="AF108" s="353"/>
      <c r="AG108" s="349" t="s">
        <v>616</v>
      </c>
      <c r="AH108" s="350"/>
      <c r="AI108" s="350"/>
      <c r="AJ108" s="350"/>
      <c r="AK108" s="350"/>
      <c r="AL108" s="350"/>
      <c r="AM108" s="350"/>
      <c r="AN108" s="350"/>
      <c r="AO108" s="350"/>
      <c r="AP108" s="350"/>
      <c r="AQ108" s="350"/>
      <c r="AR108" s="350"/>
      <c r="AS108" s="350"/>
      <c r="AT108" s="350"/>
      <c r="AU108" s="350"/>
      <c r="AV108" s="350"/>
      <c r="AW108" s="350"/>
      <c r="AX108" s="351"/>
    </row>
    <row r="109" spans="1:50" ht="44.25" customHeight="1" x14ac:dyDescent="0.15">
      <c r="A109" s="651"/>
      <c r="B109" s="652"/>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3" t="s">
        <v>463</v>
      </c>
      <c r="AE109" s="304"/>
      <c r="AF109" s="304"/>
      <c r="AG109" s="283" t="s">
        <v>617</v>
      </c>
      <c r="AH109" s="260"/>
      <c r="AI109" s="260"/>
      <c r="AJ109" s="260"/>
      <c r="AK109" s="260"/>
      <c r="AL109" s="260"/>
      <c r="AM109" s="260"/>
      <c r="AN109" s="260"/>
      <c r="AO109" s="260"/>
      <c r="AP109" s="260"/>
      <c r="AQ109" s="260"/>
      <c r="AR109" s="260"/>
      <c r="AS109" s="260"/>
      <c r="AT109" s="260"/>
      <c r="AU109" s="260"/>
      <c r="AV109" s="260"/>
      <c r="AW109" s="260"/>
      <c r="AX109" s="284"/>
    </row>
    <row r="110" spans="1:50" ht="33.75" customHeight="1" x14ac:dyDescent="0.15">
      <c r="A110" s="653"/>
      <c r="B110" s="654"/>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463</v>
      </c>
      <c r="AE110" s="335"/>
      <c r="AF110" s="335"/>
      <c r="AG110" s="344" t="s">
        <v>615</v>
      </c>
      <c r="AH110" s="248"/>
      <c r="AI110" s="248"/>
      <c r="AJ110" s="248"/>
      <c r="AK110" s="248"/>
      <c r="AL110" s="248"/>
      <c r="AM110" s="248"/>
      <c r="AN110" s="248"/>
      <c r="AO110" s="248"/>
      <c r="AP110" s="248"/>
      <c r="AQ110" s="248"/>
      <c r="AR110" s="248"/>
      <c r="AS110" s="248"/>
      <c r="AT110" s="248"/>
      <c r="AU110" s="248"/>
      <c r="AV110" s="248"/>
      <c r="AW110" s="248"/>
      <c r="AX110" s="330"/>
    </row>
    <row r="111" spans="1:50" ht="110.25" customHeight="1" x14ac:dyDescent="0.15">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463</v>
      </c>
      <c r="AE111" s="278"/>
      <c r="AF111" s="278"/>
      <c r="AG111" s="280" t="s">
        <v>621</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471</v>
      </c>
      <c r="AE112" s="304"/>
      <c r="AF112" s="304"/>
      <c r="AG112" s="283" t="s">
        <v>630</v>
      </c>
      <c r="AH112" s="260"/>
      <c r="AI112" s="260"/>
      <c r="AJ112" s="260"/>
      <c r="AK112" s="260"/>
      <c r="AL112" s="260"/>
      <c r="AM112" s="260"/>
      <c r="AN112" s="260"/>
      <c r="AO112" s="260"/>
      <c r="AP112" s="260"/>
      <c r="AQ112" s="260"/>
      <c r="AR112" s="260"/>
      <c r="AS112" s="260"/>
      <c r="AT112" s="260"/>
      <c r="AU112" s="260"/>
      <c r="AV112" s="260"/>
      <c r="AW112" s="260"/>
      <c r="AX112" s="284"/>
    </row>
    <row r="113" spans="1:64" ht="36" customHeight="1" x14ac:dyDescent="0.15">
      <c r="A113" s="266"/>
      <c r="B113" s="267"/>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463</v>
      </c>
      <c r="AE113" s="304"/>
      <c r="AF113" s="304"/>
      <c r="AG113" s="283" t="s">
        <v>620</v>
      </c>
      <c r="AH113" s="260"/>
      <c r="AI113" s="260"/>
      <c r="AJ113" s="260"/>
      <c r="AK113" s="260"/>
      <c r="AL113" s="260"/>
      <c r="AM113" s="260"/>
      <c r="AN113" s="260"/>
      <c r="AO113" s="260"/>
      <c r="AP113" s="260"/>
      <c r="AQ113" s="260"/>
      <c r="AR113" s="260"/>
      <c r="AS113" s="260"/>
      <c r="AT113" s="260"/>
      <c r="AU113" s="260"/>
      <c r="AV113" s="260"/>
      <c r="AW113" s="260"/>
      <c r="AX113" s="284"/>
    </row>
    <row r="114" spans="1:64" ht="36"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463</v>
      </c>
      <c r="AE114" s="304"/>
      <c r="AF114" s="304"/>
      <c r="AG114" s="283" t="s">
        <v>620</v>
      </c>
      <c r="AH114" s="260"/>
      <c r="AI114" s="260"/>
      <c r="AJ114" s="260"/>
      <c r="AK114" s="260"/>
      <c r="AL114" s="260"/>
      <c r="AM114" s="260"/>
      <c r="AN114" s="260"/>
      <c r="AO114" s="260"/>
      <c r="AP114" s="260"/>
      <c r="AQ114" s="260"/>
      <c r="AR114" s="260"/>
      <c r="AS114" s="260"/>
      <c r="AT114" s="260"/>
      <c r="AU114" s="260"/>
      <c r="AV114" s="260"/>
      <c r="AW114" s="260"/>
      <c r="AX114" s="284"/>
    </row>
    <row r="115" spans="1:64" ht="37.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3" t="s">
        <v>463</v>
      </c>
      <c r="AE115" s="304"/>
      <c r="AF115" s="304"/>
      <c r="AG115" s="283" t="s">
        <v>619</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471</v>
      </c>
      <c r="AE116" s="263"/>
      <c r="AF116" s="263"/>
      <c r="AG116" s="592" t="s">
        <v>630</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54"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463</v>
      </c>
      <c r="AE117" s="335"/>
      <c r="AF117" s="339"/>
      <c r="AG117" s="345" t="s">
        <v>622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1"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472</v>
      </c>
      <c r="AE118" s="278"/>
      <c r="AF118" s="279"/>
      <c r="AG118" s="280" t="s">
        <v>623</v>
      </c>
      <c r="AH118" s="281"/>
      <c r="AI118" s="281"/>
      <c r="AJ118" s="281"/>
      <c r="AK118" s="281"/>
      <c r="AL118" s="281"/>
      <c r="AM118" s="281"/>
      <c r="AN118" s="281"/>
      <c r="AO118" s="281"/>
      <c r="AP118" s="281"/>
      <c r="AQ118" s="281"/>
      <c r="AR118" s="281"/>
      <c r="AS118" s="281"/>
      <c r="AT118" s="281"/>
      <c r="AU118" s="281"/>
      <c r="AV118" s="281"/>
      <c r="AW118" s="281"/>
      <c r="AX118" s="282"/>
    </row>
    <row r="119" spans="1:64" ht="36"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463</v>
      </c>
      <c r="AE119" s="355"/>
      <c r="AF119" s="355"/>
      <c r="AG119" s="283" t="s">
        <v>599</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463</v>
      </c>
      <c r="AE120" s="304"/>
      <c r="AF120" s="304"/>
      <c r="AG120" s="283" t="s">
        <v>600</v>
      </c>
      <c r="AH120" s="260"/>
      <c r="AI120" s="260"/>
      <c r="AJ120" s="260"/>
      <c r="AK120" s="260"/>
      <c r="AL120" s="260"/>
      <c r="AM120" s="260"/>
      <c r="AN120" s="260"/>
      <c r="AO120" s="260"/>
      <c r="AP120" s="260"/>
      <c r="AQ120" s="260"/>
      <c r="AR120" s="260"/>
      <c r="AS120" s="260"/>
      <c r="AT120" s="260"/>
      <c r="AU120" s="260"/>
      <c r="AV120" s="260"/>
      <c r="AW120" s="260"/>
      <c r="AX120" s="284"/>
    </row>
    <row r="121" spans="1:64" ht="36"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463</v>
      </c>
      <c r="AE121" s="304"/>
      <c r="AF121" s="304"/>
      <c r="AG121" s="344" t="s">
        <v>601</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471</v>
      </c>
      <c r="AE122" s="278"/>
      <c r="AF122" s="278"/>
      <c r="AG122" s="325" t="s">
        <v>630</v>
      </c>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3"/>
      <c r="U125" s="346"/>
      <c r="V125" s="346"/>
      <c r="W125" s="346"/>
      <c r="X125" s="346"/>
      <c r="Y125" s="346"/>
      <c r="Z125" s="346"/>
      <c r="AA125" s="346"/>
      <c r="AB125" s="346"/>
      <c r="AC125" s="346"/>
      <c r="AD125" s="346"/>
      <c r="AE125" s="346"/>
      <c r="AF125" s="564"/>
      <c r="AG125" s="329"/>
      <c r="AH125" s="248"/>
      <c r="AI125" s="248"/>
      <c r="AJ125" s="248"/>
      <c r="AK125" s="248"/>
      <c r="AL125" s="248"/>
      <c r="AM125" s="248"/>
      <c r="AN125" s="248"/>
      <c r="AO125" s="248"/>
      <c r="AP125" s="248"/>
      <c r="AQ125" s="248"/>
      <c r="AR125" s="248"/>
      <c r="AS125" s="248"/>
      <c r="AT125" s="248"/>
      <c r="AU125" s="248"/>
      <c r="AV125" s="248"/>
      <c r="AW125" s="248"/>
      <c r="AX125" s="330"/>
    </row>
    <row r="126" spans="1:64" ht="57" customHeight="1" x14ac:dyDescent="0.15">
      <c r="A126" s="264" t="s">
        <v>58</v>
      </c>
      <c r="B126" s="395"/>
      <c r="C126" s="385" t="s">
        <v>64</v>
      </c>
      <c r="D126" s="433"/>
      <c r="E126" s="433"/>
      <c r="F126" s="434"/>
      <c r="G126" s="389" t="s">
        <v>473</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7" t="s">
        <v>68</v>
      </c>
      <c r="D127" s="588"/>
      <c r="E127" s="588"/>
      <c r="F127" s="589"/>
      <c r="G127" s="590" t="s">
        <v>474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167.25" customHeight="1" thickBot="1" x14ac:dyDescent="0.2">
      <c r="A135" s="356" t="s">
        <v>624</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2"/>
      <c r="C137" s="322"/>
      <c r="D137" s="322"/>
      <c r="E137" s="322"/>
      <c r="F137" s="322"/>
      <c r="G137" s="551">
        <v>263</v>
      </c>
      <c r="H137" s="552"/>
      <c r="I137" s="552"/>
      <c r="J137" s="552"/>
      <c r="K137" s="552"/>
      <c r="L137" s="552"/>
      <c r="M137" s="552"/>
      <c r="N137" s="552"/>
      <c r="O137" s="552"/>
      <c r="P137" s="553"/>
      <c r="Q137" s="322" t="s">
        <v>225</v>
      </c>
      <c r="R137" s="322"/>
      <c r="S137" s="322"/>
      <c r="T137" s="322"/>
      <c r="U137" s="322"/>
      <c r="V137" s="322"/>
      <c r="W137" s="551" t="s">
        <v>475</v>
      </c>
      <c r="X137" s="552"/>
      <c r="Y137" s="552"/>
      <c r="Z137" s="552"/>
      <c r="AA137" s="552"/>
      <c r="AB137" s="552"/>
      <c r="AC137" s="552"/>
      <c r="AD137" s="552"/>
      <c r="AE137" s="552"/>
      <c r="AF137" s="553"/>
      <c r="AG137" s="322" t="s">
        <v>226</v>
      </c>
      <c r="AH137" s="322"/>
      <c r="AI137" s="322"/>
      <c r="AJ137" s="322"/>
      <c r="AK137" s="322"/>
      <c r="AL137" s="322"/>
      <c r="AM137" s="523" t="s">
        <v>476</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9">
        <v>318</v>
      </c>
      <c r="H138" s="320"/>
      <c r="I138" s="320"/>
      <c r="J138" s="320"/>
      <c r="K138" s="320"/>
      <c r="L138" s="320"/>
      <c r="M138" s="320"/>
      <c r="N138" s="320"/>
      <c r="O138" s="320"/>
      <c r="P138" s="321"/>
      <c r="Q138" s="431" t="s">
        <v>228</v>
      </c>
      <c r="R138" s="431"/>
      <c r="S138" s="431"/>
      <c r="T138" s="431"/>
      <c r="U138" s="431"/>
      <c r="V138" s="431"/>
      <c r="W138" s="319">
        <v>314</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477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515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customHeight="1" x14ac:dyDescent="0.15">
      <c r="A180" s="372"/>
      <c r="B180" s="373"/>
      <c r="C180" s="373"/>
      <c r="D180" s="373"/>
      <c r="E180" s="373"/>
      <c r="F180" s="374"/>
      <c r="G180" s="363" t="s">
        <v>478</v>
      </c>
      <c r="H180" s="364"/>
      <c r="I180" s="364"/>
      <c r="J180" s="364"/>
      <c r="K180" s="365"/>
      <c r="L180" s="366" t="s">
        <v>479</v>
      </c>
      <c r="M180" s="367"/>
      <c r="N180" s="367"/>
      <c r="O180" s="367"/>
      <c r="P180" s="367"/>
      <c r="Q180" s="367"/>
      <c r="R180" s="367"/>
      <c r="S180" s="367"/>
      <c r="T180" s="367"/>
      <c r="U180" s="367"/>
      <c r="V180" s="367"/>
      <c r="W180" s="367"/>
      <c r="X180" s="368"/>
      <c r="Y180" s="398">
        <v>23</v>
      </c>
      <c r="Z180" s="399"/>
      <c r="AA180" s="399"/>
      <c r="AB180" s="400"/>
      <c r="AC180" s="363" t="s">
        <v>517</v>
      </c>
      <c r="AD180" s="364"/>
      <c r="AE180" s="364"/>
      <c r="AF180" s="364"/>
      <c r="AG180" s="365"/>
      <c r="AH180" s="366" t="s">
        <v>516</v>
      </c>
      <c r="AI180" s="367"/>
      <c r="AJ180" s="367"/>
      <c r="AK180" s="367"/>
      <c r="AL180" s="367"/>
      <c r="AM180" s="367"/>
      <c r="AN180" s="367"/>
      <c r="AO180" s="367"/>
      <c r="AP180" s="367"/>
      <c r="AQ180" s="367"/>
      <c r="AR180" s="367"/>
      <c r="AS180" s="367"/>
      <c r="AT180" s="368"/>
      <c r="AU180" s="398">
        <v>57</v>
      </c>
      <c r="AV180" s="399"/>
      <c r="AW180" s="399"/>
      <c r="AX180" s="483"/>
    </row>
    <row r="181" spans="1:50" ht="24.75" customHeight="1" x14ac:dyDescent="0.15">
      <c r="A181" s="372"/>
      <c r="B181" s="373"/>
      <c r="C181" s="373"/>
      <c r="D181" s="373"/>
      <c r="E181" s="373"/>
      <c r="F181" s="374"/>
      <c r="G181" s="413" t="s">
        <v>481</v>
      </c>
      <c r="H181" s="414"/>
      <c r="I181" s="414"/>
      <c r="J181" s="414"/>
      <c r="K181" s="415"/>
      <c r="L181" s="416" t="s">
        <v>480</v>
      </c>
      <c r="M181" s="417"/>
      <c r="N181" s="417"/>
      <c r="O181" s="417"/>
      <c r="P181" s="417"/>
      <c r="Q181" s="417"/>
      <c r="R181" s="417"/>
      <c r="S181" s="417"/>
      <c r="T181" s="417"/>
      <c r="U181" s="417"/>
      <c r="V181" s="417"/>
      <c r="W181" s="417"/>
      <c r="X181" s="418"/>
      <c r="Y181" s="419">
        <v>12</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t="s">
        <v>483</v>
      </c>
      <c r="H182" s="414"/>
      <c r="I182" s="414"/>
      <c r="J182" s="414"/>
      <c r="K182" s="415"/>
      <c r="L182" s="416" t="s">
        <v>482</v>
      </c>
      <c r="M182" s="417"/>
      <c r="N182" s="417"/>
      <c r="O182" s="417"/>
      <c r="P182" s="417"/>
      <c r="Q182" s="417"/>
      <c r="R182" s="417"/>
      <c r="S182" s="417"/>
      <c r="T182" s="417"/>
      <c r="U182" s="417"/>
      <c r="V182" s="417"/>
      <c r="W182" s="417"/>
      <c r="X182" s="418"/>
      <c r="Y182" s="419">
        <v>11</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t="s">
        <v>481</v>
      </c>
      <c r="H183" s="414"/>
      <c r="I183" s="414"/>
      <c r="J183" s="414"/>
      <c r="K183" s="415"/>
      <c r="L183" s="416" t="s">
        <v>484</v>
      </c>
      <c r="M183" s="417"/>
      <c r="N183" s="417"/>
      <c r="O183" s="417"/>
      <c r="P183" s="417"/>
      <c r="Q183" s="417"/>
      <c r="R183" s="417"/>
      <c r="S183" s="417"/>
      <c r="T183" s="417"/>
      <c r="U183" s="417"/>
      <c r="V183" s="417"/>
      <c r="W183" s="417"/>
      <c r="X183" s="418"/>
      <c r="Y183" s="419">
        <v>10</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t="s">
        <v>486</v>
      </c>
      <c r="H184" s="414"/>
      <c r="I184" s="414"/>
      <c r="J184" s="414"/>
      <c r="K184" s="415"/>
      <c r="L184" s="416" t="s">
        <v>485</v>
      </c>
      <c r="M184" s="417"/>
      <c r="N184" s="417"/>
      <c r="O184" s="417"/>
      <c r="P184" s="417"/>
      <c r="Q184" s="417"/>
      <c r="R184" s="417"/>
      <c r="S184" s="417"/>
      <c r="T184" s="417"/>
      <c r="U184" s="417"/>
      <c r="V184" s="417"/>
      <c r="W184" s="417"/>
      <c r="X184" s="418"/>
      <c r="Y184" s="419">
        <v>6</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372"/>
      <c r="B185" s="373"/>
      <c r="C185" s="373"/>
      <c r="D185" s="373"/>
      <c r="E185" s="373"/>
      <c r="F185" s="374"/>
      <c r="G185" s="413" t="s">
        <v>483</v>
      </c>
      <c r="H185" s="414"/>
      <c r="I185" s="414"/>
      <c r="J185" s="414"/>
      <c r="K185" s="415"/>
      <c r="L185" s="416" t="s">
        <v>487</v>
      </c>
      <c r="M185" s="417"/>
      <c r="N185" s="417"/>
      <c r="O185" s="417"/>
      <c r="P185" s="417"/>
      <c r="Q185" s="417"/>
      <c r="R185" s="417"/>
      <c r="S185" s="417"/>
      <c r="T185" s="417"/>
      <c r="U185" s="417"/>
      <c r="V185" s="417"/>
      <c r="W185" s="417"/>
      <c r="X185" s="418"/>
      <c r="Y185" s="419">
        <v>5</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t="s">
        <v>483</v>
      </c>
      <c r="H186" s="414"/>
      <c r="I186" s="414"/>
      <c r="J186" s="414"/>
      <c r="K186" s="415"/>
      <c r="L186" s="416" t="s">
        <v>488</v>
      </c>
      <c r="M186" s="417"/>
      <c r="N186" s="417"/>
      <c r="O186" s="417"/>
      <c r="P186" s="417"/>
      <c r="Q186" s="417"/>
      <c r="R186" s="417"/>
      <c r="S186" s="417"/>
      <c r="T186" s="417"/>
      <c r="U186" s="417"/>
      <c r="V186" s="417"/>
      <c r="W186" s="417"/>
      <c r="X186" s="418"/>
      <c r="Y186" s="419">
        <v>4</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t="s">
        <v>486</v>
      </c>
      <c r="H187" s="414"/>
      <c r="I187" s="414"/>
      <c r="J187" s="414"/>
      <c r="K187" s="415"/>
      <c r="L187" s="416" t="s">
        <v>489</v>
      </c>
      <c r="M187" s="417"/>
      <c r="N187" s="417"/>
      <c r="O187" s="417"/>
      <c r="P187" s="417"/>
      <c r="Q187" s="417"/>
      <c r="R187" s="417"/>
      <c r="S187" s="417"/>
      <c r="T187" s="417"/>
      <c r="U187" s="417"/>
      <c r="V187" s="417"/>
      <c r="W187" s="417"/>
      <c r="X187" s="418"/>
      <c r="Y187" s="419">
        <v>2</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t="s">
        <v>483</v>
      </c>
      <c r="H188" s="414"/>
      <c r="I188" s="414"/>
      <c r="J188" s="414"/>
      <c r="K188" s="415"/>
      <c r="L188" s="416" t="s">
        <v>490</v>
      </c>
      <c r="M188" s="417"/>
      <c r="N188" s="417"/>
      <c r="O188" s="417"/>
      <c r="P188" s="417"/>
      <c r="Q188" s="417"/>
      <c r="R188" s="417"/>
      <c r="S188" s="417"/>
      <c r="T188" s="417"/>
      <c r="U188" s="417"/>
      <c r="V188" s="417"/>
      <c r="W188" s="417"/>
      <c r="X188" s="418"/>
      <c r="Y188" s="419">
        <v>1</v>
      </c>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t="s">
        <v>491</v>
      </c>
      <c r="H189" s="414"/>
      <c r="I189" s="414"/>
      <c r="J189" s="414"/>
      <c r="K189" s="415"/>
      <c r="L189" s="416" t="s">
        <v>491</v>
      </c>
      <c r="M189" s="417"/>
      <c r="N189" s="417"/>
      <c r="O189" s="417"/>
      <c r="P189" s="417"/>
      <c r="Q189" s="417"/>
      <c r="R189" s="417"/>
      <c r="S189" s="417"/>
      <c r="T189" s="417"/>
      <c r="U189" s="417"/>
      <c r="V189" s="417"/>
      <c r="W189" s="417"/>
      <c r="X189" s="418"/>
      <c r="Y189" s="419">
        <v>5</v>
      </c>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79</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57</v>
      </c>
      <c r="AV190" s="570"/>
      <c r="AW190" s="570"/>
      <c r="AX190" s="572"/>
    </row>
    <row r="191" spans="1:50" ht="30" customHeight="1" x14ac:dyDescent="0.15">
      <c r="A191" s="372"/>
      <c r="B191" s="373"/>
      <c r="C191" s="373"/>
      <c r="D191" s="373"/>
      <c r="E191" s="373"/>
      <c r="F191" s="374"/>
      <c r="G191" s="378" t="s">
        <v>492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521</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customHeight="1" x14ac:dyDescent="0.15">
      <c r="A193" s="372"/>
      <c r="B193" s="373"/>
      <c r="C193" s="373"/>
      <c r="D193" s="373"/>
      <c r="E193" s="373"/>
      <c r="F193" s="374"/>
      <c r="G193" s="363" t="s">
        <v>493</v>
      </c>
      <c r="H193" s="364"/>
      <c r="I193" s="364"/>
      <c r="J193" s="364"/>
      <c r="K193" s="365"/>
      <c r="L193" s="366" t="s">
        <v>494</v>
      </c>
      <c r="M193" s="367"/>
      <c r="N193" s="367"/>
      <c r="O193" s="367"/>
      <c r="P193" s="367"/>
      <c r="Q193" s="367"/>
      <c r="R193" s="367"/>
      <c r="S193" s="367"/>
      <c r="T193" s="367"/>
      <c r="U193" s="367"/>
      <c r="V193" s="367"/>
      <c r="W193" s="367"/>
      <c r="X193" s="368"/>
      <c r="Y193" s="398">
        <v>155</v>
      </c>
      <c r="Z193" s="399"/>
      <c r="AA193" s="399"/>
      <c r="AB193" s="400"/>
      <c r="AC193" s="363" t="s">
        <v>517</v>
      </c>
      <c r="AD193" s="364"/>
      <c r="AE193" s="364"/>
      <c r="AF193" s="364"/>
      <c r="AG193" s="365"/>
      <c r="AH193" s="366" t="s">
        <v>522</v>
      </c>
      <c r="AI193" s="367"/>
      <c r="AJ193" s="367"/>
      <c r="AK193" s="367"/>
      <c r="AL193" s="367"/>
      <c r="AM193" s="367"/>
      <c r="AN193" s="367"/>
      <c r="AO193" s="367"/>
      <c r="AP193" s="367"/>
      <c r="AQ193" s="367"/>
      <c r="AR193" s="367"/>
      <c r="AS193" s="367"/>
      <c r="AT193" s="368"/>
      <c r="AU193" s="398">
        <v>1</v>
      </c>
      <c r="AV193" s="399"/>
      <c r="AW193" s="399"/>
      <c r="AX193" s="483"/>
    </row>
    <row r="194" spans="1:50" ht="24.75" customHeight="1" x14ac:dyDescent="0.15">
      <c r="A194" s="372"/>
      <c r="B194" s="373"/>
      <c r="C194" s="373"/>
      <c r="D194" s="373"/>
      <c r="E194" s="373"/>
      <c r="F194" s="374"/>
      <c r="G194" s="413" t="s">
        <v>496</v>
      </c>
      <c r="H194" s="414"/>
      <c r="I194" s="414"/>
      <c r="J194" s="414"/>
      <c r="K194" s="415"/>
      <c r="L194" s="416" t="s">
        <v>495</v>
      </c>
      <c r="M194" s="417"/>
      <c r="N194" s="417"/>
      <c r="O194" s="417"/>
      <c r="P194" s="417"/>
      <c r="Q194" s="417"/>
      <c r="R194" s="417"/>
      <c r="S194" s="417"/>
      <c r="T194" s="417"/>
      <c r="U194" s="417"/>
      <c r="V194" s="417"/>
      <c r="W194" s="417"/>
      <c r="X194" s="418"/>
      <c r="Y194" s="419">
        <v>149</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372"/>
      <c r="B195" s="373"/>
      <c r="C195" s="373"/>
      <c r="D195" s="373"/>
      <c r="E195" s="373"/>
      <c r="F195" s="374"/>
      <c r="G195" s="413" t="s">
        <v>486</v>
      </c>
      <c r="H195" s="414"/>
      <c r="I195" s="414"/>
      <c r="J195" s="414"/>
      <c r="K195" s="415"/>
      <c r="L195" s="416" t="s">
        <v>497</v>
      </c>
      <c r="M195" s="417"/>
      <c r="N195" s="417"/>
      <c r="O195" s="417"/>
      <c r="P195" s="417"/>
      <c r="Q195" s="417"/>
      <c r="R195" s="417"/>
      <c r="S195" s="417"/>
      <c r="T195" s="417"/>
      <c r="U195" s="417"/>
      <c r="V195" s="417"/>
      <c r="W195" s="417"/>
      <c r="X195" s="418"/>
      <c r="Y195" s="419">
        <v>57</v>
      </c>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t="s">
        <v>493</v>
      </c>
      <c r="H196" s="414"/>
      <c r="I196" s="414"/>
      <c r="J196" s="414"/>
      <c r="K196" s="415"/>
      <c r="L196" s="416" t="s">
        <v>498</v>
      </c>
      <c r="M196" s="417"/>
      <c r="N196" s="417"/>
      <c r="O196" s="417"/>
      <c r="P196" s="417"/>
      <c r="Q196" s="417"/>
      <c r="R196" s="417"/>
      <c r="S196" s="417"/>
      <c r="T196" s="417"/>
      <c r="U196" s="417"/>
      <c r="V196" s="417"/>
      <c r="W196" s="417"/>
      <c r="X196" s="418"/>
      <c r="Y196" s="419">
        <v>24</v>
      </c>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385</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1</v>
      </c>
      <c r="AV203" s="570"/>
      <c r="AW203" s="570"/>
      <c r="AX203" s="572"/>
    </row>
    <row r="204" spans="1:50" ht="30" customHeight="1" x14ac:dyDescent="0.15">
      <c r="A204" s="372"/>
      <c r="B204" s="373"/>
      <c r="C204" s="373"/>
      <c r="D204" s="373"/>
      <c r="E204" s="373"/>
      <c r="F204" s="374"/>
      <c r="G204" s="378" t="s">
        <v>499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523</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x14ac:dyDescent="0.15">
      <c r="A206" s="372"/>
      <c r="B206" s="373"/>
      <c r="C206" s="373"/>
      <c r="D206" s="373"/>
      <c r="E206" s="373"/>
      <c r="F206" s="374"/>
      <c r="G206" s="363" t="s">
        <v>503</v>
      </c>
      <c r="H206" s="364"/>
      <c r="I206" s="364"/>
      <c r="J206" s="364"/>
      <c r="K206" s="365"/>
      <c r="L206" s="366" t="s">
        <v>504</v>
      </c>
      <c r="M206" s="367"/>
      <c r="N206" s="367"/>
      <c r="O206" s="367"/>
      <c r="P206" s="367"/>
      <c r="Q206" s="367"/>
      <c r="R206" s="367"/>
      <c r="S206" s="367"/>
      <c r="T206" s="367"/>
      <c r="U206" s="367"/>
      <c r="V206" s="367"/>
      <c r="W206" s="367"/>
      <c r="X206" s="368"/>
      <c r="Y206" s="398">
        <v>30</v>
      </c>
      <c r="Z206" s="399"/>
      <c r="AA206" s="399"/>
      <c r="AB206" s="400"/>
      <c r="AC206" s="363" t="s">
        <v>517</v>
      </c>
      <c r="AD206" s="364"/>
      <c r="AE206" s="364"/>
      <c r="AF206" s="364"/>
      <c r="AG206" s="365"/>
      <c r="AH206" s="366" t="s">
        <v>524</v>
      </c>
      <c r="AI206" s="367"/>
      <c r="AJ206" s="367"/>
      <c r="AK206" s="367"/>
      <c r="AL206" s="367"/>
      <c r="AM206" s="367"/>
      <c r="AN206" s="367"/>
      <c r="AO206" s="367"/>
      <c r="AP206" s="367"/>
      <c r="AQ206" s="367"/>
      <c r="AR206" s="367"/>
      <c r="AS206" s="367"/>
      <c r="AT206" s="368"/>
      <c r="AU206" s="398">
        <v>1</v>
      </c>
      <c r="AV206" s="399"/>
      <c r="AW206" s="399"/>
      <c r="AX206" s="483"/>
    </row>
    <row r="207" spans="1:50" ht="24.75" customHeight="1" x14ac:dyDescent="0.15">
      <c r="A207" s="372"/>
      <c r="B207" s="373"/>
      <c r="C207" s="373"/>
      <c r="D207" s="373"/>
      <c r="E207" s="373"/>
      <c r="F207" s="374"/>
      <c r="G207" s="413" t="s">
        <v>483</v>
      </c>
      <c r="H207" s="414"/>
      <c r="I207" s="414"/>
      <c r="J207" s="414"/>
      <c r="K207" s="415"/>
      <c r="L207" s="416" t="s">
        <v>500</v>
      </c>
      <c r="M207" s="417"/>
      <c r="N207" s="417"/>
      <c r="O207" s="417"/>
      <c r="P207" s="417"/>
      <c r="Q207" s="417"/>
      <c r="R207" s="417"/>
      <c r="S207" s="417"/>
      <c r="T207" s="417"/>
      <c r="U207" s="417"/>
      <c r="V207" s="417"/>
      <c r="W207" s="417"/>
      <c r="X207" s="418"/>
      <c r="Y207" s="419">
        <v>22</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t="s">
        <v>502</v>
      </c>
      <c r="H208" s="414"/>
      <c r="I208" s="414"/>
      <c r="J208" s="414"/>
      <c r="K208" s="415"/>
      <c r="L208" s="416" t="s">
        <v>501</v>
      </c>
      <c r="M208" s="417"/>
      <c r="N208" s="417"/>
      <c r="O208" s="417"/>
      <c r="P208" s="417"/>
      <c r="Q208" s="417"/>
      <c r="R208" s="417"/>
      <c r="S208" s="417"/>
      <c r="T208" s="417"/>
      <c r="U208" s="417"/>
      <c r="V208" s="417"/>
      <c r="W208" s="417"/>
      <c r="X208" s="418"/>
      <c r="Y208" s="419">
        <v>12</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64</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1</v>
      </c>
      <c r="AV216" s="570"/>
      <c r="AW216" s="570"/>
      <c r="AX216" s="572"/>
    </row>
    <row r="217" spans="1:50" ht="30" customHeight="1" x14ac:dyDescent="0.15">
      <c r="A217" s="372"/>
      <c r="B217" s="373"/>
      <c r="C217" s="373"/>
      <c r="D217" s="373"/>
      <c r="E217" s="373"/>
      <c r="F217" s="374"/>
      <c r="G217" s="378" t="s">
        <v>505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520</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x14ac:dyDescent="0.15">
      <c r="A219" s="372"/>
      <c r="B219" s="373"/>
      <c r="C219" s="373"/>
      <c r="D219" s="373"/>
      <c r="E219" s="373"/>
      <c r="F219" s="374"/>
      <c r="G219" s="363" t="s">
        <v>483</v>
      </c>
      <c r="H219" s="364"/>
      <c r="I219" s="364"/>
      <c r="J219" s="364"/>
      <c r="K219" s="365"/>
      <c r="L219" s="366" t="s">
        <v>506</v>
      </c>
      <c r="M219" s="367"/>
      <c r="N219" s="367"/>
      <c r="O219" s="367"/>
      <c r="P219" s="367"/>
      <c r="Q219" s="367"/>
      <c r="R219" s="367"/>
      <c r="S219" s="367"/>
      <c r="T219" s="367"/>
      <c r="U219" s="367"/>
      <c r="V219" s="367"/>
      <c r="W219" s="367"/>
      <c r="X219" s="368"/>
      <c r="Y219" s="398">
        <v>18</v>
      </c>
      <c r="Z219" s="399"/>
      <c r="AA219" s="399"/>
      <c r="AB219" s="400"/>
      <c r="AC219" s="363" t="s">
        <v>518</v>
      </c>
      <c r="AD219" s="364"/>
      <c r="AE219" s="364"/>
      <c r="AF219" s="364"/>
      <c r="AG219" s="365"/>
      <c r="AH219" s="366" t="s">
        <v>519</v>
      </c>
      <c r="AI219" s="367"/>
      <c r="AJ219" s="367"/>
      <c r="AK219" s="367"/>
      <c r="AL219" s="367"/>
      <c r="AM219" s="367"/>
      <c r="AN219" s="367"/>
      <c r="AO219" s="367"/>
      <c r="AP219" s="367"/>
      <c r="AQ219" s="367"/>
      <c r="AR219" s="367"/>
      <c r="AS219" s="367"/>
      <c r="AT219" s="368"/>
      <c r="AU219" s="398">
        <v>6</v>
      </c>
      <c r="AV219" s="399"/>
      <c r="AW219" s="399"/>
      <c r="AX219" s="483"/>
    </row>
    <row r="220" spans="1:50" ht="24.75" customHeight="1" x14ac:dyDescent="0.15">
      <c r="A220" s="372"/>
      <c r="B220" s="373"/>
      <c r="C220" s="373"/>
      <c r="D220" s="373"/>
      <c r="E220" s="373"/>
      <c r="F220" s="374"/>
      <c r="G220" s="413" t="s">
        <v>508</v>
      </c>
      <c r="H220" s="414"/>
      <c r="I220" s="414"/>
      <c r="J220" s="414"/>
      <c r="K220" s="415"/>
      <c r="L220" s="416" t="s">
        <v>507</v>
      </c>
      <c r="M220" s="417"/>
      <c r="N220" s="417"/>
      <c r="O220" s="417"/>
      <c r="P220" s="417"/>
      <c r="Q220" s="417"/>
      <c r="R220" s="417"/>
      <c r="S220" s="417"/>
      <c r="T220" s="417"/>
      <c r="U220" s="417"/>
      <c r="V220" s="417"/>
      <c r="W220" s="417"/>
      <c r="X220" s="418"/>
      <c r="Y220" s="419">
        <v>14</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t="s">
        <v>483</v>
      </c>
      <c r="H221" s="414"/>
      <c r="I221" s="414"/>
      <c r="J221" s="414"/>
      <c r="K221" s="415"/>
      <c r="L221" s="416" t="s">
        <v>509</v>
      </c>
      <c r="M221" s="417"/>
      <c r="N221" s="417"/>
      <c r="O221" s="417"/>
      <c r="P221" s="417"/>
      <c r="Q221" s="417"/>
      <c r="R221" s="417"/>
      <c r="S221" s="417"/>
      <c r="T221" s="417"/>
      <c r="U221" s="417"/>
      <c r="V221" s="417"/>
      <c r="W221" s="417"/>
      <c r="X221" s="418"/>
      <c r="Y221" s="419">
        <v>3</v>
      </c>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t="s">
        <v>483</v>
      </c>
      <c r="H222" s="414"/>
      <c r="I222" s="414"/>
      <c r="J222" s="414"/>
      <c r="K222" s="415"/>
      <c r="L222" s="416" t="s">
        <v>510</v>
      </c>
      <c r="M222" s="417"/>
      <c r="N222" s="417"/>
      <c r="O222" s="417"/>
      <c r="P222" s="417"/>
      <c r="Q222" s="417"/>
      <c r="R222" s="417"/>
      <c r="S222" s="417"/>
      <c r="T222" s="417"/>
      <c r="U222" s="417"/>
      <c r="V222" s="417"/>
      <c r="W222" s="417"/>
      <c r="X222" s="418"/>
      <c r="Y222" s="419">
        <v>3</v>
      </c>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372"/>
      <c r="B223" s="373"/>
      <c r="C223" s="373"/>
      <c r="D223" s="373"/>
      <c r="E223" s="373"/>
      <c r="F223" s="374"/>
      <c r="G223" s="413" t="s">
        <v>486</v>
      </c>
      <c r="H223" s="414"/>
      <c r="I223" s="414"/>
      <c r="J223" s="414"/>
      <c r="K223" s="415"/>
      <c r="L223" s="416" t="s">
        <v>511</v>
      </c>
      <c r="M223" s="417"/>
      <c r="N223" s="417"/>
      <c r="O223" s="417"/>
      <c r="P223" s="417"/>
      <c r="Q223" s="417"/>
      <c r="R223" s="417"/>
      <c r="S223" s="417"/>
      <c r="T223" s="417"/>
      <c r="U223" s="417"/>
      <c r="V223" s="417"/>
      <c r="W223" s="417"/>
      <c r="X223" s="418"/>
      <c r="Y223" s="419">
        <v>1</v>
      </c>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372"/>
      <c r="B224" s="373"/>
      <c r="C224" s="373"/>
      <c r="D224" s="373"/>
      <c r="E224" s="373"/>
      <c r="F224" s="374"/>
      <c r="G224" s="413" t="s">
        <v>486</v>
      </c>
      <c r="H224" s="414"/>
      <c r="I224" s="414"/>
      <c r="J224" s="414"/>
      <c r="K224" s="415"/>
      <c r="L224" s="416" t="s">
        <v>512</v>
      </c>
      <c r="M224" s="417"/>
      <c r="N224" s="417"/>
      <c r="O224" s="417"/>
      <c r="P224" s="417"/>
      <c r="Q224" s="417"/>
      <c r="R224" s="417"/>
      <c r="S224" s="417"/>
      <c r="T224" s="417"/>
      <c r="U224" s="417"/>
      <c r="V224" s="417"/>
      <c r="W224" s="417"/>
      <c r="X224" s="418"/>
      <c r="Y224" s="419">
        <v>1</v>
      </c>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372"/>
      <c r="B225" s="373"/>
      <c r="C225" s="373"/>
      <c r="D225" s="373"/>
      <c r="E225" s="373"/>
      <c r="F225" s="374"/>
      <c r="G225" s="413" t="s">
        <v>513</v>
      </c>
      <c r="H225" s="414"/>
      <c r="I225" s="414"/>
      <c r="J225" s="414"/>
      <c r="K225" s="415"/>
      <c r="L225" s="416" t="s">
        <v>514</v>
      </c>
      <c r="M225" s="417"/>
      <c r="N225" s="417"/>
      <c r="O225" s="417"/>
      <c r="P225" s="417"/>
      <c r="Q225" s="417"/>
      <c r="R225" s="417"/>
      <c r="S225" s="417"/>
      <c r="T225" s="417"/>
      <c r="U225" s="417"/>
      <c r="V225" s="417"/>
      <c r="W225" s="417"/>
      <c r="X225" s="418"/>
      <c r="Y225" s="419">
        <v>1</v>
      </c>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41</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6</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30" customHeight="1" x14ac:dyDescent="0.15">
      <c r="A236" s="576">
        <v>1</v>
      </c>
      <c r="B236" s="576">
        <v>1</v>
      </c>
      <c r="C236" s="577" t="s">
        <v>535</v>
      </c>
      <c r="D236" s="578"/>
      <c r="E236" s="578"/>
      <c r="F236" s="578"/>
      <c r="G236" s="578"/>
      <c r="H236" s="578"/>
      <c r="I236" s="578"/>
      <c r="J236" s="578"/>
      <c r="K236" s="578"/>
      <c r="L236" s="578"/>
      <c r="M236" s="577" t="s">
        <v>534</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79</v>
      </c>
      <c r="AL236" s="580"/>
      <c r="AM236" s="580"/>
      <c r="AN236" s="580"/>
      <c r="AO236" s="580"/>
      <c r="AP236" s="581"/>
      <c r="AQ236" s="577">
        <v>3</v>
      </c>
      <c r="AR236" s="578"/>
      <c r="AS236" s="578"/>
      <c r="AT236" s="578"/>
      <c r="AU236" s="579">
        <v>57.6</v>
      </c>
      <c r="AV236" s="580"/>
      <c r="AW236" s="580"/>
      <c r="AX236" s="581"/>
    </row>
    <row r="237" spans="1:50" ht="35.25" customHeight="1" x14ac:dyDescent="0.15">
      <c r="A237" s="576">
        <v>2</v>
      </c>
      <c r="B237" s="576">
        <v>1</v>
      </c>
      <c r="C237" s="577" t="s">
        <v>537</v>
      </c>
      <c r="D237" s="578"/>
      <c r="E237" s="578"/>
      <c r="F237" s="578"/>
      <c r="G237" s="578"/>
      <c r="H237" s="578"/>
      <c r="I237" s="578"/>
      <c r="J237" s="578"/>
      <c r="K237" s="578"/>
      <c r="L237" s="578"/>
      <c r="M237" s="577" t="s">
        <v>536</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12</v>
      </c>
      <c r="AL237" s="580"/>
      <c r="AM237" s="580"/>
      <c r="AN237" s="580"/>
      <c r="AO237" s="580"/>
      <c r="AP237" s="581"/>
      <c r="AQ237" s="577" t="s">
        <v>625</v>
      </c>
      <c r="AR237" s="578"/>
      <c r="AS237" s="578"/>
      <c r="AT237" s="578"/>
      <c r="AU237" s="579" t="s">
        <v>539</v>
      </c>
      <c r="AV237" s="580"/>
      <c r="AW237" s="580"/>
      <c r="AX237" s="581"/>
    </row>
    <row r="238" spans="1:50" ht="24" customHeight="1" x14ac:dyDescent="0.15">
      <c r="A238" s="576">
        <v>3</v>
      </c>
      <c r="B238" s="576">
        <v>1</v>
      </c>
      <c r="C238" s="577" t="s">
        <v>541</v>
      </c>
      <c r="D238" s="578"/>
      <c r="E238" s="578"/>
      <c r="F238" s="578"/>
      <c r="G238" s="578"/>
      <c r="H238" s="578"/>
      <c r="I238" s="578"/>
      <c r="J238" s="578"/>
      <c r="K238" s="578"/>
      <c r="L238" s="578"/>
      <c r="M238" s="685" t="s">
        <v>540</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6"/>
      <c r="AK238" s="579">
        <v>12</v>
      </c>
      <c r="AL238" s="580"/>
      <c r="AM238" s="580"/>
      <c r="AN238" s="580"/>
      <c r="AO238" s="580"/>
      <c r="AP238" s="581"/>
      <c r="AQ238" s="577">
        <v>2</v>
      </c>
      <c r="AR238" s="578"/>
      <c r="AS238" s="578"/>
      <c r="AT238" s="578"/>
      <c r="AU238" s="579">
        <v>53</v>
      </c>
      <c r="AV238" s="580"/>
      <c r="AW238" s="580"/>
      <c r="AX238" s="581"/>
    </row>
    <row r="239" spans="1:50" ht="24.75" customHeight="1" x14ac:dyDescent="0.15">
      <c r="A239" s="576">
        <v>4</v>
      </c>
      <c r="B239" s="576">
        <v>1</v>
      </c>
      <c r="C239" s="577" t="s">
        <v>543</v>
      </c>
      <c r="D239" s="578"/>
      <c r="E239" s="578"/>
      <c r="F239" s="578"/>
      <c r="G239" s="578"/>
      <c r="H239" s="578"/>
      <c r="I239" s="578"/>
      <c r="J239" s="578"/>
      <c r="K239" s="578"/>
      <c r="L239" s="578"/>
      <c r="M239" s="577" t="s">
        <v>542</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8</v>
      </c>
      <c r="AL239" s="580"/>
      <c r="AM239" s="580"/>
      <c r="AN239" s="580"/>
      <c r="AO239" s="580"/>
      <c r="AP239" s="581"/>
      <c r="AQ239" s="577">
        <v>1</v>
      </c>
      <c r="AR239" s="578"/>
      <c r="AS239" s="578"/>
      <c r="AT239" s="578"/>
      <c r="AU239" s="579">
        <v>92.3</v>
      </c>
      <c r="AV239" s="580"/>
      <c r="AW239" s="580"/>
      <c r="AX239" s="581"/>
    </row>
    <row r="240" spans="1:50" ht="24" customHeight="1" x14ac:dyDescent="0.15">
      <c r="A240" s="576">
        <v>5</v>
      </c>
      <c r="B240" s="576">
        <v>1</v>
      </c>
      <c r="C240" s="577" t="s">
        <v>545</v>
      </c>
      <c r="D240" s="578"/>
      <c r="E240" s="578"/>
      <c r="F240" s="578"/>
      <c r="G240" s="578"/>
      <c r="H240" s="578"/>
      <c r="I240" s="578"/>
      <c r="J240" s="578"/>
      <c r="K240" s="578"/>
      <c r="L240" s="578"/>
      <c r="M240" s="577" t="s">
        <v>544</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v>3</v>
      </c>
      <c r="AL240" s="580"/>
      <c r="AM240" s="580"/>
      <c r="AN240" s="580"/>
      <c r="AO240" s="580"/>
      <c r="AP240" s="581"/>
      <c r="AQ240" s="577">
        <v>2</v>
      </c>
      <c r="AR240" s="578"/>
      <c r="AS240" s="578"/>
      <c r="AT240" s="578"/>
      <c r="AU240" s="579">
        <v>90.1</v>
      </c>
      <c r="AV240" s="580"/>
      <c r="AW240" s="580"/>
      <c r="AX240" s="581"/>
    </row>
    <row r="241" spans="1:50" ht="24" hidden="1" customHeight="1" x14ac:dyDescent="0.15">
      <c r="A241" s="576">
        <v>6</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hidden="1" customHeight="1" x14ac:dyDescent="0.15">
      <c r="A242" s="576">
        <v>7</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hidden="1" customHeight="1" x14ac:dyDescent="0.15">
      <c r="A243" s="576">
        <v>8</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hidden="1" customHeight="1" x14ac:dyDescent="0.15">
      <c r="A244" s="576">
        <v>9</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hidden="1" customHeight="1" x14ac:dyDescent="0.15">
      <c r="A245" s="576">
        <v>10</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hidden="1" customHeight="1" x14ac:dyDescent="0.15">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x14ac:dyDescent="0.15">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x14ac:dyDescent="0.15">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x14ac:dyDescent="0.15">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x14ac:dyDescent="0.15">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x14ac:dyDescent="0.15">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x14ac:dyDescent="0.15">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x14ac:dyDescent="0.15">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x14ac:dyDescent="0.15">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x14ac:dyDescent="0.15">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x14ac:dyDescent="0.15">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x14ac:dyDescent="0.15">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x14ac:dyDescent="0.15">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x14ac:dyDescent="0.15">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x14ac:dyDescent="0.15">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x14ac:dyDescent="0.15">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x14ac:dyDescent="0.15">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x14ac:dyDescent="0.15">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x14ac:dyDescent="0.15">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x14ac:dyDescent="0.15">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403</v>
      </c>
      <c r="D268" s="242"/>
      <c r="E268" s="242"/>
      <c r="F268" s="242"/>
      <c r="G268" s="242"/>
      <c r="H268" s="242"/>
      <c r="I268" s="242"/>
      <c r="J268" s="242"/>
      <c r="K268" s="242"/>
      <c r="L268" s="242"/>
      <c r="M268" s="242" t="s">
        <v>404</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405</v>
      </c>
      <c r="AL268" s="242"/>
      <c r="AM268" s="242"/>
      <c r="AN268" s="242"/>
      <c r="AO268" s="242"/>
      <c r="AP268" s="242"/>
      <c r="AQ268" s="242" t="s">
        <v>23</v>
      </c>
      <c r="AR268" s="242"/>
      <c r="AS268" s="242"/>
      <c r="AT268" s="242"/>
      <c r="AU268" s="92" t="s">
        <v>24</v>
      </c>
      <c r="AV268" s="93"/>
      <c r="AW268" s="93"/>
      <c r="AX268" s="583"/>
    </row>
    <row r="269" spans="1:50" ht="30" customHeight="1" x14ac:dyDescent="0.15">
      <c r="A269" s="576">
        <v>1</v>
      </c>
      <c r="B269" s="576">
        <v>1</v>
      </c>
      <c r="C269" s="577" t="s">
        <v>547</v>
      </c>
      <c r="D269" s="578"/>
      <c r="E269" s="578"/>
      <c r="F269" s="578"/>
      <c r="G269" s="578"/>
      <c r="H269" s="578"/>
      <c r="I269" s="578"/>
      <c r="J269" s="578"/>
      <c r="K269" s="578"/>
      <c r="L269" s="578"/>
      <c r="M269" s="577" t="s">
        <v>546</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263</v>
      </c>
      <c r="AL269" s="580"/>
      <c r="AM269" s="580"/>
      <c r="AN269" s="580"/>
      <c r="AO269" s="580"/>
      <c r="AP269" s="581"/>
      <c r="AQ269" s="577">
        <v>4</v>
      </c>
      <c r="AR269" s="578"/>
      <c r="AS269" s="578"/>
      <c r="AT269" s="578"/>
      <c r="AU269" s="579">
        <v>49.9</v>
      </c>
      <c r="AV269" s="580"/>
      <c r="AW269" s="580"/>
      <c r="AX269" s="581"/>
    </row>
    <row r="270" spans="1:50" ht="35.25" customHeight="1" x14ac:dyDescent="0.15">
      <c r="A270" s="576">
        <v>2</v>
      </c>
      <c r="B270" s="576">
        <v>1</v>
      </c>
      <c r="C270" s="577" t="s">
        <v>549</v>
      </c>
      <c r="D270" s="578"/>
      <c r="E270" s="578"/>
      <c r="F270" s="578"/>
      <c r="G270" s="578"/>
      <c r="H270" s="578"/>
      <c r="I270" s="578"/>
      <c r="J270" s="578"/>
      <c r="K270" s="578"/>
      <c r="L270" s="578"/>
      <c r="M270" s="577" t="s">
        <v>548</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v>155</v>
      </c>
      <c r="AL270" s="580"/>
      <c r="AM270" s="580"/>
      <c r="AN270" s="580"/>
      <c r="AO270" s="580"/>
      <c r="AP270" s="581"/>
      <c r="AQ270" s="577">
        <v>3</v>
      </c>
      <c r="AR270" s="578"/>
      <c r="AS270" s="578"/>
      <c r="AT270" s="578"/>
      <c r="AU270" s="579">
        <v>54.1</v>
      </c>
      <c r="AV270" s="580"/>
      <c r="AW270" s="580"/>
      <c r="AX270" s="581"/>
    </row>
    <row r="271" spans="1:50" ht="33.75" customHeight="1" x14ac:dyDescent="0.15">
      <c r="A271" s="576">
        <v>3</v>
      </c>
      <c r="B271" s="576">
        <v>1</v>
      </c>
      <c r="C271" s="577" t="s">
        <v>562</v>
      </c>
      <c r="D271" s="578"/>
      <c r="E271" s="578"/>
      <c r="F271" s="578"/>
      <c r="G271" s="578"/>
      <c r="H271" s="578"/>
      <c r="I271" s="578"/>
      <c r="J271" s="578"/>
      <c r="K271" s="578"/>
      <c r="L271" s="578"/>
      <c r="M271" s="577" t="s">
        <v>550</v>
      </c>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v>90</v>
      </c>
      <c r="AL271" s="580"/>
      <c r="AM271" s="580"/>
      <c r="AN271" s="580"/>
      <c r="AO271" s="580"/>
      <c r="AP271" s="581"/>
      <c r="AQ271" s="577">
        <v>3</v>
      </c>
      <c r="AR271" s="578"/>
      <c r="AS271" s="578"/>
      <c r="AT271" s="578"/>
      <c r="AU271" s="579">
        <v>28.5</v>
      </c>
      <c r="AV271" s="580"/>
      <c r="AW271" s="580"/>
      <c r="AX271" s="581"/>
    </row>
    <row r="272" spans="1:50" ht="49.5" customHeight="1" x14ac:dyDescent="0.15">
      <c r="A272" s="576">
        <v>4</v>
      </c>
      <c r="B272" s="576">
        <v>1</v>
      </c>
      <c r="C272" s="577" t="s">
        <v>563</v>
      </c>
      <c r="D272" s="578"/>
      <c r="E272" s="578"/>
      <c r="F272" s="578"/>
      <c r="G272" s="578"/>
      <c r="H272" s="578"/>
      <c r="I272" s="578"/>
      <c r="J272" s="578"/>
      <c r="K272" s="578"/>
      <c r="L272" s="578"/>
      <c r="M272" s="577" t="s">
        <v>552</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v>53</v>
      </c>
      <c r="AL272" s="580"/>
      <c r="AM272" s="580"/>
      <c r="AN272" s="580"/>
      <c r="AO272" s="580"/>
      <c r="AP272" s="581"/>
      <c r="AQ272" s="577" t="s">
        <v>625</v>
      </c>
      <c r="AR272" s="578"/>
      <c r="AS272" s="578"/>
      <c r="AT272" s="578"/>
      <c r="AU272" s="579" t="s">
        <v>539</v>
      </c>
      <c r="AV272" s="580"/>
      <c r="AW272" s="580"/>
      <c r="AX272" s="581"/>
    </row>
    <row r="273" spans="1:50" ht="29.25" customHeight="1" x14ac:dyDescent="0.15">
      <c r="A273" s="576">
        <v>5</v>
      </c>
      <c r="B273" s="576">
        <v>1</v>
      </c>
      <c r="C273" s="577" t="s">
        <v>559</v>
      </c>
      <c r="D273" s="578"/>
      <c r="E273" s="578"/>
      <c r="F273" s="578"/>
      <c r="G273" s="578"/>
      <c r="H273" s="578"/>
      <c r="I273" s="578"/>
      <c r="J273" s="578"/>
      <c r="K273" s="578"/>
      <c r="L273" s="578"/>
      <c r="M273" s="577" t="s">
        <v>554</v>
      </c>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v>49</v>
      </c>
      <c r="AL273" s="580"/>
      <c r="AM273" s="580"/>
      <c r="AN273" s="580"/>
      <c r="AO273" s="580"/>
      <c r="AP273" s="581"/>
      <c r="AQ273" s="577" t="s">
        <v>625</v>
      </c>
      <c r="AR273" s="578"/>
      <c r="AS273" s="578"/>
      <c r="AT273" s="578"/>
      <c r="AU273" s="579" t="s">
        <v>539</v>
      </c>
      <c r="AV273" s="580"/>
      <c r="AW273" s="580"/>
      <c r="AX273" s="581"/>
    </row>
    <row r="274" spans="1:50" ht="33" customHeight="1" x14ac:dyDescent="0.15">
      <c r="A274" s="576">
        <v>6</v>
      </c>
      <c r="B274" s="576">
        <v>1</v>
      </c>
      <c r="C274" s="577" t="s">
        <v>556</v>
      </c>
      <c r="D274" s="578"/>
      <c r="E274" s="578"/>
      <c r="F274" s="578"/>
      <c r="G274" s="578"/>
      <c r="H274" s="578"/>
      <c r="I274" s="578"/>
      <c r="J274" s="578"/>
      <c r="K274" s="578"/>
      <c r="L274" s="578"/>
      <c r="M274" s="577" t="s">
        <v>604</v>
      </c>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v>40</v>
      </c>
      <c r="AL274" s="580"/>
      <c r="AM274" s="580"/>
      <c r="AN274" s="580"/>
      <c r="AO274" s="580"/>
      <c r="AP274" s="581"/>
      <c r="AQ274" s="577" t="s">
        <v>603</v>
      </c>
      <c r="AR274" s="578"/>
      <c r="AS274" s="578"/>
      <c r="AT274" s="578"/>
      <c r="AU274" s="579" t="s">
        <v>539</v>
      </c>
      <c r="AV274" s="580"/>
      <c r="AW274" s="580"/>
      <c r="AX274" s="581"/>
    </row>
    <row r="275" spans="1:50" ht="30.75" customHeight="1" x14ac:dyDescent="0.15">
      <c r="A275" s="576">
        <v>7</v>
      </c>
      <c r="B275" s="576">
        <v>1</v>
      </c>
      <c r="C275" s="577" t="s">
        <v>553</v>
      </c>
      <c r="D275" s="578"/>
      <c r="E275" s="578"/>
      <c r="F275" s="578"/>
      <c r="G275" s="578"/>
      <c r="H275" s="578"/>
      <c r="I275" s="578"/>
      <c r="J275" s="578"/>
      <c r="K275" s="578"/>
      <c r="L275" s="578"/>
      <c r="M275" s="577" t="s">
        <v>557</v>
      </c>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v>37</v>
      </c>
      <c r="AL275" s="580"/>
      <c r="AM275" s="580"/>
      <c r="AN275" s="580"/>
      <c r="AO275" s="580"/>
      <c r="AP275" s="581"/>
      <c r="AQ275" s="577" t="s">
        <v>625</v>
      </c>
      <c r="AR275" s="578"/>
      <c r="AS275" s="578"/>
      <c r="AT275" s="578"/>
      <c r="AU275" s="579" t="s">
        <v>539</v>
      </c>
      <c r="AV275" s="580"/>
      <c r="AW275" s="580"/>
      <c r="AX275" s="581"/>
    </row>
    <row r="276" spans="1:50" ht="32.25" customHeight="1" x14ac:dyDescent="0.15">
      <c r="A276" s="576">
        <v>8</v>
      </c>
      <c r="B276" s="576">
        <v>1</v>
      </c>
      <c r="C276" s="577" t="s">
        <v>555</v>
      </c>
      <c r="D276" s="578"/>
      <c r="E276" s="578"/>
      <c r="F276" s="578"/>
      <c r="G276" s="578"/>
      <c r="H276" s="578"/>
      <c r="I276" s="578"/>
      <c r="J276" s="578"/>
      <c r="K276" s="578"/>
      <c r="L276" s="578"/>
      <c r="M276" s="577" t="s">
        <v>558</v>
      </c>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v>31</v>
      </c>
      <c r="AL276" s="580"/>
      <c r="AM276" s="580"/>
      <c r="AN276" s="580"/>
      <c r="AO276" s="580"/>
      <c r="AP276" s="581"/>
      <c r="AQ276" s="577" t="s">
        <v>625</v>
      </c>
      <c r="AR276" s="578"/>
      <c r="AS276" s="578"/>
      <c r="AT276" s="578"/>
      <c r="AU276" s="579" t="s">
        <v>539</v>
      </c>
      <c r="AV276" s="580"/>
      <c r="AW276" s="580"/>
      <c r="AX276" s="581"/>
    </row>
    <row r="277" spans="1:50" ht="29.25" customHeight="1" x14ac:dyDescent="0.15">
      <c r="A277" s="576">
        <v>9</v>
      </c>
      <c r="B277" s="576">
        <v>1</v>
      </c>
      <c r="C277" s="577" t="s">
        <v>553</v>
      </c>
      <c r="D277" s="578"/>
      <c r="E277" s="578"/>
      <c r="F277" s="578"/>
      <c r="G277" s="578"/>
      <c r="H277" s="578"/>
      <c r="I277" s="578"/>
      <c r="J277" s="578"/>
      <c r="K277" s="578"/>
      <c r="L277" s="578"/>
      <c r="M277" s="577" t="s">
        <v>560</v>
      </c>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v>31</v>
      </c>
      <c r="AL277" s="580"/>
      <c r="AM277" s="580"/>
      <c r="AN277" s="580"/>
      <c r="AO277" s="580"/>
      <c r="AP277" s="581"/>
      <c r="AQ277" s="577" t="s">
        <v>625</v>
      </c>
      <c r="AR277" s="578"/>
      <c r="AS277" s="578"/>
      <c r="AT277" s="578"/>
      <c r="AU277" s="579" t="s">
        <v>539</v>
      </c>
      <c r="AV277" s="580"/>
      <c r="AW277" s="580"/>
      <c r="AX277" s="581"/>
    </row>
    <row r="278" spans="1:50" ht="27" customHeight="1" x14ac:dyDescent="0.15">
      <c r="A278" s="576">
        <v>10</v>
      </c>
      <c r="B278" s="576">
        <v>1</v>
      </c>
      <c r="C278" s="577" t="s">
        <v>551</v>
      </c>
      <c r="D278" s="578"/>
      <c r="E278" s="578"/>
      <c r="F278" s="578"/>
      <c r="G278" s="578"/>
      <c r="H278" s="578"/>
      <c r="I278" s="578"/>
      <c r="J278" s="578"/>
      <c r="K278" s="578"/>
      <c r="L278" s="578"/>
      <c r="M278" s="577" t="s">
        <v>561</v>
      </c>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v>13</v>
      </c>
      <c r="AL278" s="580"/>
      <c r="AM278" s="580"/>
      <c r="AN278" s="580"/>
      <c r="AO278" s="580"/>
      <c r="AP278" s="581"/>
      <c r="AQ278" s="577" t="s">
        <v>625</v>
      </c>
      <c r="AR278" s="578"/>
      <c r="AS278" s="578"/>
      <c r="AT278" s="578"/>
      <c r="AU278" s="579" t="s">
        <v>539</v>
      </c>
      <c r="AV278" s="580"/>
      <c r="AW278" s="580"/>
      <c r="AX278" s="581"/>
    </row>
    <row r="279" spans="1:50" ht="24" hidden="1" customHeight="1" x14ac:dyDescent="0.15">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x14ac:dyDescent="0.15">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x14ac:dyDescent="0.15">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x14ac:dyDescent="0.15">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x14ac:dyDescent="0.15">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x14ac:dyDescent="0.15">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x14ac:dyDescent="0.15">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x14ac:dyDescent="0.15">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x14ac:dyDescent="0.15">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x14ac:dyDescent="0.15">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x14ac:dyDescent="0.15">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x14ac:dyDescent="0.15">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x14ac:dyDescent="0.15">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x14ac:dyDescent="0.15">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x14ac:dyDescent="0.15">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x14ac:dyDescent="0.15">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x14ac:dyDescent="0.15">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x14ac:dyDescent="0.15">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x14ac:dyDescent="0.15">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x14ac:dyDescent="0.15">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403</v>
      </c>
      <c r="D301" s="242"/>
      <c r="E301" s="242"/>
      <c r="F301" s="242"/>
      <c r="G301" s="242"/>
      <c r="H301" s="242"/>
      <c r="I301" s="242"/>
      <c r="J301" s="242"/>
      <c r="K301" s="242"/>
      <c r="L301" s="242"/>
      <c r="M301" s="242" t="s">
        <v>404</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405</v>
      </c>
      <c r="AL301" s="242"/>
      <c r="AM301" s="242"/>
      <c r="AN301" s="242"/>
      <c r="AO301" s="242"/>
      <c r="AP301" s="242"/>
      <c r="AQ301" s="242" t="s">
        <v>23</v>
      </c>
      <c r="AR301" s="242"/>
      <c r="AS301" s="242"/>
      <c r="AT301" s="242"/>
      <c r="AU301" s="92" t="s">
        <v>24</v>
      </c>
      <c r="AV301" s="93"/>
      <c r="AW301" s="93"/>
      <c r="AX301" s="583"/>
    </row>
    <row r="302" spans="1:50" ht="30" customHeight="1" x14ac:dyDescent="0.15">
      <c r="A302" s="576">
        <v>1</v>
      </c>
      <c r="B302" s="576">
        <v>1</v>
      </c>
      <c r="C302" s="577" t="s">
        <v>564</v>
      </c>
      <c r="D302" s="578"/>
      <c r="E302" s="578"/>
      <c r="F302" s="578"/>
      <c r="G302" s="578"/>
      <c r="H302" s="578"/>
      <c r="I302" s="578"/>
      <c r="J302" s="578"/>
      <c r="K302" s="578"/>
      <c r="L302" s="578"/>
      <c r="M302" s="577" t="s">
        <v>566</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v>43</v>
      </c>
      <c r="AL302" s="580"/>
      <c r="AM302" s="580"/>
      <c r="AN302" s="580"/>
      <c r="AO302" s="580"/>
      <c r="AP302" s="581"/>
      <c r="AQ302" s="577">
        <v>1</v>
      </c>
      <c r="AR302" s="578"/>
      <c r="AS302" s="578"/>
      <c r="AT302" s="578"/>
      <c r="AU302" s="579">
        <v>92.3</v>
      </c>
      <c r="AV302" s="580"/>
      <c r="AW302" s="580"/>
      <c r="AX302" s="581"/>
    </row>
    <row r="303" spans="1:50" ht="30" customHeight="1" x14ac:dyDescent="0.15">
      <c r="A303" s="576">
        <v>2</v>
      </c>
      <c r="B303" s="576">
        <v>1</v>
      </c>
      <c r="C303" s="577" t="s">
        <v>564</v>
      </c>
      <c r="D303" s="578"/>
      <c r="E303" s="578"/>
      <c r="F303" s="578"/>
      <c r="G303" s="578"/>
      <c r="H303" s="578"/>
      <c r="I303" s="578"/>
      <c r="J303" s="578"/>
      <c r="K303" s="578"/>
      <c r="L303" s="578"/>
      <c r="M303" s="577" t="s">
        <v>565</v>
      </c>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v>19</v>
      </c>
      <c r="AL303" s="580"/>
      <c r="AM303" s="580"/>
      <c r="AN303" s="580"/>
      <c r="AO303" s="580"/>
      <c r="AP303" s="581"/>
      <c r="AQ303" s="577" t="s">
        <v>538</v>
      </c>
      <c r="AR303" s="578"/>
      <c r="AS303" s="578"/>
      <c r="AT303" s="578"/>
      <c r="AU303" s="579" t="s">
        <v>539</v>
      </c>
      <c r="AV303" s="580"/>
      <c r="AW303" s="580"/>
      <c r="AX303" s="581"/>
    </row>
    <row r="304" spans="1:50" ht="24" customHeight="1" x14ac:dyDescent="0.15">
      <c r="A304" s="576">
        <v>3</v>
      </c>
      <c r="B304" s="576">
        <v>1</v>
      </c>
      <c r="C304" s="577" t="s">
        <v>545</v>
      </c>
      <c r="D304" s="578"/>
      <c r="E304" s="578"/>
      <c r="F304" s="578"/>
      <c r="G304" s="578"/>
      <c r="H304" s="578"/>
      <c r="I304" s="578"/>
      <c r="J304" s="578"/>
      <c r="K304" s="578"/>
      <c r="L304" s="578"/>
      <c r="M304" s="577" t="s">
        <v>568</v>
      </c>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v>4</v>
      </c>
      <c r="AL304" s="580"/>
      <c r="AM304" s="580"/>
      <c r="AN304" s="580"/>
      <c r="AO304" s="580"/>
      <c r="AP304" s="581"/>
      <c r="AQ304" s="577">
        <v>1</v>
      </c>
      <c r="AR304" s="578"/>
      <c r="AS304" s="578"/>
      <c r="AT304" s="578"/>
      <c r="AU304" s="579">
        <v>95.2</v>
      </c>
      <c r="AV304" s="580"/>
      <c r="AW304" s="580"/>
      <c r="AX304" s="581"/>
    </row>
    <row r="305" spans="1:50" ht="24" customHeight="1" x14ac:dyDescent="0.15">
      <c r="A305" s="576">
        <v>4</v>
      </c>
      <c r="B305" s="576">
        <v>1</v>
      </c>
      <c r="C305" s="577" t="s">
        <v>569</v>
      </c>
      <c r="D305" s="578"/>
      <c r="E305" s="578"/>
      <c r="F305" s="578"/>
      <c r="G305" s="578"/>
      <c r="H305" s="578"/>
      <c r="I305" s="578"/>
      <c r="J305" s="578"/>
      <c r="K305" s="578"/>
      <c r="L305" s="578"/>
      <c r="M305" s="577" t="s">
        <v>567</v>
      </c>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v>4</v>
      </c>
      <c r="AL305" s="580"/>
      <c r="AM305" s="580"/>
      <c r="AN305" s="580"/>
      <c r="AO305" s="580"/>
      <c r="AP305" s="581"/>
      <c r="AQ305" s="577" t="s">
        <v>538</v>
      </c>
      <c r="AR305" s="578"/>
      <c r="AS305" s="578"/>
      <c r="AT305" s="578"/>
      <c r="AU305" s="579" t="s">
        <v>539</v>
      </c>
      <c r="AV305" s="580"/>
      <c r="AW305" s="580"/>
      <c r="AX305" s="581"/>
    </row>
    <row r="306" spans="1:50" ht="30.75" customHeight="1" x14ac:dyDescent="0.15">
      <c r="A306" s="576">
        <v>5</v>
      </c>
      <c r="B306" s="576">
        <v>1</v>
      </c>
      <c r="C306" s="577" t="s">
        <v>564</v>
      </c>
      <c r="D306" s="578"/>
      <c r="E306" s="578"/>
      <c r="F306" s="578"/>
      <c r="G306" s="578"/>
      <c r="H306" s="578"/>
      <c r="I306" s="578"/>
      <c r="J306" s="578"/>
      <c r="K306" s="578"/>
      <c r="L306" s="578"/>
      <c r="M306" s="577" t="s">
        <v>570</v>
      </c>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v>3</v>
      </c>
      <c r="AL306" s="580"/>
      <c r="AM306" s="580"/>
      <c r="AN306" s="580"/>
      <c r="AO306" s="580"/>
      <c r="AP306" s="581"/>
      <c r="AQ306" s="577" t="s">
        <v>538</v>
      </c>
      <c r="AR306" s="578"/>
      <c r="AS306" s="578"/>
      <c r="AT306" s="578"/>
      <c r="AU306" s="579" t="s">
        <v>539</v>
      </c>
      <c r="AV306" s="580"/>
      <c r="AW306" s="580"/>
      <c r="AX306" s="581"/>
    </row>
    <row r="307" spans="1:50" ht="24" hidden="1" customHeight="1" x14ac:dyDescent="0.15">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hidden="1" customHeight="1" x14ac:dyDescent="0.15">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hidden="1" customHeight="1" x14ac:dyDescent="0.15">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hidden="1" customHeight="1" x14ac:dyDescent="0.15">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hidden="1" customHeight="1" x14ac:dyDescent="0.15">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x14ac:dyDescent="0.15">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x14ac:dyDescent="0.15">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x14ac:dyDescent="0.15">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x14ac:dyDescent="0.15">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x14ac:dyDescent="0.15">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x14ac:dyDescent="0.15">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x14ac:dyDescent="0.15">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x14ac:dyDescent="0.15">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x14ac:dyDescent="0.15">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x14ac:dyDescent="0.15">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x14ac:dyDescent="0.15">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x14ac:dyDescent="0.15">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x14ac:dyDescent="0.15">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x14ac:dyDescent="0.15">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x14ac:dyDescent="0.15">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x14ac:dyDescent="0.15">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x14ac:dyDescent="0.15">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x14ac:dyDescent="0.15">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x14ac:dyDescent="0.15">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x14ac:dyDescent="0.15">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2" t="s">
        <v>403</v>
      </c>
      <c r="D334" s="242"/>
      <c r="E334" s="242"/>
      <c r="F334" s="242"/>
      <c r="G334" s="242"/>
      <c r="H334" s="242"/>
      <c r="I334" s="242"/>
      <c r="J334" s="242"/>
      <c r="K334" s="242"/>
      <c r="L334" s="242"/>
      <c r="M334" s="242" t="s">
        <v>404</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405</v>
      </c>
      <c r="AL334" s="242"/>
      <c r="AM334" s="242"/>
      <c r="AN334" s="242"/>
      <c r="AO334" s="242"/>
      <c r="AP334" s="242"/>
      <c r="AQ334" s="242" t="s">
        <v>23</v>
      </c>
      <c r="AR334" s="242"/>
      <c r="AS334" s="242"/>
      <c r="AT334" s="242"/>
      <c r="AU334" s="92" t="s">
        <v>24</v>
      </c>
      <c r="AV334" s="93"/>
      <c r="AW334" s="93"/>
      <c r="AX334" s="583"/>
    </row>
    <row r="335" spans="1:50" ht="30.75" customHeight="1" x14ac:dyDescent="0.15">
      <c r="A335" s="576">
        <v>1</v>
      </c>
      <c r="B335" s="576">
        <v>1</v>
      </c>
      <c r="C335" s="577" t="s">
        <v>572</v>
      </c>
      <c r="D335" s="578"/>
      <c r="E335" s="578"/>
      <c r="F335" s="578"/>
      <c r="G335" s="578"/>
      <c r="H335" s="578"/>
      <c r="I335" s="578"/>
      <c r="J335" s="578"/>
      <c r="K335" s="578"/>
      <c r="L335" s="578"/>
      <c r="M335" s="577" t="s">
        <v>571</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v>33</v>
      </c>
      <c r="AL335" s="580"/>
      <c r="AM335" s="580"/>
      <c r="AN335" s="580"/>
      <c r="AO335" s="580"/>
      <c r="AP335" s="581"/>
      <c r="AQ335" s="577" t="s">
        <v>602</v>
      </c>
      <c r="AR335" s="578"/>
      <c r="AS335" s="578"/>
      <c r="AT335" s="578"/>
      <c r="AU335" s="579" t="s">
        <v>539</v>
      </c>
      <c r="AV335" s="580"/>
      <c r="AW335" s="580"/>
      <c r="AX335" s="581"/>
    </row>
    <row r="336" spans="1:50" ht="33" customHeight="1" x14ac:dyDescent="0.15">
      <c r="A336" s="576">
        <v>2</v>
      </c>
      <c r="B336" s="576">
        <v>1</v>
      </c>
      <c r="C336" s="577" t="s">
        <v>574</v>
      </c>
      <c r="D336" s="578"/>
      <c r="E336" s="578"/>
      <c r="F336" s="578"/>
      <c r="G336" s="578"/>
      <c r="H336" s="578"/>
      <c r="I336" s="578"/>
      <c r="J336" s="578"/>
      <c r="K336" s="578"/>
      <c r="L336" s="578"/>
      <c r="M336" s="577" t="s">
        <v>573</v>
      </c>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v>25</v>
      </c>
      <c r="AL336" s="580"/>
      <c r="AM336" s="580"/>
      <c r="AN336" s="580"/>
      <c r="AO336" s="580"/>
      <c r="AP336" s="581"/>
      <c r="AQ336" s="577" t="s">
        <v>602</v>
      </c>
      <c r="AR336" s="578"/>
      <c r="AS336" s="578"/>
      <c r="AT336" s="578"/>
      <c r="AU336" s="579" t="s">
        <v>539</v>
      </c>
      <c r="AV336" s="580"/>
      <c r="AW336" s="580"/>
      <c r="AX336" s="581"/>
    </row>
    <row r="337" spans="1:50" ht="29.25" customHeight="1" x14ac:dyDescent="0.15">
      <c r="A337" s="576">
        <v>3</v>
      </c>
      <c r="B337" s="576">
        <v>1</v>
      </c>
      <c r="C337" s="577" t="s">
        <v>576</v>
      </c>
      <c r="D337" s="578"/>
      <c r="E337" s="578"/>
      <c r="F337" s="578"/>
      <c r="G337" s="578"/>
      <c r="H337" s="578"/>
      <c r="I337" s="578"/>
      <c r="J337" s="578"/>
      <c r="K337" s="578"/>
      <c r="L337" s="578"/>
      <c r="M337" s="577" t="s">
        <v>575</v>
      </c>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v>25</v>
      </c>
      <c r="AL337" s="580"/>
      <c r="AM337" s="580"/>
      <c r="AN337" s="580"/>
      <c r="AO337" s="580"/>
      <c r="AP337" s="581"/>
      <c r="AQ337" s="577" t="s">
        <v>602</v>
      </c>
      <c r="AR337" s="578"/>
      <c r="AS337" s="578"/>
      <c r="AT337" s="578"/>
      <c r="AU337" s="579" t="s">
        <v>539</v>
      </c>
      <c r="AV337" s="580"/>
      <c r="AW337" s="580"/>
      <c r="AX337" s="581"/>
    </row>
    <row r="338" spans="1:50" ht="32.25" customHeight="1" x14ac:dyDescent="0.15">
      <c r="A338" s="576">
        <v>4</v>
      </c>
      <c r="B338" s="576">
        <v>1</v>
      </c>
      <c r="C338" s="577" t="s">
        <v>578</v>
      </c>
      <c r="D338" s="578"/>
      <c r="E338" s="578"/>
      <c r="F338" s="578"/>
      <c r="G338" s="578"/>
      <c r="H338" s="578"/>
      <c r="I338" s="578"/>
      <c r="J338" s="578"/>
      <c r="K338" s="578"/>
      <c r="L338" s="578"/>
      <c r="M338" s="577" t="s">
        <v>577</v>
      </c>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v>20</v>
      </c>
      <c r="AL338" s="580"/>
      <c r="AM338" s="580"/>
      <c r="AN338" s="580"/>
      <c r="AO338" s="580"/>
      <c r="AP338" s="581"/>
      <c r="AQ338" s="577" t="s">
        <v>602</v>
      </c>
      <c r="AR338" s="578"/>
      <c r="AS338" s="578"/>
      <c r="AT338" s="578"/>
      <c r="AU338" s="579" t="s">
        <v>539</v>
      </c>
      <c r="AV338" s="580"/>
      <c r="AW338" s="580"/>
      <c r="AX338" s="581"/>
    </row>
    <row r="339" spans="1:50" ht="32.25" customHeight="1" x14ac:dyDescent="0.15">
      <c r="A339" s="576">
        <v>5</v>
      </c>
      <c r="B339" s="576">
        <v>1</v>
      </c>
      <c r="C339" s="577" t="s">
        <v>580</v>
      </c>
      <c r="D339" s="578"/>
      <c r="E339" s="578"/>
      <c r="F339" s="578"/>
      <c r="G339" s="578"/>
      <c r="H339" s="578"/>
      <c r="I339" s="578"/>
      <c r="J339" s="578"/>
      <c r="K339" s="578"/>
      <c r="L339" s="578"/>
      <c r="M339" s="577" t="s">
        <v>579</v>
      </c>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v>19</v>
      </c>
      <c r="AL339" s="580"/>
      <c r="AM339" s="580"/>
      <c r="AN339" s="580"/>
      <c r="AO339" s="580"/>
      <c r="AP339" s="581"/>
      <c r="AQ339" s="577" t="s">
        <v>625</v>
      </c>
      <c r="AR339" s="578"/>
      <c r="AS339" s="578"/>
      <c r="AT339" s="578"/>
      <c r="AU339" s="579" t="s">
        <v>539</v>
      </c>
      <c r="AV339" s="580"/>
      <c r="AW339" s="580"/>
      <c r="AX339" s="581"/>
    </row>
    <row r="340" spans="1:50" ht="32.25" customHeight="1" x14ac:dyDescent="0.15">
      <c r="A340" s="576">
        <v>6</v>
      </c>
      <c r="B340" s="576">
        <v>1</v>
      </c>
      <c r="C340" s="577" t="s">
        <v>580</v>
      </c>
      <c r="D340" s="578"/>
      <c r="E340" s="578"/>
      <c r="F340" s="578"/>
      <c r="G340" s="578"/>
      <c r="H340" s="578"/>
      <c r="I340" s="578"/>
      <c r="J340" s="578"/>
      <c r="K340" s="578"/>
      <c r="L340" s="578"/>
      <c r="M340" s="577" t="s">
        <v>581</v>
      </c>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v>17</v>
      </c>
      <c r="AL340" s="580"/>
      <c r="AM340" s="580"/>
      <c r="AN340" s="580"/>
      <c r="AO340" s="580"/>
      <c r="AP340" s="581"/>
      <c r="AQ340" s="577" t="s">
        <v>625</v>
      </c>
      <c r="AR340" s="578"/>
      <c r="AS340" s="578"/>
      <c r="AT340" s="578"/>
      <c r="AU340" s="579" t="s">
        <v>539</v>
      </c>
      <c r="AV340" s="580"/>
      <c r="AW340" s="580"/>
      <c r="AX340" s="581"/>
    </row>
    <row r="341" spans="1:50" ht="24" customHeight="1" x14ac:dyDescent="0.15">
      <c r="A341" s="576">
        <v>7</v>
      </c>
      <c r="B341" s="576">
        <v>1</v>
      </c>
      <c r="C341" s="577" t="s">
        <v>578</v>
      </c>
      <c r="D341" s="578"/>
      <c r="E341" s="578"/>
      <c r="F341" s="578"/>
      <c r="G341" s="578"/>
      <c r="H341" s="578"/>
      <c r="I341" s="578"/>
      <c r="J341" s="578"/>
      <c r="K341" s="578"/>
      <c r="L341" s="578"/>
      <c r="M341" s="577" t="s">
        <v>582</v>
      </c>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v>1</v>
      </c>
      <c r="AL341" s="580"/>
      <c r="AM341" s="580"/>
      <c r="AN341" s="580"/>
      <c r="AO341" s="580"/>
      <c r="AP341" s="581"/>
      <c r="AQ341" s="577" t="s">
        <v>538</v>
      </c>
      <c r="AR341" s="578"/>
      <c r="AS341" s="578"/>
      <c r="AT341" s="578"/>
      <c r="AU341" s="579" t="s">
        <v>539</v>
      </c>
      <c r="AV341" s="580"/>
      <c r="AW341" s="580"/>
      <c r="AX341" s="581"/>
    </row>
    <row r="342" spans="1:50" ht="33.75" customHeight="1" x14ac:dyDescent="0.15">
      <c r="A342" s="576">
        <v>8</v>
      </c>
      <c r="B342" s="576">
        <v>1</v>
      </c>
      <c r="C342" s="685" t="s">
        <v>584</v>
      </c>
      <c r="D342" s="476"/>
      <c r="E342" s="476"/>
      <c r="F342" s="476"/>
      <c r="G342" s="476"/>
      <c r="H342" s="476"/>
      <c r="I342" s="476"/>
      <c r="J342" s="476"/>
      <c r="K342" s="476"/>
      <c r="L342" s="686"/>
      <c r="M342" s="685" t="s">
        <v>583</v>
      </c>
      <c r="N342" s="476"/>
      <c r="O342" s="476"/>
      <c r="P342" s="476"/>
      <c r="Q342" s="476"/>
      <c r="R342" s="476"/>
      <c r="S342" s="476"/>
      <c r="T342" s="476"/>
      <c r="U342" s="476"/>
      <c r="V342" s="476"/>
      <c r="W342" s="476"/>
      <c r="X342" s="476"/>
      <c r="Y342" s="476"/>
      <c r="Z342" s="476"/>
      <c r="AA342" s="476"/>
      <c r="AB342" s="476"/>
      <c r="AC342" s="476"/>
      <c r="AD342" s="476"/>
      <c r="AE342" s="476"/>
      <c r="AF342" s="476"/>
      <c r="AG342" s="476"/>
      <c r="AH342" s="476"/>
      <c r="AI342" s="476"/>
      <c r="AJ342" s="686"/>
      <c r="AK342" s="579">
        <v>1</v>
      </c>
      <c r="AL342" s="580"/>
      <c r="AM342" s="580"/>
      <c r="AN342" s="580"/>
      <c r="AO342" s="580"/>
      <c r="AP342" s="581"/>
      <c r="AQ342" s="577">
        <v>4</v>
      </c>
      <c r="AR342" s="578"/>
      <c r="AS342" s="578"/>
      <c r="AT342" s="578"/>
      <c r="AU342" s="579">
        <v>39.4</v>
      </c>
      <c r="AV342" s="580"/>
      <c r="AW342" s="580"/>
      <c r="AX342" s="581"/>
    </row>
    <row r="343" spans="1:50" ht="27.75" customHeight="1" x14ac:dyDescent="0.15">
      <c r="A343" s="576">
        <v>9</v>
      </c>
      <c r="B343" s="576">
        <v>1</v>
      </c>
      <c r="C343" s="577" t="s">
        <v>586</v>
      </c>
      <c r="D343" s="578"/>
      <c r="E343" s="578"/>
      <c r="F343" s="578"/>
      <c r="G343" s="578"/>
      <c r="H343" s="578"/>
      <c r="I343" s="578"/>
      <c r="J343" s="578"/>
      <c r="K343" s="578"/>
      <c r="L343" s="578"/>
      <c r="M343" s="577" t="s">
        <v>585</v>
      </c>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v>1</v>
      </c>
      <c r="AL343" s="580"/>
      <c r="AM343" s="580"/>
      <c r="AN343" s="580"/>
      <c r="AO343" s="580"/>
      <c r="AP343" s="581"/>
      <c r="AQ343" s="577" t="s">
        <v>538</v>
      </c>
      <c r="AR343" s="578"/>
      <c r="AS343" s="578"/>
      <c r="AT343" s="578"/>
      <c r="AU343" s="579" t="s">
        <v>539</v>
      </c>
      <c r="AV343" s="580"/>
      <c r="AW343" s="580"/>
      <c r="AX343" s="581"/>
    </row>
    <row r="344" spans="1:50" ht="24" customHeight="1" x14ac:dyDescent="0.15">
      <c r="A344" s="576">
        <v>10</v>
      </c>
      <c r="B344" s="576">
        <v>1</v>
      </c>
      <c r="C344" s="577" t="s">
        <v>588</v>
      </c>
      <c r="D344" s="578"/>
      <c r="E344" s="578"/>
      <c r="F344" s="578"/>
      <c r="G344" s="578"/>
      <c r="H344" s="578"/>
      <c r="I344" s="578"/>
      <c r="J344" s="578"/>
      <c r="K344" s="578"/>
      <c r="L344" s="578"/>
      <c r="M344" s="577" t="s">
        <v>587</v>
      </c>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v>1</v>
      </c>
      <c r="AL344" s="580"/>
      <c r="AM344" s="580"/>
      <c r="AN344" s="580"/>
      <c r="AO344" s="580"/>
      <c r="AP344" s="581"/>
      <c r="AQ344" s="577" t="s">
        <v>538</v>
      </c>
      <c r="AR344" s="578"/>
      <c r="AS344" s="578"/>
      <c r="AT344" s="578"/>
      <c r="AU344" s="579" t="s">
        <v>539</v>
      </c>
      <c r="AV344" s="580"/>
      <c r="AW344" s="580"/>
      <c r="AX344" s="581"/>
    </row>
    <row r="345" spans="1:50" ht="24" hidden="1" customHeight="1" x14ac:dyDescent="0.15">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x14ac:dyDescent="0.15">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x14ac:dyDescent="0.15">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x14ac:dyDescent="0.15">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x14ac:dyDescent="0.15">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x14ac:dyDescent="0.15">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x14ac:dyDescent="0.15">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x14ac:dyDescent="0.15">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x14ac:dyDescent="0.15">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x14ac:dyDescent="0.15">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x14ac:dyDescent="0.15">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x14ac:dyDescent="0.15">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x14ac:dyDescent="0.15">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x14ac:dyDescent="0.15">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x14ac:dyDescent="0.15">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x14ac:dyDescent="0.15">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x14ac:dyDescent="0.15">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x14ac:dyDescent="0.15">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x14ac:dyDescent="0.15">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x14ac:dyDescent="0.15">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2" t="s">
        <v>403</v>
      </c>
      <c r="D367" s="242"/>
      <c r="E367" s="242"/>
      <c r="F367" s="242"/>
      <c r="G367" s="242"/>
      <c r="H367" s="242"/>
      <c r="I367" s="242"/>
      <c r="J367" s="242"/>
      <c r="K367" s="242"/>
      <c r="L367" s="242"/>
      <c r="M367" s="242" t="s">
        <v>404</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405</v>
      </c>
      <c r="AL367" s="242"/>
      <c r="AM367" s="242"/>
      <c r="AN367" s="242"/>
      <c r="AO367" s="242"/>
      <c r="AP367" s="242"/>
      <c r="AQ367" s="242" t="s">
        <v>23</v>
      </c>
      <c r="AR367" s="242"/>
      <c r="AS367" s="242"/>
      <c r="AT367" s="242"/>
      <c r="AU367" s="92" t="s">
        <v>24</v>
      </c>
      <c r="AV367" s="93"/>
      <c r="AW367" s="93"/>
      <c r="AX367" s="583"/>
    </row>
    <row r="368" spans="1:50" ht="24" customHeight="1" x14ac:dyDescent="0.15">
      <c r="A368" s="576">
        <v>1</v>
      </c>
      <c r="B368" s="576">
        <v>1</v>
      </c>
      <c r="C368" s="577" t="s">
        <v>589</v>
      </c>
      <c r="D368" s="578"/>
      <c r="E368" s="578"/>
      <c r="F368" s="578"/>
      <c r="G368" s="578"/>
      <c r="H368" s="578"/>
      <c r="I368" s="578"/>
      <c r="J368" s="578"/>
      <c r="K368" s="578"/>
      <c r="L368" s="578"/>
      <c r="M368" s="577" t="s">
        <v>516</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v>57</v>
      </c>
      <c r="AL368" s="580"/>
      <c r="AM368" s="580"/>
      <c r="AN368" s="580"/>
      <c r="AO368" s="580"/>
      <c r="AP368" s="581"/>
      <c r="AQ368" s="577" t="s">
        <v>538</v>
      </c>
      <c r="AR368" s="578"/>
      <c r="AS368" s="578"/>
      <c r="AT368" s="578"/>
      <c r="AU368" s="579" t="s">
        <v>539</v>
      </c>
      <c r="AV368" s="580"/>
      <c r="AW368" s="580"/>
      <c r="AX368" s="581"/>
    </row>
    <row r="369" spans="1:50" ht="24" hidden="1" customHeight="1" x14ac:dyDescent="0.15">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x14ac:dyDescent="0.15">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x14ac:dyDescent="0.15">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x14ac:dyDescent="0.15">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x14ac:dyDescent="0.15">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x14ac:dyDescent="0.15">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x14ac:dyDescent="0.15">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x14ac:dyDescent="0.15">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x14ac:dyDescent="0.15">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x14ac:dyDescent="0.15">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x14ac:dyDescent="0.15">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x14ac:dyDescent="0.15">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x14ac:dyDescent="0.15">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x14ac:dyDescent="0.15">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x14ac:dyDescent="0.15">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x14ac:dyDescent="0.15">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x14ac:dyDescent="0.15">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x14ac:dyDescent="0.15">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x14ac:dyDescent="0.15">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x14ac:dyDescent="0.15">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x14ac:dyDescent="0.15">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x14ac:dyDescent="0.15">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x14ac:dyDescent="0.15">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x14ac:dyDescent="0.15">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x14ac:dyDescent="0.15">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x14ac:dyDescent="0.15">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x14ac:dyDescent="0.15">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x14ac:dyDescent="0.15">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x14ac:dyDescent="0.15">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2" t="s">
        <v>403</v>
      </c>
      <c r="D400" s="242"/>
      <c r="E400" s="242"/>
      <c r="F400" s="242"/>
      <c r="G400" s="242"/>
      <c r="H400" s="242"/>
      <c r="I400" s="242"/>
      <c r="J400" s="242"/>
      <c r="K400" s="242"/>
      <c r="L400" s="242"/>
      <c r="M400" s="242" t="s">
        <v>404</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405</v>
      </c>
      <c r="AL400" s="242"/>
      <c r="AM400" s="242"/>
      <c r="AN400" s="242"/>
      <c r="AO400" s="242"/>
      <c r="AP400" s="242"/>
      <c r="AQ400" s="242" t="s">
        <v>23</v>
      </c>
      <c r="AR400" s="242"/>
      <c r="AS400" s="242"/>
      <c r="AT400" s="242"/>
      <c r="AU400" s="92" t="s">
        <v>24</v>
      </c>
      <c r="AV400" s="93"/>
      <c r="AW400" s="93"/>
      <c r="AX400" s="583"/>
    </row>
    <row r="401" spans="1:50" ht="30.75" customHeight="1" x14ac:dyDescent="0.15">
      <c r="A401" s="576">
        <v>1</v>
      </c>
      <c r="B401" s="576">
        <v>1</v>
      </c>
      <c r="C401" s="577" t="s">
        <v>553</v>
      </c>
      <c r="D401" s="578"/>
      <c r="E401" s="578"/>
      <c r="F401" s="578"/>
      <c r="G401" s="578"/>
      <c r="H401" s="578"/>
      <c r="I401" s="578"/>
      <c r="J401" s="578"/>
      <c r="K401" s="578"/>
      <c r="L401" s="578"/>
      <c r="M401" s="577" t="s">
        <v>522</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v>1</v>
      </c>
      <c r="AL401" s="580"/>
      <c r="AM401" s="580"/>
      <c r="AN401" s="580"/>
      <c r="AO401" s="580"/>
      <c r="AP401" s="581"/>
      <c r="AQ401" s="577" t="s">
        <v>538</v>
      </c>
      <c r="AR401" s="578"/>
      <c r="AS401" s="578"/>
      <c r="AT401" s="578"/>
      <c r="AU401" s="579" t="s">
        <v>539</v>
      </c>
      <c r="AV401" s="580"/>
      <c r="AW401" s="580"/>
      <c r="AX401" s="581"/>
    </row>
    <row r="402" spans="1:50" ht="24" hidden="1" customHeight="1" x14ac:dyDescent="0.15">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x14ac:dyDescent="0.15">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x14ac:dyDescent="0.15">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x14ac:dyDescent="0.15">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x14ac:dyDescent="0.15">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x14ac:dyDescent="0.15">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x14ac:dyDescent="0.15">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x14ac:dyDescent="0.15">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x14ac:dyDescent="0.15">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x14ac:dyDescent="0.15">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x14ac:dyDescent="0.15">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x14ac:dyDescent="0.15">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x14ac:dyDescent="0.15">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x14ac:dyDescent="0.15">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x14ac:dyDescent="0.15">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x14ac:dyDescent="0.15">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x14ac:dyDescent="0.15">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x14ac:dyDescent="0.15">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x14ac:dyDescent="0.15">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x14ac:dyDescent="0.15">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x14ac:dyDescent="0.15">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x14ac:dyDescent="0.15">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x14ac:dyDescent="0.15">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x14ac:dyDescent="0.15">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x14ac:dyDescent="0.15">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x14ac:dyDescent="0.15">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x14ac:dyDescent="0.15">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x14ac:dyDescent="0.15">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x14ac:dyDescent="0.15">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2" t="s">
        <v>403</v>
      </c>
      <c r="D433" s="242"/>
      <c r="E433" s="242"/>
      <c r="F433" s="242"/>
      <c r="G433" s="242"/>
      <c r="H433" s="242"/>
      <c r="I433" s="242"/>
      <c r="J433" s="242"/>
      <c r="K433" s="242"/>
      <c r="L433" s="242"/>
      <c r="M433" s="242" t="s">
        <v>404</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405</v>
      </c>
      <c r="AL433" s="242"/>
      <c r="AM433" s="242"/>
      <c r="AN433" s="242"/>
      <c r="AO433" s="242"/>
      <c r="AP433" s="242"/>
      <c r="AQ433" s="242" t="s">
        <v>23</v>
      </c>
      <c r="AR433" s="242"/>
      <c r="AS433" s="242"/>
      <c r="AT433" s="242"/>
      <c r="AU433" s="92" t="s">
        <v>24</v>
      </c>
      <c r="AV433" s="93"/>
      <c r="AW433" s="93"/>
      <c r="AX433" s="583"/>
    </row>
    <row r="434" spans="1:50" ht="24" customHeight="1" x14ac:dyDescent="0.15">
      <c r="A434" s="576">
        <v>1</v>
      </c>
      <c r="B434" s="576">
        <v>1</v>
      </c>
      <c r="C434" s="577" t="s">
        <v>590</v>
      </c>
      <c r="D434" s="578"/>
      <c r="E434" s="578"/>
      <c r="F434" s="578"/>
      <c r="G434" s="578"/>
      <c r="H434" s="578"/>
      <c r="I434" s="578"/>
      <c r="J434" s="578"/>
      <c r="K434" s="578"/>
      <c r="L434" s="578"/>
      <c r="M434" s="577" t="s">
        <v>524</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v>1</v>
      </c>
      <c r="AL434" s="580"/>
      <c r="AM434" s="580"/>
      <c r="AN434" s="580"/>
      <c r="AO434" s="580"/>
      <c r="AP434" s="581"/>
      <c r="AQ434" s="577" t="s">
        <v>626</v>
      </c>
      <c r="AR434" s="578"/>
      <c r="AS434" s="578"/>
      <c r="AT434" s="578"/>
      <c r="AU434" s="579" t="s">
        <v>539</v>
      </c>
      <c r="AV434" s="580"/>
      <c r="AW434" s="580"/>
      <c r="AX434" s="581"/>
    </row>
    <row r="435" spans="1:50" ht="24" hidden="1" customHeight="1" x14ac:dyDescent="0.15">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x14ac:dyDescent="0.15">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x14ac:dyDescent="0.15">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x14ac:dyDescent="0.15">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x14ac:dyDescent="0.15">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x14ac:dyDescent="0.15">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x14ac:dyDescent="0.15">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x14ac:dyDescent="0.15">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x14ac:dyDescent="0.15">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x14ac:dyDescent="0.15">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x14ac:dyDescent="0.15">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x14ac:dyDescent="0.15">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x14ac:dyDescent="0.15">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x14ac:dyDescent="0.15">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x14ac:dyDescent="0.15">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x14ac:dyDescent="0.15">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x14ac:dyDescent="0.15">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x14ac:dyDescent="0.15">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x14ac:dyDescent="0.15">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x14ac:dyDescent="0.15">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x14ac:dyDescent="0.15">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x14ac:dyDescent="0.15">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x14ac:dyDescent="0.15">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x14ac:dyDescent="0.15">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x14ac:dyDescent="0.15">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x14ac:dyDescent="0.15">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x14ac:dyDescent="0.15">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x14ac:dyDescent="0.15">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x14ac:dyDescent="0.15">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2" t="s">
        <v>403</v>
      </c>
      <c r="D466" s="242"/>
      <c r="E466" s="242"/>
      <c r="F466" s="242"/>
      <c r="G466" s="242"/>
      <c r="H466" s="242"/>
      <c r="I466" s="242"/>
      <c r="J466" s="242"/>
      <c r="K466" s="242"/>
      <c r="L466" s="242"/>
      <c r="M466" s="242" t="s">
        <v>404</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405</v>
      </c>
      <c r="AL466" s="242"/>
      <c r="AM466" s="242"/>
      <c r="AN466" s="242"/>
      <c r="AO466" s="242"/>
      <c r="AP466" s="242"/>
      <c r="AQ466" s="242" t="s">
        <v>23</v>
      </c>
      <c r="AR466" s="242"/>
      <c r="AS466" s="242"/>
      <c r="AT466" s="242"/>
      <c r="AU466" s="92" t="s">
        <v>24</v>
      </c>
      <c r="AV466" s="93"/>
      <c r="AW466" s="93"/>
      <c r="AX466" s="583"/>
    </row>
    <row r="467" spans="1:50" ht="24" customHeight="1" x14ac:dyDescent="0.15">
      <c r="A467" s="576">
        <v>1</v>
      </c>
      <c r="B467" s="576">
        <v>1</v>
      </c>
      <c r="C467" s="577" t="s">
        <v>591</v>
      </c>
      <c r="D467" s="578"/>
      <c r="E467" s="578"/>
      <c r="F467" s="578"/>
      <c r="G467" s="578"/>
      <c r="H467" s="578"/>
      <c r="I467" s="578"/>
      <c r="J467" s="578"/>
      <c r="K467" s="578"/>
      <c r="L467" s="578"/>
      <c r="M467" s="577" t="s">
        <v>519</v>
      </c>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v>6</v>
      </c>
      <c r="AL467" s="580"/>
      <c r="AM467" s="580"/>
      <c r="AN467" s="580"/>
      <c r="AO467" s="580"/>
      <c r="AP467" s="581"/>
      <c r="AQ467" s="685" t="s">
        <v>538</v>
      </c>
      <c r="AR467" s="687"/>
      <c r="AS467" s="687"/>
      <c r="AT467" s="688"/>
      <c r="AU467" s="579" t="s">
        <v>539</v>
      </c>
      <c r="AV467" s="580"/>
      <c r="AW467" s="580"/>
      <c r="AX467" s="581"/>
    </row>
    <row r="468" spans="1:50" ht="24" hidden="1" customHeight="1" x14ac:dyDescent="0.15">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x14ac:dyDescent="0.15">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x14ac:dyDescent="0.15">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x14ac:dyDescent="0.15">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x14ac:dyDescent="0.15">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x14ac:dyDescent="0.15">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x14ac:dyDescent="0.15">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x14ac:dyDescent="0.15">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x14ac:dyDescent="0.15">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x14ac:dyDescent="0.15">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x14ac:dyDescent="0.15">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x14ac:dyDescent="0.15">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x14ac:dyDescent="0.15">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x14ac:dyDescent="0.15">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x14ac:dyDescent="0.15">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x14ac:dyDescent="0.15">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x14ac:dyDescent="0.15">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x14ac:dyDescent="0.15">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x14ac:dyDescent="0.15">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x14ac:dyDescent="0.15">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x14ac:dyDescent="0.15">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x14ac:dyDescent="0.15">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x14ac:dyDescent="0.15">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x14ac:dyDescent="0.15">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x14ac:dyDescent="0.15">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x14ac:dyDescent="0.15">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x14ac:dyDescent="0.15">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x14ac:dyDescent="0.15">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x14ac:dyDescent="0.15">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81">
      <formula>IF(RIGHT(TEXT(P14,"0.#"),1)=".",FALSE,TRUE)</formula>
    </cfRule>
    <cfRule type="expression" dxfId="960" priority="582">
      <formula>IF(RIGHT(TEXT(P14,"0.#"),1)=".",TRUE,FALSE)</formula>
    </cfRule>
  </conditionalFormatting>
  <conditionalFormatting sqref="AE69:AX69">
    <cfRule type="expression" dxfId="959" priority="503">
      <formula>IF(RIGHT(TEXT(AE69,"0.#"),1)=".",FALSE,TRUE)</formula>
    </cfRule>
    <cfRule type="expression" dxfId="958" priority="504">
      <formula>IF(RIGHT(TEXT(AE69,"0.#"),1)=".",TRUE,FALSE)</formula>
    </cfRule>
  </conditionalFormatting>
  <conditionalFormatting sqref="AE83:AI83">
    <cfRule type="expression" dxfId="957" priority="485">
      <formula>IF(RIGHT(TEXT(AE83,"0.#"),1)=".",FALSE,TRUE)</formula>
    </cfRule>
    <cfRule type="expression" dxfId="956" priority="486">
      <formula>IF(RIGHT(TEXT(AE83,"0.#"),1)=".",TRUE,FALSE)</formula>
    </cfRule>
  </conditionalFormatting>
  <conditionalFormatting sqref="AJ83:AX83">
    <cfRule type="expression" dxfId="955" priority="483">
      <formula>IF(RIGHT(TEXT(AJ83,"0.#"),1)=".",FALSE,TRUE)</formula>
    </cfRule>
    <cfRule type="expression" dxfId="954" priority="484">
      <formula>IF(RIGHT(TEXT(AJ83,"0.#"),1)=".",TRUE,FALSE)</formula>
    </cfRule>
  </conditionalFormatting>
  <conditionalFormatting sqref="L99">
    <cfRule type="expression" dxfId="953" priority="463">
      <formula>IF(RIGHT(TEXT(L99,"0.#"),1)=".",FALSE,TRUE)</formula>
    </cfRule>
    <cfRule type="expression" dxfId="952" priority="464">
      <formula>IF(RIGHT(TEXT(L99,"0.#"),1)=".",TRUE,FALSE)</formula>
    </cfRule>
  </conditionalFormatting>
  <conditionalFormatting sqref="L104">
    <cfRule type="expression" dxfId="951" priority="461">
      <formula>IF(RIGHT(TEXT(L104,"0.#"),1)=".",FALSE,TRUE)</formula>
    </cfRule>
    <cfRule type="expression" dxfId="950" priority="462">
      <formula>IF(RIGHT(TEXT(L104,"0.#"),1)=".",TRUE,FALSE)</formula>
    </cfRule>
  </conditionalFormatting>
  <conditionalFormatting sqref="R104">
    <cfRule type="expression" dxfId="949" priority="459">
      <formula>IF(RIGHT(TEXT(R104,"0.#"),1)=".",FALSE,TRUE)</formula>
    </cfRule>
    <cfRule type="expression" dxfId="948" priority="460">
      <formula>IF(RIGHT(TEXT(R104,"0.#"),1)=".",TRUE,FALSE)</formula>
    </cfRule>
  </conditionalFormatting>
  <conditionalFormatting sqref="P18:AX18">
    <cfRule type="expression" dxfId="947" priority="457">
      <formula>IF(RIGHT(TEXT(P18,"0.#"),1)=".",FALSE,TRUE)</formula>
    </cfRule>
    <cfRule type="expression" dxfId="946" priority="458">
      <formula>IF(RIGHT(TEXT(P18,"0.#"),1)=".",TRUE,FALSE)</formula>
    </cfRule>
  </conditionalFormatting>
  <conditionalFormatting sqref="Y181">
    <cfRule type="expression" dxfId="945" priority="453">
      <formula>IF(RIGHT(TEXT(Y181,"0.#"),1)=".",FALSE,TRUE)</formula>
    </cfRule>
    <cfRule type="expression" dxfId="944" priority="454">
      <formula>IF(RIGHT(TEXT(Y181,"0.#"),1)=".",TRUE,FALSE)</formula>
    </cfRule>
  </conditionalFormatting>
  <conditionalFormatting sqref="Y190">
    <cfRule type="expression" dxfId="943" priority="449">
      <formula>IF(RIGHT(TEXT(Y190,"0.#"),1)=".",FALSE,TRUE)</formula>
    </cfRule>
    <cfRule type="expression" dxfId="942" priority="450">
      <formula>IF(RIGHT(TEXT(Y190,"0.#"),1)=".",TRUE,FALSE)</formula>
    </cfRule>
  </conditionalFormatting>
  <conditionalFormatting sqref="AK236">
    <cfRule type="expression" dxfId="941" priority="371">
      <formula>IF(RIGHT(TEXT(AK236,"0.#"),1)=".",FALSE,TRUE)</formula>
    </cfRule>
    <cfRule type="expression" dxfId="940" priority="372">
      <formula>IF(RIGHT(TEXT(AK236,"0.#"),1)=".",TRUE,FALSE)</formula>
    </cfRule>
  </conditionalFormatting>
  <conditionalFormatting sqref="AE54:AI54">
    <cfRule type="expression" dxfId="939" priority="321">
      <formula>IF(RIGHT(TEXT(AE54,"0.#"),1)=".",FALSE,TRUE)</formula>
    </cfRule>
    <cfRule type="expression" dxfId="938" priority="322">
      <formula>IF(RIGHT(TEXT(AE54,"0.#"),1)=".",TRUE,FALSE)</formula>
    </cfRule>
  </conditionalFormatting>
  <conditionalFormatting sqref="P16:AQ17 P15:AX15 P13:AX13">
    <cfRule type="expression" dxfId="937" priority="279">
      <formula>IF(RIGHT(TEXT(P13,"0.#"),1)=".",FALSE,TRUE)</formula>
    </cfRule>
    <cfRule type="expression" dxfId="936" priority="280">
      <formula>IF(RIGHT(TEXT(P13,"0.#"),1)=".",TRUE,FALSE)</formula>
    </cfRule>
  </conditionalFormatting>
  <conditionalFormatting sqref="P19:AJ19">
    <cfRule type="expression" dxfId="935" priority="277">
      <formula>IF(RIGHT(TEXT(P19,"0.#"),1)=".",FALSE,TRUE)</formula>
    </cfRule>
    <cfRule type="expression" dxfId="934" priority="278">
      <formula>IF(RIGHT(TEXT(P19,"0.#"),1)=".",TRUE,FALSE)</formula>
    </cfRule>
  </conditionalFormatting>
  <conditionalFormatting sqref="AE55:AX55 AJ54:AS54">
    <cfRule type="expression" dxfId="933" priority="273">
      <formula>IF(RIGHT(TEXT(AE54,"0.#"),1)=".",FALSE,TRUE)</formula>
    </cfRule>
    <cfRule type="expression" dxfId="932" priority="274">
      <formula>IF(RIGHT(TEXT(AE54,"0.#"),1)=".",TRUE,FALSE)</formula>
    </cfRule>
  </conditionalFormatting>
  <conditionalFormatting sqref="AE68:AS68">
    <cfRule type="expression" dxfId="931" priority="269">
      <formula>IF(RIGHT(TEXT(AE68,"0.#"),1)=".",FALSE,TRUE)</formula>
    </cfRule>
    <cfRule type="expression" dxfId="930" priority="270">
      <formula>IF(RIGHT(TEXT(AE68,"0.#"),1)=".",TRUE,FALSE)</formula>
    </cfRule>
  </conditionalFormatting>
  <conditionalFormatting sqref="AE95:AI95 AE92:AI92 AE89:AI89 AE86:AI86">
    <cfRule type="expression" dxfId="929" priority="267">
      <formula>IF(RIGHT(TEXT(AE86,"0.#"),1)=".",FALSE,TRUE)</formula>
    </cfRule>
    <cfRule type="expression" dxfId="928" priority="268">
      <formula>IF(RIGHT(TEXT(AE86,"0.#"),1)=".",TRUE,FALSE)</formula>
    </cfRule>
  </conditionalFormatting>
  <conditionalFormatting sqref="AJ95:AX95 AJ92:AX92 AJ89:AX89 AJ86:AX86">
    <cfRule type="expression" dxfId="927" priority="265">
      <formula>IF(RIGHT(TEXT(AJ86,"0.#"),1)=".",FALSE,TRUE)</formula>
    </cfRule>
    <cfRule type="expression" dxfId="926" priority="266">
      <formula>IF(RIGHT(TEXT(AJ86,"0.#"),1)=".",TRUE,FALSE)</formula>
    </cfRule>
  </conditionalFormatting>
  <conditionalFormatting sqref="L100:L103 L98">
    <cfRule type="expression" dxfId="925" priority="263">
      <formula>IF(RIGHT(TEXT(L98,"0.#"),1)=".",FALSE,TRUE)</formula>
    </cfRule>
    <cfRule type="expression" dxfId="924" priority="264">
      <formula>IF(RIGHT(TEXT(L98,"0.#"),1)=".",TRUE,FALSE)</formula>
    </cfRule>
  </conditionalFormatting>
  <conditionalFormatting sqref="R98">
    <cfRule type="expression" dxfId="923" priority="259">
      <formula>IF(RIGHT(TEXT(R98,"0.#"),1)=".",FALSE,TRUE)</formula>
    </cfRule>
    <cfRule type="expression" dxfId="922" priority="260">
      <formula>IF(RIGHT(TEXT(R98,"0.#"),1)=".",TRUE,FALSE)</formula>
    </cfRule>
  </conditionalFormatting>
  <conditionalFormatting sqref="R99:R103">
    <cfRule type="expression" dxfId="921" priority="257">
      <formula>IF(RIGHT(TEXT(R99,"0.#"),1)=".",FALSE,TRUE)</formula>
    </cfRule>
    <cfRule type="expression" dxfId="920" priority="258">
      <formula>IF(RIGHT(TEXT(R99,"0.#"),1)=".",TRUE,FALSE)</formula>
    </cfRule>
  </conditionalFormatting>
  <conditionalFormatting sqref="Y182:Y189 Y180">
    <cfRule type="expression" dxfId="919" priority="255">
      <formula>IF(RIGHT(TEXT(Y180,"0.#"),1)=".",FALSE,TRUE)</formula>
    </cfRule>
    <cfRule type="expression" dxfId="918" priority="256">
      <formula>IF(RIGHT(TEXT(Y180,"0.#"),1)=".",TRUE,FALSE)</formula>
    </cfRule>
  </conditionalFormatting>
  <conditionalFormatting sqref="AU181">
    <cfRule type="expression" dxfId="917" priority="253">
      <formula>IF(RIGHT(TEXT(AU181,"0.#"),1)=".",FALSE,TRUE)</formula>
    </cfRule>
    <cfRule type="expression" dxfId="916" priority="254">
      <formula>IF(RIGHT(TEXT(AU181,"0.#"),1)=".",TRUE,FALSE)</formula>
    </cfRule>
  </conditionalFormatting>
  <conditionalFormatting sqref="AU190">
    <cfRule type="expression" dxfId="915" priority="251">
      <formula>IF(RIGHT(TEXT(AU190,"0.#"),1)=".",FALSE,TRUE)</formula>
    </cfRule>
    <cfRule type="expression" dxfId="914" priority="252">
      <formula>IF(RIGHT(TEXT(AU190,"0.#"),1)=".",TRUE,FALSE)</formula>
    </cfRule>
  </conditionalFormatting>
  <conditionalFormatting sqref="AU182:AU189 AU180">
    <cfRule type="expression" dxfId="913" priority="249">
      <formula>IF(RIGHT(TEXT(AU180,"0.#"),1)=".",FALSE,TRUE)</formula>
    </cfRule>
    <cfRule type="expression" dxfId="912" priority="250">
      <formula>IF(RIGHT(TEXT(AU180,"0.#"),1)=".",TRUE,FALSE)</formula>
    </cfRule>
  </conditionalFormatting>
  <conditionalFormatting sqref="Y220 Y207 Y194">
    <cfRule type="expression" dxfId="911" priority="235">
      <formula>IF(RIGHT(TEXT(Y194,"0.#"),1)=".",FALSE,TRUE)</formula>
    </cfRule>
    <cfRule type="expression" dxfId="910" priority="236">
      <formula>IF(RIGHT(TEXT(Y194,"0.#"),1)=".",TRUE,FALSE)</formula>
    </cfRule>
  </conditionalFormatting>
  <conditionalFormatting sqref="Y229 Y216 Y203">
    <cfRule type="expression" dxfId="909" priority="233">
      <formula>IF(RIGHT(TEXT(Y203,"0.#"),1)=".",FALSE,TRUE)</formula>
    </cfRule>
    <cfRule type="expression" dxfId="908" priority="234">
      <formula>IF(RIGHT(TEXT(Y203,"0.#"),1)=".",TRUE,FALSE)</formula>
    </cfRule>
  </conditionalFormatting>
  <conditionalFormatting sqref="Y221:Y228 Y219 Y208:Y215 Y206 Y195:Y202 Y193">
    <cfRule type="expression" dxfId="907" priority="231">
      <formula>IF(RIGHT(TEXT(Y193,"0.#"),1)=".",FALSE,TRUE)</formula>
    </cfRule>
    <cfRule type="expression" dxfId="906" priority="232">
      <formula>IF(RIGHT(TEXT(Y193,"0.#"),1)=".",TRUE,FALSE)</formula>
    </cfRule>
  </conditionalFormatting>
  <conditionalFormatting sqref="AU220 AU207 AU194">
    <cfRule type="expression" dxfId="905" priority="229">
      <formula>IF(RIGHT(TEXT(AU194,"0.#"),1)=".",FALSE,TRUE)</formula>
    </cfRule>
    <cfRule type="expression" dxfId="904" priority="230">
      <formula>IF(RIGHT(TEXT(AU194,"0.#"),1)=".",TRUE,FALSE)</formula>
    </cfRule>
  </conditionalFormatting>
  <conditionalFormatting sqref="AU229 AU216 AU203">
    <cfRule type="expression" dxfId="903" priority="227">
      <formula>IF(RIGHT(TEXT(AU203,"0.#"),1)=".",FALSE,TRUE)</formula>
    </cfRule>
    <cfRule type="expression" dxfId="902" priority="228">
      <formula>IF(RIGHT(TEXT(AU203,"0.#"),1)=".",TRUE,FALSE)</formula>
    </cfRule>
  </conditionalFormatting>
  <conditionalFormatting sqref="AU221:AU228 AU208:AU215 AU206 AU195:AU202 AU193">
    <cfRule type="expression" dxfId="901" priority="225">
      <formula>IF(RIGHT(TEXT(AU193,"0.#"),1)=".",FALSE,TRUE)</formula>
    </cfRule>
    <cfRule type="expression" dxfId="900" priority="226">
      <formula>IF(RIGHT(TEXT(AU193,"0.#"),1)=".",TRUE,FALSE)</formula>
    </cfRule>
  </conditionalFormatting>
  <conditionalFormatting sqref="AE56:AI56">
    <cfRule type="expression" dxfId="899" priority="199">
      <formula>IF(AND(AE56&gt;=0, RIGHT(TEXT(AE56,"0.#"),1)&lt;&gt;"."),TRUE,FALSE)</formula>
    </cfRule>
    <cfRule type="expression" dxfId="898" priority="200">
      <formula>IF(AND(AE56&gt;=0, RIGHT(TEXT(AE56,"0.#"),1)="."),TRUE,FALSE)</formula>
    </cfRule>
    <cfRule type="expression" dxfId="897" priority="201">
      <formula>IF(AND(AE56&lt;0, RIGHT(TEXT(AE56,"0.#"),1)&lt;&gt;"."),TRUE,FALSE)</formula>
    </cfRule>
    <cfRule type="expression" dxfId="896" priority="202">
      <formula>IF(AND(AE56&lt;0, RIGHT(TEXT(AE56,"0.#"),1)="."),TRUE,FALSE)</formula>
    </cfRule>
  </conditionalFormatting>
  <conditionalFormatting sqref="AJ56:AS56">
    <cfRule type="expression" dxfId="895" priority="195">
      <formula>IF(AND(AJ56&gt;=0, RIGHT(TEXT(AJ56,"0.#"),1)&lt;&gt;"."),TRUE,FALSE)</formula>
    </cfRule>
    <cfRule type="expression" dxfId="894" priority="196">
      <formula>IF(AND(AJ56&gt;=0, RIGHT(TEXT(AJ56,"0.#"),1)="."),TRUE,FALSE)</formula>
    </cfRule>
    <cfRule type="expression" dxfId="893" priority="197">
      <formula>IF(AND(AJ56&lt;0, RIGHT(TEXT(AJ56,"0.#"),1)&lt;&gt;"."),TRUE,FALSE)</formula>
    </cfRule>
    <cfRule type="expression" dxfId="892" priority="198">
      <formula>IF(AND(AJ56&lt;0, RIGHT(TEXT(AJ56,"0.#"),1)="."),TRUE,FALSE)</formula>
    </cfRule>
  </conditionalFormatting>
  <conditionalFormatting sqref="AK237:AK265">
    <cfRule type="expression" dxfId="891" priority="183">
      <formula>IF(RIGHT(TEXT(AK237,"0.#"),1)=".",FALSE,TRUE)</formula>
    </cfRule>
    <cfRule type="expression" dxfId="890" priority="184">
      <formula>IF(RIGHT(TEXT(AK237,"0.#"),1)=".",TRUE,FALSE)</formula>
    </cfRule>
  </conditionalFormatting>
  <conditionalFormatting sqref="AU237:AX265">
    <cfRule type="expression" dxfId="889" priority="179">
      <formula>IF(AND(AU237&gt;=0, RIGHT(TEXT(AU237,"0.#"),1)&lt;&gt;"."),TRUE,FALSE)</formula>
    </cfRule>
    <cfRule type="expression" dxfId="888" priority="180">
      <formula>IF(AND(AU237&gt;=0, RIGHT(TEXT(AU237,"0.#"),1)="."),TRUE,FALSE)</formula>
    </cfRule>
    <cfRule type="expression" dxfId="887" priority="181">
      <formula>IF(AND(AU237&lt;0, RIGHT(TEXT(AU237,"0.#"),1)&lt;&gt;"."),TRUE,FALSE)</formula>
    </cfRule>
    <cfRule type="expression" dxfId="886" priority="182">
      <formula>IF(AND(AU237&lt;0, RIGHT(TEXT(AU237,"0.#"),1)="."),TRUE,FALSE)</formula>
    </cfRule>
  </conditionalFormatting>
  <conditionalFormatting sqref="AK269">
    <cfRule type="expression" dxfId="885" priority="177">
      <formula>IF(RIGHT(TEXT(AK269,"0.#"),1)=".",FALSE,TRUE)</formula>
    </cfRule>
    <cfRule type="expression" dxfId="884" priority="178">
      <formula>IF(RIGHT(TEXT(AK269,"0.#"),1)=".",TRUE,FALSE)</formula>
    </cfRule>
  </conditionalFormatting>
  <conditionalFormatting sqref="AU269:AX269">
    <cfRule type="expression" dxfId="883" priority="173">
      <formula>IF(AND(AU269&gt;=0, RIGHT(TEXT(AU269,"0.#"),1)&lt;&gt;"."),TRUE,FALSE)</formula>
    </cfRule>
    <cfRule type="expression" dxfId="882" priority="174">
      <formula>IF(AND(AU269&gt;=0, RIGHT(TEXT(AU269,"0.#"),1)="."),TRUE,FALSE)</formula>
    </cfRule>
    <cfRule type="expression" dxfId="881" priority="175">
      <formula>IF(AND(AU269&lt;0, RIGHT(TEXT(AU269,"0.#"),1)&lt;&gt;"."),TRUE,FALSE)</formula>
    </cfRule>
    <cfRule type="expression" dxfId="880" priority="176">
      <formula>IF(AND(AU269&lt;0, RIGHT(TEXT(AU269,"0.#"),1)="."),TRUE,FALSE)</formula>
    </cfRule>
  </conditionalFormatting>
  <conditionalFormatting sqref="AK270:AK298">
    <cfRule type="expression" dxfId="879" priority="171">
      <formula>IF(RIGHT(TEXT(AK270,"0.#"),1)=".",FALSE,TRUE)</formula>
    </cfRule>
    <cfRule type="expression" dxfId="878" priority="172">
      <formula>IF(RIGHT(TEXT(AK270,"0.#"),1)=".",TRUE,FALSE)</formula>
    </cfRule>
  </conditionalFormatting>
  <conditionalFormatting sqref="AU270:AX298">
    <cfRule type="expression" dxfId="877" priority="167">
      <formula>IF(AND(AU270&gt;=0, RIGHT(TEXT(AU270,"0.#"),1)&lt;&gt;"."),TRUE,FALSE)</formula>
    </cfRule>
    <cfRule type="expression" dxfId="876" priority="168">
      <formula>IF(AND(AU270&gt;=0, RIGHT(TEXT(AU270,"0.#"),1)="."),TRUE,FALSE)</formula>
    </cfRule>
    <cfRule type="expression" dxfId="875" priority="169">
      <formula>IF(AND(AU270&lt;0, RIGHT(TEXT(AU270,"0.#"),1)&lt;&gt;"."),TRUE,FALSE)</formula>
    </cfRule>
    <cfRule type="expression" dxfId="874" priority="170">
      <formula>IF(AND(AU270&lt;0, RIGHT(TEXT(AU270,"0.#"),1)="."),TRUE,FALSE)</formula>
    </cfRule>
  </conditionalFormatting>
  <conditionalFormatting sqref="AK302">
    <cfRule type="expression" dxfId="873" priority="165">
      <formula>IF(RIGHT(TEXT(AK302,"0.#"),1)=".",FALSE,TRUE)</formula>
    </cfRule>
    <cfRule type="expression" dxfId="872" priority="166">
      <formula>IF(RIGHT(TEXT(AK302,"0.#"),1)=".",TRUE,FALSE)</formula>
    </cfRule>
  </conditionalFormatting>
  <conditionalFormatting sqref="AU302:AX302">
    <cfRule type="expression" dxfId="871" priority="161">
      <formula>IF(AND(AU302&gt;=0, RIGHT(TEXT(AU302,"0.#"),1)&lt;&gt;"."),TRUE,FALSE)</formula>
    </cfRule>
    <cfRule type="expression" dxfId="870" priority="162">
      <formula>IF(AND(AU302&gt;=0, RIGHT(TEXT(AU302,"0.#"),1)="."),TRUE,FALSE)</formula>
    </cfRule>
    <cfRule type="expression" dxfId="869" priority="163">
      <formula>IF(AND(AU302&lt;0, RIGHT(TEXT(AU302,"0.#"),1)&lt;&gt;"."),TRUE,FALSE)</formula>
    </cfRule>
    <cfRule type="expression" dxfId="868" priority="164">
      <formula>IF(AND(AU302&lt;0, RIGHT(TEXT(AU302,"0.#"),1)="."),TRUE,FALSE)</formula>
    </cfRule>
  </conditionalFormatting>
  <conditionalFormatting sqref="AK303:AK331">
    <cfRule type="expression" dxfId="867" priority="159">
      <formula>IF(RIGHT(TEXT(AK303,"0.#"),1)=".",FALSE,TRUE)</formula>
    </cfRule>
    <cfRule type="expression" dxfId="866" priority="160">
      <formula>IF(RIGHT(TEXT(AK303,"0.#"),1)=".",TRUE,FALSE)</formula>
    </cfRule>
  </conditionalFormatting>
  <conditionalFormatting sqref="AU304:AX304 AU307:AX331">
    <cfRule type="expression" dxfId="865" priority="155">
      <formula>IF(AND(AU304&gt;=0, RIGHT(TEXT(AU304,"0.#"),1)&lt;&gt;"."),TRUE,FALSE)</formula>
    </cfRule>
    <cfRule type="expression" dxfId="864" priority="156">
      <formula>IF(AND(AU304&gt;=0, RIGHT(TEXT(AU304,"0.#"),1)="."),TRUE,FALSE)</formula>
    </cfRule>
    <cfRule type="expression" dxfId="863" priority="157">
      <formula>IF(AND(AU304&lt;0, RIGHT(TEXT(AU304,"0.#"),1)&lt;&gt;"."),TRUE,FALSE)</formula>
    </cfRule>
    <cfRule type="expression" dxfId="862" priority="158">
      <formula>IF(AND(AU304&lt;0, RIGHT(TEXT(AU304,"0.#"),1)="."),TRUE,FALSE)</formula>
    </cfRule>
  </conditionalFormatting>
  <conditionalFormatting sqref="AK335">
    <cfRule type="expression" dxfId="861" priority="153">
      <formula>IF(RIGHT(TEXT(AK335,"0.#"),1)=".",FALSE,TRUE)</formula>
    </cfRule>
    <cfRule type="expression" dxfId="860" priority="154">
      <formula>IF(RIGHT(TEXT(AK335,"0.#"),1)=".",TRUE,FALSE)</formula>
    </cfRule>
  </conditionalFormatting>
  <conditionalFormatting sqref="AK336:AK339 AK341:AK364">
    <cfRule type="expression" dxfId="859" priority="147">
      <formula>IF(RIGHT(TEXT(AK336,"0.#"),1)=".",FALSE,TRUE)</formula>
    </cfRule>
    <cfRule type="expression" dxfId="858" priority="148">
      <formula>IF(RIGHT(TEXT(AK336,"0.#"),1)=".",TRUE,FALSE)</formula>
    </cfRule>
  </conditionalFormatting>
  <conditionalFormatting sqref="AU342:AX342 AU345:AX364">
    <cfRule type="expression" dxfId="857" priority="143">
      <formula>IF(AND(AU342&gt;=0, RIGHT(TEXT(AU342,"0.#"),1)&lt;&gt;"."),TRUE,FALSE)</formula>
    </cfRule>
    <cfRule type="expression" dxfId="856" priority="144">
      <formula>IF(AND(AU342&gt;=0, RIGHT(TEXT(AU342,"0.#"),1)="."),TRUE,FALSE)</formula>
    </cfRule>
    <cfRule type="expression" dxfId="855" priority="145">
      <formula>IF(AND(AU342&lt;0, RIGHT(TEXT(AU342,"0.#"),1)&lt;&gt;"."),TRUE,FALSE)</formula>
    </cfRule>
    <cfRule type="expression" dxfId="854" priority="146">
      <formula>IF(AND(AU342&lt;0, RIGHT(TEXT(AU342,"0.#"),1)="."),TRUE,FALSE)</formula>
    </cfRule>
  </conditionalFormatting>
  <conditionalFormatting sqref="AK368">
    <cfRule type="expression" dxfId="853" priority="141">
      <formula>IF(RIGHT(TEXT(AK368,"0.#"),1)=".",FALSE,TRUE)</formula>
    </cfRule>
    <cfRule type="expression" dxfId="852" priority="142">
      <formula>IF(RIGHT(TEXT(AK368,"0.#"),1)=".",TRUE,FALSE)</formula>
    </cfRule>
  </conditionalFormatting>
  <conditionalFormatting sqref="AK369:AK397">
    <cfRule type="expression" dxfId="851" priority="135">
      <formula>IF(RIGHT(TEXT(AK369,"0.#"),1)=".",FALSE,TRUE)</formula>
    </cfRule>
    <cfRule type="expression" dxfId="850" priority="136">
      <formula>IF(RIGHT(TEXT(AK369,"0.#"),1)=".",TRUE,FALSE)</formula>
    </cfRule>
  </conditionalFormatting>
  <conditionalFormatting sqref="AU369:AX397">
    <cfRule type="expression" dxfId="849" priority="131">
      <formula>IF(AND(AU369&gt;=0, RIGHT(TEXT(AU369,"0.#"),1)&lt;&gt;"."),TRUE,FALSE)</formula>
    </cfRule>
    <cfRule type="expression" dxfId="848" priority="132">
      <formula>IF(AND(AU369&gt;=0, RIGHT(TEXT(AU369,"0.#"),1)="."),TRUE,FALSE)</formula>
    </cfRule>
    <cfRule type="expression" dxfId="847" priority="133">
      <formula>IF(AND(AU369&lt;0, RIGHT(TEXT(AU369,"0.#"),1)&lt;&gt;"."),TRUE,FALSE)</formula>
    </cfRule>
    <cfRule type="expression" dxfId="846" priority="134">
      <formula>IF(AND(AU369&lt;0, RIGHT(TEXT(AU369,"0.#"),1)="."),TRUE,FALSE)</formula>
    </cfRule>
  </conditionalFormatting>
  <conditionalFormatting sqref="AK401">
    <cfRule type="expression" dxfId="845" priority="129">
      <formula>IF(RIGHT(TEXT(AK401,"0.#"),1)=".",FALSE,TRUE)</formula>
    </cfRule>
    <cfRule type="expression" dxfId="844" priority="130">
      <formula>IF(RIGHT(TEXT(AK401,"0.#"),1)=".",TRUE,FALSE)</formula>
    </cfRule>
  </conditionalFormatting>
  <conditionalFormatting sqref="AK402:AK430">
    <cfRule type="expression" dxfId="843" priority="123">
      <formula>IF(RIGHT(TEXT(AK402,"0.#"),1)=".",FALSE,TRUE)</formula>
    </cfRule>
    <cfRule type="expression" dxfId="842" priority="124">
      <formula>IF(RIGHT(TEXT(AK402,"0.#"),1)=".",TRUE,FALSE)</formula>
    </cfRule>
  </conditionalFormatting>
  <conditionalFormatting sqref="AU402:AX430">
    <cfRule type="expression" dxfId="841" priority="119">
      <formula>IF(AND(AU402&gt;=0, RIGHT(TEXT(AU402,"0.#"),1)&lt;&gt;"."),TRUE,FALSE)</formula>
    </cfRule>
    <cfRule type="expression" dxfId="840" priority="120">
      <formula>IF(AND(AU402&gt;=0, RIGHT(TEXT(AU402,"0.#"),1)="."),TRUE,FALSE)</formula>
    </cfRule>
    <cfRule type="expression" dxfId="839" priority="121">
      <formula>IF(AND(AU402&lt;0, RIGHT(TEXT(AU402,"0.#"),1)&lt;&gt;"."),TRUE,FALSE)</formula>
    </cfRule>
    <cfRule type="expression" dxfId="838" priority="122">
      <formula>IF(AND(AU402&lt;0, RIGHT(TEXT(AU402,"0.#"),1)="."),TRUE,FALSE)</formula>
    </cfRule>
  </conditionalFormatting>
  <conditionalFormatting sqref="AK434">
    <cfRule type="expression" dxfId="837" priority="117">
      <formula>IF(RIGHT(TEXT(AK434,"0.#"),1)=".",FALSE,TRUE)</formula>
    </cfRule>
    <cfRule type="expression" dxfId="836" priority="118">
      <formula>IF(RIGHT(TEXT(AK434,"0.#"),1)=".",TRUE,FALSE)</formula>
    </cfRule>
  </conditionalFormatting>
  <conditionalFormatting sqref="AK435:AK463">
    <cfRule type="expression" dxfId="835" priority="111">
      <formula>IF(RIGHT(TEXT(AK435,"0.#"),1)=".",FALSE,TRUE)</formula>
    </cfRule>
    <cfRule type="expression" dxfId="834" priority="112">
      <formula>IF(RIGHT(TEXT(AK435,"0.#"),1)=".",TRUE,FALSE)</formula>
    </cfRule>
  </conditionalFormatting>
  <conditionalFormatting sqref="AU435:AX463">
    <cfRule type="expression" dxfId="833" priority="107">
      <formula>IF(AND(AU435&gt;=0, RIGHT(TEXT(AU435,"0.#"),1)&lt;&gt;"."),TRUE,FALSE)</formula>
    </cfRule>
    <cfRule type="expression" dxfId="832" priority="108">
      <formula>IF(AND(AU435&gt;=0, RIGHT(TEXT(AU435,"0.#"),1)="."),TRUE,FALSE)</formula>
    </cfRule>
    <cfRule type="expression" dxfId="831" priority="109">
      <formula>IF(AND(AU435&lt;0, RIGHT(TEXT(AU435,"0.#"),1)&lt;&gt;"."),TRUE,FALSE)</formula>
    </cfRule>
    <cfRule type="expression" dxfId="830" priority="110">
      <formula>IF(AND(AU435&lt;0, RIGHT(TEXT(AU435,"0.#"),1)="."),TRUE,FALSE)</formula>
    </cfRule>
  </conditionalFormatting>
  <conditionalFormatting sqref="AK467">
    <cfRule type="expression" dxfId="829" priority="105">
      <formula>IF(RIGHT(TEXT(AK467,"0.#"),1)=".",FALSE,TRUE)</formula>
    </cfRule>
    <cfRule type="expression" dxfId="828" priority="106">
      <formula>IF(RIGHT(TEXT(AK467,"0.#"),1)=".",TRUE,FALSE)</formula>
    </cfRule>
  </conditionalFormatting>
  <conditionalFormatting sqref="AK468:AK496">
    <cfRule type="expression" dxfId="827" priority="99">
      <formula>IF(RIGHT(TEXT(AK468,"0.#"),1)=".",FALSE,TRUE)</formula>
    </cfRule>
    <cfRule type="expression" dxfId="826" priority="100">
      <formula>IF(RIGHT(TEXT(AK468,"0.#"),1)=".",TRUE,FALSE)</formula>
    </cfRule>
  </conditionalFormatting>
  <conditionalFormatting sqref="AU468:AX496">
    <cfRule type="expression" dxfId="825" priority="95">
      <formula>IF(AND(AU468&gt;=0, RIGHT(TEXT(AU468,"0.#"),1)&lt;&gt;"."),TRUE,FALSE)</formula>
    </cfRule>
    <cfRule type="expression" dxfId="824" priority="96">
      <formula>IF(AND(AU468&gt;=0, RIGHT(TEXT(AU468,"0.#"),1)="."),TRUE,FALSE)</formula>
    </cfRule>
    <cfRule type="expression" dxfId="823" priority="97">
      <formula>IF(AND(AU468&lt;0, RIGHT(TEXT(AU468,"0.#"),1)&lt;&gt;"."),TRUE,FALSE)</formula>
    </cfRule>
    <cfRule type="expression" dxfId="822" priority="98">
      <formula>IF(AND(AU468&lt;0, RIGHT(TEXT(AU468,"0.#"),1)="."),TRUE,FALSE)</formula>
    </cfRule>
  </conditionalFormatting>
  <conditionalFormatting sqref="AE24:AX24 AE23:AS23">
    <cfRule type="expression" dxfId="821" priority="93">
      <formula>IF(RIGHT(TEXT(AE23,"0.#"),1)=".",FALSE,TRUE)</formula>
    </cfRule>
    <cfRule type="expression" dxfId="820" priority="94">
      <formula>IF(RIGHT(TEXT(AE23,"0.#"),1)=".",TRUE,FALSE)</formula>
    </cfRule>
  </conditionalFormatting>
  <conditionalFormatting sqref="AE25:AS25">
    <cfRule type="expression" dxfId="819" priority="85">
      <formula>IF(AND(AE25&gt;=0, RIGHT(TEXT(AE25,"0.#"),1)&lt;&gt;"."),TRUE,FALSE)</formula>
    </cfRule>
    <cfRule type="expression" dxfId="818" priority="86">
      <formula>IF(AND(AE25&gt;=0, RIGHT(TEXT(AE25,"0.#"),1)="."),TRUE,FALSE)</formula>
    </cfRule>
    <cfRule type="expression" dxfId="817" priority="87">
      <formula>IF(AND(AE25&lt;0, RIGHT(TEXT(AE25,"0.#"),1)&lt;&gt;"."),TRUE,FALSE)</formula>
    </cfRule>
    <cfRule type="expression" dxfId="816" priority="88">
      <formula>IF(AND(AE25&lt;0, RIGHT(TEXT(AE25,"0.#"),1)="."),TRUE,FALSE)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AE28:AI28">
    <cfRule type="expression" dxfId="811" priority="67">
      <formula>IF(RIGHT(TEXT(AE28,"0.#"),1)=".",FALSE,TRUE)</formula>
    </cfRule>
    <cfRule type="expression" dxfId="810" priority="68">
      <formula>IF(RIGHT(TEXT(AE28,"0.#"),1)=".",TRUE,FALSE)</formula>
    </cfRule>
  </conditionalFormatting>
  <conditionalFormatting sqref="AE44:AX44 AJ43:AS43 AE39:AX39 AJ38:AS38 AE34:AX34 AJ33:AS33 AE29:AX29 AJ28:AS28">
    <cfRule type="expression" dxfId="809" priority="65">
      <formula>IF(RIGHT(TEXT(AE28,"0.#"),1)=".",FALSE,TRUE)</formula>
    </cfRule>
    <cfRule type="expression" dxfId="808" priority="66">
      <formula>IF(RIGHT(TEXT(AE28,"0.#"),1)=".",TRUE,FALSE)</formula>
    </cfRule>
  </conditionalFormatting>
  <conditionalFormatting sqref="AE45:AI45 AE40:AI40 AE35:AI35 AE30:AI30">
    <cfRule type="expression" dxfId="807" priority="61">
      <formula>IF(AND(AE30&gt;=0, RIGHT(TEXT(AE30,"0.#"),1)&lt;&gt;"."),TRUE,FALSE)</formula>
    </cfRule>
    <cfRule type="expression" dxfId="806" priority="62">
      <formula>IF(AND(AE30&gt;=0, RIGHT(TEXT(AE30,"0.#"),1)="."),TRUE,FALSE)</formula>
    </cfRule>
    <cfRule type="expression" dxfId="805" priority="63">
      <formula>IF(AND(AE30&lt;0, RIGHT(TEXT(AE30,"0.#"),1)&lt;&gt;"."),TRUE,FALSE)</formula>
    </cfRule>
    <cfRule type="expression" dxfId="804" priority="64">
      <formula>IF(AND(AE30&lt;0, RIGHT(TEXT(AE30,"0.#"),1)="."),TRUE,FALSE)</formula>
    </cfRule>
  </conditionalFormatting>
  <conditionalFormatting sqref="AJ45:AS45 AJ40:AS40 AJ35:AS35 AJ30:AS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U219">
    <cfRule type="expression" dxfId="783" priority="39">
      <formula>IF(RIGHT(TEXT(AU219,"0.#"),1)=".",FALSE,TRUE)</formula>
    </cfRule>
    <cfRule type="expression" dxfId="782" priority="40">
      <formula>IF(RIGHT(TEXT(AU219,"0.#"),1)=".",TRUE,FALSE)</formula>
    </cfRule>
  </conditionalFormatting>
  <conditionalFormatting sqref="AU303:AX303">
    <cfRule type="expression" dxfId="781" priority="35">
      <formula>IF(AND(AU303&gt;=0, RIGHT(TEXT(AU303,"0.#"),1)&lt;&gt;"."),TRUE,FALSE)</formula>
    </cfRule>
    <cfRule type="expression" dxfId="780" priority="36">
      <formula>IF(AND(AU303&gt;=0, RIGHT(TEXT(AU303,"0.#"),1)="."),TRUE,FALSE)</formula>
    </cfRule>
    <cfRule type="expression" dxfId="779" priority="37">
      <formula>IF(AND(AU303&lt;0, RIGHT(TEXT(AU303,"0.#"),1)&lt;&gt;"."),TRUE,FALSE)</formula>
    </cfRule>
    <cfRule type="expression" dxfId="778" priority="38">
      <formula>IF(AND(AU303&lt;0, RIGHT(TEXT(AU303,"0.#"),1)="."),TRUE,FALSE)</formula>
    </cfRule>
  </conditionalFormatting>
  <conditionalFormatting sqref="AU305:AX306">
    <cfRule type="expression" dxfId="777" priority="31">
      <formula>IF(AND(AU305&gt;=0, RIGHT(TEXT(AU305,"0.#"),1)&lt;&gt;"."),TRUE,FALSE)</formula>
    </cfRule>
    <cfRule type="expression" dxfId="776" priority="32">
      <formula>IF(AND(AU305&gt;=0, RIGHT(TEXT(AU305,"0.#"),1)="."),TRUE,FALSE)</formula>
    </cfRule>
    <cfRule type="expression" dxfId="775" priority="33">
      <formula>IF(AND(AU305&lt;0, RIGHT(TEXT(AU305,"0.#"),1)&lt;&gt;"."),TRUE,FALSE)</formula>
    </cfRule>
    <cfRule type="expression" dxfId="774" priority="34">
      <formula>IF(AND(AU305&lt;0, RIGHT(TEXT(AU305,"0.#"),1)="."),TRUE,FALSE)</formula>
    </cfRule>
  </conditionalFormatting>
  <conditionalFormatting sqref="AU335:AX339">
    <cfRule type="expression" dxfId="773" priority="27">
      <formula>IF(AND(AU335&gt;=0, RIGHT(TEXT(AU335,"0.#"),1)&lt;&gt;"."),TRUE,FALSE)</formula>
    </cfRule>
    <cfRule type="expression" dxfId="772" priority="28">
      <formula>IF(AND(AU335&gt;=0, RIGHT(TEXT(AU335,"0.#"),1)="."),TRUE,FALSE)</formula>
    </cfRule>
    <cfRule type="expression" dxfId="771" priority="29">
      <formula>IF(AND(AU335&lt;0, RIGHT(TEXT(AU335,"0.#"),1)&lt;&gt;"."),TRUE,FALSE)</formula>
    </cfRule>
    <cfRule type="expression" dxfId="770" priority="30">
      <formula>IF(AND(AU335&lt;0, RIGHT(TEXT(AU335,"0.#"),1)="."),TRUE,FALSE)</formula>
    </cfRule>
  </conditionalFormatting>
  <conditionalFormatting sqref="AK340">
    <cfRule type="expression" dxfId="769" priority="25">
      <formula>IF(RIGHT(TEXT(AK340,"0.#"),1)=".",FALSE,TRUE)</formula>
    </cfRule>
    <cfRule type="expression" dxfId="768" priority="26">
      <formula>IF(RIGHT(TEXT(AK340,"0.#"),1)=".",TRUE,FALSE)</formula>
    </cfRule>
  </conditionalFormatting>
  <conditionalFormatting sqref="AU340:AX341">
    <cfRule type="expression" dxfId="767" priority="21">
      <formula>IF(AND(AU340&gt;=0, RIGHT(TEXT(AU340,"0.#"),1)&lt;&gt;"."),TRUE,FALSE)</formula>
    </cfRule>
    <cfRule type="expression" dxfId="766" priority="22">
      <formula>IF(AND(AU340&gt;=0, RIGHT(TEXT(AU340,"0.#"),1)="."),TRUE,FALSE)</formula>
    </cfRule>
    <cfRule type="expression" dxfId="765" priority="23">
      <formula>IF(AND(AU340&lt;0, RIGHT(TEXT(AU340,"0.#"),1)&lt;&gt;"."),TRUE,FALSE)</formula>
    </cfRule>
    <cfRule type="expression" dxfId="764" priority="24">
      <formula>IF(AND(AU340&lt;0, RIGHT(TEXT(AU340,"0.#"),1)="."),TRUE,FALSE)</formula>
    </cfRule>
  </conditionalFormatting>
  <conditionalFormatting sqref="AU343:AX344">
    <cfRule type="expression" dxfId="763" priority="17">
      <formula>IF(AND(AU343&gt;=0, RIGHT(TEXT(AU343,"0.#"),1)&lt;&gt;"."),TRUE,FALSE)</formula>
    </cfRule>
    <cfRule type="expression" dxfId="762" priority="18">
      <formula>IF(AND(AU343&gt;=0, RIGHT(TEXT(AU343,"0.#"),1)="."),TRUE,FALSE)</formula>
    </cfRule>
    <cfRule type="expression" dxfId="761" priority="19">
      <formula>IF(AND(AU343&lt;0, RIGHT(TEXT(AU343,"0.#"),1)&lt;&gt;"."),TRUE,FALSE)</formula>
    </cfRule>
    <cfRule type="expression" dxfId="760" priority="20">
      <formula>IF(AND(AU343&lt;0, RIGHT(TEXT(AU343,"0.#"),1)="."),TRUE,FALSE)</formula>
    </cfRule>
  </conditionalFormatting>
  <conditionalFormatting sqref="AU368:AX368">
    <cfRule type="expression" dxfId="759" priority="13">
      <formula>IF(AND(AU368&gt;=0, RIGHT(TEXT(AU368,"0.#"),1)&lt;&gt;"."),TRUE,FALSE)</formula>
    </cfRule>
    <cfRule type="expression" dxfId="758" priority="14">
      <formula>IF(AND(AU368&gt;=0, RIGHT(TEXT(AU368,"0.#"),1)="."),TRUE,FALSE)</formula>
    </cfRule>
    <cfRule type="expression" dxfId="757" priority="15">
      <formula>IF(AND(AU368&lt;0, RIGHT(TEXT(AU368,"0.#"),1)&lt;&gt;"."),TRUE,FALSE)</formula>
    </cfRule>
    <cfRule type="expression" dxfId="756" priority="16">
      <formula>IF(AND(AU368&lt;0, RIGHT(TEXT(AU368,"0.#"),1)="."),TRUE,FALSE)</formula>
    </cfRule>
  </conditionalFormatting>
  <conditionalFormatting sqref="AU401:AX401">
    <cfRule type="expression" dxfId="755" priority="9">
      <formula>IF(AND(AU401&gt;=0, RIGHT(TEXT(AU401,"0.#"),1)&lt;&gt;"."),TRUE,FALSE)</formula>
    </cfRule>
    <cfRule type="expression" dxfId="754" priority="10">
      <formula>IF(AND(AU401&gt;=0, RIGHT(TEXT(AU401,"0.#"),1)="."),TRUE,FALSE)</formula>
    </cfRule>
    <cfRule type="expression" dxfId="753" priority="11">
      <formula>IF(AND(AU401&lt;0, RIGHT(TEXT(AU401,"0.#"),1)&lt;&gt;"."),TRUE,FALSE)</formula>
    </cfRule>
    <cfRule type="expression" dxfId="752" priority="12">
      <formula>IF(AND(AU401&lt;0, RIGHT(TEXT(AU401,"0.#"),1)="."),TRUE,FALSE)</formula>
    </cfRule>
  </conditionalFormatting>
  <conditionalFormatting sqref="AU434:AX434">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U467:AX467">
    <cfRule type="expression" dxfId="747" priority="1">
      <formula>IF(AND(AU467&gt;=0, RIGHT(TEXT(AU467,"0.#"),1)&lt;&gt;"."),TRUE,FALSE)</formula>
    </cfRule>
    <cfRule type="expression" dxfId="746" priority="2">
      <formula>IF(AND(AU467&gt;=0, RIGHT(TEXT(AU467,"0.#"),1)="."),TRUE,FALSE)</formula>
    </cfRule>
    <cfRule type="expression" dxfId="745" priority="3">
      <formula>IF(AND(AU467&lt;0, RIGHT(TEXT(AU467,"0.#"),1)&lt;&gt;"."),TRUE,FALSE)</formula>
    </cfRule>
    <cfRule type="expression" dxfId="74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4" max="16383" man="1"/>
    <brk id="138" max="16383" man="1"/>
    <brk id="177" max="16383" man="1"/>
    <brk id="230"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200025</xdr:colOff>
                    <xdr:row>229</xdr:row>
                    <xdr:rowOff>238125</xdr:rowOff>
                  </from>
                  <to>
                    <xdr:col>44</xdr:col>
                    <xdr:colOff>200025</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200025</xdr:colOff>
                    <xdr:row>496</xdr:row>
                    <xdr:rowOff>238125</xdr:rowOff>
                  </from>
                  <to>
                    <xdr:col>44</xdr:col>
                    <xdr:colOff>200025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463</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303</v>
      </c>
      <c r="AU2" s="183"/>
      <c r="AV2" s="183"/>
      <c r="AW2" s="183"/>
      <c r="AX2" s="184"/>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456</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695"/>
      <c r="AC4" s="318"/>
      <c r="AD4" s="318"/>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94"/>
      <c r="AC5" s="207"/>
      <c r="AD5" s="207"/>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457</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303</v>
      </c>
      <c r="AU7" s="183"/>
      <c r="AV7" s="183"/>
      <c r="AW7" s="183"/>
      <c r="AX7" s="184"/>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695"/>
      <c r="AC9" s="318"/>
      <c r="AD9" s="318"/>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94"/>
      <c r="AC10" s="207"/>
      <c r="AD10" s="207"/>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303</v>
      </c>
      <c r="AU12" s="183"/>
      <c r="AV12" s="183"/>
      <c r="AW12" s="183"/>
      <c r="AX12" s="184"/>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695"/>
      <c r="AC14" s="318"/>
      <c r="AD14" s="318"/>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94"/>
      <c r="AC15" s="207"/>
      <c r="AD15" s="207"/>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303</v>
      </c>
      <c r="AU17" s="183"/>
      <c r="AV17" s="183"/>
      <c r="AW17" s="183"/>
      <c r="AX17" s="184"/>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695"/>
      <c r="AC19" s="318"/>
      <c r="AD19" s="318"/>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94"/>
      <c r="AC20" s="207"/>
      <c r="AD20" s="207"/>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458</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303</v>
      </c>
      <c r="AU22" s="183"/>
      <c r="AV22" s="183"/>
      <c r="AW22" s="183"/>
      <c r="AX22" s="184"/>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459</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695"/>
      <c r="AC24" s="318"/>
      <c r="AD24" s="318"/>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94"/>
      <c r="AC25" s="207"/>
      <c r="AD25" s="207"/>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458</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303</v>
      </c>
      <c r="AU27" s="183"/>
      <c r="AV27" s="183"/>
      <c r="AW27" s="183"/>
      <c r="AX27" s="184"/>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456</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695"/>
      <c r="AC29" s="318"/>
      <c r="AD29" s="318"/>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94"/>
      <c r="AC30" s="207"/>
      <c r="AD30" s="207"/>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457</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303</v>
      </c>
      <c r="AU32" s="183"/>
      <c r="AV32" s="183"/>
      <c r="AW32" s="183"/>
      <c r="AX32" s="184"/>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459</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695"/>
      <c r="AC34" s="318"/>
      <c r="AD34" s="318"/>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94"/>
      <c r="AC35" s="207"/>
      <c r="AD35" s="207"/>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458</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303</v>
      </c>
      <c r="AU37" s="183"/>
      <c r="AV37" s="183"/>
      <c r="AW37" s="183"/>
      <c r="AX37" s="184"/>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459</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695"/>
      <c r="AC39" s="318"/>
      <c r="AD39" s="318"/>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94"/>
      <c r="AC40" s="207"/>
      <c r="AD40" s="207"/>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458</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303</v>
      </c>
      <c r="AU42" s="183"/>
      <c r="AV42" s="183"/>
      <c r="AW42" s="183"/>
      <c r="AX42" s="184"/>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459</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695"/>
      <c r="AC44" s="318"/>
      <c r="AD44" s="318"/>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94"/>
      <c r="AC45" s="207"/>
      <c r="AD45" s="207"/>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458</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303</v>
      </c>
      <c r="AU47" s="183"/>
      <c r="AV47" s="183"/>
      <c r="AW47" s="183"/>
      <c r="AX47" s="184"/>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456</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695"/>
      <c r="AC49" s="318"/>
      <c r="AD49" s="318"/>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94"/>
      <c r="AC50" s="207"/>
      <c r="AD50" s="207"/>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2" t="s">
        <v>457</v>
      </c>
      <c r="AC51" s="693"/>
      <c r="AD51" s="693"/>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H285" sqref="BH28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8" t="s">
        <v>525</v>
      </c>
      <c r="H2" s="379"/>
      <c r="I2" s="379"/>
      <c r="J2" s="379"/>
      <c r="K2" s="379"/>
      <c r="L2" s="379"/>
      <c r="M2" s="379"/>
      <c r="N2" s="379"/>
      <c r="O2" s="379"/>
      <c r="P2" s="379"/>
      <c r="Q2" s="379"/>
      <c r="R2" s="379"/>
      <c r="S2" s="379"/>
      <c r="T2" s="379"/>
      <c r="U2" s="379"/>
      <c r="V2" s="379"/>
      <c r="W2" s="379"/>
      <c r="X2" s="379"/>
      <c r="Y2" s="379"/>
      <c r="Z2" s="379"/>
      <c r="AA2" s="379"/>
      <c r="AB2" s="380"/>
      <c r="AC2" s="378" t="s">
        <v>454</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8"/>
      <c r="B3" s="709"/>
      <c r="C3" s="709"/>
      <c r="D3" s="709"/>
      <c r="E3" s="709"/>
      <c r="F3" s="710"/>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08"/>
      <c r="B4" s="709"/>
      <c r="C4" s="709"/>
      <c r="D4" s="709"/>
      <c r="E4" s="709"/>
      <c r="F4" s="710"/>
      <c r="G4" s="363" t="s">
        <v>526</v>
      </c>
      <c r="H4" s="364"/>
      <c r="I4" s="364"/>
      <c r="J4" s="364"/>
      <c r="K4" s="365"/>
      <c r="L4" s="366" t="s">
        <v>527</v>
      </c>
      <c r="M4" s="367"/>
      <c r="N4" s="367"/>
      <c r="O4" s="367"/>
      <c r="P4" s="367"/>
      <c r="Q4" s="367"/>
      <c r="R4" s="367"/>
      <c r="S4" s="367"/>
      <c r="T4" s="367"/>
      <c r="U4" s="367"/>
      <c r="V4" s="367"/>
      <c r="W4" s="367"/>
      <c r="X4" s="368"/>
      <c r="Y4" s="398">
        <v>2</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08"/>
      <c r="B5" s="709"/>
      <c r="C5" s="709"/>
      <c r="D5" s="709"/>
      <c r="E5" s="709"/>
      <c r="F5" s="710"/>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8"/>
      <c r="B6" s="709"/>
      <c r="C6" s="709"/>
      <c r="D6" s="709"/>
      <c r="E6" s="709"/>
      <c r="F6" s="710"/>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8"/>
      <c r="B7" s="709"/>
      <c r="C7" s="709"/>
      <c r="D7" s="709"/>
      <c r="E7" s="709"/>
      <c r="F7" s="710"/>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8"/>
      <c r="B8" s="709"/>
      <c r="C8" s="709"/>
      <c r="D8" s="709"/>
      <c r="E8" s="709"/>
      <c r="F8" s="710"/>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8"/>
      <c r="B9" s="709"/>
      <c r="C9" s="709"/>
      <c r="D9" s="709"/>
      <c r="E9" s="709"/>
      <c r="F9" s="710"/>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8"/>
      <c r="B10" s="709"/>
      <c r="C10" s="709"/>
      <c r="D10" s="709"/>
      <c r="E10" s="709"/>
      <c r="F10" s="710"/>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8"/>
      <c r="B11" s="709"/>
      <c r="C11" s="709"/>
      <c r="D11" s="709"/>
      <c r="E11" s="709"/>
      <c r="F11" s="710"/>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8"/>
      <c r="B12" s="709"/>
      <c r="C12" s="709"/>
      <c r="D12" s="709"/>
      <c r="E12" s="709"/>
      <c r="F12" s="710"/>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8"/>
      <c r="B13" s="709"/>
      <c r="C13" s="709"/>
      <c r="D13" s="709"/>
      <c r="E13" s="709"/>
      <c r="F13" s="710"/>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8"/>
      <c r="B14" s="709"/>
      <c r="C14" s="709"/>
      <c r="D14" s="709"/>
      <c r="E14" s="709"/>
      <c r="F14" s="710"/>
      <c r="G14" s="566" t="s">
        <v>22</v>
      </c>
      <c r="H14" s="567"/>
      <c r="I14" s="567"/>
      <c r="J14" s="567"/>
      <c r="K14" s="567"/>
      <c r="L14" s="568"/>
      <c r="M14" s="155"/>
      <c r="N14" s="155"/>
      <c r="O14" s="155"/>
      <c r="P14" s="155"/>
      <c r="Q14" s="155"/>
      <c r="R14" s="155"/>
      <c r="S14" s="155"/>
      <c r="T14" s="155"/>
      <c r="U14" s="155"/>
      <c r="V14" s="155"/>
      <c r="W14" s="155"/>
      <c r="X14" s="156"/>
      <c r="Y14" s="569">
        <f>SUM(Y4:AB13)</f>
        <v>2</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8"/>
      <c r="B15" s="709"/>
      <c r="C15" s="709"/>
      <c r="D15" s="709"/>
      <c r="E15" s="709"/>
      <c r="F15" s="710"/>
      <c r="G15" s="378" t="s">
        <v>528</v>
      </c>
      <c r="H15" s="379"/>
      <c r="I15" s="379"/>
      <c r="J15" s="379"/>
      <c r="K15" s="379"/>
      <c r="L15" s="379"/>
      <c r="M15" s="379"/>
      <c r="N15" s="379"/>
      <c r="O15" s="379"/>
      <c r="P15" s="379"/>
      <c r="Q15" s="379"/>
      <c r="R15" s="379"/>
      <c r="S15" s="379"/>
      <c r="T15" s="379"/>
      <c r="U15" s="379"/>
      <c r="V15" s="379"/>
      <c r="W15" s="379"/>
      <c r="X15" s="379"/>
      <c r="Y15" s="379"/>
      <c r="Z15" s="379"/>
      <c r="AA15" s="379"/>
      <c r="AB15" s="380"/>
      <c r="AC15" s="378" t="s">
        <v>367</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8"/>
      <c r="B16" s="709"/>
      <c r="C16" s="709"/>
      <c r="D16" s="709"/>
      <c r="E16" s="709"/>
      <c r="F16" s="710"/>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08"/>
      <c r="B17" s="709"/>
      <c r="C17" s="709"/>
      <c r="D17" s="709"/>
      <c r="E17" s="709"/>
      <c r="F17" s="710"/>
      <c r="G17" s="363" t="s">
        <v>530</v>
      </c>
      <c r="H17" s="364"/>
      <c r="I17" s="364"/>
      <c r="J17" s="364"/>
      <c r="K17" s="365"/>
      <c r="L17" s="366" t="s">
        <v>529</v>
      </c>
      <c r="M17" s="367"/>
      <c r="N17" s="367"/>
      <c r="O17" s="367"/>
      <c r="P17" s="367"/>
      <c r="Q17" s="367"/>
      <c r="R17" s="367"/>
      <c r="S17" s="367"/>
      <c r="T17" s="367"/>
      <c r="U17" s="367"/>
      <c r="V17" s="367"/>
      <c r="W17" s="367"/>
      <c r="X17" s="368"/>
      <c r="Y17" s="398">
        <v>1</v>
      </c>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08"/>
      <c r="B18" s="709"/>
      <c r="C18" s="709"/>
      <c r="D18" s="709"/>
      <c r="E18" s="709"/>
      <c r="F18" s="710"/>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8"/>
      <c r="B19" s="709"/>
      <c r="C19" s="709"/>
      <c r="D19" s="709"/>
      <c r="E19" s="709"/>
      <c r="F19" s="710"/>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8"/>
      <c r="B20" s="709"/>
      <c r="C20" s="709"/>
      <c r="D20" s="709"/>
      <c r="E20" s="709"/>
      <c r="F20" s="710"/>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8"/>
      <c r="B21" s="709"/>
      <c r="C21" s="709"/>
      <c r="D21" s="709"/>
      <c r="E21" s="709"/>
      <c r="F21" s="710"/>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8"/>
      <c r="B22" s="709"/>
      <c r="C22" s="709"/>
      <c r="D22" s="709"/>
      <c r="E22" s="709"/>
      <c r="F22" s="710"/>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8"/>
      <c r="B23" s="709"/>
      <c r="C23" s="709"/>
      <c r="D23" s="709"/>
      <c r="E23" s="709"/>
      <c r="F23" s="710"/>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8"/>
      <c r="B24" s="709"/>
      <c r="C24" s="709"/>
      <c r="D24" s="709"/>
      <c r="E24" s="709"/>
      <c r="F24" s="710"/>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8"/>
      <c r="B25" s="709"/>
      <c r="C25" s="709"/>
      <c r="D25" s="709"/>
      <c r="E25" s="709"/>
      <c r="F25" s="710"/>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8"/>
      <c r="B26" s="709"/>
      <c r="C26" s="709"/>
      <c r="D26" s="709"/>
      <c r="E26" s="709"/>
      <c r="F26" s="710"/>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8"/>
      <c r="B27" s="709"/>
      <c r="C27" s="709"/>
      <c r="D27" s="709"/>
      <c r="E27" s="709"/>
      <c r="F27" s="710"/>
      <c r="G27" s="566" t="s">
        <v>22</v>
      </c>
      <c r="H27" s="567"/>
      <c r="I27" s="567"/>
      <c r="J27" s="567"/>
      <c r="K27" s="567"/>
      <c r="L27" s="568"/>
      <c r="M27" s="155"/>
      <c r="N27" s="155"/>
      <c r="O27" s="155"/>
      <c r="P27" s="155"/>
      <c r="Q27" s="155"/>
      <c r="R27" s="155"/>
      <c r="S27" s="155"/>
      <c r="T27" s="155"/>
      <c r="U27" s="155"/>
      <c r="V27" s="155"/>
      <c r="W27" s="155"/>
      <c r="X27" s="156"/>
      <c r="Y27" s="569">
        <f>SUM(Y17:AB26)</f>
        <v>1</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8"/>
      <c r="B28" s="709"/>
      <c r="C28" s="709"/>
      <c r="D28" s="709"/>
      <c r="E28" s="709"/>
      <c r="F28" s="710"/>
      <c r="G28" s="378" t="s">
        <v>531</v>
      </c>
      <c r="H28" s="379"/>
      <c r="I28" s="379"/>
      <c r="J28" s="379"/>
      <c r="K28" s="379"/>
      <c r="L28" s="379"/>
      <c r="M28" s="379"/>
      <c r="N28" s="379"/>
      <c r="O28" s="379"/>
      <c r="P28" s="379"/>
      <c r="Q28" s="379"/>
      <c r="R28" s="379"/>
      <c r="S28" s="379"/>
      <c r="T28" s="379"/>
      <c r="U28" s="379"/>
      <c r="V28" s="379"/>
      <c r="W28" s="379"/>
      <c r="X28" s="379"/>
      <c r="Y28" s="379"/>
      <c r="Z28" s="379"/>
      <c r="AA28" s="379"/>
      <c r="AB28" s="380"/>
      <c r="AC28" s="378" t="s">
        <v>368</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8"/>
      <c r="B29" s="709"/>
      <c r="C29" s="709"/>
      <c r="D29" s="709"/>
      <c r="E29" s="709"/>
      <c r="F29" s="710"/>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08"/>
      <c r="B30" s="709"/>
      <c r="C30" s="709"/>
      <c r="D30" s="709"/>
      <c r="E30" s="709"/>
      <c r="F30" s="710"/>
      <c r="G30" s="363" t="s">
        <v>533</v>
      </c>
      <c r="H30" s="364"/>
      <c r="I30" s="364"/>
      <c r="J30" s="364"/>
      <c r="K30" s="365"/>
      <c r="L30" s="366" t="s">
        <v>532</v>
      </c>
      <c r="M30" s="367"/>
      <c r="N30" s="367"/>
      <c r="O30" s="367"/>
      <c r="P30" s="367"/>
      <c r="Q30" s="367"/>
      <c r="R30" s="367"/>
      <c r="S30" s="367"/>
      <c r="T30" s="367"/>
      <c r="U30" s="367"/>
      <c r="V30" s="367"/>
      <c r="W30" s="367"/>
      <c r="X30" s="368"/>
      <c r="Y30" s="398">
        <v>1</v>
      </c>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08"/>
      <c r="B31" s="709"/>
      <c r="C31" s="709"/>
      <c r="D31" s="709"/>
      <c r="E31" s="709"/>
      <c r="F31" s="710"/>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8"/>
      <c r="B32" s="709"/>
      <c r="C32" s="709"/>
      <c r="D32" s="709"/>
      <c r="E32" s="709"/>
      <c r="F32" s="710"/>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8"/>
      <c r="B33" s="709"/>
      <c r="C33" s="709"/>
      <c r="D33" s="709"/>
      <c r="E33" s="709"/>
      <c r="F33" s="710"/>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8"/>
      <c r="B34" s="709"/>
      <c r="C34" s="709"/>
      <c r="D34" s="709"/>
      <c r="E34" s="709"/>
      <c r="F34" s="710"/>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8"/>
      <c r="B35" s="709"/>
      <c r="C35" s="709"/>
      <c r="D35" s="709"/>
      <c r="E35" s="709"/>
      <c r="F35" s="710"/>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8"/>
      <c r="B36" s="709"/>
      <c r="C36" s="709"/>
      <c r="D36" s="709"/>
      <c r="E36" s="709"/>
      <c r="F36" s="710"/>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8"/>
      <c r="B37" s="709"/>
      <c r="C37" s="709"/>
      <c r="D37" s="709"/>
      <c r="E37" s="709"/>
      <c r="F37" s="710"/>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8"/>
      <c r="B38" s="709"/>
      <c r="C38" s="709"/>
      <c r="D38" s="709"/>
      <c r="E38" s="709"/>
      <c r="F38" s="710"/>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8"/>
      <c r="B39" s="709"/>
      <c r="C39" s="709"/>
      <c r="D39" s="709"/>
      <c r="E39" s="709"/>
      <c r="F39" s="710"/>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x14ac:dyDescent="0.15">
      <c r="A40" s="708"/>
      <c r="B40" s="709"/>
      <c r="C40" s="709"/>
      <c r="D40" s="709"/>
      <c r="E40" s="709"/>
      <c r="F40" s="710"/>
      <c r="G40" s="566" t="s">
        <v>22</v>
      </c>
      <c r="H40" s="567"/>
      <c r="I40" s="567"/>
      <c r="J40" s="567"/>
      <c r="K40" s="567"/>
      <c r="L40" s="568"/>
      <c r="M40" s="155"/>
      <c r="N40" s="155"/>
      <c r="O40" s="155"/>
      <c r="P40" s="155"/>
      <c r="Q40" s="155"/>
      <c r="R40" s="155"/>
      <c r="S40" s="155"/>
      <c r="T40" s="155"/>
      <c r="U40" s="155"/>
      <c r="V40" s="155"/>
      <c r="W40" s="155"/>
      <c r="X40" s="156"/>
      <c r="Y40" s="569">
        <f>SUM(Y30:AB39)</f>
        <v>1</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hidden="1" customHeight="1" x14ac:dyDescent="0.15">
      <c r="A41" s="708"/>
      <c r="B41" s="709"/>
      <c r="C41" s="709"/>
      <c r="D41" s="709"/>
      <c r="E41" s="709"/>
      <c r="F41" s="710"/>
      <c r="G41" s="378" t="s">
        <v>369</v>
      </c>
      <c r="H41" s="379"/>
      <c r="I41" s="379"/>
      <c r="J41" s="379"/>
      <c r="K41" s="379"/>
      <c r="L41" s="379"/>
      <c r="M41" s="379"/>
      <c r="N41" s="379"/>
      <c r="O41" s="379"/>
      <c r="P41" s="379"/>
      <c r="Q41" s="379"/>
      <c r="R41" s="379"/>
      <c r="S41" s="379"/>
      <c r="T41" s="379"/>
      <c r="U41" s="379"/>
      <c r="V41" s="379"/>
      <c r="W41" s="379"/>
      <c r="X41" s="379"/>
      <c r="Y41" s="379"/>
      <c r="Z41" s="379"/>
      <c r="AA41" s="379"/>
      <c r="AB41" s="380"/>
      <c r="AC41" s="378" t="s">
        <v>370</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hidden="1" customHeight="1" x14ac:dyDescent="0.15">
      <c r="A42" s="708"/>
      <c r="B42" s="709"/>
      <c r="C42" s="709"/>
      <c r="D42" s="709"/>
      <c r="E42" s="709"/>
      <c r="F42" s="710"/>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hidden="1" customHeight="1" x14ac:dyDescent="0.15">
      <c r="A43" s="708"/>
      <c r="B43" s="709"/>
      <c r="C43" s="709"/>
      <c r="D43" s="709"/>
      <c r="E43" s="709"/>
      <c r="F43" s="710"/>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hidden="1" customHeight="1" x14ac:dyDescent="0.15">
      <c r="A44" s="708"/>
      <c r="B44" s="709"/>
      <c r="C44" s="709"/>
      <c r="D44" s="709"/>
      <c r="E44" s="709"/>
      <c r="F44" s="710"/>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hidden="1" customHeight="1" x14ac:dyDescent="0.15">
      <c r="A45" s="708"/>
      <c r="B45" s="709"/>
      <c r="C45" s="709"/>
      <c r="D45" s="709"/>
      <c r="E45" s="709"/>
      <c r="F45" s="710"/>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hidden="1" customHeight="1" x14ac:dyDescent="0.15">
      <c r="A46" s="708"/>
      <c r="B46" s="709"/>
      <c r="C46" s="709"/>
      <c r="D46" s="709"/>
      <c r="E46" s="709"/>
      <c r="F46" s="710"/>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hidden="1" customHeight="1" x14ac:dyDescent="0.15">
      <c r="A47" s="708"/>
      <c r="B47" s="709"/>
      <c r="C47" s="709"/>
      <c r="D47" s="709"/>
      <c r="E47" s="709"/>
      <c r="F47" s="710"/>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hidden="1" customHeight="1" x14ac:dyDescent="0.15">
      <c r="A48" s="708"/>
      <c r="B48" s="709"/>
      <c r="C48" s="709"/>
      <c r="D48" s="709"/>
      <c r="E48" s="709"/>
      <c r="F48" s="710"/>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hidden="1" customHeight="1" x14ac:dyDescent="0.15">
      <c r="A49" s="708"/>
      <c r="B49" s="709"/>
      <c r="C49" s="709"/>
      <c r="D49" s="709"/>
      <c r="E49" s="709"/>
      <c r="F49" s="710"/>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hidden="1" customHeight="1" x14ac:dyDescent="0.15">
      <c r="A50" s="708"/>
      <c r="B50" s="709"/>
      <c r="C50" s="709"/>
      <c r="D50" s="709"/>
      <c r="E50" s="709"/>
      <c r="F50" s="710"/>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hidden="1" customHeight="1" x14ac:dyDescent="0.15">
      <c r="A51" s="708"/>
      <c r="B51" s="709"/>
      <c r="C51" s="709"/>
      <c r="D51" s="709"/>
      <c r="E51" s="709"/>
      <c r="F51" s="710"/>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hidden="1" customHeight="1" x14ac:dyDescent="0.15">
      <c r="A52" s="708"/>
      <c r="B52" s="709"/>
      <c r="C52" s="709"/>
      <c r="D52" s="709"/>
      <c r="E52" s="709"/>
      <c r="F52" s="710"/>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hidden="1"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hidden="1" customHeight="1" thickBot="1" x14ac:dyDescent="0.2"/>
    <row r="55" spans="1:50" ht="30" hidden="1" customHeight="1" x14ac:dyDescent="0.15">
      <c r="A55" s="714" t="s">
        <v>34</v>
      </c>
      <c r="B55" s="715"/>
      <c r="C55" s="715"/>
      <c r="D55" s="715"/>
      <c r="E55" s="715"/>
      <c r="F55" s="716"/>
      <c r="G55" s="378" t="s">
        <v>371</v>
      </c>
      <c r="H55" s="379"/>
      <c r="I55" s="379"/>
      <c r="J55" s="379"/>
      <c r="K55" s="379"/>
      <c r="L55" s="379"/>
      <c r="M55" s="379"/>
      <c r="N55" s="379"/>
      <c r="O55" s="379"/>
      <c r="P55" s="379"/>
      <c r="Q55" s="379"/>
      <c r="R55" s="379"/>
      <c r="S55" s="379"/>
      <c r="T55" s="379"/>
      <c r="U55" s="379"/>
      <c r="V55" s="379"/>
      <c r="W55" s="379"/>
      <c r="X55" s="379"/>
      <c r="Y55" s="379"/>
      <c r="Z55" s="379"/>
      <c r="AA55" s="379"/>
      <c r="AB55" s="380"/>
      <c r="AC55" s="378" t="s">
        <v>372</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x14ac:dyDescent="0.15">
      <c r="A56" s="708"/>
      <c r="B56" s="709"/>
      <c r="C56" s="709"/>
      <c r="D56" s="709"/>
      <c r="E56" s="709"/>
      <c r="F56" s="710"/>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hidden="1" customHeight="1" x14ac:dyDescent="0.15">
      <c r="A57" s="708"/>
      <c r="B57" s="709"/>
      <c r="C57" s="709"/>
      <c r="D57" s="709"/>
      <c r="E57" s="709"/>
      <c r="F57" s="710"/>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hidden="1" customHeight="1" x14ac:dyDescent="0.15">
      <c r="A58" s="708"/>
      <c r="B58" s="709"/>
      <c r="C58" s="709"/>
      <c r="D58" s="709"/>
      <c r="E58" s="709"/>
      <c r="F58" s="710"/>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hidden="1" customHeight="1" x14ac:dyDescent="0.15">
      <c r="A59" s="708"/>
      <c r="B59" s="709"/>
      <c r="C59" s="709"/>
      <c r="D59" s="709"/>
      <c r="E59" s="709"/>
      <c r="F59" s="710"/>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hidden="1" customHeight="1" x14ac:dyDescent="0.15">
      <c r="A60" s="708"/>
      <c r="B60" s="709"/>
      <c r="C60" s="709"/>
      <c r="D60" s="709"/>
      <c r="E60" s="709"/>
      <c r="F60" s="710"/>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hidden="1" customHeight="1" x14ac:dyDescent="0.15">
      <c r="A61" s="708"/>
      <c r="B61" s="709"/>
      <c r="C61" s="709"/>
      <c r="D61" s="709"/>
      <c r="E61" s="709"/>
      <c r="F61" s="710"/>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hidden="1" customHeight="1" x14ac:dyDescent="0.15">
      <c r="A62" s="708"/>
      <c r="B62" s="709"/>
      <c r="C62" s="709"/>
      <c r="D62" s="709"/>
      <c r="E62" s="709"/>
      <c r="F62" s="710"/>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hidden="1" customHeight="1" x14ac:dyDescent="0.15">
      <c r="A63" s="708"/>
      <c r="B63" s="709"/>
      <c r="C63" s="709"/>
      <c r="D63" s="709"/>
      <c r="E63" s="709"/>
      <c r="F63" s="710"/>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hidden="1" customHeight="1" x14ac:dyDescent="0.15">
      <c r="A64" s="708"/>
      <c r="B64" s="709"/>
      <c r="C64" s="709"/>
      <c r="D64" s="709"/>
      <c r="E64" s="709"/>
      <c r="F64" s="710"/>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hidden="1" customHeight="1" x14ac:dyDescent="0.15">
      <c r="A65" s="708"/>
      <c r="B65" s="709"/>
      <c r="C65" s="709"/>
      <c r="D65" s="709"/>
      <c r="E65" s="709"/>
      <c r="F65" s="710"/>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hidden="1" customHeight="1" x14ac:dyDescent="0.15">
      <c r="A66" s="708"/>
      <c r="B66" s="709"/>
      <c r="C66" s="709"/>
      <c r="D66" s="709"/>
      <c r="E66" s="709"/>
      <c r="F66" s="710"/>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hidden="1" customHeight="1" thickBot="1" x14ac:dyDescent="0.2">
      <c r="A67" s="708"/>
      <c r="B67" s="709"/>
      <c r="C67" s="709"/>
      <c r="D67" s="709"/>
      <c r="E67" s="709"/>
      <c r="F67" s="710"/>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hidden="1" customHeight="1" x14ac:dyDescent="0.15">
      <c r="A68" s="708"/>
      <c r="B68" s="709"/>
      <c r="C68" s="709"/>
      <c r="D68" s="709"/>
      <c r="E68" s="709"/>
      <c r="F68" s="710"/>
      <c r="G68" s="378" t="s">
        <v>373</v>
      </c>
      <c r="H68" s="379"/>
      <c r="I68" s="379"/>
      <c r="J68" s="379"/>
      <c r="K68" s="379"/>
      <c r="L68" s="379"/>
      <c r="M68" s="379"/>
      <c r="N68" s="379"/>
      <c r="O68" s="379"/>
      <c r="P68" s="379"/>
      <c r="Q68" s="379"/>
      <c r="R68" s="379"/>
      <c r="S68" s="379"/>
      <c r="T68" s="379"/>
      <c r="U68" s="379"/>
      <c r="V68" s="379"/>
      <c r="W68" s="379"/>
      <c r="X68" s="379"/>
      <c r="Y68" s="379"/>
      <c r="Z68" s="379"/>
      <c r="AA68" s="379"/>
      <c r="AB68" s="380"/>
      <c r="AC68" s="378" t="s">
        <v>374</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x14ac:dyDescent="0.15">
      <c r="A69" s="708"/>
      <c r="B69" s="709"/>
      <c r="C69" s="709"/>
      <c r="D69" s="709"/>
      <c r="E69" s="709"/>
      <c r="F69" s="710"/>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hidden="1" customHeight="1" x14ac:dyDescent="0.15">
      <c r="A70" s="708"/>
      <c r="B70" s="709"/>
      <c r="C70" s="709"/>
      <c r="D70" s="709"/>
      <c r="E70" s="709"/>
      <c r="F70" s="710"/>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hidden="1" customHeight="1" x14ac:dyDescent="0.15">
      <c r="A71" s="708"/>
      <c r="B71" s="709"/>
      <c r="C71" s="709"/>
      <c r="D71" s="709"/>
      <c r="E71" s="709"/>
      <c r="F71" s="710"/>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hidden="1" customHeight="1" x14ac:dyDescent="0.15">
      <c r="A72" s="708"/>
      <c r="B72" s="709"/>
      <c r="C72" s="709"/>
      <c r="D72" s="709"/>
      <c r="E72" s="709"/>
      <c r="F72" s="710"/>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hidden="1" customHeight="1" x14ac:dyDescent="0.15">
      <c r="A73" s="708"/>
      <c r="B73" s="709"/>
      <c r="C73" s="709"/>
      <c r="D73" s="709"/>
      <c r="E73" s="709"/>
      <c r="F73" s="710"/>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hidden="1" customHeight="1" x14ac:dyDescent="0.15">
      <c r="A74" s="708"/>
      <c r="B74" s="709"/>
      <c r="C74" s="709"/>
      <c r="D74" s="709"/>
      <c r="E74" s="709"/>
      <c r="F74" s="710"/>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hidden="1" customHeight="1" x14ac:dyDescent="0.15">
      <c r="A75" s="708"/>
      <c r="B75" s="709"/>
      <c r="C75" s="709"/>
      <c r="D75" s="709"/>
      <c r="E75" s="709"/>
      <c r="F75" s="710"/>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hidden="1" customHeight="1" x14ac:dyDescent="0.15">
      <c r="A76" s="708"/>
      <c r="B76" s="709"/>
      <c r="C76" s="709"/>
      <c r="D76" s="709"/>
      <c r="E76" s="709"/>
      <c r="F76" s="710"/>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hidden="1" customHeight="1" x14ac:dyDescent="0.15">
      <c r="A77" s="708"/>
      <c r="B77" s="709"/>
      <c r="C77" s="709"/>
      <c r="D77" s="709"/>
      <c r="E77" s="709"/>
      <c r="F77" s="710"/>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hidden="1" customHeight="1" x14ac:dyDescent="0.15">
      <c r="A78" s="708"/>
      <c r="B78" s="709"/>
      <c r="C78" s="709"/>
      <c r="D78" s="709"/>
      <c r="E78" s="709"/>
      <c r="F78" s="710"/>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hidden="1" customHeight="1" x14ac:dyDescent="0.15">
      <c r="A79" s="708"/>
      <c r="B79" s="709"/>
      <c r="C79" s="709"/>
      <c r="D79" s="709"/>
      <c r="E79" s="709"/>
      <c r="F79" s="710"/>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hidden="1" customHeight="1" thickBot="1" x14ac:dyDescent="0.2">
      <c r="A80" s="708"/>
      <c r="B80" s="709"/>
      <c r="C80" s="709"/>
      <c r="D80" s="709"/>
      <c r="E80" s="709"/>
      <c r="F80" s="710"/>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hidden="1" customHeight="1" x14ac:dyDescent="0.15">
      <c r="A81" s="708"/>
      <c r="B81" s="709"/>
      <c r="C81" s="709"/>
      <c r="D81" s="709"/>
      <c r="E81" s="709"/>
      <c r="F81" s="710"/>
      <c r="G81" s="378" t="s">
        <v>375</v>
      </c>
      <c r="H81" s="379"/>
      <c r="I81" s="379"/>
      <c r="J81" s="379"/>
      <c r="K81" s="379"/>
      <c r="L81" s="379"/>
      <c r="M81" s="379"/>
      <c r="N81" s="379"/>
      <c r="O81" s="379"/>
      <c r="P81" s="379"/>
      <c r="Q81" s="379"/>
      <c r="R81" s="379"/>
      <c r="S81" s="379"/>
      <c r="T81" s="379"/>
      <c r="U81" s="379"/>
      <c r="V81" s="379"/>
      <c r="W81" s="379"/>
      <c r="X81" s="379"/>
      <c r="Y81" s="379"/>
      <c r="Z81" s="379"/>
      <c r="AA81" s="379"/>
      <c r="AB81" s="380"/>
      <c r="AC81" s="378" t="s">
        <v>376</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x14ac:dyDescent="0.15">
      <c r="A82" s="708"/>
      <c r="B82" s="709"/>
      <c r="C82" s="709"/>
      <c r="D82" s="709"/>
      <c r="E82" s="709"/>
      <c r="F82" s="710"/>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hidden="1" customHeight="1" x14ac:dyDescent="0.15">
      <c r="A83" s="708"/>
      <c r="B83" s="709"/>
      <c r="C83" s="709"/>
      <c r="D83" s="709"/>
      <c r="E83" s="709"/>
      <c r="F83" s="710"/>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hidden="1" customHeight="1" x14ac:dyDescent="0.15">
      <c r="A84" s="708"/>
      <c r="B84" s="709"/>
      <c r="C84" s="709"/>
      <c r="D84" s="709"/>
      <c r="E84" s="709"/>
      <c r="F84" s="710"/>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hidden="1" customHeight="1" x14ac:dyDescent="0.15">
      <c r="A85" s="708"/>
      <c r="B85" s="709"/>
      <c r="C85" s="709"/>
      <c r="D85" s="709"/>
      <c r="E85" s="709"/>
      <c r="F85" s="710"/>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hidden="1" customHeight="1" x14ac:dyDescent="0.15">
      <c r="A86" s="708"/>
      <c r="B86" s="709"/>
      <c r="C86" s="709"/>
      <c r="D86" s="709"/>
      <c r="E86" s="709"/>
      <c r="F86" s="710"/>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hidden="1" customHeight="1" x14ac:dyDescent="0.15">
      <c r="A87" s="708"/>
      <c r="B87" s="709"/>
      <c r="C87" s="709"/>
      <c r="D87" s="709"/>
      <c r="E87" s="709"/>
      <c r="F87" s="710"/>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hidden="1" customHeight="1" x14ac:dyDescent="0.15">
      <c r="A88" s="708"/>
      <c r="B88" s="709"/>
      <c r="C88" s="709"/>
      <c r="D88" s="709"/>
      <c r="E88" s="709"/>
      <c r="F88" s="710"/>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hidden="1" customHeight="1" x14ac:dyDescent="0.15">
      <c r="A89" s="708"/>
      <c r="B89" s="709"/>
      <c r="C89" s="709"/>
      <c r="D89" s="709"/>
      <c r="E89" s="709"/>
      <c r="F89" s="710"/>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hidden="1" customHeight="1" x14ac:dyDescent="0.15">
      <c r="A90" s="708"/>
      <c r="B90" s="709"/>
      <c r="C90" s="709"/>
      <c r="D90" s="709"/>
      <c r="E90" s="709"/>
      <c r="F90" s="710"/>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hidden="1" customHeight="1" x14ac:dyDescent="0.15">
      <c r="A91" s="708"/>
      <c r="B91" s="709"/>
      <c r="C91" s="709"/>
      <c r="D91" s="709"/>
      <c r="E91" s="709"/>
      <c r="F91" s="710"/>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hidden="1" customHeight="1" x14ac:dyDescent="0.15">
      <c r="A92" s="708"/>
      <c r="B92" s="709"/>
      <c r="C92" s="709"/>
      <c r="D92" s="709"/>
      <c r="E92" s="709"/>
      <c r="F92" s="710"/>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hidden="1" customHeight="1" thickBot="1" x14ac:dyDescent="0.2">
      <c r="A93" s="708"/>
      <c r="B93" s="709"/>
      <c r="C93" s="709"/>
      <c r="D93" s="709"/>
      <c r="E93" s="709"/>
      <c r="F93" s="710"/>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hidden="1" customHeight="1" x14ac:dyDescent="0.15">
      <c r="A94" s="708"/>
      <c r="B94" s="709"/>
      <c r="C94" s="709"/>
      <c r="D94" s="709"/>
      <c r="E94" s="709"/>
      <c r="F94" s="710"/>
      <c r="G94" s="378" t="s">
        <v>377</v>
      </c>
      <c r="H94" s="379"/>
      <c r="I94" s="379"/>
      <c r="J94" s="379"/>
      <c r="K94" s="379"/>
      <c r="L94" s="379"/>
      <c r="M94" s="379"/>
      <c r="N94" s="379"/>
      <c r="O94" s="379"/>
      <c r="P94" s="379"/>
      <c r="Q94" s="379"/>
      <c r="R94" s="379"/>
      <c r="S94" s="379"/>
      <c r="T94" s="379"/>
      <c r="U94" s="379"/>
      <c r="V94" s="379"/>
      <c r="W94" s="379"/>
      <c r="X94" s="379"/>
      <c r="Y94" s="379"/>
      <c r="Z94" s="379"/>
      <c r="AA94" s="379"/>
      <c r="AB94" s="380"/>
      <c r="AC94" s="378" t="s">
        <v>378</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x14ac:dyDescent="0.15">
      <c r="A95" s="708"/>
      <c r="B95" s="709"/>
      <c r="C95" s="709"/>
      <c r="D95" s="709"/>
      <c r="E95" s="709"/>
      <c r="F95" s="710"/>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hidden="1" customHeight="1" x14ac:dyDescent="0.15">
      <c r="A96" s="708"/>
      <c r="B96" s="709"/>
      <c r="C96" s="709"/>
      <c r="D96" s="709"/>
      <c r="E96" s="709"/>
      <c r="F96" s="710"/>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hidden="1" customHeight="1" x14ac:dyDescent="0.15">
      <c r="A97" s="708"/>
      <c r="B97" s="709"/>
      <c r="C97" s="709"/>
      <c r="D97" s="709"/>
      <c r="E97" s="709"/>
      <c r="F97" s="710"/>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hidden="1" customHeight="1" x14ac:dyDescent="0.15">
      <c r="A98" s="708"/>
      <c r="B98" s="709"/>
      <c r="C98" s="709"/>
      <c r="D98" s="709"/>
      <c r="E98" s="709"/>
      <c r="F98" s="710"/>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hidden="1" customHeight="1" x14ac:dyDescent="0.15">
      <c r="A99" s="708"/>
      <c r="B99" s="709"/>
      <c r="C99" s="709"/>
      <c r="D99" s="709"/>
      <c r="E99" s="709"/>
      <c r="F99" s="710"/>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hidden="1" customHeight="1" x14ac:dyDescent="0.15">
      <c r="A100" s="708"/>
      <c r="B100" s="709"/>
      <c r="C100" s="709"/>
      <c r="D100" s="709"/>
      <c r="E100" s="709"/>
      <c r="F100" s="710"/>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hidden="1" customHeight="1" x14ac:dyDescent="0.15">
      <c r="A101" s="708"/>
      <c r="B101" s="709"/>
      <c r="C101" s="709"/>
      <c r="D101" s="709"/>
      <c r="E101" s="709"/>
      <c r="F101" s="710"/>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hidden="1" customHeight="1" x14ac:dyDescent="0.15">
      <c r="A102" s="708"/>
      <c r="B102" s="709"/>
      <c r="C102" s="709"/>
      <c r="D102" s="709"/>
      <c r="E102" s="709"/>
      <c r="F102" s="710"/>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hidden="1" customHeight="1" x14ac:dyDescent="0.15">
      <c r="A103" s="708"/>
      <c r="B103" s="709"/>
      <c r="C103" s="709"/>
      <c r="D103" s="709"/>
      <c r="E103" s="709"/>
      <c r="F103" s="710"/>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hidden="1" customHeight="1" x14ac:dyDescent="0.15">
      <c r="A104" s="708"/>
      <c r="B104" s="709"/>
      <c r="C104" s="709"/>
      <c r="D104" s="709"/>
      <c r="E104" s="709"/>
      <c r="F104" s="710"/>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hidden="1" customHeight="1" x14ac:dyDescent="0.15">
      <c r="A105" s="708"/>
      <c r="B105" s="709"/>
      <c r="C105" s="709"/>
      <c r="D105" s="709"/>
      <c r="E105" s="709"/>
      <c r="F105" s="710"/>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hidden="1"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hidden="1" customHeight="1" thickBot="1" x14ac:dyDescent="0.2"/>
    <row r="108" spans="1:50" ht="30" hidden="1" customHeight="1" x14ac:dyDescent="0.15">
      <c r="A108" s="714" t="s">
        <v>34</v>
      </c>
      <c r="B108" s="715"/>
      <c r="C108" s="715"/>
      <c r="D108" s="715"/>
      <c r="E108" s="715"/>
      <c r="F108" s="716"/>
      <c r="G108" s="378" t="s">
        <v>379</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380</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x14ac:dyDescent="0.15">
      <c r="A109" s="708"/>
      <c r="B109" s="709"/>
      <c r="C109" s="709"/>
      <c r="D109" s="709"/>
      <c r="E109" s="709"/>
      <c r="F109" s="710"/>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hidden="1" customHeight="1" x14ac:dyDescent="0.15">
      <c r="A110" s="708"/>
      <c r="B110" s="709"/>
      <c r="C110" s="709"/>
      <c r="D110" s="709"/>
      <c r="E110" s="709"/>
      <c r="F110" s="710"/>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hidden="1" customHeight="1" x14ac:dyDescent="0.15">
      <c r="A111" s="708"/>
      <c r="B111" s="709"/>
      <c r="C111" s="709"/>
      <c r="D111" s="709"/>
      <c r="E111" s="709"/>
      <c r="F111" s="710"/>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hidden="1" customHeight="1" x14ac:dyDescent="0.15">
      <c r="A112" s="708"/>
      <c r="B112" s="709"/>
      <c r="C112" s="709"/>
      <c r="D112" s="709"/>
      <c r="E112" s="709"/>
      <c r="F112" s="710"/>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hidden="1" customHeight="1" x14ac:dyDescent="0.15">
      <c r="A113" s="708"/>
      <c r="B113" s="709"/>
      <c r="C113" s="709"/>
      <c r="D113" s="709"/>
      <c r="E113" s="709"/>
      <c r="F113" s="710"/>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hidden="1" customHeight="1" x14ac:dyDescent="0.15">
      <c r="A114" s="708"/>
      <c r="B114" s="709"/>
      <c r="C114" s="709"/>
      <c r="D114" s="709"/>
      <c r="E114" s="709"/>
      <c r="F114" s="710"/>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hidden="1" customHeight="1" x14ac:dyDescent="0.15">
      <c r="A115" s="708"/>
      <c r="B115" s="709"/>
      <c r="C115" s="709"/>
      <c r="D115" s="709"/>
      <c r="E115" s="709"/>
      <c r="F115" s="710"/>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hidden="1" customHeight="1" x14ac:dyDescent="0.15">
      <c r="A116" s="708"/>
      <c r="B116" s="709"/>
      <c r="C116" s="709"/>
      <c r="D116" s="709"/>
      <c r="E116" s="709"/>
      <c r="F116" s="710"/>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hidden="1" customHeight="1" x14ac:dyDescent="0.15">
      <c r="A117" s="708"/>
      <c r="B117" s="709"/>
      <c r="C117" s="709"/>
      <c r="D117" s="709"/>
      <c r="E117" s="709"/>
      <c r="F117" s="710"/>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hidden="1" customHeight="1" x14ac:dyDescent="0.15">
      <c r="A118" s="708"/>
      <c r="B118" s="709"/>
      <c r="C118" s="709"/>
      <c r="D118" s="709"/>
      <c r="E118" s="709"/>
      <c r="F118" s="710"/>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hidden="1" customHeight="1" x14ac:dyDescent="0.15">
      <c r="A119" s="708"/>
      <c r="B119" s="709"/>
      <c r="C119" s="709"/>
      <c r="D119" s="709"/>
      <c r="E119" s="709"/>
      <c r="F119" s="710"/>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hidden="1" customHeight="1" thickBot="1" x14ac:dyDescent="0.2">
      <c r="A120" s="708"/>
      <c r="B120" s="709"/>
      <c r="C120" s="709"/>
      <c r="D120" s="709"/>
      <c r="E120" s="709"/>
      <c r="F120" s="710"/>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hidden="1" customHeight="1" x14ac:dyDescent="0.15">
      <c r="A121" s="708"/>
      <c r="B121" s="709"/>
      <c r="C121" s="709"/>
      <c r="D121" s="709"/>
      <c r="E121" s="709"/>
      <c r="F121" s="710"/>
      <c r="G121" s="378" t="s">
        <v>401</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381</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x14ac:dyDescent="0.15">
      <c r="A122" s="708"/>
      <c r="B122" s="709"/>
      <c r="C122" s="709"/>
      <c r="D122" s="709"/>
      <c r="E122" s="709"/>
      <c r="F122" s="710"/>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hidden="1" customHeight="1" x14ac:dyDescent="0.15">
      <c r="A123" s="708"/>
      <c r="B123" s="709"/>
      <c r="C123" s="709"/>
      <c r="D123" s="709"/>
      <c r="E123" s="709"/>
      <c r="F123" s="710"/>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hidden="1" customHeight="1" x14ac:dyDescent="0.15">
      <c r="A124" s="708"/>
      <c r="B124" s="709"/>
      <c r="C124" s="709"/>
      <c r="D124" s="709"/>
      <c r="E124" s="709"/>
      <c r="F124" s="710"/>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hidden="1" customHeight="1" x14ac:dyDescent="0.15">
      <c r="A125" s="708"/>
      <c r="B125" s="709"/>
      <c r="C125" s="709"/>
      <c r="D125" s="709"/>
      <c r="E125" s="709"/>
      <c r="F125" s="710"/>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hidden="1" customHeight="1" x14ac:dyDescent="0.15">
      <c r="A126" s="708"/>
      <c r="B126" s="709"/>
      <c r="C126" s="709"/>
      <c r="D126" s="709"/>
      <c r="E126" s="709"/>
      <c r="F126" s="710"/>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hidden="1" customHeight="1" x14ac:dyDescent="0.15">
      <c r="A127" s="708"/>
      <c r="B127" s="709"/>
      <c r="C127" s="709"/>
      <c r="D127" s="709"/>
      <c r="E127" s="709"/>
      <c r="F127" s="710"/>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hidden="1" customHeight="1" x14ac:dyDescent="0.15">
      <c r="A128" s="708"/>
      <c r="B128" s="709"/>
      <c r="C128" s="709"/>
      <c r="D128" s="709"/>
      <c r="E128" s="709"/>
      <c r="F128" s="710"/>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hidden="1" customHeight="1" x14ac:dyDescent="0.15">
      <c r="A129" s="708"/>
      <c r="B129" s="709"/>
      <c r="C129" s="709"/>
      <c r="D129" s="709"/>
      <c r="E129" s="709"/>
      <c r="F129" s="710"/>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hidden="1" customHeight="1" x14ac:dyDescent="0.15">
      <c r="A130" s="708"/>
      <c r="B130" s="709"/>
      <c r="C130" s="709"/>
      <c r="D130" s="709"/>
      <c r="E130" s="709"/>
      <c r="F130" s="710"/>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hidden="1" customHeight="1" x14ac:dyDescent="0.15">
      <c r="A131" s="708"/>
      <c r="B131" s="709"/>
      <c r="C131" s="709"/>
      <c r="D131" s="709"/>
      <c r="E131" s="709"/>
      <c r="F131" s="710"/>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hidden="1" customHeight="1" x14ac:dyDescent="0.15">
      <c r="A132" s="708"/>
      <c r="B132" s="709"/>
      <c r="C132" s="709"/>
      <c r="D132" s="709"/>
      <c r="E132" s="709"/>
      <c r="F132" s="710"/>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hidden="1" customHeight="1" thickBot="1" x14ac:dyDescent="0.2">
      <c r="A133" s="708"/>
      <c r="B133" s="709"/>
      <c r="C133" s="709"/>
      <c r="D133" s="709"/>
      <c r="E133" s="709"/>
      <c r="F133" s="710"/>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hidden="1" customHeight="1" x14ac:dyDescent="0.15">
      <c r="A134" s="708"/>
      <c r="B134" s="709"/>
      <c r="C134" s="709"/>
      <c r="D134" s="709"/>
      <c r="E134" s="709"/>
      <c r="F134" s="710"/>
      <c r="G134" s="378" t="s">
        <v>382</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383</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x14ac:dyDescent="0.15">
      <c r="A135" s="708"/>
      <c r="B135" s="709"/>
      <c r="C135" s="709"/>
      <c r="D135" s="709"/>
      <c r="E135" s="709"/>
      <c r="F135" s="710"/>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hidden="1" customHeight="1" x14ac:dyDescent="0.15">
      <c r="A136" s="708"/>
      <c r="B136" s="709"/>
      <c r="C136" s="709"/>
      <c r="D136" s="709"/>
      <c r="E136" s="709"/>
      <c r="F136" s="710"/>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hidden="1" customHeight="1" x14ac:dyDescent="0.15">
      <c r="A137" s="708"/>
      <c r="B137" s="709"/>
      <c r="C137" s="709"/>
      <c r="D137" s="709"/>
      <c r="E137" s="709"/>
      <c r="F137" s="710"/>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hidden="1" customHeight="1" x14ac:dyDescent="0.15">
      <c r="A138" s="708"/>
      <c r="B138" s="709"/>
      <c r="C138" s="709"/>
      <c r="D138" s="709"/>
      <c r="E138" s="709"/>
      <c r="F138" s="710"/>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hidden="1" customHeight="1" x14ac:dyDescent="0.15">
      <c r="A139" s="708"/>
      <c r="B139" s="709"/>
      <c r="C139" s="709"/>
      <c r="D139" s="709"/>
      <c r="E139" s="709"/>
      <c r="F139" s="710"/>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hidden="1" customHeight="1" x14ac:dyDescent="0.15">
      <c r="A140" s="708"/>
      <c r="B140" s="709"/>
      <c r="C140" s="709"/>
      <c r="D140" s="709"/>
      <c r="E140" s="709"/>
      <c r="F140" s="710"/>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hidden="1" customHeight="1" x14ac:dyDescent="0.15">
      <c r="A141" s="708"/>
      <c r="B141" s="709"/>
      <c r="C141" s="709"/>
      <c r="D141" s="709"/>
      <c r="E141" s="709"/>
      <c r="F141" s="710"/>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hidden="1" customHeight="1" x14ac:dyDescent="0.15">
      <c r="A142" s="708"/>
      <c r="B142" s="709"/>
      <c r="C142" s="709"/>
      <c r="D142" s="709"/>
      <c r="E142" s="709"/>
      <c r="F142" s="710"/>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hidden="1" customHeight="1" x14ac:dyDescent="0.15">
      <c r="A143" s="708"/>
      <c r="B143" s="709"/>
      <c r="C143" s="709"/>
      <c r="D143" s="709"/>
      <c r="E143" s="709"/>
      <c r="F143" s="710"/>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hidden="1" customHeight="1" x14ac:dyDescent="0.15">
      <c r="A144" s="708"/>
      <c r="B144" s="709"/>
      <c r="C144" s="709"/>
      <c r="D144" s="709"/>
      <c r="E144" s="709"/>
      <c r="F144" s="710"/>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hidden="1" customHeight="1" x14ac:dyDescent="0.15">
      <c r="A145" s="708"/>
      <c r="B145" s="709"/>
      <c r="C145" s="709"/>
      <c r="D145" s="709"/>
      <c r="E145" s="709"/>
      <c r="F145" s="710"/>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hidden="1" customHeight="1" thickBot="1" x14ac:dyDescent="0.2">
      <c r="A146" s="708"/>
      <c r="B146" s="709"/>
      <c r="C146" s="709"/>
      <c r="D146" s="709"/>
      <c r="E146" s="709"/>
      <c r="F146" s="710"/>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hidden="1" customHeight="1" x14ac:dyDescent="0.15">
      <c r="A147" s="708"/>
      <c r="B147" s="709"/>
      <c r="C147" s="709"/>
      <c r="D147" s="709"/>
      <c r="E147" s="709"/>
      <c r="F147" s="710"/>
      <c r="G147" s="378" t="s">
        <v>384</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385</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x14ac:dyDescent="0.15">
      <c r="A148" s="708"/>
      <c r="B148" s="709"/>
      <c r="C148" s="709"/>
      <c r="D148" s="709"/>
      <c r="E148" s="709"/>
      <c r="F148" s="710"/>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hidden="1" customHeight="1" x14ac:dyDescent="0.15">
      <c r="A149" s="708"/>
      <c r="B149" s="709"/>
      <c r="C149" s="709"/>
      <c r="D149" s="709"/>
      <c r="E149" s="709"/>
      <c r="F149" s="710"/>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hidden="1" customHeight="1" x14ac:dyDescent="0.15">
      <c r="A150" s="708"/>
      <c r="B150" s="709"/>
      <c r="C150" s="709"/>
      <c r="D150" s="709"/>
      <c r="E150" s="709"/>
      <c r="F150" s="710"/>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hidden="1" customHeight="1" x14ac:dyDescent="0.15">
      <c r="A151" s="708"/>
      <c r="B151" s="709"/>
      <c r="C151" s="709"/>
      <c r="D151" s="709"/>
      <c r="E151" s="709"/>
      <c r="F151" s="710"/>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hidden="1" customHeight="1" x14ac:dyDescent="0.15">
      <c r="A152" s="708"/>
      <c r="B152" s="709"/>
      <c r="C152" s="709"/>
      <c r="D152" s="709"/>
      <c r="E152" s="709"/>
      <c r="F152" s="710"/>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hidden="1" customHeight="1" x14ac:dyDescent="0.15">
      <c r="A153" s="708"/>
      <c r="B153" s="709"/>
      <c r="C153" s="709"/>
      <c r="D153" s="709"/>
      <c r="E153" s="709"/>
      <c r="F153" s="710"/>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hidden="1" customHeight="1" x14ac:dyDescent="0.15">
      <c r="A154" s="708"/>
      <c r="B154" s="709"/>
      <c r="C154" s="709"/>
      <c r="D154" s="709"/>
      <c r="E154" s="709"/>
      <c r="F154" s="710"/>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hidden="1" customHeight="1" x14ac:dyDescent="0.15">
      <c r="A155" s="708"/>
      <c r="B155" s="709"/>
      <c r="C155" s="709"/>
      <c r="D155" s="709"/>
      <c r="E155" s="709"/>
      <c r="F155" s="710"/>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hidden="1" customHeight="1" x14ac:dyDescent="0.15">
      <c r="A156" s="708"/>
      <c r="B156" s="709"/>
      <c r="C156" s="709"/>
      <c r="D156" s="709"/>
      <c r="E156" s="709"/>
      <c r="F156" s="710"/>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hidden="1" customHeight="1" x14ac:dyDescent="0.15">
      <c r="A157" s="708"/>
      <c r="B157" s="709"/>
      <c r="C157" s="709"/>
      <c r="D157" s="709"/>
      <c r="E157" s="709"/>
      <c r="F157" s="710"/>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hidden="1" customHeight="1" x14ac:dyDescent="0.15">
      <c r="A158" s="708"/>
      <c r="B158" s="709"/>
      <c r="C158" s="709"/>
      <c r="D158" s="709"/>
      <c r="E158" s="709"/>
      <c r="F158" s="710"/>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hidden="1"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hidden="1" customHeight="1" thickBot="1" x14ac:dyDescent="0.2"/>
    <row r="161" spans="1:50" ht="30" hidden="1" customHeight="1" x14ac:dyDescent="0.15">
      <c r="A161" s="714" t="s">
        <v>34</v>
      </c>
      <c r="B161" s="715"/>
      <c r="C161" s="715"/>
      <c r="D161" s="715"/>
      <c r="E161" s="715"/>
      <c r="F161" s="716"/>
      <c r="G161" s="378" t="s">
        <v>386</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387</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x14ac:dyDescent="0.15">
      <c r="A162" s="708"/>
      <c r="B162" s="709"/>
      <c r="C162" s="709"/>
      <c r="D162" s="709"/>
      <c r="E162" s="709"/>
      <c r="F162" s="710"/>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hidden="1" customHeight="1" x14ac:dyDescent="0.15">
      <c r="A163" s="708"/>
      <c r="B163" s="709"/>
      <c r="C163" s="709"/>
      <c r="D163" s="709"/>
      <c r="E163" s="709"/>
      <c r="F163" s="710"/>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hidden="1" customHeight="1" x14ac:dyDescent="0.15">
      <c r="A164" s="708"/>
      <c r="B164" s="709"/>
      <c r="C164" s="709"/>
      <c r="D164" s="709"/>
      <c r="E164" s="709"/>
      <c r="F164" s="710"/>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hidden="1" customHeight="1" x14ac:dyDescent="0.15">
      <c r="A165" s="708"/>
      <c r="B165" s="709"/>
      <c r="C165" s="709"/>
      <c r="D165" s="709"/>
      <c r="E165" s="709"/>
      <c r="F165" s="710"/>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hidden="1" customHeight="1" x14ac:dyDescent="0.15">
      <c r="A166" s="708"/>
      <c r="B166" s="709"/>
      <c r="C166" s="709"/>
      <c r="D166" s="709"/>
      <c r="E166" s="709"/>
      <c r="F166" s="710"/>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hidden="1" customHeight="1" x14ac:dyDescent="0.15">
      <c r="A167" s="708"/>
      <c r="B167" s="709"/>
      <c r="C167" s="709"/>
      <c r="D167" s="709"/>
      <c r="E167" s="709"/>
      <c r="F167" s="710"/>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hidden="1" customHeight="1" x14ac:dyDescent="0.15">
      <c r="A168" s="708"/>
      <c r="B168" s="709"/>
      <c r="C168" s="709"/>
      <c r="D168" s="709"/>
      <c r="E168" s="709"/>
      <c r="F168" s="710"/>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hidden="1" customHeight="1" x14ac:dyDescent="0.15">
      <c r="A169" s="708"/>
      <c r="B169" s="709"/>
      <c r="C169" s="709"/>
      <c r="D169" s="709"/>
      <c r="E169" s="709"/>
      <c r="F169" s="710"/>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hidden="1" customHeight="1" x14ac:dyDescent="0.15">
      <c r="A170" s="708"/>
      <c r="B170" s="709"/>
      <c r="C170" s="709"/>
      <c r="D170" s="709"/>
      <c r="E170" s="709"/>
      <c r="F170" s="710"/>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hidden="1" customHeight="1" x14ac:dyDescent="0.15">
      <c r="A171" s="708"/>
      <c r="B171" s="709"/>
      <c r="C171" s="709"/>
      <c r="D171" s="709"/>
      <c r="E171" s="709"/>
      <c r="F171" s="710"/>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hidden="1" customHeight="1" x14ac:dyDescent="0.15">
      <c r="A172" s="708"/>
      <c r="B172" s="709"/>
      <c r="C172" s="709"/>
      <c r="D172" s="709"/>
      <c r="E172" s="709"/>
      <c r="F172" s="710"/>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hidden="1" customHeight="1" thickBot="1" x14ac:dyDescent="0.2">
      <c r="A173" s="708"/>
      <c r="B173" s="709"/>
      <c r="C173" s="709"/>
      <c r="D173" s="709"/>
      <c r="E173" s="709"/>
      <c r="F173" s="710"/>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hidden="1" customHeight="1" x14ac:dyDescent="0.15">
      <c r="A174" s="708"/>
      <c r="B174" s="709"/>
      <c r="C174" s="709"/>
      <c r="D174" s="709"/>
      <c r="E174" s="709"/>
      <c r="F174" s="710"/>
      <c r="G174" s="378" t="s">
        <v>388</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389</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x14ac:dyDescent="0.15">
      <c r="A175" s="708"/>
      <c r="B175" s="709"/>
      <c r="C175" s="709"/>
      <c r="D175" s="709"/>
      <c r="E175" s="709"/>
      <c r="F175" s="710"/>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hidden="1" customHeight="1" x14ac:dyDescent="0.15">
      <c r="A176" s="708"/>
      <c r="B176" s="709"/>
      <c r="C176" s="709"/>
      <c r="D176" s="709"/>
      <c r="E176" s="709"/>
      <c r="F176" s="710"/>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hidden="1" customHeight="1" x14ac:dyDescent="0.15">
      <c r="A177" s="708"/>
      <c r="B177" s="709"/>
      <c r="C177" s="709"/>
      <c r="D177" s="709"/>
      <c r="E177" s="709"/>
      <c r="F177" s="710"/>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hidden="1" customHeight="1" x14ac:dyDescent="0.15">
      <c r="A178" s="708"/>
      <c r="B178" s="709"/>
      <c r="C178" s="709"/>
      <c r="D178" s="709"/>
      <c r="E178" s="709"/>
      <c r="F178" s="710"/>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hidden="1" customHeight="1" x14ac:dyDescent="0.15">
      <c r="A179" s="708"/>
      <c r="B179" s="709"/>
      <c r="C179" s="709"/>
      <c r="D179" s="709"/>
      <c r="E179" s="709"/>
      <c r="F179" s="710"/>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hidden="1" customHeight="1" x14ac:dyDescent="0.15">
      <c r="A180" s="708"/>
      <c r="B180" s="709"/>
      <c r="C180" s="709"/>
      <c r="D180" s="709"/>
      <c r="E180" s="709"/>
      <c r="F180" s="710"/>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hidden="1" customHeight="1" x14ac:dyDescent="0.15">
      <c r="A181" s="708"/>
      <c r="B181" s="709"/>
      <c r="C181" s="709"/>
      <c r="D181" s="709"/>
      <c r="E181" s="709"/>
      <c r="F181" s="710"/>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hidden="1" customHeight="1" x14ac:dyDescent="0.15">
      <c r="A182" s="708"/>
      <c r="B182" s="709"/>
      <c r="C182" s="709"/>
      <c r="D182" s="709"/>
      <c r="E182" s="709"/>
      <c r="F182" s="710"/>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hidden="1" customHeight="1" x14ac:dyDescent="0.15">
      <c r="A183" s="708"/>
      <c r="B183" s="709"/>
      <c r="C183" s="709"/>
      <c r="D183" s="709"/>
      <c r="E183" s="709"/>
      <c r="F183" s="710"/>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hidden="1" customHeight="1" x14ac:dyDescent="0.15">
      <c r="A184" s="708"/>
      <c r="B184" s="709"/>
      <c r="C184" s="709"/>
      <c r="D184" s="709"/>
      <c r="E184" s="709"/>
      <c r="F184" s="710"/>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hidden="1" customHeight="1" x14ac:dyDescent="0.15">
      <c r="A185" s="708"/>
      <c r="B185" s="709"/>
      <c r="C185" s="709"/>
      <c r="D185" s="709"/>
      <c r="E185" s="709"/>
      <c r="F185" s="710"/>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hidden="1" customHeight="1" thickBot="1" x14ac:dyDescent="0.2">
      <c r="A186" s="708"/>
      <c r="B186" s="709"/>
      <c r="C186" s="709"/>
      <c r="D186" s="709"/>
      <c r="E186" s="709"/>
      <c r="F186" s="710"/>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hidden="1" customHeight="1" x14ac:dyDescent="0.15">
      <c r="A187" s="708"/>
      <c r="B187" s="709"/>
      <c r="C187" s="709"/>
      <c r="D187" s="709"/>
      <c r="E187" s="709"/>
      <c r="F187" s="710"/>
      <c r="G187" s="378" t="s">
        <v>390</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391</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x14ac:dyDescent="0.15">
      <c r="A188" s="708"/>
      <c r="B188" s="709"/>
      <c r="C188" s="709"/>
      <c r="D188" s="709"/>
      <c r="E188" s="709"/>
      <c r="F188" s="710"/>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hidden="1" customHeight="1" x14ac:dyDescent="0.15">
      <c r="A189" s="708"/>
      <c r="B189" s="709"/>
      <c r="C189" s="709"/>
      <c r="D189" s="709"/>
      <c r="E189" s="709"/>
      <c r="F189" s="710"/>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hidden="1" customHeight="1" x14ac:dyDescent="0.15">
      <c r="A190" s="708"/>
      <c r="B190" s="709"/>
      <c r="C190" s="709"/>
      <c r="D190" s="709"/>
      <c r="E190" s="709"/>
      <c r="F190" s="710"/>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hidden="1" customHeight="1" x14ac:dyDescent="0.15">
      <c r="A191" s="708"/>
      <c r="B191" s="709"/>
      <c r="C191" s="709"/>
      <c r="D191" s="709"/>
      <c r="E191" s="709"/>
      <c r="F191" s="710"/>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hidden="1" customHeight="1" x14ac:dyDescent="0.15">
      <c r="A192" s="708"/>
      <c r="B192" s="709"/>
      <c r="C192" s="709"/>
      <c r="D192" s="709"/>
      <c r="E192" s="709"/>
      <c r="F192" s="710"/>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hidden="1" customHeight="1" x14ac:dyDescent="0.15">
      <c r="A193" s="708"/>
      <c r="B193" s="709"/>
      <c r="C193" s="709"/>
      <c r="D193" s="709"/>
      <c r="E193" s="709"/>
      <c r="F193" s="710"/>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hidden="1" customHeight="1" x14ac:dyDescent="0.15">
      <c r="A194" s="708"/>
      <c r="B194" s="709"/>
      <c r="C194" s="709"/>
      <c r="D194" s="709"/>
      <c r="E194" s="709"/>
      <c r="F194" s="710"/>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hidden="1" customHeight="1" x14ac:dyDescent="0.15">
      <c r="A195" s="708"/>
      <c r="B195" s="709"/>
      <c r="C195" s="709"/>
      <c r="D195" s="709"/>
      <c r="E195" s="709"/>
      <c r="F195" s="710"/>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hidden="1" customHeight="1" x14ac:dyDescent="0.15">
      <c r="A196" s="708"/>
      <c r="B196" s="709"/>
      <c r="C196" s="709"/>
      <c r="D196" s="709"/>
      <c r="E196" s="709"/>
      <c r="F196" s="710"/>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hidden="1" customHeight="1" x14ac:dyDescent="0.15">
      <c r="A197" s="708"/>
      <c r="B197" s="709"/>
      <c r="C197" s="709"/>
      <c r="D197" s="709"/>
      <c r="E197" s="709"/>
      <c r="F197" s="710"/>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hidden="1" customHeight="1" x14ac:dyDescent="0.15">
      <c r="A198" s="708"/>
      <c r="B198" s="709"/>
      <c r="C198" s="709"/>
      <c r="D198" s="709"/>
      <c r="E198" s="709"/>
      <c r="F198" s="710"/>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hidden="1" customHeight="1" thickBot="1" x14ac:dyDescent="0.2">
      <c r="A199" s="708"/>
      <c r="B199" s="709"/>
      <c r="C199" s="709"/>
      <c r="D199" s="709"/>
      <c r="E199" s="709"/>
      <c r="F199" s="710"/>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hidden="1" customHeight="1" x14ac:dyDescent="0.15">
      <c r="A200" s="708"/>
      <c r="B200" s="709"/>
      <c r="C200" s="709"/>
      <c r="D200" s="709"/>
      <c r="E200" s="709"/>
      <c r="F200" s="710"/>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392</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x14ac:dyDescent="0.15">
      <c r="A201" s="708"/>
      <c r="B201" s="709"/>
      <c r="C201" s="709"/>
      <c r="D201" s="709"/>
      <c r="E201" s="709"/>
      <c r="F201" s="710"/>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hidden="1" customHeight="1" x14ac:dyDescent="0.15">
      <c r="A202" s="708"/>
      <c r="B202" s="709"/>
      <c r="C202" s="709"/>
      <c r="D202" s="709"/>
      <c r="E202" s="709"/>
      <c r="F202" s="710"/>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hidden="1" customHeight="1" x14ac:dyDescent="0.15">
      <c r="A203" s="708"/>
      <c r="B203" s="709"/>
      <c r="C203" s="709"/>
      <c r="D203" s="709"/>
      <c r="E203" s="709"/>
      <c r="F203" s="710"/>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hidden="1" customHeight="1" x14ac:dyDescent="0.15">
      <c r="A204" s="708"/>
      <c r="B204" s="709"/>
      <c r="C204" s="709"/>
      <c r="D204" s="709"/>
      <c r="E204" s="709"/>
      <c r="F204" s="710"/>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hidden="1" customHeight="1" x14ac:dyDescent="0.15">
      <c r="A205" s="708"/>
      <c r="B205" s="709"/>
      <c r="C205" s="709"/>
      <c r="D205" s="709"/>
      <c r="E205" s="709"/>
      <c r="F205" s="710"/>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hidden="1" customHeight="1" x14ac:dyDescent="0.15">
      <c r="A206" s="708"/>
      <c r="B206" s="709"/>
      <c r="C206" s="709"/>
      <c r="D206" s="709"/>
      <c r="E206" s="709"/>
      <c r="F206" s="710"/>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hidden="1" customHeight="1" x14ac:dyDescent="0.15">
      <c r="A207" s="708"/>
      <c r="B207" s="709"/>
      <c r="C207" s="709"/>
      <c r="D207" s="709"/>
      <c r="E207" s="709"/>
      <c r="F207" s="710"/>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hidden="1" customHeight="1" x14ac:dyDescent="0.15">
      <c r="A208" s="708"/>
      <c r="B208" s="709"/>
      <c r="C208" s="709"/>
      <c r="D208" s="709"/>
      <c r="E208" s="709"/>
      <c r="F208" s="710"/>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hidden="1" customHeight="1" x14ac:dyDescent="0.15">
      <c r="A209" s="708"/>
      <c r="B209" s="709"/>
      <c r="C209" s="709"/>
      <c r="D209" s="709"/>
      <c r="E209" s="709"/>
      <c r="F209" s="710"/>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hidden="1" customHeight="1" x14ac:dyDescent="0.15">
      <c r="A210" s="708"/>
      <c r="B210" s="709"/>
      <c r="C210" s="709"/>
      <c r="D210" s="709"/>
      <c r="E210" s="709"/>
      <c r="F210" s="710"/>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hidden="1" customHeight="1" x14ac:dyDescent="0.15">
      <c r="A211" s="708"/>
      <c r="B211" s="709"/>
      <c r="C211" s="709"/>
      <c r="D211" s="709"/>
      <c r="E211" s="709"/>
      <c r="F211" s="710"/>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hidden="1"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hidden="1" customHeight="1" thickBot="1" x14ac:dyDescent="0.2"/>
    <row r="214" spans="1:50" ht="30" hidden="1" customHeight="1" x14ac:dyDescent="0.15">
      <c r="A214" s="705" t="s">
        <v>34</v>
      </c>
      <c r="B214" s="706"/>
      <c r="C214" s="706"/>
      <c r="D214" s="706"/>
      <c r="E214" s="706"/>
      <c r="F214" s="707"/>
      <c r="G214" s="378" t="s">
        <v>393</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394</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x14ac:dyDescent="0.15">
      <c r="A215" s="708"/>
      <c r="B215" s="709"/>
      <c r="C215" s="709"/>
      <c r="D215" s="709"/>
      <c r="E215" s="709"/>
      <c r="F215" s="710"/>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hidden="1" customHeight="1" x14ac:dyDescent="0.15">
      <c r="A216" s="708"/>
      <c r="B216" s="709"/>
      <c r="C216" s="709"/>
      <c r="D216" s="709"/>
      <c r="E216" s="709"/>
      <c r="F216" s="710"/>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hidden="1" customHeight="1" x14ac:dyDescent="0.15">
      <c r="A217" s="708"/>
      <c r="B217" s="709"/>
      <c r="C217" s="709"/>
      <c r="D217" s="709"/>
      <c r="E217" s="709"/>
      <c r="F217" s="710"/>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hidden="1" customHeight="1" x14ac:dyDescent="0.15">
      <c r="A218" s="708"/>
      <c r="B218" s="709"/>
      <c r="C218" s="709"/>
      <c r="D218" s="709"/>
      <c r="E218" s="709"/>
      <c r="F218" s="710"/>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hidden="1" customHeight="1" x14ac:dyDescent="0.15">
      <c r="A219" s="708"/>
      <c r="B219" s="709"/>
      <c r="C219" s="709"/>
      <c r="D219" s="709"/>
      <c r="E219" s="709"/>
      <c r="F219" s="710"/>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hidden="1" customHeight="1" x14ac:dyDescent="0.15">
      <c r="A220" s="708"/>
      <c r="B220" s="709"/>
      <c r="C220" s="709"/>
      <c r="D220" s="709"/>
      <c r="E220" s="709"/>
      <c r="F220" s="710"/>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hidden="1" customHeight="1" x14ac:dyDescent="0.15">
      <c r="A221" s="708"/>
      <c r="B221" s="709"/>
      <c r="C221" s="709"/>
      <c r="D221" s="709"/>
      <c r="E221" s="709"/>
      <c r="F221" s="710"/>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hidden="1" customHeight="1" x14ac:dyDescent="0.15">
      <c r="A222" s="708"/>
      <c r="B222" s="709"/>
      <c r="C222" s="709"/>
      <c r="D222" s="709"/>
      <c r="E222" s="709"/>
      <c r="F222" s="710"/>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hidden="1" customHeight="1" x14ac:dyDescent="0.15">
      <c r="A223" s="708"/>
      <c r="B223" s="709"/>
      <c r="C223" s="709"/>
      <c r="D223" s="709"/>
      <c r="E223" s="709"/>
      <c r="F223" s="710"/>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hidden="1" customHeight="1" x14ac:dyDescent="0.15">
      <c r="A224" s="708"/>
      <c r="B224" s="709"/>
      <c r="C224" s="709"/>
      <c r="D224" s="709"/>
      <c r="E224" s="709"/>
      <c r="F224" s="710"/>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hidden="1" customHeight="1" x14ac:dyDescent="0.15">
      <c r="A225" s="708"/>
      <c r="B225" s="709"/>
      <c r="C225" s="709"/>
      <c r="D225" s="709"/>
      <c r="E225" s="709"/>
      <c r="F225" s="710"/>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hidden="1" customHeight="1" thickBot="1" x14ac:dyDescent="0.2">
      <c r="A226" s="708"/>
      <c r="B226" s="709"/>
      <c r="C226" s="709"/>
      <c r="D226" s="709"/>
      <c r="E226" s="709"/>
      <c r="F226" s="710"/>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hidden="1" customHeight="1" x14ac:dyDescent="0.15">
      <c r="A227" s="708"/>
      <c r="B227" s="709"/>
      <c r="C227" s="709"/>
      <c r="D227" s="709"/>
      <c r="E227" s="709"/>
      <c r="F227" s="710"/>
      <c r="G227" s="378" t="s">
        <v>395</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396</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x14ac:dyDescent="0.15">
      <c r="A228" s="708"/>
      <c r="B228" s="709"/>
      <c r="C228" s="709"/>
      <c r="D228" s="709"/>
      <c r="E228" s="709"/>
      <c r="F228" s="710"/>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hidden="1" customHeight="1" x14ac:dyDescent="0.15">
      <c r="A229" s="708"/>
      <c r="B229" s="709"/>
      <c r="C229" s="709"/>
      <c r="D229" s="709"/>
      <c r="E229" s="709"/>
      <c r="F229" s="710"/>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hidden="1" customHeight="1" x14ac:dyDescent="0.15">
      <c r="A230" s="708"/>
      <c r="B230" s="709"/>
      <c r="C230" s="709"/>
      <c r="D230" s="709"/>
      <c r="E230" s="709"/>
      <c r="F230" s="710"/>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hidden="1" customHeight="1" x14ac:dyDescent="0.15">
      <c r="A231" s="708"/>
      <c r="B231" s="709"/>
      <c r="C231" s="709"/>
      <c r="D231" s="709"/>
      <c r="E231" s="709"/>
      <c r="F231" s="710"/>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hidden="1" customHeight="1" x14ac:dyDescent="0.15">
      <c r="A232" s="708"/>
      <c r="B232" s="709"/>
      <c r="C232" s="709"/>
      <c r="D232" s="709"/>
      <c r="E232" s="709"/>
      <c r="F232" s="710"/>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hidden="1" customHeight="1" x14ac:dyDescent="0.15">
      <c r="A233" s="708"/>
      <c r="B233" s="709"/>
      <c r="C233" s="709"/>
      <c r="D233" s="709"/>
      <c r="E233" s="709"/>
      <c r="F233" s="710"/>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hidden="1" customHeight="1" x14ac:dyDescent="0.15">
      <c r="A234" s="708"/>
      <c r="B234" s="709"/>
      <c r="C234" s="709"/>
      <c r="D234" s="709"/>
      <c r="E234" s="709"/>
      <c r="F234" s="710"/>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hidden="1" customHeight="1" x14ac:dyDescent="0.15">
      <c r="A235" s="708"/>
      <c r="B235" s="709"/>
      <c r="C235" s="709"/>
      <c r="D235" s="709"/>
      <c r="E235" s="709"/>
      <c r="F235" s="710"/>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hidden="1" customHeight="1" x14ac:dyDescent="0.15">
      <c r="A236" s="708"/>
      <c r="B236" s="709"/>
      <c r="C236" s="709"/>
      <c r="D236" s="709"/>
      <c r="E236" s="709"/>
      <c r="F236" s="710"/>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hidden="1" customHeight="1" x14ac:dyDescent="0.15">
      <c r="A237" s="708"/>
      <c r="B237" s="709"/>
      <c r="C237" s="709"/>
      <c r="D237" s="709"/>
      <c r="E237" s="709"/>
      <c r="F237" s="710"/>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hidden="1" customHeight="1" x14ac:dyDescent="0.15">
      <c r="A238" s="708"/>
      <c r="B238" s="709"/>
      <c r="C238" s="709"/>
      <c r="D238" s="709"/>
      <c r="E238" s="709"/>
      <c r="F238" s="710"/>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hidden="1" customHeight="1" thickBot="1" x14ac:dyDescent="0.2">
      <c r="A239" s="708"/>
      <c r="B239" s="709"/>
      <c r="C239" s="709"/>
      <c r="D239" s="709"/>
      <c r="E239" s="709"/>
      <c r="F239" s="710"/>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hidden="1" customHeight="1" x14ac:dyDescent="0.15">
      <c r="A240" s="708"/>
      <c r="B240" s="709"/>
      <c r="C240" s="709"/>
      <c r="D240" s="709"/>
      <c r="E240" s="709"/>
      <c r="F240" s="710"/>
      <c r="G240" s="378" t="s">
        <v>397</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398</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x14ac:dyDescent="0.15">
      <c r="A241" s="708"/>
      <c r="B241" s="709"/>
      <c r="C241" s="709"/>
      <c r="D241" s="709"/>
      <c r="E241" s="709"/>
      <c r="F241" s="710"/>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hidden="1" customHeight="1" x14ac:dyDescent="0.15">
      <c r="A242" s="708"/>
      <c r="B242" s="709"/>
      <c r="C242" s="709"/>
      <c r="D242" s="709"/>
      <c r="E242" s="709"/>
      <c r="F242" s="710"/>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hidden="1" customHeight="1" x14ac:dyDescent="0.15">
      <c r="A243" s="708"/>
      <c r="B243" s="709"/>
      <c r="C243" s="709"/>
      <c r="D243" s="709"/>
      <c r="E243" s="709"/>
      <c r="F243" s="710"/>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hidden="1" customHeight="1" x14ac:dyDescent="0.15">
      <c r="A244" s="708"/>
      <c r="B244" s="709"/>
      <c r="C244" s="709"/>
      <c r="D244" s="709"/>
      <c r="E244" s="709"/>
      <c r="F244" s="710"/>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hidden="1" customHeight="1" x14ac:dyDescent="0.15">
      <c r="A245" s="708"/>
      <c r="B245" s="709"/>
      <c r="C245" s="709"/>
      <c r="D245" s="709"/>
      <c r="E245" s="709"/>
      <c r="F245" s="710"/>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hidden="1" customHeight="1" x14ac:dyDescent="0.15">
      <c r="A246" s="708"/>
      <c r="B246" s="709"/>
      <c r="C246" s="709"/>
      <c r="D246" s="709"/>
      <c r="E246" s="709"/>
      <c r="F246" s="710"/>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hidden="1" customHeight="1" x14ac:dyDescent="0.15">
      <c r="A247" s="708"/>
      <c r="B247" s="709"/>
      <c r="C247" s="709"/>
      <c r="D247" s="709"/>
      <c r="E247" s="709"/>
      <c r="F247" s="710"/>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hidden="1" customHeight="1" x14ac:dyDescent="0.15">
      <c r="A248" s="708"/>
      <c r="B248" s="709"/>
      <c r="C248" s="709"/>
      <c r="D248" s="709"/>
      <c r="E248" s="709"/>
      <c r="F248" s="710"/>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hidden="1" customHeight="1" x14ac:dyDescent="0.15">
      <c r="A249" s="708"/>
      <c r="B249" s="709"/>
      <c r="C249" s="709"/>
      <c r="D249" s="709"/>
      <c r="E249" s="709"/>
      <c r="F249" s="710"/>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hidden="1" customHeight="1" x14ac:dyDescent="0.15">
      <c r="A250" s="708"/>
      <c r="B250" s="709"/>
      <c r="C250" s="709"/>
      <c r="D250" s="709"/>
      <c r="E250" s="709"/>
      <c r="F250" s="710"/>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hidden="1" customHeight="1" x14ac:dyDescent="0.15">
      <c r="A251" s="708"/>
      <c r="B251" s="709"/>
      <c r="C251" s="709"/>
      <c r="D251" s="709"/>
      <c r="E251" s="709"/>
      <c r="F251" s="710"/>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hidden="1" customHeight="1" thickBot="1" x14ac:dyDescent="0.2">
      <c r="A252" s="708"/>
      <c r="B252" s="709"/>
      <c r="C252" s="709"/>
      <c r="D252" s="709"/>
      <c r="E252" s="709"/>
      <c r="F252" s="710"/>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hidden="1" customHeight="1" x14ac:dyDescent="0.15">
      <c r="A253" s="708"/>
      <c r="B253" s="709"/>
      <c r="C253" s="709"/>
      <c r="D253" s="709"/>
      <c r="E253" s="709"/>
      <c r="F253" s="710"/>
      <c r="G253" s="378" t="s">
        <v>399</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400</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x14ac:dyDescent="0.15">
      <c r="A254" s="708"/>
      <c r="B254" s="709"/>
      <c r="C254" s="709"/>
      <c r="D254" s="709"/>
      <c r="E254" s="709"/>
      <c r="F254" s="710"/>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hidden="1" customHeight="1" x14ac:dyDescent="0.15">
      <c r="A255" s="708"/>
      <c r="B255" s="709"/>
      <c r="C255" s="709"/>
      <c r="D255" s="709"/>
      <c r="E255" s="709"/>
      <c r="F255" s="710"/>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hidden="1" customHeight="1" x14ac:dyDescent="0.15">
      <c r="A256" s="708"/>
      <c r="B256" s="709"/>
      <c r="C256" s="709"/>
      <c r="D256" s="709"/>
      <c r="E256" s="709"/>
      <c r="F256" s="710"/>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hidden="1" customHeight="1" x14ac:dyDescent="0.15">
      <c r="A257" s="708"/>
      <c r="B257" s="709"/>
      <c r="C257" s="709"/>
      <c r="D257" s="709"/>
      <c r="E257" s="709"/>
      <c r="F257" s="710"/>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hidden="1" customHeight="1" x14ac:dyDescent="0.15">
      <c r="A258" s="708"/>
      <c r="B258" s="709"/>
      <c r="C258" s="709"/>
      <c r="D258" s="709"/>
      <c r="E258" s="709"/>
      <c r="F258" s="710"/>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hidden="1" customHeight="1" x14ac:dyDescent="0.15">
      <c r="A259" s="708"/>
      <c r="B259" s="709"/>
      <c r="C259" s="709"/>
      <c r="D259" s="709"/>
      <c r="E259" s="709"/>
      <c r="F259" s="710"/>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hidden="1" customHeight="1" x14ac:dyDescent="0.15">
      <c r="A260" s="708"/>
      <c r="B260" s="709"/>
      <c r="C260" s="709"/>
      <c r="D260" s="709"/>
      <c r="E260" s="709"/>
      <c r="F260" s="710"/>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hidden="1" customHeight="1" x14ac:dyDescent="0.15">
      <c r="A261" s="708"/>
      <c r="B261" s="709"/>
      <c r="C261" s="709"/>
      <c r="D261" s="709"/>
      <c r="E261" s="709"/>
      <c r="F261" s="710"/>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hidden="1" customHeight="1" x14ac:dyDescent="0.15">
      <c r="A262" s="708"/>
      <c r="B262" s="709"/>
      <c r="C262" s="709"/>
      <c r="D262" s="709"/>
      <c r="E262" s="709"/>
      <c r="F262" s="710"/>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hidden="1" customHeight="1" x14ac:dyDescent="0.15">
      <c r="A263" s="708"/>
      <c r="B263" s="709"/>
      <c r="C263" s="709"/>
      <c r="D263" s="709"/>
      <c r="E263" s="709"/>
      <c r="F263" s="710"/>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hidden="1" customHeight="1" x14ac:dyDescent="0.15">
      <c r="A264" s="708"/>
      <c r="B264" s="709"/>
      <c r="C264" s="709"/>
      <c r="D264" s="709"/>
      <c r="E264" s="709"/>
      <c r="F264" s="710"/>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hidden="1"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BI101" sqref="BI10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x14ac:dyDescent="0.15">
      <c r="A4" s="576">
        <v>1</v>
      </c>
      <c r="B4" s="576">
        <v>1</v>
      </c>
      <c r="C4" s="577" t="s">
        <v>592</v>
      </c>
      <c r="D4" s="578"/>
      <c r="E4" s="578"/>
      <c r="F4" s="578"/>
      <c r="G4" s="578"/>
      <c r="H4" s="578"/>
      <c r="I4" s="578"/>
      <c r="J4" s="578"/>
      <c r="K4" s="578"/>
      <c r="L4" s="578"/>
      <c r="M4" s="577" t="s">
        <v>593</v>
      </c>
      <c r="N4" s="578"/>
      <c r="O4" s="578"/>
      <c r="P4" s="578"/>
      <c r="Q4" s="578"/>
      <c r="R4" s="578"/>
      <c r="S4" s="578"/>
      <c r="T4" s="578"/>
      <c r="U4" s="578"/>
      <c r="V4" s="578"/>
      <c r="W4" s="578"/>
      <c r="X4" s="578"/>
      <c r="Y4" s="578"/>
      <c r="Z4" s="578"/>
      <c r="AA4" s="578"/>
      <c r="AB4" s="578"/>
      <c r="AC4" s="578"/>
      <c r="AD4" s="578"/>
      <c r="AE4" s="578"/>
      <c r="AF4" s="578"/>
      <c r="AG4" s="578"/>
      <c r="AH4" s="578"/>
      <c r="AI4" s="578"/>
      <c r="AJ4" s="578"/>
      <c r="AK4" s="579">
        <v>2</v>
      </c>
      <c r="AL4" s="580"/>
      <c r="AM4" s="580"/>
      <c r="AN4" s="580"/>
      <c r="AO4" s="580"/>
      <c r="AP4" s="581"/>
      <c r="AQ4" s="577" t="s">
        <v>538</v>
      </c>
      <c r="AR4" s="578"/>
      <c r="AS4" s="578"/>
      <c r="AT4" s="578"/>
      <c r="AU4" s="579" t="s">
        <v>594</v>
      </c>
      <c r="AV4" s="580"/>
      <c r="AW4" s="580"/>
      <c r="AX4" s="581"/>
    </row>
    <row r="5" spans="1:50" ht="24" hidden="1" customHeight="1" x14ac:dyDescent="0.15">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hidden="1" customHeight="1" x14ac:dyDescent="0.15">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hidden="1" customHeight="1" x14ac:dyDescent="0.15">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hidden="1" customHeight="1" x14ac:dyDescent="0.15">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hidden="1" customHeight="1" x14ac:dyDescent="0.15">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hidden="1" customHeight="1" x14ac:dyDescent="0.15">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hidden="1" customHeight="1" x14ac:dyDescent="0.15">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hidden="1" customHeight="1" x14ac:dyDescent="0.15">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hidden="1" customHeight="1" x14ac:dyDescent="0.15">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hidden="1" customHeight="1" x14ac:dyDescent="0.15">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hidden="1" customHeight="1" x14ac:dyDescent="0.15">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hidden="1" customHeight="1" x14ac:dyDescent="0.15">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hidden="1" customHeight="1" x14ac:dyDescent="0.15">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hidden="1" customHeight="1" x14ac:dyDescent="0.15">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hidden="1" customHeight="1" x14ac:dyDescent="0.15">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hidden="1" customHeight="1" x14ac:dyDescent="0.15">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hidden="1" customHeight="1" x14ac:dyDescent="0.15">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hidden="1" customHeight="1" x14ac:dyDescent="0.15">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hidden="1" customHeight="1" x14ac:dyDescent="0.15">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hidden="1" customHeight="1" x14ac:dyDescent="0.15">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hidden="1" customHeight="1" x14ac:dyDescent="0.15">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hidden="1" customHeight="1" x14ac:dyDescent="0.15">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hidden="1" customHeight="1" x14ac:dyDescent="0.15">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hidden="1" customHeight="1" x14ac:dyDescent="0.15">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hidden="1" customHeight="1" x14ac:dyDescent="0.15">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hidden="1" customHeight="1" x14ac:dyDescent="0.15">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hidden="1" customHeight="1" x14ac:dyDescent="0.15">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hidden="1" customHeight="1" x14ac:dyDescent="0.15">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hidden="1" customHeight="1" x14ac:dyDescent="0.15">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31.5" customHeight="1" x14ac:dyDescent="0.15">
      <c r="A37" s="576">
        <v>1</v>
      </c>
      <c r="B37" s="576">
        <v>1</v>
      </c>
      <c r="C37" s="577" t="s">
        <v>595</v>
      </c>
      <c r="D37" s="578"/>
      <c r="E37" s="578"/>
      <c r="F37" s="578"/>
      <c r="G37" s="578"/>
      <c r="H37" s="578"/>
      <c r="I37" s="578"/>
      <c r="J37" s="578"/>
      <c r="K37" s="578"/>
      <c r="L37" s="578"/>
      <c r="M37" s="577" t="s">
        <v>596</v>
      </c>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v>1</v>
      </c>
      <c r="AL37" s="580"/>
      <c r="AM37" s="580"/>
      <c r="AN37" s="580"/>
      <c r="AO37" s="580"/>
      <c r="AP37" s="581"/>
      <c r="AQ37" s="577" t="s">
        <v>538</v>
      </c>
      <c r="AR37" s="578"/>
      <c r="AS37" s="578"/>
      <c r="AT37" s="578"/>
      <c r="AU37" s="579" t="s">
        <v>594</v>
      </c>
      <c r="AV37" s="580"/>
      <c r="AW37" s="580"/>
      <c r="AX37" s="581"/>
    </row>
    <row r="38" spans="1:50" ht="24" hidden="1" customHeight="1" x14ac:dyDescent="0.15">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hidden="1" customHeight="1" x14ac:dyDescent="0.15">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hidden="1" customHeight="1" x14ac:dyDescent="0.15">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hidden="1" customHeight="1" x14ac:dyDescent="0.15">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hidden="1" customHeight="1" x14ac:dyDescent="0.15">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hidden="1" customHeight="1" x14ac:dyDescent="0.15">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hidden="1" customHeight="1" x14ac:dyDescent="0.15">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hidden="1" customHeight="1" x14ac:dyDescent="0.15">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hidden="1" customHeight="1" x14ac:dyDescent="0.15">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hidden="1" customHeight="1" x14ac:dyDescent="0.15">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hidden="1" customHeight="1" x14ac:dyDescent="0.15">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hidden="1" customHeight="1" x14ac:dyDescent="0.15">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hidden="1" customHeight="1" x14ac:dyDescent="0.15">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hidden="1" customHeight="1" x14ac:dyDescent="0.15">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hidden="1" customHeight="1" x14ac:dyDescent="0.15">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hidden="1" customHeight="1" x14ac:dyDescent="0.15">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hidden="1" customHeight="1" x14ac:dyDescent="0.15">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hidden="1" customHeight="1" x14ac:dyDescent="0.15">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hidden="1" customHeight="1" x14ac:dyDescent="0.15">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hidden="1" customHeight="1" x14ac:dyDescent="0.15">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hidden="1" customHeight="1" x14ac:dyDescent="0.15">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hidden="1" customHeight="1" x14ac:dyDescent="0.15">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hidden="1" customHeight="1" x14ac:dyDescent="0.15">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hidden="1" customHeight="1" x14ac:dyDescent="0.15">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hidden="1" customHeight="1" x14ac:dyDescent="0.15">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hidden="1" customHeight="1" x14ac:dyDescent="0.15">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hidden="1" customHeight="1" x14ac:dyDescent="0.15">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hidden="1" customHeight="1" x14ac:dyDescent="0.15">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hidden="1" customHeight="1" x14ac:dyDescent="0.15">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32.25" customHeight="1" x14ac:dyDescent="0.15">
      <c r="A70" s="576">
        <v>1</v>
      </c>
      <c r="B70" s="576">
        <v>1</v>
      </c>
      <c r="C70" s="577" t="s">
        <v>597</v>
      </c>
      <c r="D70" s="578"/>
      <c r="E70" s="578"/>
      <c r="F70" s="578"/>
      <c r="G70" s="578"/>
      <c r="H70" s="578"/>
      <c r="I70" s="578"/>
      <c r="J70" s="578"/>
      <c r="K70" s="578"/>
      <c r="L70" s="578"/>
      <c r="M70" s="577" t="s">
        <v>598</v>
      </c>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v>1</v>
      </c>
      <c r="AL70" s="580"/>
      <c r="AM70" s="580"/>
      <c r="AN70" s="580"/>
      <c r="AO70" s="580"/>
      <c r="AP70" s="581"/>
      <c r="AQ70" s="577" t="s">
        <v>538</v>
      </c>
      <c r="AR70" s="578"/>
      <c r="AS70" s="578"/>
      <c r="AT70" s="578"/>
      <c r="AU70" s="579" t="s">
        <v>594</v>
      </c>
      <c r="AV70" s="580"/>
      <c r="AW70" s="580"/>
      <c r="AX70" s="581"/>
    </row>
    <row r="71" spans="1:50" ht="24" hidden="1" customHeight="1" x14ac:dyDescent="0.15">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hidden="1" customHeight="1" x14ac:dyDescent="0.15">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hidden="1" customHeight="1" x14ac:dyDescent="0.15">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hidden="1" customHeight="1" x14ac:dyDescent="0.15">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hidden="1" customHeight="1" x14ac:dyDescent="0.15">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hidden="1" customHeight="1" x14ac:dyDescent="0.15">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hidden="1" customHeight="1" x14ac:dyDescent="0.15">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hidden="1" customHeight="1" x14ac:dyDescent="0.15">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hidden="1" customHeight="1" x14ac:dyDescent="0.15">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hidden="1" customHeight="1" x14ac:dyDescent="0.15">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hidden="1" customHeight="1" x14ac:dyDescent="0.15">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hidden="1" customHeight="1" x14ac:dyDescent="0.15">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hidden="1" customHeight="1" x14ac:dyDescent="0.15">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hidden="1" customHeight="1" x14ac:dyDescent="0.15">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hidden="1" customHeight="1" x14ac:dyDescent="0.15">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hidden="1" customHeight="1" x14ac:dyDescent="0.15">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hidden="1" customHeight="1" x14ac:dyDescent="0.15">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hidden="1" customHeight="1" x14ac:dyDescent="0.15">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hidden="1" customHeight="1" x14ac:dyDescent="0.15">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hidden="1" customHeight="1" x14ac:dyDescent="0.15">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hidden="1" customHeight="1" x14ac:dyDescent="0.15">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hidden="1" customHeight="1" x14ac:dyDescent="0.15">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hidden="1" customHeight="1" x14ac:dyDescent="0.15">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hidden="1" customHeight="1" x14ac:dyDescent="0.15">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hidden="1" customHeight="1" x14ac:dyDescent="0.15">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hidden="1" customHeight="1" x14ac:dyDescent="0.15">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hidden="1" customHeight="1" x14ac:dyDescent="0.15">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hidden="1" customHeight="1" x14ac:dyDescent="0.15">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hidden="1" customHeight="1" x14ac:dyDescent="0.15">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x14ac:dyDescent="0.15">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x14ac:dyDescent="0.15">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x14ac:dyDescent="0.15">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x14ac:dyDescent="0.15">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x14ac:dyDescent="0.15">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x14ac:dyDescent="0.15">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x14ac:dyDescent="0.15">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x14ac:dyDescent="0.15">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x14ac:dyDescent="0.15">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x14ac:dyDescent="0.15">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x14ac:dyDescent="0.15">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x14ac:dyDescent="0.15">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x14ac:dyDescent="0.15">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x14ac:dyDescent="0.15">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x14ac:dyDescent="0.15">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x14ac:dyDescent="0.15">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x14ac:dyDescent="0.15">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x14ac:dyDescent="0.15">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x14ac:dyDescent="0.15">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x14ac:dyDescent="0.15">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x14ac:dyDescent="0.15">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x14ac:dyDescent="0.15">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x14ac:dyDescent="0.15">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x14ac:dyDescent="0.15">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x14ac:dyDescent="0.15">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x14ac:dyDescent="0.15">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x14ac:dyDescent="0.15">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x14ac:dyDescent="0.15">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x14ac:dyDescent="0.15">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x14ac:dyDescent="0.15">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403</v>
      </c>
      <c r="D135" s="242"/>
      <c r="E135" s="242"/>
      <c r="F135" s="242"/>
      <c r="G135" s="242"/>
      <c r="H135" s="242"/>
      <c r="I135" s="242"/>
      <c r="J135" s="242"/>
      <c r="K135" s="242"/>
      <c r="L135" s="242"/>
      <c r="M135" s="242" t="s">
        <v>404</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405</v>
      </c>
      <c r="AL135" s="242"/>
      <c r="AM135" s="242"/>
      <c r="AN135" s="242"/>
      <c r="AO135" s="242"/>
      <c r="AP135" s="242"/>
      <c r="AQ135" s="242" t="s">
        <v>23</v>
      </c>
      <c r="AR135" s="242"/>
      <c r="AS135" s="242"/>
      <c r="AT135" s="242"/>
      <c r="AU135" s="92" t="s">
        <v>24</v>
      </c>
      <c r="AV135" s="93"/>
      <c r="AW135" s="93"/>
      <c r="AX135" s="583"/>
    </row>
    <row r="136" spans="1:50" ht="24" customHeight="1" x14ac:dyDescent="0.15">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x14ac:dyDescent="0.15">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x14ac:dyDescent="0.15">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x14ac:dyDescent="0.15">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x14ac:dyDescent="0.15">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x14ac:dyDescent="0.15">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x14ac:dyDescent="0.15">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x14ac:dyDescent="0.15">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x14ac:dyDescent="0.15">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x14ac:dyDescent="0.15">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x14ac:dyDescent="0.15">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x14ac:dyDescent="0.15">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x14ac:dyDescent="0.15">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x14ac:dyDescent="0.15">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x14ac:dyDescent="0.15">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x14ac:dyDescent="0.15">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x14ac:dyDescent="0.15">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x14ac:dyDescent="0.15">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x14ac:dyDescent="0.15">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x14ac:dyDescent="0.15">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x14ac:dyDescent="0.15">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x14ac:dyDescent="0.15">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x14ac:dyDescent="0.15">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x14ac:dyDescent="0.15">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x14ac:dyDescent="0.15">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x14ac:dyDescent="0.15">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x14ac:dyDescent="0.15">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x14ac:dyDescent="0.15">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x14ac:dyDescent="0.15">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x14ac:dyDescent="0.15">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403</v>
      </c>
      <c r="D168" s="242"/>
      <c r="E168" s="242"/>
      <c r="F168" s="242"/>
      <c r="G168" s="242"/>
      <c r="H168" s="242"/>
      <c r="I168" s="242"/>
      <c r="J168" s="242"/>
      <c r="K168" s="242"/>
      <c r="L168" s="242"/>
      <c r="M168" s="242" t="s">
        <v>404</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405</v>
      </c>
      <c r="AL168" s="242"/>
      <c r="AM168" s="242"/>
      <c r="AN168" s="242"/>
      <c r="AO168" s="242"/>
      <c r="AP168" s="242"/>
      <c r="AQ168" s="242" t="s">
        <v>23</v>
      </c>
      <c r="AR168" s="242"/>
      <c r="AS168" s="242"/>
      <c r="AT168" s="242"/>
      <c r="AU168" s="92" t="s">
        <v>24</v>
      </c>
      <c r="AV168" s="93"/>
      <c r="AW168" s="93"/>
      <c r="AX168" s="583"/>
    </row>
    <row r="169" spans="1:50" ht="24" customHeight="1" x14ac:dyDescent="0.15">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x14ac:dyDescent="0.15">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x14ac:dyDescent="0.15">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x14ac:dyDescent="0.15">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x14ac:dyDescent="0.15">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x14ac:dyDescent="0.15">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x14ac:dyDescent="0.15">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x14ac:dyDescent="0.15">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x14ac:dyDescent="0.15">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x14ac:dyDescent="0.15">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x14ac:dyDescent="0.15">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x14ac:dyDescent="0.15">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x14ac:dyDescent="0.15">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x14ac:dyDescent="0.15">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x14ac:dyDescent="0.15">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x14ac:dyDescent="0.15">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x14ac:dyDescent="0.15">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x14ac:dyDescent="0.15">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x14ac:dyDescent="0.15">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x14ac:dyDescent="0.15">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x14ac:dyDescent="0.15">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x14ac:dyDescent="0.15">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x14ac:dyDescent="0.15">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x14ac:dyDescent="0.15">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x14ac:dyDescent="0.15">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x14ac:dyDescent="0.15">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x14ac:dyDescent="0.15">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x14ac:dyDescent="0.15">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x14ac:dyDescent="0.15">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x14ac:dyDescent="0.15">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403</v>
      </c>
      <c r="D201" s="242"/>
      <c r="E201" s="242"/>
      <c r="F201" s="242"/>
      <c r="G201" s="242"/>
      <c r="H201" s="242"/>
      <c r="I201" s="242"/>
      <c r="J201" s="242"/>
      <c r="K201" s="242"/>
      <c r="L201" s="242"/>
      <c r="M201" s="242" t="s">
        <v>404</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405</v>
      </c>
      <c r="AL201" s="242"/>
      <c r="AM201" s="242"/>
      <c r="AN201" s="242"/>
      <c r="AO201" s="242"/>
      <c r="AP201" s="242"/>
      <c r="AQ201" s="242" t="s">
        <v>23</v>
      </c>
      <c r="AR201" s="242"/>
      <c r="AS201" s="242"/>
      <c r="AT201" s="242"/>
      <c r="AU201" s="92" t="s">
        <v>24</v>
      </c>
      <c r="AV201" s="93"/>
      <c r="AW201" s="93"/>
      <c r="AX201" s="583"/>
    </row>
    <row r="202" spans="1:50" ht="24" customHeight="1" x14ac:dyDescent="0.15">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x14ac:dyDescent="0.15">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x14ac:dyDescent="0.15">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x14ac:dyDescent="0.15">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x14ac:dyDescent="0.15">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x14ac:dyDescent="0.15">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x14ac:dyDescent="0.15">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x14ac:dyDescent="0.15">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x14ac:dyDescent="0.15">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x14ac:dyDescent="0.15">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x14ac:dyDescent="0.15">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x14ac:dyDescent="0.15">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x14ac:dyDescent="0.15">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x14ac:dyDescent="0.15">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x14ac:dyDescent="0.15">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x14ac:dyDescent="0.15">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x14ac:dyDescent="0.15">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x14ac:dyDescent="0.15">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x14ac:dyDescent="0.15">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x14ac:dyDescent="0.15">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x14ac:dyDescent="0.15">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x14ac:dyDescent="0.15">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x14ac:dyDescent="0.15">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x14ac:dyDescent="0.15">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x14ac:dyDescent="0.15">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x14ac:dyDescent="0.15">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x14ac:dyDescent="0.15">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x14ac:dyDescent="0.15">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x14ac:dyDescent="0.15">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x14ac:dyDescent="0.15">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418</v>
      </c>
      <c r="D234" s="242"/>
      <c r="E234" s="242"/>
      <c r="F234" s="242"/>
      <c r="G234" s="242"/>
      <c r="H234" s="242"/>
      <c r="I234" s="242"/>
      <c r="J234" s="242"/>
      <c r="K234" s="242"/>
      <c r="L234" s="242"/>
      <c r="M234" s="242" t="s">
        <v>419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420</v>
      </c>
      <c r="AL234" s="242"/>
      <c r="AM234" s="242"/>
      <c r="AN234" s="242"/>
      <c r="AO234" s="242"/>
      <c r="AP234" s="242"/>
      <c r="AQ234" s="242" t="s">
        <v>23</v>
      </c>
      <c r="AR234" s="242"/>
      <c r="AS234" s="242"/>
      <c r="AT234" s="242"/>
      <c r="AU234" s="92" t="s">
        <v>24</v>
      </c>
      <c r="AV234" s="93"/>
      <c r="AW234" s="93"/>
      <c r="AX234" s="583"/>
    </row>
    <row r="235" spans="1:50" ht="24" customHeight="1" x14ac:dyDescent="0.15">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x14ac:dyDescent="0.15">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x14ac:dyDescent="0.15">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x14ac:dyDescent="0.15">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x14ac:dyDescent="0.15">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x14ac:dyDescent="0.15">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x14ac:dyDescent="0.15">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x14ac:dyDescent="0.15">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x14ac:dyDescent="0.15">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x14ac:dyDescent="0.15">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x14ac:dyDescent="0.15">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x14ac:dyDescent="0.15">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x14ac:dyDescent="0.15">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x14ac:dyDescent="0.15">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x14ac:dyDescent="0.15">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x14ac:dyDescent="0.15">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x14ac:dyDescent="0.15">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x14ac:dyDescent="0.15">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x14ac:dyDescent="0.15">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x14ac:dyDescent="0.15">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x14ac:dyDescent="0.15">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x14ac:dyDescent="0.15">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x14ac:dyDescent="0.15">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x14ac:dyDescent="0.15">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x14ac:dyDescent="0.15">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x14ac:dyDescent="0.15">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x14ac:dyDescent="0.15">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x14ac:dyDescent="0.15">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x14ac:dyDescent="0.15">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x14ac:dyDescent="0.15">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403</v>
      </c>
      <c r="D267" s="242"/>
      <c r="E267" s="242"/>
      <c r="F267" s="242"/>
      <c r="G267" s="242"/>
      <c r="H267" s="242"/>
      <c r="I267" s="242"/>
      <c r="J267" s="242"/>
      <c r="K267" s="242"/>
      <c r="L267" s="242"/>
      <c r="M267" s="242" t="s">
        <v>404</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405</v>
      </c>
      <c r="AL267" s="242"/>
      <c r="AM267" s="242"/>
      <c r="AN267" s="242"/>
      <c r="AO267" s="242"/>
      <c r="AP267" s="242"/>
      <c r="AQ267" s="242" t="s">
        <v>23</v>
      </c>
      <c r="AR267" s="242"/>
      <c r="AS267" s="242"/>
      <c r="AT267" s="242"/>
      <c r="AU267" s="92" t="s">
        <v>24</v>
      </c>
      <c r="AV267" s="93"/>
      <c r="AW267" s="93"/>
      <c r="AX267" s="583"/>
    </row>
    <row r="268" spans="1:50" ht="24" customHeight="1" x14ac:dyDescent="0.15">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x14ac:dyDescent="0.15">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x14ac:dyDescent="0.15">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x14ac:dyDescent="0.15">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x14ac:dyDescent="0.15">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x14ac:dyDescent="0.15">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x14ac:dyDescent="0.15">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x14ac:dyDescent="0.15">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x14ac:dyDescent="0.15">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x14ac:dyDescent="0.15">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x14ac:dyDescent="0.15">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x14ac:dyDescent="0.15">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x14ac:dyDescent="0.15">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x14ac:dyDescent="0.15">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x14ac:dyDescent="0.15">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x14ac:dyDescent="0.15">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x14ac:dyDescent="0.15">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x14ac:dyDescent="0.15">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x14ac:dyDescent="0.15">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x14ac:dyDescent="0.15">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x14ac:dyDescent="0.15">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x14ac:dyDescent="0.15">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x14ac:dyDescent="0.15">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x14ac:dyDescent="0.15">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x14ac:dyDescent="0.15">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x14ac:dyDescent="0.15">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x14ac:dyDescent="0.15">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x14ac:dyDescent="0.15">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x14ac:dyDescent="0.15">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x14ac:dyDescent="0.15">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x14ac:dyDescent="0.15">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x14ac:dyDescent="0.15">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x14ac:dyDescent="0.15">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x14ac:dyDescent="0.15">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x14ac:dyDescent="0.15">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x14ac:dyDescent="0.15">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x14ac:dyDescent="0.15">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x14ac:dyDescent="0.15">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x14ac:dyDescent="0.15">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x14ac:dyDescent="0.15">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x14ac:dyDescent="0.15">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x14ac:dyDescent="0.15">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x14ac:dyDescent="0.15">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x14ac:dyDescent="0.15">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x14ac:dyDescent="0.15">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x14ac:dyDescent="0.15">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x14ac:dyDescent="0.15">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x14ac:dyDescent="0.15">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x14ac:dyDescent="0.15">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x14ac:dyDescent="0.15">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x14ac:dyDescent="0.15">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x14ac:dyDescent="0.15">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x14ac:dyDescent="0.15">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x14ac:dyDescent="0.15">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x14ac:dyDescent="0.15">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x14ac:dyDescent="0.15">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x14ac:dyDescent="0.15">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x14ac:dyDescent="0.15">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x14ac:dyDescent="0.15">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x14ac:dyDescent="0.15">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403</v>
      </c>
      <c r="D333" s="242"/>
      <c r="E333" s="242"/>
      <c r="F333" s="242"/>
      <c r="G333" s="242"/>
      <c r="H333" s="242"/>
      <c r="I333" s="242"/>
      <c r="J333" s="242"/>
      <c r="K333" s="242"/>
      <c r="L333" s="242"/>
      <c r="M333" s="242" t="s">
        <v>404</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405</v>
      </c>
      <c r="AL333" s="242"/>
      <c r="AM333" s="242"/>
      <c r="AN333" s="242"/>
      <c r="AO333" s="242"/>
      <c r="AP333" s="242"/>
      <c r="AQ333" s="242" t="s">
        <v>23</v>
      </c>
      <c r="AR333" s="242"/>
      <c r="AS333" s="242"/>
      <c r="AT333" s="242"/>
      <c r="AU333" s="92" t="s">
        <v>24</v>
      </c>
      <c r="AV333" s="93"/>
      <c r="AW333" s="93"/>
      <c r="AX333" s="583"/>
    </row>
    <row r="334" spans="1:50" ht="24" customHeight="1" x14ac:dyDescent="0.15">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x14ac:dyDescent="0.15">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x14ac:dyDescent="0.15">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x14ac:dyDescent="0.15">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x14ac:dyDescent="0.15">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x14ac:dyDescent="0.15">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x14ac:dyDescent="0.15">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x14ac:dyDescent="0.15">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x14ac:dyDescent="0.15">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x14ac:dyDescent="0.15">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x14ac:dyDescent="0.15">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x14ac:dyDescent="0.15">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x14ac:dyDescent="0.15">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x14ac:dyDescent="0.15">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x14ac:dyDescent="0.15">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x14ac:dyDescent="0.15">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x14ac:dyDescent="0.15">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x14ac:dyDescent="0.15">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x14ac:dyDescent="0.15">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x14ac:dyDescent="0.15">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x14ac:dyDescent="0.15">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x14ac:dyDescent="0.15">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x14ac:dyDescent="0.15">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x14ac:dyDescent="0.15">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x14ac:dyDescent="0.15">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x14ac:dyDescent="0.15">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x14ac:dyDescent="0.15">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x14ac:dyDescent="0.15">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x14ac:dyDescent="0.15">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x14ac:dyDescent="0.15">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x14ac:dyDescent="0.15">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x14ac:dyDescent="0.15">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x14ac:dyDescent="0.15">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x14ac:dyDescent="0.15">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x14ac:dyDescent="0.15">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x14ac:dyDescent="0.15">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x14ac:dyDescent="0.15">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x14ac:dyDescent="0.15">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x14ac:dyDescent="0.15">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x14ac:dyDescent="0.15">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x14ac:dyDescent="0.15">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x14ac:dyDescent="0.15">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x14ac:dyDescent="0.15">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x14ac:dyDescent="0.15">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x14ac:dyDescent="0.15">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x14ac:dyDescent="0.15">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x14ac:dyDescent="0.15">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x14ac:dyDescent="0.15">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x14ac:dyDescent="0.15">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x14ac:dyDescent="0.15">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x14ac:dyDescent="0.15">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x14ac:dyDescent="0.15">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x14ac:dyDescent="0.15">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x14ac:dyDescent="0.15">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x14ac:dyDescent="0.15">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x14ac:dyDescent="0.15">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x14ac:dyDescent="0.15">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x14ac:dyDescent="0.15">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x14ac:dyDescent="0.15">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x14ac:dyDescent="0.15">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403</v>
      </c>
      <c r="D399" s="242"/>
      <c r="E399" s="242"/>
      <c r="F399" s="242"/>
      <c r="G399" s="242"/>
      <c r="H399" s="242"/>
      <c r="I399" s="242"/>
      <c r="J399" s="242"/>
      <c r="K399" s="242"/>
      <c r="L399" s="242"/>
      <c r="M399" s="242" t="s">
        <v>404</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405</v>
      </c>
      <c r="AL399" s="242"/>
      <c r="AM399" s="242"/>
      <c r="AN399" s="242"/>
      <c r="AO399" s="242"/>
      <c r="AP399" s="242"/>
      <c r="AQ399" s="242" t="s">
        <v>23</v>
      </c>
      <c r="AR399" s="242"/>
      <c r="AS399" s="242"/>
      <c r="AT399" s="242"/>
      <c r="AU399" s="92" t="s">
        <v>24</v>
      </c>
      <c r="AV399" s="93"/>
      <c r="AW399" s="93"/>
      <c r="AX399" s="583"/>
    </row>
    <row r="400" spans="1:50" ht="24" customHeight="1" x14ac:dyDescent="0.15">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x14ac:dyDescent="0.15">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x14ac:dyDescent="0.15">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x14ac:dyDescent="0.15">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x14ac:dyDescent="0.15">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x14ac:dyDescent="0.15">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x14ac:dyDescent="0.15">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x14ac:dyDescent="0.15">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x14ac:dyDescent="0.15">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x14ac:dyDescent="0.15">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x14ac:dyDescent="0.15">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x14ac:dyDescent="0.15">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x14ac:dyDescent="0.15">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x14ac:dyDescent="0.15">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x14ac:dyDescent="0.15">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x14ac:dyDescent="0.15">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x14ac:dyDescent="0.15">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x14ac:dyDescent="0.15">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x14ac:dyDescent="0.15">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x14ac:dyDescent="0.15">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x14ac:dyDescent="0.15">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x14ac:dyDescent="0.15">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x14ac:dyDescent="0.15">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x14ac:dyDescent="0.15">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x14ac:dyDescent="0.15">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x14ac:dyDescent="0.15">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x14ac:dyDescent="0.15">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x14ac:dyDescent="0.15">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x14ac:dyDescent="0.15">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x14ac:dyDescent="0.15">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x14ac:dyDescent="0.15">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x14ac:dyDescent="0.15">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x14ac:dyDescent="0.15">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x14ac:dyDescent="0.15">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x14ac:dyDescent="0.15">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x14ac:dyDescent="0.15">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x14ac:dyDescent="0.15">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x14ac:dyDescent="0.15">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x14ac:dyDescent="0.15">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x14ac:dyDescent="0.15">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x14ac:dyDescent="0.15">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x14ac:dyDescent="0.15">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x14ac:dyDescent="0.15">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x14ac:dyDescent="0.15">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x14ac:dyDescent="0.15">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x14ac:dyDescent="0.15">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x14ac:dyDescent="0.15">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x14ac:dyDescent="0.15">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x14ac:dyDescent="0.15">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x14ac:dyDescent="0.15">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x14ac:dyDescent="0.15">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x14ac:dyDescent="0.15">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x14ac:dyDescent="0.15">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x14ac:dyDescent="0.15">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x14ac:dyDescent="0.15">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x14ac:dyDescent="0.15">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x14ac:dyDescent="0.15">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x14ac:dyDescent="0.15">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x14ac:dyDescent="0.15">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x14ac:dyDescent="0.15">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x14ac:dyDescent="0.15">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x14ac:dyDescent="0.15">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x14ac:dyDescent="0.15">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x14ac:dyDescent="0.15">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x14ac:dyDescent="0.15">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x14ac:dyDescent="0.15">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x14ac:dyDescent="0.15">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x14ac:dyDescent="0.15">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x14ac:dyDescent="0.15">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x14ac:dyDescent="0.15">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x14ac:dyDescent="0.15">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x14ac:dyDescent="0.15">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x14ac:dyDescent="0.15">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x14ac:dyDescent="0.15">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x14ac:dyDescent="0.15">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x14ac:dyDescent="0.15">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x14ac:dyDescent="0.15">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x14ac:dyDescent="0.15">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x14ac:dyDescent="0.15">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x14ac:dyDescent="0.15">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x14ac:dyDescent="0.15">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x14ac:dyDescent="0.15">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x14ac:dyDescent="0.15">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x14ac:dyDescent="0.15">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x14ac:dyDescent="0.15">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x14ac:dyDescent="0.15">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x14ac:dyDescent="0.15">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x14ac:dyDescent="0.15">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x14ac:dyDescent="0.15">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x14ac:dyDescent="0.15">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x14ac:dyDescent="0.15">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x14ac:dyDescent="0.15">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x14ac:dyDescent="0.15">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x14ac:dyDescent="0.15">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x14ac:dyDescent="0.15">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x14ac:dyDescent="0.15">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x14ac:dyDescent="0.15">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x14ac:dyDescent="0.15">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x14ac:dyDescent="0.15">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x14ac:dyDescent="0.15">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x14ac:dyDescent="0.15">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x14ac:dyDescent="0.15">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x14ac:dyDescent="0.15">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x14ac:dyDescent="0.15">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x14ac:dyDescent="0.15">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x14ac:dyDescent="0.15">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x14ac:dyDescent="0.15">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x14ac:dyDescent="0.15">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x14ac:dyDescent="0.15">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x14ac:dyDescent="0.15">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x14ac:dyDescent="0.15">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x14ac:dyDescent="0.15">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x14ac:dyDescent="0.15">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x14ac:dyDescent="0.15">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x14ac:dyDescent="0.15">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x14ac:dyDescent="0.15">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x14ac:dyDescent="0.15">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x14ac:dyDescent="0.15">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x14ac:dyDescent="0.15">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x14ac:dyDescent="0.15">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403</v>
      </c>
      <c r="D531" s="242"/>
      <c r="E531" s="242"/>
      <c r="F531" s="242"/>
      <c r="G531" s="242"/>
      <c r="H531" s="242"/>
      <c r="I531" s="242"/>
      <c r="J531" s="242"/>
      <c r="K531" s="242"/>
      <c r="L531" s="242"/>
      <c r="M531" s="242" t="s">
        <v>404</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405</v>
      </c>
      <c r="AL531" s="242"/>
      <c r="AM531" s="242"/>
      <c r="AN531" s="242"/>
      <c r="AO531" s="242"/>
      <c r="AP531" s="242"/>
      <c r="AQ531" s="242" t="s">
        <v>23</v>
      </c>
      <c r="AR531" s="242"/>
      <c r="AS531" s="242"/>
      <c r="AT531" s="242"/>
      <c r="AU531" s="92" t="s">
        <v>24</v>
      </c>
      <c r="AV531" s="93"/>
      <c r="AW531" s="93"/>
      <c r="AX531" s="583"/>
    </row>
    <row r="532" spans="1:50" ht="24" customHeight="1" x14ac:dyDescent="0.15">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x14ac:dyDescent="0.15">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x14ac:dyDescent="0.15">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x14ac:dyDescent="0.15">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x14ac:dyDescent="0.15">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x14ac:dyDescent="0.15">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x14ac:dyDescent="0.15">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x14ac:dyDescent="0.15">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x14ac:dyDescent="0.15">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x14ac:dyDescent="0.15">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x14ac:dyDescent="0.15">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x14ac:dyDescent="0.15">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x14ac:dyDescent="0.15">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x14ac:dyDescent="0.15">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x14ac:dyDescent="0.15">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x14ac:dyDescent="0.15">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x14ac:dyDescent="0.15">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x14ac:dyDescent="0.15">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x14ac:dyDescent="0.15">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x14ac:dyDescent="0.15">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x14ac:dyDescent="0.15">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x14ac:dyDescent="0.15">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x14ac:dyDescent="0.15">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x14ac:dyDescent="0.15">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x14ac:dyDescent="0.15">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x14ac:dyDescent="0.15">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x14ac:dyDescent="0.15">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x14ac:dyDescent="0.15">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x14ac:dyDescent="0.15">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x14ac:dyDescent="0.15">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x14ac:dyDescent="0.15">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x14ac:dyDescent="0.15">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x14ac:dyDescent="0.15">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x14ac:dyDescent="0.15">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x14ac:dyDescent="0.15">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x14ac:dyDescent="0.15">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x14ac:dyDescent="0.15">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x14ac:dyDescent="0.15">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x14ac:dyDescent="0.15">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x14ac:dyDescent="0.15">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x14ac:dyDescent="0.15">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x14ac:dyDescent="0.15">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x14ac:dyDescent="0.15">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x14ac:dyDescent="0.15">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x14ac:dyDescent="0.15">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x14ac:dyDescent="0.15">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x14ac:dyDescent="0.15">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x14ac:dyDescent="0.15">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x14ac:dyDescent="0.15">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x14ac:dyDescent="0.15">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x14ac:dyDescent="0.15">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x14ac:dyDescent="0.15">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x14ac:dyDescent="0.15">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x14ac:dyDescent="0.15">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x14ac:dyDescent="0.15">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x14ac:dyDescent="0.15">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x14ac:dyDescent="0.15">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x14ac:dyDescent="0.15">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x14ac:dyDescent="0.15">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x14ac:dyDescent="0.15">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403</v>
      </c>
      <c r="D597" s="242"/>
      <c r="E597" s="242"/>
      <c r="F597" s="242"/>
      <c r="G597" s="242"/>
      <c r="H597" s="242"/>
      <c r="I597" s="242"/>
      <c r="J597" s="242"/>
      <c r="K597" s="242"/>
      <c r="L597" s="242"/>
      <c r="M597" s="242" t="s">
        <v>404</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405</v>
      </c>
      <c r="AL597" s="242"/>
      <c r="AM597" s="242"/>
      <c r="AN597" s="242"/>
      <c r="AO597" s="242"/>
      <c r="AP597" s="242"/>
      <c r="AQ597" s="242" t="s">
        <v>23</v>
      </c>
      <c r="AR597" s="242"/>
      <c r="AS597" s="242"/>
      <c r="AT597" s="242"/>
      <c r="AU597" s="92" t="s">
        <v>24</v>
      </c>
      <c r="AV597" s="93"/>
      <c r="AW597" s="93"/>
      <c r="AX597" s="583"/>
    </row>
    <row r="598" spans="1:50" ht="24" customHeight="1" x14ac:dyDescent="0.15">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x14ac:dyDescent="0.15">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x14ac:dyDescent="0.15">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x14ac:dyDescent="0.15">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x14ac:dyDescent="0.15">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x14ac:dyDescent="0.15">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x14ac:dyDescent="0.15">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x14ac:dyDescent="0.15">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x14ac:dyDescent="0.15">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x14ac:dyDescent="0.15">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x14ac:dyDescent="0.15">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x14ac:dyDescent="0.15">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x14ac:dyDescent="0.15">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x14ac:dyDescent="0.15">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x14ac:dyDescent="0.15">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x14ac:dyDescent="0.15">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x14ac:dyDescent="0.15">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x14ac:dyDescent="0.15">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x14ac:dyDescent="0.15">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x14ac:dyDescent="0.15">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x14ac:dyDescent="0.15">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x14ac:dyDescent="0.15">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x14ac:dyDescent="0.15">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x14ac:dyDescent="0.15">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x14ac:dyDescent="0.15">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x14ac:dyDescent="0.15">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x14ac:dyDescent="0.15">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x14ac:dyDescent="0.15">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x14ac:dyDescent="0.15">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x14ac:dyDescent="0.15">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x14ac:dyDescent="0.15">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x14ac:dyDescent="0.15">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x14ac:dyDescent="0.15">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x14ac:dyDescent="0.15">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x14ac:dyDescent="0.15">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x14ac:dyDescent="0.15">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x14ac:dyDescent="0.15">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x14ac:dyDescent="0.15">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x14ac:dyDescent="0.15">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x14ac:dyDescent="0.15">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x14ac:dyDescent="0.15">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x14ac:dyDescent="0.15">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x14ac:dyDescent="0.15">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x14ac:dyDescent="0.15">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x14ac:dyDescent="0.15">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x14ac:dyDescent="0.15">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x14ac:dyDescent="0.15">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x14ac:dyDescent="0.15">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x14ac:dyDescent="0.15">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x14ac:dyDescent="0.15">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x14ac:dyDescent="0.15">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x14ac:dyDescent="0.15">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x14ac:dyDescent="0.15">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x14ac:dyDescent="0.15">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x14ac:dyDescent="0.15">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x14ac:dyDescent="0.15">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x14ac:dyDescent="0.15">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x14ac:dyDescent="0.15">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x14ac:dyDescent="0.15">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x14ac:dyDescent="0.15">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403</v>
      </c>
      <c r="D663" s="242"/>
      <c r="E663" s="242"/>
      <c r="F663" s="242"/>
      <c r="G663" s="242"/>
      <c r="H663" s="242"/>
      <c r="I663" s="242"/>
      <c r="J663" s="242"/>
      <c r="K663" s="242"/>
      <c r="L663" s="242"/>
      <c r="M663" s="242" t="s">
        <v>404</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405</v>
      </c>
      <c r="AL663" s="242"/>
      <c r="AM663" s="242"/>
      <c r="AN663" s="242"/>
      <c r="AO663" s="242"/>
      <c r="AP663" s="242"/>
      <c r="AQ663" s="242" t="s">
        <v>23</v>
      </c>
      <c r="AR663" s="242"/>
      <c r="AS663" s="242"/>
      <c r="AT663" s="242"/>
      <c r="AU663" s="92" t="s">
        <v>24</v>
      </c>
      <c r="AV663" s="93"/>
      <c r="AW663" s="93"/>
      <c r="AX663" s="583"/>
    </row>
    <row r="664" spans="1:50" ht="24" customHeight="1" x14ac:dyDescent="0.15">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x14ac:dyDescent="0.15">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x14ac:dyDescent="0.15">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x14ac:dyDescent="0.15">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x14ac:dyDescent="0.15">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x14ac:dyDescent="0.15">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x14ac:dyDescent="0.15">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x14ac:dyDescent="0.15">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x14ac:dyDescent="0.15">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x14ac:dyDescent="0.15">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x14ac:dyDescent="0.15">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x14ac:dyDescent="0.15">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x14ac:dyDescent="0.15">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x14ac:dyDescent="0.15">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x14ac:dyDescent="0.15">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x14ac:dyDescent="0.15">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x14ac:dyDescent="0.15">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x14ac:dyDescent="0.15">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x14ac:dyDescent="0.15">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x14ac:dyDescent="0.15">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x14ac:dyDescent="0.15">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x14ac:dyDescent="0.15">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x14ac:dyDescent="0.15">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x14ac:dyDescent="0.15">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x14ac:dyDescent="0.15">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x14ac:dyDescent="0.15">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x14ac:dyDescent="0.15">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x14ac:dyDescent="0.15">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x14ac:dyDescent="0.15">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x14ac:dyDescent="0.15">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403</v>
      </c>
      <c r="D696" s="242"/>
      <c r="E696" s="242"/>
      <c r="F696" s="242"/>
      <c r="G696" s="242"/>
      <c r="H696" s="242"/>
      <c r="I696" s="242"/>
      <c r="J696" s="242"/>
      <c r="K696" s="242"/>
      <c r="L696" s="242"/>
      <c r="M696" s="242" t="s">
        <v>404</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405</v>
      </c>
      <c r="AL696" s="242"/>
      <c r="AM696" s="242"/>
      <c r="AN696" s="242"/>
      <c r="AO696" s="242"/>
      <c r="AP696" s="242"/>
      <c r="AQ696" s="242" t="s">
        <v>23</v>
      </c>
      <c r="AR696" s="242"/>
      <c r="AS696" s="242"/>
      <c r="AT696" s="242"/>
      <c r="AU696" s="92" t="s">
        <v>24</v>
      </c>
      <c r="AV696" s="93"/>
      <c r="AW696" s="93"/>
      <c r="AX696" s="583"/>
    </row>
    <row r="697" spans="1:50" ht="24" customHeight="1" x14ac:dyDescent="0.15">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x14ac:dyDescent="0.15">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x14ac:dyDescent="0.15">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x14ac:dyDescent="0.15">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x14ac:dyDescent="0.15">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x14ac:dyDescent="0.15">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x14ac:dyDescent="0.15">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x14ac:dyDescent="0.15">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x14ac:dyDescent="0.15">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x14ac:dyDescent="0.15">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x14ac:dyDescent="0.15">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x14ac:dyDescent="0.15">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x14ac:dyDescent="0.15">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x14ac:dyDescent="0.15">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x14ac:dyDescent="0.15">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x14ac:dyDescent="0.15">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x14ac:dyDescent="0.15">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x14ac:dyDescent="0.15">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x14ac:dyDescent="0.15">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x14ac:dyDescent="0.15">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x14ac:dyDescent="0.15">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x14ac:dyDescent="0.15">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x14ac:dyDescent="0.15">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x14ac:dyDescent="0.15">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x14ac:dyDescent="0.15">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x14ac:dyDescent="0.15">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x14ac:dyDescent="0.15">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x14ac:dyDescent="0.15">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x14ac:dyDescent="0.15">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x14ac:dyDescent="0.15">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x14ac:dyDescent="0.15">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x14ac:dyDescent="0.15">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x14ac:dyDescent="0.15">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x14ac:dyDescent="0.15">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x14ac:dyDescent="0.15">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x14ac:dyDescent="0.15">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x14ac:dyDescent="0.15">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x14ac:dyDescent="0.15">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x14ac:dyDescent="0.15">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x14ac:dyDescent="0.15">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x14ac:dyDescent="0.15">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x14ac:dyDescent="0.15">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x14ac:dyDescent="0.15">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x14ac:dyDescent="0.15">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x14ac:dyDescent="0.15">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x14ac:dyDescent="0.15">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x14ac:dyDescent="0.15">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x14ac:dyDescent="0.15">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x14ac:dyDescent="0.15">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x14ac:dyDescent="0.15">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x14ac:dyDescent="0.15">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x14ac:dyDescent="0.15">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x14ac:dyDescent="0.15">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x14ac:dyDescent="0.15">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x14ac:dyDescent="0.15">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x14ac:dyDescent="0.15">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x14ac:dyDescent="0.15">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x14ac:dyDescent="0.15">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x14ac:dyDescent="0.15">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x14ac:dyDescent="0.15">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403</v>
      </c>
      <c r="D762" s="242"/>
      <c r="E762" s="242"/>
      <c r="F762" s="242"/>
      <c r="G762" s="242"/>
      <c r="H762" s="242"/>
      <c r="I762" s="242"/>
      <c r="J762" s="242"/>
      <c r="K762" s="242"/>
      <c r="L762" s="242"/>
      <c r="M762" s="242" t="s">
        <v>404</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405</v>
      </c>
      <c r="AL762" s="242"/>
      <c r="AM762" s="242"/>
      <c r="AN762" s="242"/>
      <c r="AO762" s="242"/>
      <c r="AP762" s="242"/>
      <c r="AQ762" s="242" t="s">
        <v>23</v>
      </c>
      <c r="AR762" s="242"/>
      <c r="AS762" s="242"/>
      <c r="AT762" s="242"/>
      <c r="AU762" s="92" t="s">
        <v>24</v>
      </c>
      <c r="AV762" s="93"/>
      <c r="AW762" s="93"/>
      <c r="AX762" s="583"/>
    </row>
    <row r="763" spans="1:50" ht="24" customHeight="1" x14ac:dyDescent="0.15">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x14ac:dyDescent="0.15">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x14ac:dyDescent="0.15">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x14ac:dyDescent="0.15">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x14ac:dyDescent="0.15">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x14ac:dyDescent="0.15">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x14ac:dyDescent="0.15">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x14ac:dyDescent="0.15">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x14ac:dyDescent="0.15">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x14ac:dyDescent="0.15">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x14ac:dyDescent="0.15">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x14ac:dyDescent="0.15">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x14ac:dyDescent="0.15">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x14ac:dyDescent="0.15">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x14ac:dyDescent="0.15">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x14ac:dyDescent="0.15">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x14ac:dyDescent="0.15">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x14ac:dyDescent="0.15">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x14ac:dyDescent="0.15">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x14ac:dyDescent="0.15">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x14ac:dyDescent="0.15">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x14ac:dyDescent="0.15">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x14ac:dyDescent="0.15">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x14ac:dyDescent="0.15">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x14ac:dyDescent="0.15">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x14ac:dyDescent="0.15">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x14ac:dyDescent="0.15">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x14ac:dyDescent="0.15">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x14ac:dyDescent="0.15">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x14ac:dyDescent="0.15">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x14ac:dyDescent="0.15">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x14ac:dyDescent="0.15">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x14ac:dyDescent="0.15">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x14ac:dyDescent="0.15">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x14ac:dyDescent="0.15">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x14ac:dyDescent="0.15">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x14ac:dyDescent="0.15">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x14ac:dyDescent="0.15">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x14ac:dyDescent="0.15">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x14ac:dyDescent="0.15">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x14ac:dyDescent="0.15">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x14ac:dyDescent="0.15">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x14ac:dyDescent="0.15">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x14ac:dyDescent="0.15">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x14ac:dyDescent="0.15">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x14ac:dyDescent="0.15">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x14ac:dyDescent="0.15">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x14ac:dyDescent="0.15">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x14ac:dyDescent="0.15">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x14ac:dyDescent="0.15">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x14ac:dyDescent="0.15">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x14ac:dyDescent="0.15">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x14ac:dyDescent="0.15">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x14ac:dyDescent="0.15">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x14ac:dyDescent="0.15">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x14ac:dyDescent="0.15">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x14ac:dyDescent="0.15">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x14ac:dyDescent="0.15">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x14ac:dyDescent="0.15">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x14ac:dyDescent="0.15">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x14ac:dyDescent="0.15">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x14ac:dyDescent="0.15">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x14ac:dyDescent="0.15">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x14ac:dyDescent="0.15">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x14ac:dyDescent="0.15">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x14ac:dyDescent="0.15">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x14ac:dyDescent="0.15">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x14ac:dyDescent="0.15">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x14ac:dyDescent="0.15">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x14ac:dyDescent="0.15">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x14ac:dyDescent="0.15">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x14ac:dyDescent="0.15">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x14ac:dyDescent="0.15">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x14ac:dyDescent="0.15">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x14ac:dyDescent="0.15">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x14ac:dyDescent="0.15">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x14ac:dyDescent="0.15">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x14ac:dyDescent="0.15">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x14ac:dyDescent="0.15">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x14ac:dyDescent="0.15">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x14ac:dyDescent="0.15">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x14ac:dyDescent="0.15">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x14ac:dyDescent="0.15">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x14ac:dyDescent="0.15">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x14ac:dyDescent="0.15">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x14ac:dyDescent="0.15">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x14ac:dyDescent="0.15">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x14ac:dyDescent="0.15">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x14ac:dyDescent="0.15">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x14ac:dyDescent="0.15">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403</v>
      </c>
      <c r="D861" s="242"/>
      <c r="E861" s="242"/>
      <c r="F861" s="242"/>
      <c r="G861" s="242"/>
      <c r="H861" s="242"/>
      <c r="I861" s="242"/>
      <c r="J861" s="242"/>
      <c r="K861" s="242"/>
      <c r="L861" s="242"/>
      <c r="M861" s="242" t="s">
        <v>404</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405</v>
      </c>
      <c r="AL861" s="242"/>
      <c r="AM861" s="242"/>
      <c r="AN861" s="242"/>
      <c r="AO861" s="242"/>
      <c r="AP861" s="242"/>
      <c r="AQ861" s="242" t="s">
        <v>23</v>
      </c>
      <c r="AR861" s="242"/>
      <c r="AS861" s="242"/>
      <c r="AT861" s="242"/>
      <c r="AU861" s="92" t="s">
        <v>24</v>
      </c>
      <c r="AV861" s="93"/>
      <c r="AW861" s="93"/>
      <c r="AX861" s="583"/>
    </row>
    <row r="862" spans="1:50" ht="24" customHeight="1" x14ac:dyDescent="0.15">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x14ac:dyDescent="0.15">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x14ac:dyDescent="0.15">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x14ac:dyDescent="0.15">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x14ac:dyDescent="0.15">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x14ac:dyDescent="0.15">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x14ac:dyDescent="0.15">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x14ac:dyDescent="0.15">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x14ac:dyDescent="0.15">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x14ac:dyDescent="0.15">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x14ac:dyDescent="0.15">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x14ac:dyDescent="0.15">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x14ac:dyDescent="0.15">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x14ac:dyDescent="0.15">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x14ac:dyDescent="0.15">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x14ac:dyDescent="0.15">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x14ac:dyDescent="0.15">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x14ac:dyDescent="0.15">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x14ac:dyDescent="0.15">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x14ac:dyDescent="0.15">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x14ac:dyDescent="0.15">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x14ac:dyDescent="0.15">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x14ac:dyDescent="0.15">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x14ac:dyDescent="0.15">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x14ac:dyDescent="0.15">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x14ac:dyDescent="0.15">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x14ac:dyDescent="0.15">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x14ac:dyDescent="0.15">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x14ac:dyDescent="0.15">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x14ac:dyDescent="0.15">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403</v>
      </c>
      <c r="D894" s="242"/>
      <c r="E894" s="242"/>
      <c r="F894" s="242"/>
      <c r="G894" s="242"/>
      <c r="H894" s="242"/>
      <c r="I894" s="242"/>
      <c r="J894" s="242"/>
      <c r="K894" s="242"/>
      <c r="L894" s="242"/>
      <c r="M894" s="242" t="s">
        <v>404</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405</v>
      </c>
      <c r="AL894" s="242"/>
      <c r="AM894" s="242"/>
      <c r="AN894" s="242"/>
      <c r="AO894" s="242"/>
      <c r="AP894" s="242"/>
      <c r="AQ894" s="242" t="s">
        <v>23</v>
      </c>
      <c r="AR894" s="242"/>
      <c r="AS894" s="242"/>
      <c r="AT894" s="242"/>
      <c r="AU894" s="92" t="s">
        <v>24</v>
      </c>
      <c r="AV894" s="93"/>
      <c r="AW894" s="93"/>
      <c r="AX894" s="583"/>
    </row>
    <row r="895" spans="1:50" ht="24" customHeight="1" x14ac:dyDescent="0.15">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x14ac:dyDescent="0.15">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x14ac:dyDescent="0.15">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x14ac:dyDescent="0.15">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x14ac:dyDescent="0.15">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x14ac:dyDescent="0.15">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x14ac:dyDescent="0.15">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x14ac:dyDescent="0.15">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x14ac:dyDescent="0.15">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x14ac:dyDescent="0.15">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x14ac:dyDescent="0.15">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x14ac:dyDescent="0.15">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x14ac:dyDescent="0.15">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x14ac:dyDescent="0.15">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x14ac:dyDescent="0.15">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x14ac:dyDescent="0.15">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x14ac:dyDescent="0.15">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x14ac:dyDescent="0.15">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x14ac:dyDescent="0.15">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x14ac:dyDescent="0.15">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x14ac:dyDescent="0.15">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x14ac:dyDescent="0.15">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x14ac:dyDescent="0.15">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x14ac:dyDescent="0.15">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x14ac:dyDescent="0.15">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x14ac:dyDescent="0.15">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x14ac:dyDescent="0.15">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x14ac:dyDescent="0.15">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x14ac:dyDescent="0.15">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x14ac:dyDescent="0.15">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x14ac:dyDescent="0.15">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x14ac:dyDescent="0.15">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x14ac:dyDescent="0.15">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x14ac:dyDescent="0.15">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x14ac:dyDescent="0.15">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x14ac:dyDescent="0.15">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x14ac:dyDescent="0.15">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x14ac:dyDescent="0.15">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x14ac:dyDescent="0.15">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x14ac:dyDescent="0.15">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x14ac:dyDescent="0.15">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x14ac:dyDescent="0.15">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x14ac:dyDescent="0.15">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x14ac:dyDescent="0.15">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x14ac:dyDescent="0.15">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x14ac:dyDescent="0.15">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x14ac:dyDescent="0.15">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x14ac:dyDescent="0.15">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x14ac:dyDescent="0.15">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x14ac:dyDescent="0.15">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x14ac:dyDescent="0.15">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x14ac:dyDescent="0.15">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x14ac:dyDescent="0.15">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x14ac:dyDescent="0.15">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x14ac:dyDescent="0.15">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x14ac:dyDescent="0.15">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x14ac:dyDescent="0.15">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x14ac:dyDescent="0.15">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x14ac:dyDescent="0.15">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x14ac:dyDescent="0.15">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x14ac:dyDescent="0.15">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x14ac:dyDescent="0.15">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x14ac:dyDescent="0.15">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x14ac:dyDescent="0.15">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x14ac:dyDescent="0.15">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x14ac:dyDescent="0.15">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x14ac:dyDescent="0.15">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x14ac:dyDescent="0.15">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x14ac:dyDescent="0.15">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x14ac:dyDescent="0.15">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x14ac:dyDescent="0.15">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x14ac:dyDescent="0.15">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x14ac:dyDescent="0.15">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x14ac:dyDescent="0.15">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x14ac:dyDescent="0.15">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x14ac:dyDescent="0.15">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x14ac:dyDescent="0.15">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x14ac:dyDescent="0.15">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x14ac:dyDescent="0.15">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x14ac:dyDescent="0.15">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x14ac:dyDescent="0.15">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x14ac:dyDescent="0.15">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x14ac:dyDescent="0.15">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x14ac:dyDescent="0.15">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x14ac:dyDescent="0.15">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x14ac:dyDescent="0.15">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x14ac:dyDescent="0.15">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x14ac:dyDescent="0.15">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x14ac:dyDescent="0.15">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x14ac:dyDescent="0.15">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x14ac:dyDescent="0.15">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x14ac:dyDescent="0.15">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x14ac:dyDescent="0.15">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x14ac:dyDescent="0.15">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x14ac:dyDescent="0.15">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x14ac:dyDescent="0.15">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x14ac:dyDescent="0.15">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x14ac:dyDescent="0.15">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x14ac:dyDescent="0.15">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x14ac:dyDescent="0.15">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x14ac:dyDescent="0.15">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x14ac:dyDescent="0.15">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x14ac:dyDescent="0.15">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x14ac:dyDescent="0.15">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x14ac:dyDescent="0.15">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x14ac:dyDescent="0.15">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x14ac:dyDescent="0.15">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x14ac:dyDescent="0.15">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x14ac:dyDescent="0.15">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x14ac:dyDescent="0.15">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x14ac:dyDescent="0.15">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x14ac:dyDescent="0.15">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x14ac:dyDescent="0.15">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x14ac:dyDescent="0.15">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x14ac:dyDescent="0.15">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x14ac:dyDescent="0.15">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x14ac:dyDescent="0.15">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x14ac:dyDescent="0.15">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x14ac:dyDescent="0.15">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x14ac:dyDescent="0.15">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443</v>
      </c>
      <c r="D1026" s="242"/>
      <c r="E1026" s="242"/>
      <c r="F1026" s="242"/>
      <c r="G1026" s="242"/>
      <c r="H1026" s="242"/>
      <c r="I1026" s="242"/>
      <c r="J1026" s="242"/>
      <c r="K1026" s="242"/>
      <c r="L1026" s="242"/>
      <c r="M1026" s="242" t="s">
        <v>444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445</v>
      </c>
      <c r="AL1026" s="242"/>
      <c r="AM1026" s="242"/>
      <c r="AN1026" s="242"/>
      <c r="AO1026" s="242"/>
      <c r="AP1026" s="242"/>
      <c r="AQ1026" s="242" t="s">
        <v>23</v>
      </c>
      <c r="AR1026" s="242"/>
      <c r="AS1026" s="242"/>
      <c r="AT1026" s="242"/>
      <c r="AU1026" s="92" t="s">
        <v>24</v>
      </c>
      <c r="AV1026" s="93"/>
      <c r="AW1026" s="93"/>
      <c r="AX1026" s="583"/>
    </row>
    <row r="1027" spans="1:50" ht="24" customHeight="1" x14ac:dyDescent="0.15">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x14ac:dyDescent="0.15">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x14ac:dyDescent="0.15">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x14ac:dyDescent="0.15">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x14ac:dyDescent="0.15">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x14ac:dyDescent="0.15">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x14ac:dyDescent="0.15">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x14ac:dyDescent="0.15">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x14ac:dyDescent="0.15">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x14ac:dyDescent="0.15">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x14ac:dyDescent="0.15">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x14ac:dyDescent="0.15">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x14ac:dyDescent="0.15">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x14ac:dyDescent="0.15">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x14ac:dyDescent="0.15">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x14ac:dyDescent="0.15">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x14ac:dyDescent="0.15">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x14ac:dyDescent="0.15">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x14ac:dyDescent="0.15">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x14ac:dyDescent="0.15">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x14ac:dyDescent="0.15">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x14ac:dyDescent="0.15">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x14ac:dyDescent="0.15">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x14ac:dyDescent="0.15">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x14ac:dyDescent="0.15">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x14ac:dyDescent="0.15">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x14ac:dyDescent="0.15">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x14ac:dyDescent="0.15">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x14ac:dyDescent="0.15">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x14ac:dyDescent="0.15">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x14ac:dyDescent="0.15">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x14ac:dyDescent="0.15">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x14ac:dyDescent="0.15">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x14ac:dyDescent="0.15">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x14ac:dyDescent="0.15">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x14ac:dyDescent="0.15">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x14ac:dyDescent="0.15">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x14ac:dyDescent="0.15">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x14ac:dyDescent="0.15">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x14ac:dyDescent="0.15">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x14ac:dyDescent="0.15">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x14ac:dyDescent="0.15">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x14ac:dyDescent="0.15">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x14ac:dyDescent="0.15">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x14ac:dyDescent="0.15">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x14ac:dyDescent="0.15">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x14ac:dyDescent="0.15">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x14ac:dyDescent="0.15">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x14ac:dyDescent="0.15">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x14ac:dyDescent="0.15">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x14ac:dyDescent="0.15">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x14ac:dyDescent="0.15">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x14ac:dyDescent="0.15">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x14ac:dyDescent="0.15">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x14ac:dyDescent="0.15">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x14ac:dyDescent="0.15">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x14ac:dyDescent="0.15">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x14ac:dyDescent="0.15">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x14ac:dyDescent="0.15">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x14ac:dyDescent="0.15">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403</v>
      </c>
      <c r="D1092" s="242"/>
      <c r="E1092" s="242"/>
      <c r="F1092" s="242"/>
      <c r="G1092" s="242"/>
      <c r="H1092" s="242"/>
      <c r="I1092" s="242"/>
      <c r="J1092" s="242"/>
      <c r="K1092" s="242"/>
      <c r="L1092" s="242"/>
      <c r="M1092" s="242" t="s">
        <v>404</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405</v>
      </c>
      <c r="AL1092" s="242"/>
      <c r="AM1092" s="242"/>
      <c r="AN1092" s="242"/>
      <c r="AO1092" s="242"/>
      <c r="AP1092" s="242"/>
      <c r="AQ1092" s="242" t="s">
        <v>23</v>
      </c>
      <c r="AR1092" s="242"/>
      <c r="AS1092" s="242"/>
      <c r="AT1092" s="242"/>
      <c r="AU1092" s="92" t="s">
        <v>24</v>
      </c>
      <c r="AV1092" s="93"/>
      <c r="AW1092" s="93"/>
      <c r="AX1092" s="583"/>
    </row>
    <row r="1093" spans="1:50" ht="24" customHeight="1" x14ac:dyDescent="0.15">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x14ac:dyDescent="0.15">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x14ac:dyDescent="0.15">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x14ac:dyDescent="0.15">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x14ac:dyDescent="0.15">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x14ac:dyDescent="0.15">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x14ac:dyDescent="0.15">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x14ac:dyDescent="0.15">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x14ac:dyDescent="0.15">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x14ac:dyDescent="0.15">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x14ac:dyDescent="0.15">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x14ac:dyDescent="0.15">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x14ac:dyDescent="0.15">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x14ac:dyDescent="0.15">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x14ac:dyDescent="0.15">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x14ac:dyDescent="0.15">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x14ac:dyDescent="0.15">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x14ac:dyDescent="0.15">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x14ac:dyDescent="0.15">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x14ac:dyDescent="0.15">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x14ac:dyDescent="0.15">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x14ac:dyDescent="0.15">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x14ac:dyDescent="0.15">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x14ac:dyDescent="0.15">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x14ac:dyDescent="0.15">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x14ac:dyDescent="0.15">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x14ac:dyDescent="0.15">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x14ac:dyDescent="0.15">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x14ac:dyDescent="0.15">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x14ac:dyDescent="0.15">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x14ac:dyDescent="0.15">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x14ac:dyDescent="0.15">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x14ac:dyDescent="0.15">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x14ac:dyDescent="0.15">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x14ac:dyDescent="0.15">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x14ac:dyDescent="0.15">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x14ac:dyDescent="0.15">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x14ac:dyDescent="0.15">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x14ac:dyDescent="0.15">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x14ac:dyDescent="0.15">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x14ac:dyDescent="0.15">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x14ac:dyDescent="0.15">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x14ac:dyDescent="0.15">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x14ac:dyDescent="0.15">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x14ac:dyDescent="0.15">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x14ac:dyDescent="0.15">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x14ac:dyDescent="0.15">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x14ac:dyDescent="0.15">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x14ac:dyDescent="0.15">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x14ac:dyDescent="0.15">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x14ac:dyDescent="0.15">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x14ac:dyDescent="0.15">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x14ac:dyDescent="0.15">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x14ac:dyDescent="0.15">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x14ac:dyDescent="0.15">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x14ac:dyDescent="0.15">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x14ac:dyDescent="0.15">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x14ac:dyDescent="0.15">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x14ac:dyDescent="0.15">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x14ac:dyDescent="0.15">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403</v>
      </c>
      <c r="D1158" s="242"/>
      <c r="E1158" s="242"/>
      <c r="F1158" s="242"/>
      <c r="G1158" s="242"/>
      <c r="H1158" s="242"/>
      <c r="I1158" s="242"/>
      <c r="J1158" s="242"/>
      <c r="K1158" s="242"/>
      <c r="L1158" s="242"/>
      <c r="M1158" s="242" t="s">
        <v>404</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405</v>
      </c>
      <c r="AL1158" s="242"/>
      <c r="AM1158" s="242"/>
      <c r="AN1158" s="242"/>
      <c r="AO1158" s="242"/>
      <c r="AP1158" s="242"/>
      <c r="AQ1158" s="242" t="s">
        <v>23</v>
      </c>
      <c r="AR1158" s="242"/>
      <c r="AS1158" s="242"/>
      <c r="AT1158" s="242"/>
      <c r="AU1158" s="92" t="s">
        <v>24</v>
      </c>
      <c r="AV1158" s="93"/>
      <c r="AW1158" s="93"/>
      <c r="AX1158" s="583"/>
    </row>
    <row r="1159" spans="1:50" ht="24" customHeight="1" x14ac:dyDescent="0.15">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x14ac:dyDescent="0.15">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x14ac:dyDescent="0.15">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x14ac:dyDescent="0.15">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x14ac:dyDescent="0.15">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x14ac:dyDescent="0.15">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x14ac:dyDescent="0.15">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x14ac:dyDescent="0.15">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x14ac:dyDescent="0.15">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x14ac:dyDescent="0.15">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x14ac:dyDescent="0.15">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x14ac:dyDescent="0.15">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x14ac:dyDescent="0.15">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x14ac:dyDescent="0.15">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x14ac:dyDescent="0.15">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x14ac:dyDescent="0.15">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x14ac:dyDescent="0.15">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x14ac:dyDescent="0.15">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x14ac:dyDescent="0.15">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x14ac:dyDescent="0.15">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x14ac:dyDescent="0.15">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x14ac:dyDescent="0.15">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x14ac:dyDescent="0.15">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x14ac:dyDescent="0.15">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x14ac:dyDescent="0.15">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x14ac:dyDescent="0.15">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x14ac:dyDescent="0.15">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x14ac:dyDescent="0.15">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x14ac:dyDescent="0.15">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x14ac:dyDescent="0.15">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x14ac:dyDescent="0.15">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x14ac:dyDescent="0.15">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x14ac:dyDescent="0.15">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x14ac:dyDescent="0.15">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x14ac:dyDescent="0.15">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x14ac:dyDescent="0.15">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x14ac:dyDescent="0.15">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x14ac:dyDescent="0.15">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x14ac:dyDescent="0.15">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x14ac:dyDescent="0.15">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x14ac:dyDescent="0.15">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x14ac:dyDescent="0.15">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x14ac:dyDescent="0.15">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x14ac:dyDescent="0.15">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x14ac:dyDescent="0.15">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x14ac:dyDescent="0.15">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x14ac:dyDescent="0.15">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x14ac:dyDescent="0.15">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x14ac:dyDescent="0.15">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x14ac:dyDescent="0.15">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x14ac:dyDescent="0.15">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x14ac:dyDescent="0.15">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x14ac:dyDescent="0.15">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x14ac:dyDescent="0.15">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x14ac:dyDescent="0.15">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x14ac:dyDescent="0.15">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x14ac:dyDescent="0.15">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x14ac:dyDescent="0.15">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x14ac:dyDescent="0.15">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x14ac:dyDescent="0.15">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x14ac:dyDescent="0.15">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x14ac:dyDescent="0.15">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x14ac:dyDescent="0.15">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x14ac:dyDescent="0.15">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x14ac:dyDescent="0.15">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x14ac:dyDescent="0.15">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x14ac:dyDescent="0.15">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x14ac:dyDescent="0.15">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x14ac:dyDescent="0.15">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x14ac:dyDescent="0.15">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x14ac:dyDescent="0.15">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x14ac:dyDescent="0.15">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x14ac:dyDescent="0.15">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x14ac:dyDescent="0.15">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x14ac:dyDescent="0.15">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x14ac:dyDescent="0.15">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x14ac:dyDescent="0.15">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x14ac:dyDescent="0.15">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x14ac:dyDescent="0.15">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x14ac:dyDescent="0.15">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x14ac:dyDescent="0.15">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x14ac:dyDescent="0.15">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x14ac:dyDescent="0.15">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x14ac:dyDescent="0.15">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x14ac:dyDescent="0.15">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x14ac:dyDescent="0.15">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x14ac:dyDescent="0.15">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x14ac:dyDescent="0.15">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x14ac:dyDescent="0.15">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x14ac:dyDescent="0.15">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x14ac:dyDescent="0.15">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x14ac:dyDescent="0.15">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x14ac:dyDescent="0.15">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x14ac:dyDescent="0.15">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x14ac:dyDescent="0.15">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x14ac:dyDescent="0.15">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x14ac:dyDescent="0.15">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x14ac:dyDescent="0.15">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x14ac:dyDescent="0.15">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x14ac:dyDescent="0.15">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x14ac:dyDescent="0.15">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x14ac:dyDescent="0.15">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x14ac:dyDescent="0.15">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x14ac:dyDescent="0.15">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x14ac:dyDescent="0.15">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x14ac:dyDescent="0.15">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x14ac:dyDescent="0.15">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x14ac:dyDescent="0.15">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x14ac:dyDescent="0.15">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x14ac:dyDescent="0.15">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x14ac:dyDescent="0.15">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x14ac:dyDescent="0.15">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x14ac:dyDescent="0.15">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x14ac:dyDescent="0.15">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x14ac:dyDescent="0.15">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x14ac:dyDescent="0.15">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x14ac:dyDescent="0.15">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x14ac:dyDescent="0.15">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x14ac:dyDescent="0.15">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x14ac:dyDescent="0.15">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x14ac:dyDescent="0.15">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x14ac:dyDescent="0.15">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x14ac:dyDescent="0.15">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x14ac:dyDescent="0.15">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x14ac:dyDescent="0.15">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x14ac:dyDescent="0.15">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x14ac:dyDescent="0.15">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x14ac:dyDescent="0.15">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x14ac:dyDescent="0.15">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x14ac:dyDescent="0.15">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x14ac:dyDescent="0.15">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x14ac:dyDescent="0.15">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x14ac:dyDescent="0.15">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x14ac:dyDescent="0.15">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x14ac:dyDescent="0.15">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x14ac:dyDescent="0.15">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x14ac:dyDescent="0.15">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x14ac:dyDescent="0.15">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x14ac:dyDescent="0.15">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x14ac:dyDescent="0.15">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x14ac:dyDescent="0.15">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x14ac:dyDescent="0.15">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x14ac:dyDescent="0.15">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x14ac:dyDescent="0.15">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x14ac:dyDescent="0.15">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x14ac:dyDescent="0.15">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x14ac:dyDescent="0.15">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x14ac:dyDescent="0.15">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x14ac:dyDescent="0.15">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x14ac:dyDescent="0.15">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7">
      <formula>IF(RIGHT(TEXT(AK4,"0.#"),1)=".",FALSE,TRUE)</formula>
    </cfRule>
    <cfRule type="expression" dxfId="478" priority="488">
      <formula>IF(RIGHT(TEXT(AK4,"0.#"),1)=".",TRUE,FALSE)</formula>
    </cfRule>
  </conditionalFormatting>
  <conditionalFormatting sqref="AU4:AX4">
    <cfRule type="expression" dxfId="477" priority="483">
      <formula>IF(AND(AU4&gt;=0, RIGHT(TEXT(AU4,"0.#"),1)&lt;&gt;"."),TRUE,FALSE)</formula>
    </cfRule>
    <cfRule type="expression" dxfId="476" priority="484">
      <formula>IF(AND(AU4&gt;=0, RIGHT(TEXT(AU4,"0.#"),1)="."),TRUE,FALSE)</formula>
    </cfRule>
    <cfRule type="expression" dxfId="475" priority="485">
      <formula>IF(AND(AU4&lt;0, RIGHT(TEXT(AU4,"0.#"),1)&lt;&gt;"."),TRUE,FALSE)</formula>
    </cfRule>
    <cfRule type="expression" dxfId="474" priority="486">
      <formula>IF(AND(AU4&lt;0, RIGHT(TEXT(AU4,"0.#"),1)="."),TRUE,FALSE)</formula>
    </cfRule>
  </conditionalFormatting>
  <conditionalFormatting sqref="AK5:AK33">
    <cfRule type="expression" dxfId="473" priority="481">
      <formula>IF(RIGHT(TEXT(AK5,"0.#"),1)=".",FALSE,TRUE)</formula>
    </cfRule>
    <cfRule type="expression" dxfId="472" priority="482">
      <formula>IF(RIGHT(TEXT(AK5,"0.#"),1)=".",TRUE,FALSE)</formula>
    </cfRule>
  </conditionalFormatting>
  <conditionalFormatting sqref="AU5:AX33">
    <cfRule type="expression" dxfId="471" priority="477">
      <formula>IF(AND(AU5&gt;=0, RIGHT(TEXT(AU5,"0.#"),1)&lt;&gt;"."),TRUE,FALSE)</formula>
    </cfRule>
    <cfRule type="expression" dxfId="470" priority="478">
      <formula>IF(AND(AU5&gt;=0, RIGHT(TEXT(AU5,"0.#"),1)="."),TRUE,FALSE)</formula>
    </cfRule>
    <cfRule type="expression" dxfId="469" priority="479">
      <formula>IF(AND(AU5&lt;0, RIGHT(TEXT(AU5,"0.#"),1)&lt;&gt;"."),TRUE,FALSE)</formula>
    </cfRule>
    <cfRule type="expression" dxfId="468" priority="480">
      <formula>IF(AND(AU5&lt;0, RIGHT(TEXT(AU5,"0.#"),1)="."),TRUE,FALSE)</formula>
    </cfRule>
  </conditionalFormatting>
  <conditionalFormatting sqref="AK37">
    <cfRule type="expression" dxfId="467" priority="475">
      <formula>IF(RIGHT(TEXT(AK37,"0.#"),1)=".",FALSE,TRUE)</formula>
    </cfRule>
    <cfRule type="expression" dxfId="466" priority="476">
      <formula>IF(RIGHT(TEXT(AK37,"0.#"),1)=".",TRUE,FALSE)</formula>
    </cfRule>
  </conditionalFormatting>
  <conditionalFormatting sqref="AK38:AK66">
    <cfRule type="expression" dxfId="465" priority="469">
      <formula>IF(RIGHT(TEXT(AK38,"0.#"),1)=".",FALSE,TRUE)</formula>
    </cfRule>
    <cfRule type="expression" dxfId="464" priority="470">
      <formula>IF(RIGHT(TEXT(AK38,"0.#"),1)=".",TRUE,FALSE)</formula>
    </cfRule>
  </conditionalFormatting>
  <conditionalFormatting sqref="AU38:AX66">
    <cfRule type="expression" dxfId="463" priority="465">
      <formula>IF(AND(AU38&gt;=0, RIGHT(TEXT(AU38,"0.#"),1)&lt;&gt;"."),TRUE,FALSE)</formula>
    </cfRule>
    <cfRule type="expression" dxfId="462" priority="466">
      <formula>IF(AND(AU38&gt;=0, RIGHT(TEXT(AU38,"0.#"),1)="."),TRUE,FALSE)</formula>
    </cfRule>
    <cfRule type="expression" dxfId="461" priority="467">
      <formula>IF(AND(AU38&lt;0, RIGHT(TEXT(AU38,"0.#"),1)&lt;&gt;"."),TRUE,FALSE)</formula>
    </cfRule>
    <cfRule type="expression" dxfId="460" priority="468">
      <formula>IF(AND(AU38&lt;0, RIGHT(TEXT(AU38,"0.#"),1)="."),TRUE,FALSE)</formula>
    </cfRule>
  </conditionalFormatting>
  <conditionalFormatting sqref="AK70">
    <cfRule type="expression" dxfId="459" priority="463">
      <formula>IF(RIGHT(TEXT(AK70,"0.#"),1)=".",FALSE,TRUE)</formula>
    </cfRule>
    <cfRule type="expression" dxfId="458" priority="464">
      <formula>IF(RIGHT(TEXT(AK70,"0.#"),1)=".",TRUE,FALSE)</formula>
    </cfRule>
  </conditionalFormatting>
  <conditionalFormatting sqref="AK71:AK99">
    <cfRule type="expression" dxfId="457" priority="457">
      <formula>IF(RIGHT(TEXT(AK71,"0.#"),1)=".",FALSE,TRUE)</formula>
    </cfRule>
    <cfRule type="expression" dxfId="456" priority="458">
      <formula>IF(RIGHT(TEXT(AK71,"0.#"),1)=".",TRUE,FALSE)</formula>
    </cfRule>
  </conditionalFormatting>
  <conditionalFormatting sqref="AU71:AX99">
    <cfRule type="expression" dxfId="455" priority="453">
      <formula>IF(AND(AU71&gt;=0, RIGHT(TEXT(AU71,"0.#"),1)&lt;&gt;"."),TRUE,FALSE)</formula>
    </cfRule>
    <cfRule type="expression" dxfId="454" priority="454">
      <formula>IF(AND(AU71&gt;=0, RIGHT(TEXT(AU71,"0.#"),1)="."),TRUE,FALSE)</formula>
    </cfRule>
    <cfRule type="expression" dxfId="453" priority="455">
      <formula>IF(AND(AU71&lt;0, RIGHT(TEXT(AU71,"0.#"),1)&lt;&gt;"."),TRUE,FALSE)</formula>
    </cfRule>
    <cfRule type="expression" dxfId="452" priority="456">
      <formula>IF(AND(AU71&lt;0, RIGHT(TEXT(AU71,"0.#"),1)="."),TRUE,FALSE)</formula>
    </cfRule>
  </conditionalFormatting>
  <conditionalFormatting sqref="AK103">
    <cfRule type="expression" dxfId="451" priority="451">
      <formula>IF(RIGHT(TEXT(AK103,"0.#"),1)=".",FALSE,TRUE)</formula>
    </cfRule>
    <cfRule type="expression" dxfId="450" priority="452">
      <formula>IF(RIGHT(TEXT(AK103,"0.#"),1)=".",TRUE,FALSE)</formula>
    </cfRule>
  </conditionalFormatting>
  <conditionalFormatting sqref="AU103:AX103">
    <cfRule type="expression" dxfId="449" priority="447">
      <formula>IF(AND(AU103&gt;=0, RIGHT(TEXT(AU103,"0.#"),1)&lt;&gt;"."),TRUE,FALSE)</formula>
    </cfRule>
    <cfRule type="expression" dxfId="448" priority="448">
      <formula>IF(AND(AU103&gt;=0, RIGHT(TEXT(AU103,"0.#"),1)="."),TRUE,FALSE)</formula>
    </cfRule>
    <cfRule type="expression" dxfId="447" priority="449">
      <formula>IF(AND(AU103&lt;0, RIGHT(TEXT(AU103,"0.#"),1)&lt;&gt;"."),TRUE,FALSE)</formula>
    </cfRule>
    <cfRule type="expression" dxfId="446" priority="450">
      <formula>IF(AND(AU103&lt;0, RIGHT(TEXT(AU103,"0.#"),1)="."),TRUE,FALSE)</formula>
    </cfRule>
  </conditionalFormatting>
  <conditionalFormatting sqref="AK104:AK132">
    <cfRule type="expression" dxfId="445" priority="445">
      <formula>IF(RIGHT(TEXT(AK104,"0.#"),1)=".",FALSE,TRUE)</formula>
    </cfRule>
    <cfRule type="expression" dxfId="444" priority="446">
      <formula>IF(RIGHT(TEXT(AK104,"0.#"),1)=".",TRUE,FALSE)</formula>
    </cfRule>
  </conditionalFormatting>
  <conditionalFormatting sqref="AU104:AX132">
    <cfRule type="expression" dxfId="443" priority="441">
      <formula>IF(AND(AU104&gt;=0, RIGHT(TEXT(AU104,"0.#"),1)&lt;&gt;"."),TRUE,FALSE)</formula>
    </cfRule>
    <cfRule type="expression" dxfId="442" priority="442">
      <formula>IF(AND(AU104&gt;=0, RIGHT(TEXT(AU104,"0.#"),1)="."),TRUE,FALSE)</formula>
    </cfRule>
    <cfRule type="expression" dxfId="441" priority="443">
      <formula>IF(AND(AU104&lt;0, RIGHT(TEXT(AU104,"0.#"),1)&lt;&gt;"."),TRUE,FALSE)</formula>
    </cfRule>
    <cfRule type="expression" dxfId="440" priority="444">
      <formula>IF(AND(AU104&lt;0, RIGHT(TEXT(AU104,"0.#"),1)="."),TRUE,FALSE)</formula>
    </cfRule>
  </conditionalFormatting>
  <conditionalFormatting sqref="AK136">
    <cfRule type="expression" dxfId="439" priority="439">
      <formula>IF(RIGHT(TEXT(AK136,"0.#"),1)=".",FALSE,TRUE)</formula>
    </cfRule>
    <cfRule type="expression" dxfId="438" priority="440">
      <formula>IF(RIGHT(TEXT(AK136,"0.#"),1)=".",TRUE,FALSE)</formula>
    </cfRule>
  </conditionalFormatting>
  <conditionalFormatting sqref="AU136:AX136">
    <cfRule type="expression" dxfId="437" priority="435">
      <formula>IF(AND(AU136&gt;=0, RIGHT(TEXT(AU136,"0.#"),1)&lt;&gt;"."),TRUE,FALSE)</formula>
    </cfRule>
    <cfRule type="expression" dxfId="436" priority="436">
      <formula>IF(AND(AU136&gt;=0, RIGHT(TEXT(AU136,"0.#"),1)="."),TRUE,FALSE)</formula>
    </cfRule>
    <cfRule type="expression" dxfId="435" priority="437">
      <formula>IF(AND(AU136&lt;0, RIGHT(TEXT(AU136,"0.#"),1)&lt;&gt;"."),TRUE,FALSE)</formula>
    </cfRule>
    <cfRule type="expression" dxfId="434" priority="438">
      <formula>IF(AND(AU136&lt;0, RIGHT(TEXT(AU136,"0.#"),1)="."),TRUE,FALSE)</formula>
    </cfRule>
  </conditionalFormatting>
  <conditionalFormatting sqref="AK137:AK165">
    <cfRule type="expression" dxfId="433" priority="433">
      <formula>IF(RIGHT(TEXT(AK137,"0.#"),1)=".",FALSE,TRUE)</formula>
    </cfRule>
    <cfRule type="expression" dxfId="432" priority="434">
      <formula>IF(RIGHT(TEXT(AK137,"0.#"),1)=".",TRUE,FALSE)</formula>
    </cfRule>
  </conditionalFormatting>
  <conditionalFormatting sqref="AU137:AX165">
    <cfRule type="expression" dxfId="431" priority="429">
      <formula>IF(AND(AU137&gt;=0, RIGHT(TEXT(AU137,"0.#"),1)&lt;&gt;"."),TRUE,FALSE)</formula>
    </cfRule>
    <cfRule type="expression" dxfId="430" priority="430">
      <formula>IF(AND(AU137&gt;=0, RIGHT(TEXT(AU137,"0.#"),1)="."),TRUE,FALSE)</formula>
    </cfRule>
    <cfRule type="expression" dxfId="429" priority="431">
      <formula>IF(AND(AU137&lt;0, RIGHT(TEXT(AU137,"0.#"),1)&lt;&gt;"."),TRUE,FALSE)</formula>
    </cfRule>
    <cfRule type="expression" dxfId="428" priority="432">
      <formula>IF(AND(AU137&lt;0, RIGHT(TEXT(AU137,"0.#"),1)="."),TRUE,FALSE)</formula>
    </cfRule>
  </conditionalFormatting>
  <conditionalFormatting sqref="AK169">
    <cfRule type="expression" dxfId="427" priority="427">
      <formula>IF(RIGHT(TEXT(AK169,"0.#"),1)=".",FALSE,TRUE)</formula>
    </cfRule>
    <cfRule type="expression" dxfId="426" priority="428">
      <formula>IF(RIGHT(TEXT(AK169,"0.#"),1)=".",TRUE,FALSE)</formula>
    </cfRule>
  </conditionalFormatting>
  <conditionalFormatting sqref="AU169:AX169">
    <cfRule type="expression" dxfId="425" priority="423">
      <formula>IF(AND(AU169&gt;=0, RIGHT(TEXT(AU169,"0.#"),1)&lt;&gt;"."),TRUE,FALSE)</formula>
    </cfRule>
    <cfRule type="expression" dxfId="424" priority="424">
      <formula>IF(AND(AU169&gt;=0, RIGHT(TEXT(AU169,"0.#"),1)="."),TRUE,FALSE)</formula>
    </cfRule>
    <cfRule type="expression" dxfId="423" priority="425">
      <formula>IF(AND(AU169&lt;0, RIGHT(TEXT(AU169,"0.#"),1)&lt;&gt;"."),TRUE,FALSE)</formula>
    </cfRule>
    <cfRule type="expression" dxfId="422" priority="426">
      <formula>IF(AND(AU169&lt;0, RIGHT(TEXT(AU169,"0.#"),1)="."),TRUE,FALSE)</formula>
    </cfRule>
  </conditionalFormatting>
  <conditionalFormatting sqref="AK170:AK198">
    <cfRule type="expression" dxfId="421" priority="421">
      <formula>IF(RIGHT(TEXT(AK170,"0.#"),1)=".",FALSE,TRUE)</formula>
    </cfRule>
    <cfRule type="expression" dxfId="420" priority="422">
      <formula>IF(RIGHT(TEXT(AK170,"0.#"),1)=".",TRUE,FALSE)</formula>
    </cfRule>
  </conditionalFormatting>
  <conditionalFormatting sqref="AU170:AX198">
    <cfRule type="expression" dxfId="419" priority="417">
      <formula>IF(AND(AU170&gt;=0, RIGHT(TEXT(AU170,"0.#"),1)&lt;&gt;"."),TRUE,FALSE)</formula>
    </cfRule>
    <cfRule type="expression" dxfId="418" priority="418">
      <formula>IF(AND(AU170&gt;=0, RIGHT(TEXT(AU170,"0.#"),1)="."),TRUE,FALSE)</formula>
    </cfRule>
    <cfRule type="expression" dxfId="417" priority="419">
      <formula>IF(AND(AU170&lt;0, RIGHT(TEXT(AU170,"0.#"),1)&lt;&gt;"."),TRUE,FALSE)</formula>
    </cfRule>
    <cfRule type="expression" dxfId="416" priority="420">
      <formula>IF(AND(AU170&lt;0, RIGHT(TEXT(AU170,"0.#"),1)="."),TRUE,FALSE)</formula>
    </cfRule>
  </conditionalFormatting>
  <conditionalFormatting sqref="AK202">
    <cfRule type="expression" dxfId="415" priority="415">
      <formula>IF(RIGHT(TEXT(AK202,"0.#"),1)=".",FALSE,TRUE)</formula>
    </cfRule>
    <cfRule type="expression" dxfId="414" priority="416">
      <formula>IF(RIGHT(TEXT(AK202,"0.#"),1)=".",TRUE,FALSE)</formula>
    </cfRule>
  </conditionalFormatting>
  <conditionalFormatting sqref="AU202:AX202">
    <cfRule type="expression" dxfId="413" priority="411">
      <formula>IF(AND(AU202&gt;=0, RIGHT(TEXT(AU202,"0.#"),1)&lt;&gt;"."),TRUE,FALSE)</formula>
    </cfRule>
    <cfRule type="expression" dxfId="412" priority="412">
      <formula>IF(AND(AU202&gt;=0, RIGHT(TEXT(AU202,"0.#"),1)="."),TRUE,FALSE)</formula>
    </cfRule>
    <cfRule type="expression" dxfId="411" priority="413">
      <formula>IF(AND(AU202&lt;0, RIGHT(TEXT(AU202,"0.#"),1)&lt;&gt;"."),TRUE,FALSE)</formula>
    </cfRule>
    <cfRule type="expression" dxfId="410" priority="414">
      <formula>IF(AND(AU202&lt;0, RIGHT(TEXT(AU202,"0.#"),1)="."),TRUE,FALSE)</formula>
    </cfRule>
  </conditionalFormatting>
  <conditionalFormatting sqref="AK203:AK231">
    <cfRule type="expression" dxfId="409" priority="409">
      <formula>IF(RIGHT(TEXT(AK203,"0.#"),1)=".",FALSE,TRUE)</formula>
    </cfRule>
    <cfRule type="expression" dxfId="408" priority="410">
      <formula>IF(RIGHT(TEXT(AK203,"0.#"),1)=".",TRUE,FALSE)</formula>
    </cfRule>
  </conditionalFormatting>
  <conditionalFormatting sqref="AU203:AX231">
    <cfRule type="expression" dxfId="407" priority="405">
      <formula>IF(AND(AU203&gt;=0, RIGHT(TEXT(AU203,"0.#"),1)&lt;&gt;"."),TRUE,FALSE)</formula>
    </cfRule>
    <cfRule type="expression" dxfId="406" priority="406">
      <formula>IF(AND(AU203&gt;=0, RIGHT(TEXT(AU203,"0.#"),1)="."),TRUE,FALSE)</formula>
    </cfRule>
    <cfRule type="expression" dxfId="405" priority="407">
      <formula>IF(AND(AU203&lt;0, RIGHT(TEXT(AU203,"0.#"),1)&lt;&gt;"."),TRUE,FALSE)</formula>
    </cfRule>
    <cfRule type="expression" dxfId="404" priority="408">
      <formula>IF(AND(AU203&lt;0, RIGHT(TEXT(AU203,"0.#"),1)="."),TRUE,FALSE)</formula>
    </cfRule>
  </conditionalFormatting>
  <conditionalFormatting sqref="AK235">
    <cfRule type="expression" dxfId="403" priority="403">
      <formula>IF(RIGHT(TEXT(AK235,"0.#"),1)=".",FALSE,TRUE)</formula>
    </cfRule>
    <cfRule type="expression" dxfId="402" priority="404">
      <formula>IF(RIGHT(TEXT(AK235,"0.#"),1)=".",TRUE,FALSE)</formula>
    </cfRule>
  </conditionalFormatting>
  <conditionalFormatting sqref="AU235:AX235">
    <cfRule type="expression" dxfId="401" priority="399">
      <formula>IF(AND(AU235&gt;=0, RIGHT(TEXT(AU235,"0.#"),1)&lt;&gt;"."),TRUE,FALSE)</formula>
    </cfRule>
    <cfRule type="expression" dxfId="400" priority="400">
      <formula>IF(AND(AU235&gt;=0, RIGHT(TEXT(AU235,"0.#"),1)="."),TRUE,FALSE)</formula>
    </cfRule>
    <cfRule type="expression" dxfId="399" priority="401">
      <formula>IF(AND(AU235&lt;0, RIGHT(TEXT(AU235,"0.#"),1)&lt;&gt;"."),TRUE,FALSE)</formula>
    </cfRule>
    <cfRule type="expression" dxfId="398" priority="402">
      <formula>IF(AND(AU235&lt;0, RIGHT(TEXT(AU235,"0.#"),1)="."),TRUE,FALSE)</formula>
    </cfRule>
  </conditionalFormatting>
  <conditionalFormatting sqref="AK236:AK264">
    <cfRule type="expression" dxfId="397" priority="397">
      <formula>IF(RIGHT(TEXT(AK236,"0.#"),1)=".",FALSE,TRUE)</formula>
    </cfRule>
    <cfRule type="expression" dxfId="396" priority="398">
      <formula>IF(RIGHT(TEXT(AK236,"0.#"),1)=".",TRUE,FALSE)</formula>
    </cfRule>
  </conditionalFormatting>
  <conditionalFormatting sqref="AU236:AX264">
    <cfRule type="expression" dxfId="395" priority="393">
      <formula>IF(AND(AU236&gt;=0, RIGHT(TEXT(AU236,"0.#"),1)&lt;&gt;"."),TRUE,FALSE)</formula>
    </cfRule>
    <cfRule type="expression" dxfId="394" priority="394">
      <formula>IF(AND(AU236&gt;=0, RIGHT(TEXT(AU236,"0.#"),1)="."),TRUE,FALSE)</formula>
    </cfRule>
    <cfRule type="expression" dxfId="393" priority="395">
      <formula>IF(AND(AU236&lt;0, RIGHT(TEXT(AU236,"0.#"),1)&lt;&gt;"."),TRUE,FALSE)</formula>
    </cfRule>
    <cfRule type="expression" dxfId="392" priority="396">
      <formula>IF(AND(AU236&lt;0, RIGHT(TEXT(AU236,"0.#"),1)="."),TRUE,FALSE)</formula>
    </cfRule>
  </conditionalFormatting>
  <conditionalFormatting sqref="AK268">
    <cfRule type="expression" dxfId="391" priority="391">
      <formula>IF(RIGHT(TEXT(AK268,"0.#"),1)=".",FALSE,TRUE)</formula>
    </cfRule>
    <cfRule type="expression" dxfId="390" priority="392">
      <formula>IF(RIGHT(TEXT(AK268,"0.#"),1)=".",TRUE,FALSE)</formula>
    </cfRule>
  </conditionalFormatting>
  <conditionalFormatting sqref="AU268:AX268">
    <cfRule type="expression" dxfId="389" priority="387">
      <formula>IF(AND(AU268&gt;=0, RIGHT(TEXT(AU268,"0.#"),1)&lt;&gt;"."),TRUE,FALSE)</formula>
    </cfRule>
    <cfRule type="expression" dxfId="388" priority="388">
      <formula>IF(AND(AU268&gt;=0, RIGHT(TEXT(AU268,"0.#"),1)="."),TRUE,FALSE)</formula>
    </cfRule>
    <cfRule type="expression" dxfId="387" priority="389">
      <formula>IF(AND(AU268&lt;0, RIGHT(TEXT(AU268,"0.#"),1)&lt;&gt;"."),TRUE,FALSE)</formula>
    </cfRule>
    <cfRule type="expression" dxfId="386" priority="390">
      <formula>IF(AND(AU268&lt;0, RIGHT(TEXT(AU268,"0.#"),1)="."),TRUE,FALSE)</formula>
    </cfRule>
  </conditionalFormatting>
  <conditionalFormatting sqref="AK269:AK297">
    <cfRule type="expression" dxfId="385" priority="385">
      <formula>IF(RIGHT(TEXT(AK269,"0.#"),1)=".",FALSE,TRUE)</formula>
    </cfRule>
    <cfRule type="expression" dxfId="384" priority="386">
      <formula>IF(RIGHT(TEXT(AK269,"0.#"),1)=".",TRUE,FALSE)</formula>
    </cfRule>
  </conditionalFormatting>
  <conditionalFormatting sqref="AU269:AX297">
    <cfRule type="expression" dxfId="383" priority="381">
      <formula>IF(AND(AU269&gt;=0, RIGHT(TEXT(AU269,"0.#"),1)&lt;&gt;"."),TRUE,FALSE)</formula>
    </cfRule>
    <cfRule type="expression" dxfId="382" priority="382">
      <formula>IF(AND(AU269&gt;=0, RIGHT(TEXT(AU269,"0.#"),1)="."),TRUE,FALSE)</formula>
    </cfRule>
    <cfRule type="expression" dxfId="381" priority="383">
      <formula>IF(AND(AU269&lt;0, RIGHT(TEXT(AU269,"0.#"),1)&lt;&gt;"."),TRUE,FALSE)</formula>
    </cfRule>
    <cfRule type="expression" dxfId="380" priority="384">
      <formula>IF(AND(AU269&lt;0, RIGHT(TEXT(AU269,"0.#"),1)="."),TRUE,FALSE)</formula>
    </cfRule>
  </conditionalFormatting>
  <conditionalFormatting sqref="AK301">
    <cfRule type="expression" dxfId="379" priority="379">
      <formula>IF(RIGHT(TEXT(AK301,"0.#"),1)=".",FALSE,TRUE)</formula>
    </cfRule>
    <cfRule type="expression" dxfId="378" priority="380">
      <formula>IF(RIGHT(TEXT(AK301,"0.#"),1)=".",TRUE,FALSE)</formula>
    </cfRule>
  </conditionalFormatting>
  <conditionalFormatting sqref="AU301:AX301">
    <cfRule type="expression" dxfId="377" priority="375">
      <formula>IF(AND(AU301&gt;=0, RIGHT(TEXT(AU301,"0.#"),1)&lt;&gt;"."),TRUE,FALSE)</formula>
    </cfRule>
    <cfRule type="expression" dxfId="376" priority="376">
      <formula>IF(AND(AU301&gt;=0, RIGHT(TEXT(AU301,"0.#"),1)="."),TRUE,FALSE)</formula>
    </cfRule>
    <cfRule type="expression" dxfId="375" priority="377">
      <formula>IF(AND(AU301&lt;0, RIGHT(TEXT(AU301,"0.#"),1)&lt;&gt;"."),TRUE,FALSE)</formula>
    </cfRule>
    <cfRule type="expression" dxfId="374" priority="378">
      <formula>IF(AND(AU301&lt;0, RIGHT(TEXT(AU301,"0.#"),1)="."),TRUE,FALSE)</formula>
    </cfRule>
  </conditionalFormatting>
  <conditionalFormatting sqref="AK302:AK330">
    <cfRule type="expression" dxfId="373" priority="373">
      <formula>IF(RIGHT(TEXT(AK302,"0.#"),1)=".",FALSE,TRUE)</formula>
    </cfRule>
    <cfRule type="expression" dxfId="372" priority="374">
      <formula>IF(RIGHT(TEXT(AK302,"0.#"),1)=".",TRUE,FALSE)</formula>
    </cfRule>
  </conditionalFormatting>
  <conditionalFormatting sqref="AU302:AX330">
    <cfRule type="expression" dxfId="371" priority="369">
      <formula>IF(AND(AU302&gt;=0, RIGHT(TEXT(AU302,"0.#"),1)&lt;&gt;"."),TRUE,FALSE)</formula>
    </cfRule>
    <cfRule type="expression" dxfId="370" priority="370">
      <formula>IF(AND(AU302&gt;=0, RIGHT(TEXT(AU302,"0.#"),1)="."),TRUE,FALSE)</formula>
    </cfRule>
    <cfRule type="expression" dxfId="369" priority="371">
      <formula>IF(AND(AU302&lt;0, RIGHT(TEXT(AU302,"0.#"),1)&lt;&gt;"."),TRUE,FALSE)</formula>
    </cfRule>
    <cfRule type="expression" dxfId="368" priority="372">
      <formula>IF(AND(AU302&lt;0, RIGHT(TEXT(AU302,"0.#"),1)="."),TRUE,FALSE)</formula>
    </cfRule>
  </conditionalFormatting>
  <conditionalFormatting sqref="AK334">
    <cfRule type="expression" dxfId="367" priority="367">
      <formula>IF(RIGHT(TEXT(AK334,"0.#"),1)=".",FALSE,TRUE)</formula>
    </cfRule>
    <cfRule type="expression" dxfId="366" priority="368">
      <formula>IF(RIGHT(TEXT(AK334,"0.#"),1)=".",TRUE,FALSE)</formula>
    </cfRule>
  </conditionalFormatting>
  <conditionalFormatting sqref="AU334:AX334">
    <cfRule type="expression" dxfId="365" priority="363">
      <formula>IF(AND(AU334&gt;=0, RIGHT(TEXT(AU334,"0.#"),1)&lt;&gt;"."),TRUE,FALSE)</formula>
    </cfRule>
    <cfRule type="expression" dxfId="364" priority="364">
      <formula>IF(AND(AU334&gt;=0, RIGHT(TEXT(AU334,"0.#"),1)="."),TRUE,FALSE)</formula>
    </cfRule>
    <cfRule type="expression" dxfId="363" priority="365">
      <formula>IF(AND(AU334&lt;0, RIGHT(TEXT(AU334,"0.#"),1)&lt;&gt;"."),TRUE,FALSE)</formula>
    </cfRule>
    <cfRule type="expression" dxfId="362" priority="366">
      <formula>IF(AND(AU334&lt;0, RIGHT(TEXT(AU334,"0.#"),1)="."),TRUE,FALSE)</formula>
    </cfRule>
  </conditionalFormatting>
  <conditionalFormatting sqref="AK335:AK363">
    <cfRule type="expression" dxfId="361" priority="361">
      <formula>IF(RIGHT(TEXT(AK335,"0.#"),1)=".",FALSE,TRUE)</formula>
    </cfRule>
    <cfRule type="expression" dxfId="360" priority="362">
      <formula>IF(RIGHT(TEXT(AK335,"0.#"),1)=".",TRUE,FALSE)</formula>
    </cfRule>
  </conditionalFormatting>
  <conditionalFormatting sqref="AU335:AX363">
    <cfRule type="expression" dxfId="359" priority="357">
      <formula>IF(AND(AU335&gt;=0, RIGHT(TEXT(AU335,"0.#"),1)&lt;&gt;"."),TRUE,FALSE)</formula>
    </cfRule>
    <cfRule type="expression" dxfId="358" priority="358">
      <formula>IF(AND(AU335&gt;=0, RIGHT(TEXT(AU335,"0.#"),1)="."),TRUE,FALSE)</formula>
    </cfRule>
    <cfRule type="expression" dxfId="357" priority="359">
      <formula>IF(AND(AU335&lt;0, RIGHT(TEXT(AU335,"0.#"),1)&lt;&gt;"."),TRUE,FALSE)</formula>
    </cfRule>
    <cfRule type="expression" dxfId="356" priority="360">
      <formula>IF(AND(AU335&lt;0, RIGHT(TEXT(AU335,"0.#"),1)="."),TRUE,FALSE)</formula>
    </cfRule>
  </conditionalFormatting>
  <conditionalFormatting sqref="AK367">
    <cfRule type="expression" dxfId="355" priority="355">
      <formula>IF(RIGHT(TEXT(AK367,"0.#"),1)=".",FALSE,TRUE)</formula>
    </cfRule>
    <cfRule type="expression" dxfId="354" priority="356">
      <formula>IF(RIGHT(TEXT(AK367,"0.#"),1)=".",TRUE,FALSE)</formula>
    </cfRule>
  </conditionalFormatting>
  <conditionalFormatting sqref="AU367:AX367">
    <cfRule type="expression" dxfId="353" priority="351">
      <formula>IF(AND(AU367&gt;=0, RIGHT(TEXT(AU367,"0.#"),1)&lt;&gt;"."),TRUE,FALSE)</formula>
    </cfRule>
    <cfRule type="expression" dxfId="352" priority="352">
      <formula>IF(AND(AU367&gt;=0, RIGHT(TEXT(AU367,"0.#"),1)="."),TRUE,FALSE)</formula>
    </cfRule>
    <cfRule type="expression" dxfId="351" priority="353">
      <formula>IF(AND(AU367&lt;0, RIGHT(TEXT(AU367,"0.#"),1)&lt;&gt;"."),TRUE,FALSE)</formula>
    </cfRule>
    <cfRule type="expression" dxfId="350" priority="354">
      <formula>IF(AND(AU367&lt;0, RIGHT(TEXT(AU367,"0.#"),1)="."),TRUE,FALSE)</formula>
    </cfRule>
  </conditionalFormatting>
  <conditionalFormatting sqref="AK368:AK396">
    <cfRule type="expression" dxfId="349" priority="349">
      <formula>IF(RIGHT(TEXT(AK368,"0.#"),1)=".",FALSE,TRUE)</formula>
    </cfRule>
    <cfRule type="expression" dxfId="348" priority="350">
      <formula>IF(RIGHT(TEXT(AK368,"0.#"),1)=".",TRUE,FALSE)</formula>
    </cfRule>
  </conditionalFormatting>
  <conditionalFormatting sqref="AU368:AX396">
    <cfRule type="expression" dxfId="347" priority="345">
      <formula>IF(AND(AU368&gt;=0, RIGHT(TEXT(AU368,"0.#"),1)&lt;&gt;"."),TRUE,FALSE)</formula>
    </cfRule>
    <cfRule type="expression" dxfId="346" priority="346">
      <formula>IF(AND(AU368&gt;=0, RIGHT(TEXT(AU368,"0.#"),1)="."),TRUE,FALSE)</formula>
    </cfRule>
    <cfRule type="expression" dxfId="345" priority="347">
      <formula>IF(AND(AU368&lt;0, RIGHT(TEXT(AU368,"0.#"),1)&lt;&gt;"."),TRUE,FALSE)</formula>
    </cfRule>
    <cfRule type="expression" dxfId="344" priority="348">
      <formula>IF(AND(AU368&lt;0, RIGHT(TEXT(AU368,"0.#"),1)="."),TRUE,FALSE)</formula>
    </cfRule>
  </conditionalFormatting>
  <conditionalFormatting sqref="AK400">
    <cfRule type="expression" dxfId="343" priority="343">
      <formula>IF(RIGHT(TEXT(AK400,"0.#"),1)=".",FALSE,TRUE)</formula>
    </cfRule>
    <cfRule type="expression" dxfId="342" priority="344">
      <formula>IF(RIGHT(TEXT(AK400,"0.#"),1)=".",TRUE,FALSE)</formula>
    </cfRule>
  </conditionalFormatting>
  <conditionalFormatting sqref="AU400:AX400">
    <cfRule type="expression" dxfId="341" priority="339">
      <formula>IF(AND(AU400&gt;=0, RIGHT(TEXT(AU400,"0.#"),1)&lt;&gt;"."),TRUE,FALSE)</formula>
    </cfRule>
    <cfRule type="expression" dxfId="340" priority="340">
      <formula>IF(AND(AU400&gt;=0, RIGHT(TEXT(AU400,"0.#"),1)="."),TRUE,FALSE)</formula>
    </cfRule>
    <cfRule type="expression" dxfId="339" priority="341">
      <formula>IF(AND(AU400&lt;0, RIGHT(TEXT(AU400,"0.#"),1)&lt;&gt;"."),TRUE,FALSE)</formula>
    </cfRule>
    <cfRule type="expression" dxfId="338" priority="342">
      <formula>IF(AND(AU400&lt;0, RIGHT(TEXT(AU400,"0.#"),1)="."),TRUE,FALSE)</formula>
    </cfRule>
  </conditionalFormatting>
  <conditionalFormatting sqref="AK401:AK429">
    <cfRule type="expression" dxfId="337" priority="337">
      <formula>IF(RIGHT(TEXT(AK401,"0.#"),1)=".",FALSE,TRUE)</formula>
    </cfRule>
    <cfRule type="expression" dxfId="336" priority="338">
      <formula>IF(RIGHT(TEXT(AK401,"0.#"),1)=".",TRUE,FALSE)</formula>
    </cfRule>
  </conditionalFormatting>
  <conditionalFormatting sqref="AU401:AX429">
    <cfRule type="expression" dxfId="335" priority="333">
      <formula>IF(AND(AU401&gt;=0, RIGHT(TEXT(AU401,"0.#"),1)&lt;&gt;"."),TRUE,FALSE)</formula>
    </cfRule>
    <cfRule type="expression" dxfId="334" priority="334">
      <formula>IF(AND(AU401&gt;=0, RIGHT(TEXT(AU401,"0.#"),1)="."),TRUE,FALSE)</formula>
    </cfRule>
    <cfRule type="expression" dxfId="333" priority="335">
      <formula>IF(AND(AU401&lt;0, RIGHT(TEXT(AU401,"0.#"),1)&lt;&gt;"."),TRUE,FALSE)</formula>
    </cfRule>
    <cfRule type="expression" dxfId="332" priority="336">
      <formula>IF(AND(AU401&lt;0, RIGHT(TEXT(AU401,"0.#"),1)="."),TRUE,FALSE)</formula>
    </cfRule>
  </conditionalFormatting>
  <conditionalFormatting sqref="AK433">
    <cfRule type="expression" dxfId="331" priority="331">
      <formula>IF(RIGHT(TEXT(AK433,"0.#"),1)=".",FALSE,TRUE)</formula>
    </cfRule>
    <cfRule type="expression" dxfId="330" priority="332">
      <formula>IF(RIGHT(TEXT(AK433,"0.#"),1)=".",TRUE,FALSE)</formula>
    </cfRule>
  </conditionalFormatting>
  <conditionalFormatting sqref="AU433:AX433">
    <cfRule type="expression" dxfId="329" priority="327">
      <formula>IF(AND(AU433&gt;=0, RIGHT(TEXT(AU433,"0.#"),1)&lt;&gt;"."),TRUE,FALSE)</formula>
    </cfRule>
    <cfRule type="expression" dxfId="328" priority="328">
      <formula>IF(AND(AU433&gt;=0, RIGHT(TEXT(AU433,"0.#"),1)="."),TRUE,FALSE)</formula>
    </cfRule>
    <cfRule type="expression" dxfId="327" priority="329">
      <formula>IF(AND(AU433&lt;0, RIGHT(TEXT(AU433,"0.#"),1)&lt;&gt;"."),TRUE,FALSE)</formula>
    </cfRule>
    <cfRule type="expression" dxfId="326" priority="330">
      <formula>IF(AND(AU433&lt;0, RIGHT(TEXT(AU433,"0.#"),1)="."),TRUE,FALSE)</formula>
    </cfRule>
  </conditionalFormatting>
  <conditionalFormatting sqref="AK434:AK462">
    <cfRule type="expression" dxfId="325" priority="325">
      <formula>IF(RIGHT(TEXT(AK434,"0.#"),1)=".",FALSE,TRUE)</formula>
    </cfRule>
    <cfRule type="expression" dxfId="324" priority="326">
      <formula>IF(RIGHT(TEXT(AK434,"0.#"),1)=".",TRUE,FALSE)</formula>
    </cfRule>
  </conditionalFormatting>
  <conditionalFormatting sqref="AU434:AX462">
    <cfRule type="expression" dxfId="323" priority="321">
      <formula>IF(AND(AU434&gt;=0, RIGHT(TEXT(AU434,"0.#"),1)&lt;&gt;"."),TRUE,FALSE)</formula>
    </cfRule>
    <cfRule type="expression" dxfId="322" priority="322">
      <formula>IF(AND(AU434&gt;=0, RIGHT(TEXT(AU434,"0.#"),1)="."),TRUE,FALSE)</formula>
    </cfRule>
    <cfRule type="expression" dxfId="321" priority="323">
      <formula>IF(AND(AU434&lt;0, RIGHT(TEXT(AU434,"0.#"),1)&lt;&gt;"."),TRUE,FALSE)</formula>
    </cfRule>
    <cfRule type="expression" dxfId="320" priority="324">
      <formula>IF(AND(AU434&lt;0, RIGHT(TEXT(AU434,"0.#"),1)="."),TRUE,FALSE)</formula>
    </cfRule>
  </conditionalFormatting>
  <conditionalFormatting sqref="AK466">
    <cfRule type="expression" dxfId="319" priority="319">
      <formula>IF(RIGHT(TEXT(AK466,"0.#"),1)=".",FALSE,TRUE)</formula>
    </cfRule>
    <cfRule type="expression" dxfId="318" priority="320">
      <formula>IF(RIGHT(TEXT(AK466,"0.#"),1)=".",TRUE,FALSE)</formula>
    </cfRule>
  </conditionalFormatting>
  <conditionalFormatting sqref="AU466:AX466">
    <cfRule type="expression" dxfId="317" priority="315">
      <formula>IF(AND(AU466&gt;=0, RIGHT(TEXT(AU466,"0.#"),1)&lt;&gt;"."),TRUE,FALSE)</formula>
    </cfRule>
    <cfRule type="expression" dxfId="316" priority="316">
      <formula>IF(AND(AU466&gt;=0, RIGHT(TEXT(AU466,"0.#"),1)="."),TRUE,FALSE)</formula>
    </cfRule>
    <cfRule type="expression" dxfId="315" priority="317">
      <formula>IF(AND(AU466&lt;0, RIGHT(TEXT(AU466,"0.#"),1)&lt;&gt;"."),TRUE,FALSE)</formula>
    </cfRule>
    <cfRule type="expression" dxfId="314" priority="318">
      <formula>IF(AND(AU466&lt;0, RIGHT(TEXT(AU466,"0.#"),1)="."),TRUE,FALSE)</formula>
    </cfRule>
  </conditionalFormatting>
  <conditionalFormatting sqref="AK467:AK495">
    <cfRule type="expression" dxfId="313" priority="313">
      <formula>IF(RIGHT(TEXT(AK467,"0.#"),1)=".",FALSE,TRUE)</formula>
    </cfRule>
    <cfRule type="expression" dxfId="312" priority="314">
      <formula>IF(RIGHT(TEXT(AK467,"0.#"),1)=".",TRUE,FALSE)</formula>
    </cfRule>
  </conditionalFormatting>
  <conditionalFormatting sqref="AU467:AX495">
    <cfRule type="expression" dxfId="311" priority="309">
      <formula>IF(AND(AU467&gt;=0, RIGHT(TEXT(AU467,"0.#"),1)&lt;&gt;"."),TRUE,FALSE)</formula>
    </cfRule>
    <cfRule type="expression" dxfId="310" priority="310">
      <formula>IF(AND(AU467&gt;=0, RIGHT(TEXT(AU467,"0.#"),1)="."),TRUE,FALSE)</formula>
    </cfRule>
    <cfRule type="expression" dxfId="309" priority="311">
      <formula>IF(AND(AU467&lt;0, RIGHT(TEXT(AU467,"0.#"),1)&lt;&gt;"."),TRUE,FALSE)</formula>
    </cfRule>
    <cfRule type="expression" dxfId="308" priority="312">
      <formula>IF(AND(AU467&lt;0, RIGHT(TEXT(AU467,"0.#"),1)="."),TRUE,FALSE)</formula>
    </cfRule>
  </conditionalFormatting>
  <conditionalFormatting sqref="AK499">
    <cfRule type="expression" dxfId="307" priority="307">
      <formula>IF(RIGHT(TEXT(AK499,"0.#"),1)=".",FALSE,TRUE)</formula>
    </cfRule>
    <cfRule type="expression" dxfId="306" priority="308">
      <formula>IF(RIGHT(TEXT(AK499,"0.#"),1)=".",TRUE,FALSE)</formula>
    </cfRule>
  </conditionalFormatting>
  <conditionalFormatting sqref="AU499:AX499">
    <cfRule type="expression" dxfId="305" priority="303">
      <formula>IF(AND(AU499&gt;=0, RIGHT(TEXT(AU499,"0.#"),1)&lt;&gt;"."),TRUE,FALSE)</formula>
    </cfRule>
    <cfRule type="expression" dxfId="304" priority="304">
      <formula>IF(AND(AU499&gt;=0, RIGHT(TEXT(AU499,"0.#"),1)="."),TRUE,FALSE)</formula>
    </cfRule>
    <cfRule type="expression" dxfId="303" priority="305">
      <formula>IF(AND(AU499&lt;0, RIGHT(TEXT(AU499,"0.#"),1)&lt;&gt;"."),TRUE,FALSE)</formula>
    </cfRule>
    <cfRule type="expression" dxfId="302" priority="306">
      <formula>IF(AND(AU499&lt;0, RIGHT(TEXT(AU499,"0.#"),1)="."),TRUE,FALSE)</formula>
    </cfRule>
  </conditionalFormatting>
  <conditionalFormatting sqref="AK500:AK528">
    <cfRule type="expression" dxfId="301" priority="301">
      <formula>IF(RIGHT(TEXT(AK500,"0.#"),1)=".",FALSE,TRUE)</formula>
    </cfRule>
    <cfRule type="expression" dxfId="300" priority="302">
      <formula>IF(RIGHT(TEXT(AK500,"0.#"),1)=".",TRUE,FALSE)</formula>
    </cfRule>
  </conditionalFormatting>
  <conditionalFormatting sqref="AU500:AX528">
    <cfRule type="expression" dxfId="299" priority="297">
      <formula>IF(AND(AU500&gt;=0, RIGHT(TEXT(AU500,"0.#"),1)&lt;&gt;"."),TRUE,FALSE)</formula>
    </cfRule>
    <cfRule type="expression" dxfId="298" priority="298">
      <formula>IF(AND(AU500&gt;=0, RIGHT(TEXT(AU500,"0.#"),1)="."),TRUE,FALSE)</formula>
    </cfRule>
    <cfRule type="expression" dxfId="297" priority="299">
      <formula>IF(AND(AU500&lt;0, RIGHT(TEXT(AU500,"0.#"),1)&lt;&gt;"."),TRUE,FALSE)</formula>
    </cfRule>
    <cfRule type="expression" dxfId="296" priority="300">
      <formula>IF(AND(AU500&lt;0, RIGHT(TEXT(AU500,"0.#"),1)="."),TRUE,FALSE)</formula>
    </cfRule>
  </conditionalFormatting>
  <conditionalFormatting sqref="AK532">
    <cfRule type="expression" dxfId="295" priority="295">
      <formula>IF(RIGHT(TEXT(AK532,"0.#"),1)=".",FALSE,TRUE)</formula>
    </cfRule>
    <cfRule type="expression" dxfId="294" priority="296">
      <formula>IF(RIGHT(TEXT(AK532,"0.#"),1)=".",TRUE,FALSE)</formula>
    </cfRule>
  </conditionalFormatting>
  <conditionalFormatting sqref="AU532:AX532">
    <cfRule type="expression" dxfId="293" priority="291">
      <formula>IF(AND(AU532&gt;=0, RIGHT(TEXT(AU532,"0.#"),1)&lt;&gt;"."),TRUE,FALSE)</formula>
    </cfRule>
    <cfRule type="expression" dxfId="292" priority="292">
      <formula>IF(AND(AU532&gt;=0, RIGHT(TEXT(AU532,"0.#"),1)="."),TRUE,FALSE)</formula>
    </cfRule>
    <cfRule type="expression" dxfId="291" priority="293">
      <formula>IF(AND(AU532&lt;0, RIGHT(TEXT(AU532,"0.#"),1)&lt;&gt;"."),TRUE,FALSE)</formula>
    </cfRule>
    <cfRule type="expression" dxfId="290" priority="294">
      <formula>IF(AND(AU532&lt;0, RIGHT(TEXT(AU532,"0.#"),1)="."),TRUE,FALSE)</formula>
    </cfRule>
  </conditionalFormatting>
  <conditionalFormatting sqref="AK533:AK561">
    <cfRule type="expression" dxfId="289" priority="289">
      <formula>IF(RIGHT(TEXT(AK533,"0.#"),1)=".",FALSE,TRUE)</formula>
    </cfRule>
    <cfRule type="expression" dxfId="288" priority="290">
      <formula>IF(RIGHT(TEXT(AK533,"0.#"),1)=".",TRUE,FALSE)</formula>
    </cfRule>
  </conditionalFormatting>
  <conditionalFormatting sqref="AU533:AX561">
    <cfRule type="expression" dxfId="287" priority="285">
      <formula>IF(AND(AU533&gt;=0, RIGHT(TEXT(AU533,"0.#"),1)&lt;&gt;"."),TRUE,FALSE)</formula>
    </cfRule>
    <cfRule type="expression" dxfId="286" priority="286">
      <formula>IF(AND(AU533&gt;=0, RIGHT(TEXT(AU533,"0.#"),1)="."),TRUE,FALSE)</formula>
    </cfRule>
    <cfRule type="expression" dxfId="285" priority="287">
      <formula>IF(AND(AU533&lt;0, RIGHT(TEXT(AU533,"0.#"),1)&lt;&gt;"."),TRUE,FALSE)</formula>
    </cfRule>
    <cfRule type="expression" dxfId="284" priority="288">
      <formula>IF(AND(AU533&lt;0, RIGHT(TEXT(AU533,"0.#"),1)="."),TRUE,FALSE)</formula>
    </cfRule>
  </conditionalFormatting>
  <conditionalFormatting sqref="AK565">
    <cfRule type="expression" dxfId="283" priority="283">
      <formula>IF(RIGHT(TEXT(AK565,"0.#"),1)=".",FALSE,TRUE)</formula>
    </cfRule>
    <cfRule type="expression" dxfId="282" priority="284">
      <formula>IF(RIGHT(TEXT(AK565,"0.#"),1)=".",TRUE,FALSE)</formula>
    </cfRule>
  </conditionalFormatting>
  <conditionalFormatting sqref="AU565:AX565">
    <cfRule type="expression" dxfId="281" priority="279">
      <formula>IF(AND(AU565&gt;=0, RIGHT(TEXT(AU565,"0.#"),1)&lt;&gt;"."),TRUE,FALSE)</formula>
    </cfRule>
    <cfRule type="expression" dxfId="280" priority="280">
      <formula>IF(AND(AU565&gt;=0, RIGHT(TEXT(AU565,"0.#"),1)="."),TRUE,FALSE)</formula>
    </cfRule>
    <cfRule type="expression" dxfId="279" priority="281">
      <formula>IF(AND(AU565&lt;0, RIGHT(TEXT(AU565,"0.#"),1)&lt;&gt;"."),TRUE,FALSE)</formula>
    </cfRule>
    <cfRule type="expression" dxfId="278" priority="282">
      <formula>IF(AND(AU565&lt;0, RIGHT(TEXT(AU565,"0.#"),1)="."),TRUE,FALSE)</formula>
    </cfRule>
  </conditionalFormatting>
  <conditionalFormatting sqref="AK566:AK594">
    <cfRule type="expression" dxfId="277" priority="277">
      <formula>IF(RIGHT(TEXT(AK566,"0.#"),1)=".",FALSE,TRUE)</formula>
    </cfRule>
    <cfRule type="expression" dxfId="276" priority="278">
      <formula>IF(RIGHT(TEXT(AK566,"0.#"),1)=".",TRUE,FALSE)</formula>
    </cfRule>
  </conditionalFormatting>
  <conditionalFormatting sqref="AU566:AX594">
    <cfRule type="expression" dxfId="275" priority="273">
      <formula>IF(AND(AU566&gt;=0, RIGHT(TEXT(AU566,"0.#"),1)&lt;&gt;"."),TRUE,FALSE)</formula>
    </cfRule>
    <cfRule type="expression" dxfId="274" priority="274">
      <formula>IF(AND(AU566&gt;=0, RIGHT(TEXT(AU566,"0.#"),1)="."),TRUE,FALSE)</formula>
    </cfRule>
    <cfRule type="expression" dxfId="273" priority="275">
      <formula>IF(AND(AU566&lt;0, RIGHT(TEXT(AU566,"0.#"),1)&lt;&gt;"."),TRUE,FALSE)</formula>
    </cfRule>
    <cfRule type="expression" dxfId="272" priority="276">
      <formula>IF(AND(AU566&lt;0, RIGHT(TEXT(AU566,"0.#"),1)="."),TRUE,FALSE)</formula>
    </cfRule>
  </conditionalFormatting>
  <conditionalFormatting sqref="AK598">
    <cfRule type="expression" dxfId="271" priority="271">
      <formula>IF(RIGHT(TEXT(AK598,"0.#"),1)=".",FALSE,TRUE)</formula>
    </cfRule>
    <cfRule type="expression" dxfId="270" priority="272">
      <formula>IF(RIGHT(TEXT(AK598,"0.#"),1)=".",TRUE,FALSE)</formula>
    </cfRule>
  </conditionalFormatting>
  <conditionalFormatting sqref="AU598:AX598">
    <cfRule type="expression" dxfId="269" priority="267">
      <formula>IF(AND(AU598&gt;=0, RIGHT(TEXT(AU598,"0.#"),1)&lt;&gt;"."),TRUE,FALSE)</formula>
    </cfRule>
    <cfRule type="expression" dxfId="268" priority="268">
      <formula>IF(AND(AU598&gt;=0, RIGHT(TEXT(AU598,"0.#"),1)="."),TRUE,FALSE)</formula>
    </cfRule>
    <cfRule type="expression" dxfId="267" priority="269">
      <formula>IF(AND(AU598&lt;0, RIGHT(TEXT(AU598,"0.#"),1)&lt;&gt;"."),TRUE,FALSE)</formula>
    </cfRule>
    <cfRule type="expression" dxfId="266" priority="270">
      <formula>IF(AND(AU598&lt;0, RIGHT(TEXT(AU598,"0.#"),1)="."),TRUE,FALSE)</formula>
    </cfRule>
  </conditionalFormatting>
  <conditionalFormatting sqref="AK599:AK627">
    <cfRule type="expression" dxfId="265" priority="265">
      <formula>IF(RIGHT(TEXT(AK599,"0.#"),1)=".",FALSE,TRUE)</formula>
    </cfRule>
    <cfRule type="expression" dxfId="264" priority="266">
      <formula>IF(RIGHT(TEXT(AK599,"0.#"),1)=".",TRUE,FALSE)</formula>
    </cfRule>
  </conditionalFormatting>
  <conditionalFormatting sqref="AU599:AX627">
    <cfRule type="expression" dxfId="263" priority="261">
      <formula>IF(AND(AU599&gt;=0, RIGHT(TEXT(AU599,"0.#"),1)&lt;&gt;"."),TRUE,FALSE)</formula>
    </cfRule>
    <cfRule type="expression" dxfId="262" priority="262">
      <formula>IF(AND(AU599&gt;=0, RIGHT(TEXT(AU599,"0.#"),1)="."),TRUE,FALSE)</formula>
    </cfRule>
    <cfRule type="expression" dxfId="261" priority="263">
      <formula>IF(AND(AU599&lt;0, RIGHT(TEXT(AU599,"0.#"),1)&lt;&gt;"."),TRUE,FALSE)</formula>
    </cfRule>
    <cfRule type="expression" dxfId="260" priority="264">
      <formula>IF(AND(AU599&lt;0, RIGHT(TEXT(AU599,"0.#"),1)="."),TRUE,FALSE)</formula>
    </cfRule>
  </conditionalFormatting>
  <conditionalFormatting sqref="AK631">
    <cfRule type="expression" dxfId="259" priority="259">
      <formula>IF(RIGHT(TEXT(AK631,"0.#"),1)=".",FALSE,TRUE)</formula>
    </cfRule>
    <cfRule type="expression" dxfId="258" priority="260">
      <formula>IF(RIGHT(TEXT(AK631,"0.#"),1)=".",TRUE,FALSE)</formula>
    </cfRule>
  </conditionalFormatting>
  <conditionalFormatting sqref="AU631:AX631">
    <cfRule type="expression" dxfId="257" priority="255">
      <formula>IF(AND(AU631&gt;=0, RIGHT(TEXT(AU631,"0.#"),1)&lt;&gt;"."),TRUE,FALSE)</formula>
    </cfRule>
    <cfRule type="expression" dxfId="256" priority="256">
      <formula>IF(AND(AU631&gt;=0, RIGHT(TEXT(AU631,"0.#"),1)="."),TRUE,FALSE)</formula>
    </cfRule>
    <cfRule type="expression" dxfId="255" priority="257">
      <formula>IF(AND(AU631&lt;0, RIGHT(TEXT(AU631,"0.#"),1)&lt;&gt;"."),TRUE,FALSE)</formula>
    </cfRule>
    <cfRule type="expression" dxfId="254" priority="258">
      <formula>IF(AND(AU631&lt;0, RIGHT(TEXT(AU631,"0.#"),1)="."),TRUE,FALSE)</formula>
    </cfRule>
  </conditionalFormatting>
  <conditionalFormatting sqref="AK632:AK660">
    <cfRule type="expression" dxfId="253" priority="253">
      <formula>IF(RIGHT(TEXT(AK632,"0.#"),1)=".",FALSE,TRUE)</formula>
    </cfRule>
    <cfRule type="expression" dxfId="252" priority="254">
      <formula>IF(RIGHT(TEXT(AK632,"0.#"),1)=".",TRUE,FALSE)</formula>
    </cfRule>
  </conditionalFormatting>
  <conditionalFormatting sqref="AU632:AX660">
    <cfRule type="expression" dxfId="251" priority="249">
      <formula>IF(AND(AU632&gt;=0, RIGHT(TEXT(AU632,"0.#"),1)&lt;&gt;"."),TRUE,FALSE)</formula>
    </cfRule>
    <cfRule type="expression" dxfId="250" priority="250">
      <formula>IF(AND(AU632&gt;=0, RIGHT(TEXT(AU632,"0.#"),1)="."),TRUE,FALSE)</formula>
    </cfRule>
    <cfRule type="expression" dxfId="249" priority="251">
      <formula>IF(AND(AU632&lt;0, RIGHT(TEXT(AU632,"0.#"),1)&lt;&gt;"."),TRUE,FALSE)</formula>
    </cfRule>
    <cfRule type="expression" dxfId="248" priority="252">
      <formula>IF(AND(AU632&lt;0, RIGHT(TEXT(AU632,"0.#"),1)="."),TRUE,FALSE)</formula>
    </cfRule>
  </conditionalFormatting>
  <conditionalFormatting sqref="AK664">
    <cfRule type="expression" dxfId="247" priority="247">
      <formula>IF(RIGHT(TEXT(AK664,"0.#"),1)=".",FALSE,TRUE)</formula>
    </cfRule>
    <cfRule type="expression" dxfId="246" priority="248">
      <formula>IF(RIGHT(TEXT(AK664,"0.#"),1)=".",TRUE,FALSE)</formula>
    </cfRule>
  </conditionalFormatting>
  <conditionalFormatting sqref="AU664:AX664">
    <cfRule type="expression" dxfId="245" priority="243">
      <formula>IF(AND(AU664&gt;=0, RIGHT(TEXT(AU664,"0.#"),1)&lt;&gt;"."),TRUE,FALSE)</formula>
    </cfRule>
    <cfRule type="expression" dxfId="244" priority="244">
      <formula>IF(AND(AU664&gt;=0, RIGHT(TEXT(AU664,"0.#"),1)="."),TRUE,FALSE)</formula>
    </cfRule>
    <cfRule type="expression" dxfId="243" priority="245">
      <formula>IF(AND(AU664&lt;0, RIGHT(TEXT(AU664,"0.#"),1)&lt;&gt;"."),TRUE,FALSE)</formula>
    </cfRule>
    <cfRule type="expression" dxfId="242" priority="246">
      <formula>IF(AND(AU664&lt;0, RIGHT(TEXT(AU664,"0.#"),1)="."),TRUE,FALSE)</formula>
    </cfRule>
  </conditionalFormatting>
  <conditionalFormatting sqref="AK665:AK693">
    <cfRule type="expression" dxfId="241" priority="241">
      <formula>IF(RIGHT(TEXT(AK665,"0.#"),1)=".",FALSE,TRUE)</formula>
    </cfRule>
    <cfRule type="expression" dxfId="240" priority="242">
      <formula>IF(RIGHT(TEXT(AK665,"0.#"),1)=".",TRUE,FALSE)</formula>
    </cfRule>
  </conditionalFormatting>
  <conditionalFormatting sqref="AU665:AX693">
    <cfRule type="expression" dxfId="239" priority="237">
      <formula>IF(AND(AU665&gt;=0, RIGHT(TEXT(AU665,"0.#"),1)&lt;&gt;"."),TRUE,FALSE)</formula>
    </cfRule>
    <cfRule type="expression" dxfId="238" priority="238">
      <formula>IF(AND(AU665&gt;=0, RIGHT(TEXT(AU665,"0.#"),1)="."),TRUE,FALSE)</formula>
    </cfRule>
    <cfRule type="expression" dxfId="237" priority="239">
      <formula>IF(AND(AU665&lt;0, RIGHT(TEXT(AU665,"0.#"),1)&lt;&gt;"."),TRUE,FALSE)</formula>
    </cfRule>
    <cfRule type="expression" dxfId="236" priority="240">
      <formula>IF(AND(AU665&lt;0, RIGHT(TEXT(AU665,"0.#"),1)="."),TRUE,FALSE)</formula>
    </cfRule>
  </conditionalFormatting>
  <conditionalFormatting sqref="AK697">
    <cfRule type="expression" dxfId="235" priority="235">
      <formula>IF(RIGHT(TEXT(AK697,"0.#"),1)=".",FALSE,TRUE)</formula>
    </cfRule>
    <cfRule type="expression" dxfId="234" priority="236">
      <formula>IF(RIGHT(TEXT(AK697,"0.#"),1)=".",TRUE,FALSE)</formula>
    </cfRule>
  </conditionalFormatting>
  <conditionalFormatting sqref="AU697:AX697">
    <cfRule type="expression" dxfId="233" priority="231">
      <formula>IF(AND(AU697&gt;=0, RIGHT(TEXT(AU697,"0.#"),1)&lt;&gt;"."),TRUE,FALSE)</formula>
    </cfRule>
    <cfRule type="expression" dxfId="232" priority="232">
      <formula>IF(AND(AU697&gt;=0, RIGHT(TEXT(AU697,"0.#"),1)="."),TRUE,FALSE)</formula>
    </cfRule>
    <cfRule type="expression" dxfId="231" priority="233">
      <formula>IF(AND(AU697&lt;0, RIGHT(TEXT(AU697,"0.#"),1)&lt;&gt;"."),TRUE,FALSE)</formula>
    </cfRule>
    <cfRule type="expression" dxfId="230" priority="234">
      <formula>IF(AND(AU697&lt;0, RIGHT(TEXT(AU697,"0.#"),1)="."),TRUE,FALSE)</formula>
    </cfRule>
  </conditionalFormatting>
  <conditionalFormatting sqref="AK698:AK726">
    <cfRule type="expression" dxfId="229" priority="229">
      <formula>IF(RIGHT(TEXT(AK698,"0.#"),1)=".",FALSE,TRUE)</formula>
    </cfRule>
    <cfRule type="expression" dxfId="228" priority="230">
      <formula>IF(RIGHT(TEXT(AK698,"0.#"),1)=".",TRUE,FALSE)</formula>
    </cfRule>
  </conditionalFormatting>
  <conditionalFormatting sqref="AU698:AX726">
    <cfRule type="expression" dxfId="227" priority="225">
      <formula>IF(AND(AU698&gt;=0, RIGHT(TEXT(AU698,"0.#"),1)&lt;&gt;"."),TRUE,FALSE)</formula>
    </cfRule>
    <cfRule type="expression" dxfId="226" priority="226">
      <formula>IF(AND(AU698&gt;=0, RIGHT(TEXT(AU698,"0.#"),1)="."),TRUE,FALSE)</formula>
    </cfRule>
    <cfRule type="expression" dxfId="225" priority="227">
      <formula>IF(AND(AU698&lt;0, RIGHT(TEXT(AU698,"0.#"),1)&lt;&gt;"."),TRUE,FALSE)</formula>
    </cfRule>
    <cfRule type="expression" dxfId="224" priority="228">
      <formula>IF(AND(AU698&lt;0, RIGHT(TEXT(AU698,"0.#"),1)="."),TRUE,FALSE)</formula>
    </cfRule>
  </conditionalFormatting>
  <conditionalFormatting sqref="AK730">
    <cfRule type="expression" dxfId="223" priority="223">
      <formula>IF(RIGHT(TEXT(AK730,"0.#"),1)=".",FALSE,TRUE)</formula>
    </cfRule>
    <cfRule type="expression" dxfId="222" priority="224">
      <formula>IF(RIGHT(TEXT(AK730,"0.#"),1)=".",TRUE,FALSE)</formula>
    </cfRule>
  </conditionalFormatting>
  <conditionalFormatting sqref="AU730:AX730">
    <cfRule type="expression" dxfId="221" priority="219">
      <formula>IF(AND(AU730&gt;=0, RIGHT(TEXT(AU730,"0.#"),1)&lt;&gt;"."),TRUE,FALSE)</formula>
    </cfRule>
    <cfRule type="expression" dxfId="220" priority="220">
      <formula>IF(AND(AU730&gt;=0, RIGHT(TEXT(AU730,"0.#"),1)="."),TRUE,FALSE)</formula>
    </cfRule>
    <cfRule type="expression" dxfId="219" priority="221">
      <formula>IF(AND(AU730&lt;0, RIGHT(TEXT(AU730,"0.#"),1)&lt;&gt;"."),TRUE,FALSE)</formula>
    </cfRule>
    <cfRule type="expression" dxfId="218" priority="222">
      <formula>IF(AND(AU730&lt;0, RIGHT(TEXT(AU730,"0.#"),1)="."),TRUE,FALSE)</formula>
    </cfRule>
  </conditionalFormatting>
  <conditionalFormatting sqref="AK731:AK759">
    <cfRule type="expression" dxfId="217" priority="217">
      <formula>IF(RIGHT(TEXT(AK731,"0.#"),1)=".",FALSE,TRUE)</formula>
    </cfRule>
    <cfRule type="expression" dxfId="216" priority="218">
      <formula>IF(RIGHT(TEXT(AK731,"0.#"),1)=".",TRUE,FALSE)</formula>
    </cfRule>
  </conditionalFormatting>
  <conditionalFormatting sqref="AU731:AX759">
    <cfRule type="expression" dxfId="215" priority="213">
      <formula>IF(AND(AU731&gt;=0, RIGHT(TEXT(AU731,"0.#"),1)&lt;&gt;"."),TRUE,FALSE)</formula>
    </cfRule>
    <cfRule type="expression" dxfId="214" priority="214">
      <formula>IF(AND(AU731&gt;=0, RIGHT(TEXT(AU731,"0.#"),1)="."),TRUE,FALSE)</formula>
    </cfRule>
    <cfRule type="expression" dxfId="213" priority="215">
      <formula>IF(AND(AU731&lt;0, RIGHT(TEXT(AU731,"0.#"),1)&lt;&gt;"."),TRUE,FALSE)</formula>
    </cfRule>
    <cfRule type="expression" dxfId="212" priority="216">
      <formula>IF(AND(AU731&lt;0, RIGHT(TEXT(AU731,"0.#"),1)="."),TRUE,FALSE)</formula>
    </cfRule>
  </conditionalFormatting>
  <conditionalFormatting sqref="AK763">
    <cfRule type="expression" dxfId="211" priority="211">
      <formula>IF(RIGHT(TEXT(AK763,"0.#"),1)=".",FALSE,TRUE)</formula>
    </cfRule>
    <cfRule type="expression" dxfId="210" priority="212">
      <formula>IF(RIGHT(TEXT(AK763,"0.#"),1)=".",TRUE,FALSE)</formula>
    </cfRule>
  </conditionalFormatting>
  <conditionalFormatting sqref="AU763:AX763">
    <cfRule type="expression" dxfId="209" priority="207">
      <formula>IF(AND(AU763&gt;=0, RIGHT(TEXT(AU763,"0.#"),1)&lt;&gt;"."),TRUE,FALSE)</formula>
    </cfRule>
    <cfRule type="expression" dxfId="208" priority="208">
      <formula>IF(AND(AU763&gt;=0, RIGHT(TEXT(AU763,"0.#"),1)="."),TRUE,FALSE)</formula>
    </cfRule>
    <cfRule type="expression" dxfId="207" priority="209">
      <formula>IF(AND(AU763&lt;0, RIGHT(TEXT(AU763,"0.#"),1)&lt;&gt;"."),TRUE,FALSE)</formula>
    </cfRule>
    <cfRule type="expression" dxfId="206" priority="210">
      <formula>IF(AND(AU763&lt;0, RIGHT(TEXT(AU763,"0.#"),1)="."),TRUE,FALSE)</formula>
    </cfRule>
  </conditionalFormatting>
  <conditionalFormatting sqref="AK764:AK792">
    <cfRule type="expression" dxfId="205" priority="205">
      <formula>IF(RIGHT(TEXT(AK764,"0.#"),1)=".",FALSE,TRUE)</formula>
    </cfRule>
    <cfRule type="expression" dxfId="204" priority="206">
      <formula>IF(RIGHT(TEXT(AK764,"0.#"),1)=".",TRUE,FALSE)</formula>
    </cfRule>
  </conditionalFormatting>
  <conditionalFormatting sqref="AU764:AX792">
    <cfRule type="expression" dxfId="203" priority="201">
      <formula>IF(AND(AU764&gt;=0, RIGHT(TEXT(AU764,"0.#"),1)&lt;&gt;"."),TRUE,FALSE)</formula>
    </cfRule>
    <cfRule type="expression" dxfId="202" priority="202">
      <formula>IF(AND(AU764&gt;=0, RIGHT(TEXT(AU764,"0.#"),1)="."),TRUE,FALSE)</formula>
    </cfRule>
    <cfRule type="expression" dxfId="201" priority="203">
      <formula>IF(AND(AU764&lt;0, RIGHT(TEXT(AU764,"0.#"),1)&lt;&gt;"."),TRUE,FALSE)</formula>
    </cfRule>
    <cfRule type="expression" dxfId="200" priority="204">
      <formula>IF(AND(AU764&lt;0, RIGHT(TEXT(AU764,"0.#"),1)="."),TRUE,FALSE)</formula>
    </cfRule>
  </conditionalFormatting>
  <conditionalFormatting sqref="AK796">
    <cfRule type="expression" dxfId="199" priority="199">
      <formula>IF(RIGHT(TEXT(AK796,"0.#"),1)=".",FALSE,TRUE)</formula>
    </cfRule>
    <cfRule type="expression" dxfId="198" priority="200">
      <formula>IF(RIGHT(TEXT(AK796,"0.#"),1)=".",TRUE,FALSE)</formula>
    </cfRule>
  </conditionalFormatting>
  <conditionalFormatting sqref="AU796:AX796">
    <cfRule type="expression" dxfId="197" priority="195">
      <formula>IF(AND(AU796&gt;=0, RIGHT(TEXT(AU796,"0.#"),1)&lt;&gt;"."),TRUE,FALSE)</formula>
    </cfRule>
    <cfRule type="expression" dxfId="196" priority="196">
      <formula>IF(AND(AU796&gt;=0, RIGHT(TEXT(AU796,"0.#"),1)="."),TRUE,FALSE)</formula>
    </cfRule>
    <cfRule type="expression" dxfId="195" priority="197">
      <formula>IF(AND(AU796&lt;0, RIGHT(TEXT(AU796,"0.#"),1)&lt;&gt;"."),TRUE,FALSE)</formula>
    </cfRule>
    <cfRule type="expression" dxfId="194" priority="198">
      <formula>IF(AND(AU796&lt;0, RIGHT(TEXT(AU796,"0.#"),1)="."),TRUE,FALSE)</formula>
    </cfRule>
  </conditionalFormatting>
  <conditionalFormatting sqref="AK797:AK825">
    <cfRule type="expression" dxfId="193" priority="193">
      <formula>IF(RIGHT(TEXT(AK797,"0.#"),1)=".",FALSE,TRUE)</formula>
    </cfRule>
    <cfRule type="expression" dxfId="192" priority="194">
      <formula>IF(RIGHT(TEXT(AK797,"0.#"),1)=".",TRUE,FALSE)</formula>
    </cfRule>
  </conditionalFormatting>
  <conditionalFormatting sqref="AU797:AX825">
    <cfRule type="expression" dxfId="191" priority="189">
      <formula>IF(AND(AU797&gt;=0, RIGHT(TEXT(AU797,"0.#"),1)&lt;&gt;"."),TRUE,FALSE)</formula>
    </cfRule>
    <cfRule type="expression" dxfId="190" priority="190">
      <formula>IF(AND(AU797&gt;=0, RIGHT(TEXT(AU797,"0.#"),1)="."),TRUE,FALSE)</formula>
    </cfRule>
    <cfRule type="expression" dxfId="189" priority="191">
      <formula>IF(AND(AU797&lt;0, RIGHT(TEXT(AU797,"0.#"),1)&lt;&gt;"."),TRUE,FALSE)</formula>
    </cfRule>
    <cfRule type="expression" dxfId="188" priority="192">
      <formula>IF(AND(AU797&lt;0, RIGHT(TEXT(AU797,"0.#"),1)="."),TRUE,FALSE)</formula>
    </cfRule>
  </conditionalFormatting>
  <conditionalFormatting sqref="AK829">
    <cfRule type="expression" dxfId="187" priority="187">
      <formula>IF(RIGHT(TEXT(AK829,"0.#"),1)=".",FALSE,TRUE)</formula>
    </cfRule>
    <cfRule type="expression" dxfId="186" priority="188">
      <formula>IF(RIGHT(TEXT(AK829,"0.#"),1)=".",TRUE,FALSE)</formula>
    </cfRule>
  </conditionalFormatting>
  <conditionalFormatting sqref="AU829:AX829">
    <cfRule type="expression" dxfId="185" priority="183">
      <formula>IF(AND(AU829&gt;=0, RIGHT(TEXT(AU829,"0.#"),1)&lt;&gt;"."),TRUE,FALSE)</formula>
    </cfRule>
    <cfRule type="expression" dxfId="184" priority="184">
      <formula>IF(AND(AU829&gt;=0, RIGHT(TEXT(AU829,"0.#"),1)="."),TRUE,FALSE)</formula>
    </cfRule>
    <cfRule type="expression" dxfId="183" priority="185">
      <formula>IF(AND(AU829&lt;0, RIGHT(TEXT(AU829,"0.#"),1)&lt;&gt;"."),TRUE,FALSE)</formula>
    </cfRule>
    <cfRule type="expression" dxfId="182" priority="186">
      <formula>IF(AND(AU829&lt;0, RIGHT(TEXT(AU829,"0.#"),1)="."),TRUE,FALSE)</formula>
    </cfRule>
  </conditionalFormatting>
  <conditionalFormatting sqref="AK830:AK858">
    <cfRule type="expression" dxfId="181" priority="181">
      <formula>IF(RIGHT(TEXT(AK830,"0.#"),1)=".",FALSE,TRUE)</formula>
    </cfRule>
    <cfRule type="expression" dxfId="180" priority="182">
      <formula>IF(RIGHT(TEXT(AK830,"0.#"),1)=".",TRUE,FALSE)</formula>
    </cfRule>
  </conditionalFormatting>
  <conditionalFormatting sqref="AU830:AX858">
    <cfRule type="expression" dxfId="179" priority="177">
      <formula>IF(AND(AU830&gt;=0, RIGHT(TEXT(AU830,"0.#"),1)&lt;&gt;"."),TRUE,FALSE)</formula>
    </cfRule>
    <cfRule type="expression" dxfId="178" priority="178">
      <formula>IF(AND(AU830&gt;=0, RIGHT(TEXT(AU830,"0.#"),1)="."),TRUE,FALSE)</formula>
    </cfRule>
    <cfRule type="expression" dxfId="177" priority="179">
      <formula>IF(AND(AU830&lt;0, RIGHT(TEXT(AU830,"0.#"),1)&lt;&gt;"."),TRUE,FALSE)</formula>
    </cfRule>
    <cfRule type="expression" dxfId="176" priority="180">
      <formula>IF(AND(AU830&lt;0, RIGHT(TEXT(AU830,"0.#"),1)="."),TRUE,FALSE)</formula>
    </cfRule>
  </conditionalFormatting>
  <conditionalFormatting sqref="AK862">
    <cfRule type="expression" dxfId="175" priority="175">
      <formula>IF(RIGHT(TEXT(AK862,"0.#"),1)=".",FALSE,TRUE)</formula>
    </cfRule>
    <cfRule type="expression" dxfId="174" priority="176">
      <formula>IF(RIGHT(TEXT(AK862,"0.#"),1)=".",TRUE,FALSE)</formula>
    </cfRule>
  </conditionalFormatting>
  <conditionalFormatting sqref="AU862:AX862">
    <cfRule type="expression" dxfId="173" priority="171">
      <formula>IF(AND(AU862&gt;=0, RIGHT(TEXT(AU862,"0.#"),1)&lt;&gt;"."),TRUE,FALSE)</formula>
    </cfRule>
    <cfRule type="expression" dxfId="172" priority="172">
      <formula>IF(AND(AU862&gt;=0, RIGHT(TEXT(AU862,"0.#"),1)="."),TRUE,FALSE)</formula>
    </cfRule>
    <cfRule type="expression" dxfId="171" priority="173">
      <formula>IF(AND(AU862&lt;0, RIGHT(TEXT(AU862,"0.#"),1)&lt;&gt;"."),TRUE,FALSE)</formula>
    </cfRule>
    <cfRule type="expression" dxfId="170" priority="174">
      <formula>IF(AND(AU862&lt;0, RIGHT(TEXT(AU862,"0.#"),1)="."),TRUE,FALSE)</formula>
    </cfRule>
  </conditionalFormatting>
  <conditionalFormatting sqref="AK863:AK891">
    <cfRule type="expression" dxfId="169" priority="169">
      <formula>IF(RIGHT(TEXT(AK863,"0.#"),1)=".",FALSE,TRUE)</formula>
    </cfRule>
    <cfRule type="expression" dxfId="168" priority="170">
      <formula>IF(RIGHT(TEXT(AK863,"0.#"),1)=".",TRUE,FALSE)</formula>
    </cfRule>
  </conditionalFormatting>
  <conditionalFormatting sqref="AU863:AX891">
    <cfRule type="expression" dxfId="167" priority="165">
      <formula>IF(AND(AU863&gt;=0, RIGHT(TEXT(AU863,"0.#"),1)&lt;&gt;"."),TRUE,FALSE)</formula>
    </cfRule>
    <cfRule type="expression" dxfId="166" priority="166">
      <formula>IF(AND(AU863&gt;=0, RIGHT(TEXT(AU863,"0.#"),1)="."),TRUE,FALSE)</formula>
    </cfRule>
    <cfRule type="expression" dxfId="165" priority="167">
      <formula>IF(AND(AU863&lt;0, RIGHT(TEXT(AU863,"0.#"),1)&lt;&gt;"."),TRUE,FALSE)</formula>
    </cfRule>
    <cfRule type="expression" dxfId="164" priority="168">
      <formula>IF(AND(AU863&lt;0, RIGHT(TEXT(AU863,"0.#"),1)="."),TRUE,FALSE)</formula>
    </cfRule>
  </conditionalFormatting>
  <conditionalFormatting sqref="AK895">
    <cfRule type="expression" dxfId="163" priority="163">
      <formula>IF(RIGHT(TEXT(AK895,"0.#"),1)=".",FALSE,TRUE)</formula>
    </cfRule>
    <cfRule type="expression" dxfId="162" priority="164">
      <formula>IF(RIGHT(TEXT(AK895,"0.#"),1)=".",TRUE,FALSE)</formula>
    </cfRule>
  </conditionalFormatting>
  <conditionalFormatting sqref="AU895:AX895">
    <cfRule type="expression" dxfId="161" priority="159">
      <formula>IF(AND(AU895&gt;=0, RIGHT(TEXT(AU895,"0.#"),1)&lt;&gt;"."),TRUE,FALSE)</formula>
    </cfRule>
    <cfRule type="expression" dxfId="160" priority="160">
      <formula>IF(AND(AU895&gt;=0, RIGHT(TEXT(AU895,"0.#"),1)="."),TRUE,FALSE)</formula>
    </cfRule>
    <cfRule type="expression" dxfId="159" priority="161">
      <formula>IF(AND(AU895&lt;0, RIGHT(TEXT(AU895,"0.#"),1)&lt;&gt;"."),TRUE,FALSE)</formula>
    </cfRule>
    <cfRule type="expression" dxfId="158" priority="162">
      <formula>IF(AND(AU895&lt;0, RIGHT(TEXT(AU895,"0.#"),1)="."),TRUE,FALSE)</formula>
    </cfRule>
  </conditionalFormatting>
  <conditionalFormatting sqref="AK896:AK924">
    <cfRule type="expression" dxfId="157" priority="157">
      <formula>IF(RIGHT(TEXT(AK896,"0.#"),1)=".",FALSE,TRUE)</formula>
    </cfRule>
    <cfRule type="expression" dxfId="156" priority="158">
      <formula>IF(RIGHT(TEXT(AK896,"0.#"),1)=".",TRUE,FALSE)</formula>
    </cfRule>
  </conditionalFormatting>
  <conditionalFormatting sqref="AU896:AX924">
    <cfRule type="expression" dxfId="155" priority="153">
      <formula>IF(AND(AU896&gt;=0, RIGHT(TEXT(AU896,"0.#"),1)&lt;&gt;"."),TRUE,FALSE)</formula>
    </cfRule>
    <cfRule type="expression" dxfId="154" priority="154">
      <formula>IF(AND(AU896&gt;=0, RIGHT(TEXT(AU896,"0.#"),1)="."),TRUE,FALSE)</formula>
    </cfRule>
    <cfRule type="expression" dxfId="153" priority="155">
      <formula>IF(AND(AU896&lt;0, RIGHT(TEXT(AU896,"0.#"),1)&lt;&gt;"."),TRUE,FALSE)</formula>
    </cfRule>
    <cfRule type="expression" dxfId="152" priority="156">
      <formula>IF(AND(AU896&lt;0, RIGHT(TEXT(AU896,"0.#"),1)="."),TRUE,FALSE)</formula>
    </cfRule>
  </conditionalFormatting>
  <conditionalFormatting sqref="AK928">
    <cfRule type="expression" dxfId="151" priority="151">
      <formula>IF(RIGHT(TEXT(AK928,"0.#"),1)=".",FALSE,TRUE)</formula>
    </cfRule>
    <cfRule type="expression" dxfId="150" priority="152">
      <formula>IF(RIGHT(TEXT(AK928,"0.#"),1)=".",TRUE,FALSE)</formula>
    </cfRule>
  </conditionalFormatting>
  <conditionalFormatting sqref="AU928:AX928">
    <cfRule type="expression" dxfId="149" priority="147">
      <formula>IF(AND(AU928&gt;=0, RIGHT(TEXT(AU928,"0.#"),1)&lt;&gt;"."),TRUE,FALSE)</formula>
    </cfRule>
    <cfRule type="expression" dxfId="148" priority="148">
      <formula>IF(AND(AU928&gt;=0, RIGHT(TEXT(AU928,"0.#"),1)="."),TRUE,FALSE)</formula>
    </cfRule>
    <cfRule type="expression" dxfId="147" priority="149">
      <formula>IF(AND(AU928&lt;0, RIGHT(TEXT(AU928,"0.#"),1)&lt;&gt;"."),TRUE,FALSE)</formula>
    </cfRule>
    <cfRule type="expression" dxfId="146" priority="150">
      <formula>IF(AND(AU928&lt;0, RIGHT(TEXT(AU928,"0.#"),1)="."),TRUE,FALSE)</formula>
    </cfRule>
  </conditionalFormatting>
  <conditionalFormatting sqref="AK929:AK957">
    <cfRule type="expression" dxfId="145" priority="145">
      <formula>IF(RIGHT(TEXT(AK929,"0.#"),1)=".",FALSE,TRUE)</formula>
    </cfRule>
    <cfRule type="expression" dxfId="144" priority="146">
      <formula>IF(RIGHT(TEXT(AK929,"0.#"),1)=".",TRUE,FALSE)</formula>
    </cfRule>
  </conditionalFormatting>
  <conditionalFormatting sqref="AU929:AX957">
    <cfRule type="expression" dxfId="143" priority="141">
      <formula>IF(AND(AU929&gt;=0, RIGHT(TEXT(AU929,"0.#"),1)&lt;&gt;"."),TRUE,FALSE)</formula>
    </cfRule>
    <cfRule type="expression" dxfId="142" priority="142">
      <formula>IF(AND(AU929&gt;=0, RIGHT(TEXT(AU929,"0.#"),1)="."),TRUE,FALSE)</formula>
    </cfRule>
    <cfRule type="expression" dxfId="141" priority="143">
      <formula>IF(AND(AU929&lt;0, RIGHT(TEXT(AU929,"0.#"),1)&lt;&gt;"."),TRUE,FALSE)</formula>
    </cfRule>
    <cfRule type="expression" dxfId="140" priority="144">
      <formula>IF(AND(AU929&lt;0, RIGHT(TEXT(AU929,"0.#"),1)="."),TRUE,FALSE)</formula>
    </cfRule>
  </conditionalFormatting>
  <conditionalFormatting sqref="AK961">
    <cfRule type="expression" dxfId="139" priority="139">
      <formula>IF(RIGHT(TEXT(AK961,"0.#"),1)=".",FALSE,TRUE)</formula>
    </cfRule>
    <cfRule type="expression" dxfId="138" priority="140">
      <formula>IF(RIGHT(TEXT(AK961,"0.#"),1)=".",TRUE,FALSE)</formula>
    </cfRule>
  </conditionalFormatting>
  <conditionalFormatting sqref="AU961:AX961">
    <cfRule type="expression" dxfId="137" priority="135">
      <formula>IF(AND(AU961&gt;=0, RIGHT(TEXT(AU961,"0.#"),1)&lt;&gt;"."),TRUE,FALSE)</formula>
    </cfRule>
    <cfRule type="expression" dxfId="136" priority="136">
      <formula>IF(AND(AU961&gt;=0, RIGHT(TEXT(AU961,"0.#"),1)="."),TRUE,FALSE)</formula>
    </cfRule>
    <cfRule type="expression" dxfId="135" priority="137">
      <formula>IF(AND(AU961&lt;0, RIGHT(TEXT(AU961,"0.#"),1)&lt;&gt;"."),TRUE,FALSE)</formula>
    </cfRule>
    <cfRule type="expression" dxfId="134" priority="138">
      <formula>IF(AND(AU961&lt;0, RIGHT(TEXT(AU961,"0.#"),1)="."),TRUE,FALSE)</formula>
    </cfRule>
  </conditionalFormatting>
  <conditionalFormatting sqref="AK962:AK990">
    <cfRule type="expression" dxfId="133" priority="133">
      <formula>IF(RIGHT(TEXT(AK962,"0.#"),1)=".",FALSE,TRUE)</formula>
    </cfRule>
    <cfRule type="expression" dxfId="132" priority="134">
      <formula>IF(RIGHT(TEXT(AK962,"0.#"),1)=".",TRUE,FALSE)</formula>
    </cfRule>
  </conditionalFormatting>
  <conditionalFormatting sqref="AU962:AX990">
    <cfRule type="expression" dxfId="131" priority="129">
      <formula>IF(AND(AU962&gt;=0, RIGHT(TEXT(AU962,"0.#"),1)&lt;&gt;"."),TRUE,FALSE)</formula>
    </cfRule>
    <cfRule type="expression" dxfId="130" priority="130">
      <formula>IF(AND(AU962&gt;=0, RIGHT(TEXT(AU962,"0.#"),1)="."),TRUE,FALSE)</formula>
    </cfRule>
    <cfRule type="expression" dxfId="129" priority="131">
      <formula>IF(AND(AU962&lt;0, RIGHT(TEXT(AU962,"0.#"),1)&lt;&gt;"."),TRUE,FALSE)</formula>
    </cfRule>
    <cfRule type="expression" dxfId="128" priority="132">
      <formula>IF(AND(AU962&lt;0, RIGHT(TEXT(AU962,"0.#"),1)="."),TRUE,FALSE)</formula>
    </cfRule>
  </conditionalFormatting>
  <conditionalFormatting sqref="AK994">
    <cfRule type="expression" dxfId="127" priority="127">
      <formula>IF(RIGHT(TEXT(AK994,"0.#"),1)=".",FALSE,TRUE)</formula>
    </cfRule>
    <cfRule type="expression" dxfId="126" priority="128">
      <formula>IF(RIGHT(TEXT(AK994,"0.#"),1)=".",TRUE,FALSE)</formula>
    </cfRule>
  </conditionalFormatting>
  <conditionalFormatting sqref="AU994:AX994">
    <cfRule type="expression" dxfId="125" priority="123">
      <formula>IF(AND(AU994&gt;=0, RIGHT(TEXT(AU994,"0.#"),1)&lt;&gt;"."),TRUE,FALSE)</formula>
    </cfRule>
    <cfRule type="expression" dxfId="124" priority="124">
      <formula>IF(AND(AU994&gt;=0, RIGHT(TEXT(AU994,"0.#"),1)="."),TRUE,FALSE)</formula>
    </cfRule>
    <cfRule type="expression" dxfId="123" priority="125">
      <formula>IF(AND(AU994&lt;0, RIGHT(TEXT(AU994,"0.#"),1)&lt;&gt;"."),TRUE,FALSE)</formula>
    </cfRule>
    <cfRule type="expression" dxfId="122" priority="126">
      <formula>IF(AND(AU994&lt;0, RIGHT(TEXT(AU994,"0.#"),1)="."),TRUE,FALSE)</formula>
    </cfRule>
  </conditionalFormatting>
  <conditionalFormatting sqref="AK995:AK1023">
    <cfRule type="expression" dxfId="121" priority="121">
      <formula>IF(RIGHT(TEXT(AK995,"0.#"),1)=".",FALSE,TRUE)</formula>
    </cfRule>
    <cfRule type="expression" dxfId="120" priority="122">
      <formula>IF(RIGHT(TEXT(AK995,"0.#"),1)=".",TRUE,FALSE)</formula>
    </cfRule>
  </conditionalFormatting>
  <conditionalFormatting sqref="AU995:AX1023">
    <cfRule type="expression" dxfId="119" priority="117">
      <formula>IF(AND(AU995&gt;=0, RIGHT(TEXT(AU995,"0.#"),1)&lt;&gt;"."),TRUE,FALSE)</formula>
    </cfRule>
    <cfRule type="expression" dxfId="118" priority="118">
      <formula>IF(AND(AU995&gt;=0, RIGHT(TEXT(AU995,"0.#"),1)="."),TRUE,FALSE)</formula>
    </cfRule>
    <cfRule type="expression" dxfId="117" priority="119">
      <formula>IF(AND(AU995&lt;0, RIGHT(TEXT(AU995,"0.#"),1)&lt;&gt;"."),TRUE,FALSE)</formula>
    </cfRule>
    <cfRule type="expression" dxfId="116" priority="120">
      <formula>IF(AND(AU995&lt;0, RIGHT(TEXT(AU995,"0.#"),1)="."),TRUE,FALSE)</formula>
    </cfRule>
  </conditionalFormatting>
  <conditionalFormatting sqref="AK1027">
    <cfRule type="expression" dxfId="115" priority="115">
      <formula>IF(RIGHT(TEXT(AK1027,"0.#"),1)=".",FALSE,TRUE)</formula>
    </cfRule>
    <cfRule type="expression" dxfId="114" priority="116">
      <formula>IF(RIGHT(TEXT(AK1027,"0.#"),1)=".",TRUE,FALSE)</formula>
    </cfRule>
  </conditionalFormatting>
  <conditionalFormatting sqref="AU1027:AX1027">
    <cfRule type="expression" dxfId="113" priority="111">
      <formula>IF(AND(AU1027&gt;=0, RIGHT(TEXT(AU1027,"0.#"),1)&lt;&gt;"."),TRUE,FALSE)</formula>
    </cfRule>
    <cfRule type="expression" dxfId="112" priority="112">
      <formula>IF(AND(AU1027&gt;=0, RIGHT(TEXT(AU1027,"0.#"),1)="."),TRUE,FALSE)</formula>
    </cfRule>
    <cfRule type="expression" dxfId="111" priority="113">
      <formula>IF(AND(AU1027&lt;0, RIGHT(TEXT(AU1027,"0.#"),1)&lt;&gt;"."),TRUE,FALSE)</formula>
    </cfRule>
    <cfRule type="expression" dxfId="110" priority="114">
      <formula>IF(AND(AU1027&lt;0, RIGHT(TEXT(AU1027,"0.#"),1)="."),TRUE,FALSE)</formula>
    </cfRule>
  </conditionalFormatting>
  <conditionalFormatting sqref="AK1028:AK1056">
    <cfRule type="expression" dxfId="109" priority="109">
      <formula>IF(RIGHT(TEXT(AK1028,"0.#"),1)=".",FALSE,TRUE)</formula>
    </cfRule>
    <cfRule type="expression" dxfId="108" priority="110">
      <formula>IF(RIGHT(TEXT(AK1028,"0.#"),1)=".",TRUE,FALSE)</formula>
    </cfRule>
  </conditionalFormatting>
  <conditionalFormatting sqref="AU1028:AX1056">
    <cfRule type="expression" dxfId="107" priority="105">
      <formula>IF(AND(AU1028&gt;=0, RIGHT(TEXT(AU1028,"0.#"),1)&lt;&gt;"."),TRUE,FALSE)</formula>
    </cfRule>
    <cfRule type="expression" dxfId="106" priority="106">
      <formula>IF(AND(AU1028&gt;=0, RIGHT(TEXT(AU1028,"0.#"),1)="."),TRUE,FALSE)</formula>
    </cfRule>
    <cfRule type="expression" dxfId="105" priority="107">
      <formula>IF(AND(AU1028&lt;0, RIGHT(TEXT(AU1028,"0.#"),1)&lt;&gt;"."),TRUE,FALSE)</formula>
    </cfRule>
    <cfRule type="expression" dxfId="104" priority="108">
      <formula>IF(AND(AU1028&lt;0, RIGHT(TEXT(AU1028,"0.#"),1)="."),TRUE,FALSE)</formula>
    </cfRule>
  </conditionalFormatting>
  <conditionalFormatting sqref="AK1060">
    <cfRule type="expression" dxfId="103" priority="103">
      <formula>IF(RIGHT(TEXT(AK1060,"0.#"),1)=".",FALSE,TRUE)</formula>
    </cfRule>
    <cfRule type="expression" dxfId="102" priority="104">
      <formula>IF(RIGHT(TEXT(AK1060,"0.#"),1)=".",TRUE,FALSE)</formula>
    </cfRule>
  </conditionalFormatting>
  <conditionalFormatting sqref="AU1060:AX1060">
    <cfRule type="expression" dxfId="101" priority="99">
      <formula>IF(AND(AU1060&gt;=0, RIGHT(TEXT(AU1060,"0.#"),1)&lt;&gt;"."),TRUE,FALSE)</formula>
    </cfRule>
    <cfRule type="expression" dxfId="100" priority="100">
      <formula>IF(AND(AU1060&gt;=0, RIGHT(TEXT(AU1060,"0.#"),1)="."),TRUE,FALSE)</formula>
    </cfRule>
    <cfRule type="expression" dxfId="99" priority="101">
      <formula>IF(AND(AU1060&lt;0, RIGHT(TEXT(AU1060,"0.#"),1)&lt;&gt;"."),TRUE,FALSE)</formula>
    </cfRule>
    <cfRule type="expression" dxfId="98" priority="102">
      <formula>IF(AND(AU1060&lt;0, RIGHT(TEXT(AU1060,"0.#"),1)="."),TRUE,FALSE)</formula>
    </cfRule>
  </conditionalFormatting>
  <conditionalFormatting sqref="AK1061:AK1089">
    <cfRule type="expression" dxfId="97" priority="97">
      <formula>IF(RIGHT(TEXT(AK1061,"0.#"),1)=".",FALSE,TRUE)</formula>
    </cfRule>
    <cfRule type="expression" dxfId="96" priority="98">
      <formula>IF(RIGHT(TEXT(AK1061,"0.#"),1)=".",TRUE,FALSE)</formula>
    </cfRule>
  </conditionalFormatting>
  <conditionalFormatting sqref="AU1061:AX1089">
    <cfRule type="expression" dxfId="95" priority="93">
      <formula>IF(AND(AU1061&gt;=0, RIGHT(TEXT(AU1061,"0.#"),1)&lt;&gt;"."),TRUE,FALSE)</formula>
    </cfRule>
    <cfRule type="expression" dxfId="94" priority="94">
      <formula>IF(AND(AU1061&gt;=0, RIGHT(TEXT(AU1061,"0.#"),1)="."),TRUE,FALSE)</formula>
    </cfRule>
    <cfRule type="expression" dxfId="93" priority="95">
      <formula>IF(AND(AU1061&lt;0, RIGHT(TEXT(AU1061,"0.#"),1)&lt;&gt;"."),TRUE,FALSE)</formula>
    </cfRule>
    <cfRule type="expression" dxfId="92" priority="96">
      <formula>IF(AND(AU1061&lt;0, RIGHT(TEXT(AU1061,"0.#"),1)="."),TRUE,FALSE)</formula>
    </cfRule>
  </conditionalFormatting>
  <conditionalFormatting sqref="AK1093">
    <cfRule type="expression" dxfId="91" priority="91">
      <formula>IF(RIGHT(TEXT(AK1093,"0.#"),1)=".",FALSE,TRUE)</formula>
    </cfRule>
    <cfRule type="expression" dxfId="90" priority="92">
      <formula>IF(RIGHT(TEXT(AK1093,"0.#"),1)=".",TRUE,FALSE)</formula>
    </cfRule>
  </conditionalFormatting>
  <conditionalFormatting sqref="AU1093:AX1093">
    <cfRule type="expression" dxfId="89" priority="87">
      <formula>IF(AND(AU1093&gt;=0, RIGHT(TEXT(AU1093,"0.#"),1)&lt;&gt;"."),TRUE,FALSE)</formula>
    </cfRule>
    <cfRule type="expression" dxfId="88" priority="88">
      <formula>IF(AND(AU1093&gt;=0, RIGHT(TEXT(AU1093,"0.#"),1)="."),TRUE,FALSE)</formula>
    </cfRule>
    <cfRule type="expression" dxfId="87" priority="89">
      <formula>IF(AND(AU1093&lt;0, RIGHT(TEXT(AU1093,"0.#"),1)&lt;&gt;"."),TRUE,FALSE)</formula>
    </cfRule>
    <cfRule type="expression" dxfId="86" priority="90">
      <formula>IF(AND(AU1093&lt;0, RIGHT(TEXT(AU1093,"0.#"),1)="."),TRUE,FALSE)</formula>
    </cfRule>
  </conditionalFormatting>
  <conditionalFormatting sqref="AK1094:AK1122">
    <cfRule type="expression" dxfId="85" priority="85">
      <formula>IF(RIGHT(TEXT(AK1094,"0.#"),1)=".",FALSE,TRUE)</formula>
    </cfRule>
    <cfRule type="expression" dxfId="84" priority="86">
      <formula>IF(RIGHT(TEXT(AK1094,"0.#"),1)=".",TRUE,FALSE)</formula>
    </cfRule>
  </conditionalFormatting>
  <conditionalFormatting sqref="AU1094:AX1122">
    <cfRule type="expression" dxfId="83" priority="81">
      <formula>IF(AND(AU1094&gt;=0, RIGHT(TEXT(AU1094,"0.#"),1)&lt;&gt;"."),TRUE,FALSE)</formula>
    </cfRule>
    <cfRule type="expression" dxfId="82" priority="82">
      <formula>IF(AND(AU1094&gt;=0, RIGHT(TEXT(AU1094,"0.#"),1)="."),TRUE,FALSE)</formula>
    </cfRule>
    <cfRule type="expression" dxfId="81" priority="83">
      <formula>IF(AND(AU1094&lt;0, RIGHT(TEXT(AU1094,"0.#"),1)&lt;&gt;"."),TRUE,FALSE)</formula>
    </cfRule>
    <cfRule type="expression" dxfId="80" priority="84">
      <formula>IF(AND(AU1094&lt;0, RIGHT(TEXT(AU1094,"0.#"),1)="."),TRUE,FALSE)</formula>
    </cfRule>
  </conditionalFormatting>
  <conditionalFormatting sqref="AK1126">
    <cfRule type="expression" dxfId="79" priority="79">
      <formula>IF(RIGHT(TEXT(AK1126,"0.#"),1)=".",FALSE,TRUE)</formula>
    </cfRule>
    <cfRule type="expression" dxfId="78" priority="80">
      <formula>IF(RIGHT(TEXT(AK1126,"0.#"),1)=".",TRUE,FALSE)</formula>
    </cfRule>
  </conditionalFormatting>
  <conditionalFormatting sqref="AU1126:AX1126">
    <cfRule type="expression" dxfId="77" priority="75">
      <formula>IF(AND(AU1126&gt;=0, RIGHT(TEXT(AU1126,"0.#"),1)&lt;&gt;"."),TRUE,FALSE)</formula>
    </cfRule>
    <cfRule type="expression" dxfId="76" priority="76">
      <formula>IF(AND(AU1126&gt;=0, RIGHT(TEXT(AU1126,"0.#"),1)="."),TRUE,FALSE)</formula>
    </cfRule>
    <cfRule type="expression" dxfId="75" priority="77">
      <formula>IF(AND(AU1126&lt;0, RIGHT(TEXT(AU1126,"0.#"),1)&lt;&gt;"."),TRUE,FALSE)</formula>
    </cfRule>
    <cfRule type="expression" dxfId="74" priority="78">
      <formula>IF(AND(AU1126&lt;0, RIGHT(TEXT(AU1126,"0.#"),1)="."),TRUE,FALSE)</formula>
    </cfRule>
  </conditionalFormatting>
  <conditionalFormatting sqref="AK1127:AK1155">
    <cfRule type="expression" dxfId="73" priority="73">
      <formula>IF(RIGHT(TEXT(AK1127,"0.#"),1)=".",FALSE,TRUE)</formula>
    </cfRule>
    <cfRule type="expression" dxfId="72" priority="74">
      <formula>IF(RIGHT(TEXT(AK1127,"0.#"),1)=".",TRUE,FALSE)</formula>
    </cfRule>
  </conditionalFormatting>
  <conditionalFormatting sqref="AU1127:AX1155">
    <cfRule type="expression" dxfId="71" priority="69">
      <formula>IF(AND(AU1127&gt;=0, RIGHT(TEXT(AU1127,"0.#"),1)&lt;&gt;"."),TRUE,FALSE)</formula>
    </cfRule>
    <cfRule type="expression" dxfId="70" priority="70">
      <formula>IF(AND(AU1127&gt;=0, RIGHT(TEXT(AU1127,"0.#"),1)="."),TRUE,FALSE)</formula>
    </cfRule>
    <cfRule type="expression" dxfId="69" priority="71">
      <formula>IF(AND(AU1127&lt;0, RIGHT(TEXT(AU1127,"0.#"),1)&lt;&gt;"."),TRUE,FALSE)</formula>
    </cfRule>
    <cfRule type="expression" dxfId="68" priority="72">
      <formula>IF(AND(AU1127&lt;0, RIGHT(TEXT(AU1127,"0.#"),1)="."),TRUE,FALSE)</formula>
    </cfRule>
  </conditionalFormatting>
  <conditionalFormatting sqref="AK1159">
    <cfRule type="expression" dxfId="67" priority="67">
      <formula>IF(RIGHT(TEXT(AK1159,"0.#"),1)=".",FALSE,TRUE)</formula>
    </cfRule>
    <cfRule type="expression" dxfId="66" priority="68">
      <formula>IF(RIGHT(TEXT(AK1159,"0.#"),1)=".",TRUE,FALSE)</formula>
    </cfRule>
  </conditionalFormatting>
  <conditionalFormatting sqref="AU1159:AX1159">
    <cfRule type="expression" dxfId="65" priority="63">
      <formula>IF(AND(AU1159&gt;=0, RIGHT(TEXT(AU1159,"0.#"),1)&lt;&gt;"."),TRUE,FALSE)</formula>
    </cfRule>
    <cfRule type="expression" dxfId="64" priority="64">
      <formula>IF(AND(AU1159&gt;=0, RIGHT(TEXT(AU1159,"0.#"),1)="."),TRUE,FALSE)</formula>
    </cfRule>
    <cfRule type="expression" dxfId="63" priority="65">
      <formula>IF(AND(AU1159&lt;0, RIGHT(TEXT(AU1159,"0.#"),1)&lt;&gt;"."),TRUE,FALSE)</formula>
    </cfRule>
    <cfRule type="expression" dxfId="62" priority="66">
      <formula>IF(AND(AU1159&lt;0, RIGHT(TEXT(AU1159,"0.#"),1)="."),TRUE,FALSE)</formula>
    </cfRule>
  </conditionalFormatting>
  <conditionalFormatting sqref="AK1160:AK1188">
    <cfRule type="expression" dxfId="61" priority="61">
      <formula>IF(RIGHT(TEXT(AK1160,"0.#"),1)=".",FALSE,TRUE)</formula>
    </cfRule>
    <cfRule type="expression" dxfId="60" priority="62">
      <formula>IF(RIGHT(TEXT(AK1160,"0.#"),1)=".",TRUE,FALSE)</formula>
    </cfRule>
  </conditionalFormatting>
  <conditionalFormatting sqref="AU1160:AX1188">
    <cfRule type="expression" dxfId="59" priority="57">
      <formula>IF(AND(AU1160&gt;=0, RIGHT(TEXT(AU1160,"0.#"),1)&lt;&gt;"."),TRUE,FALSE)</formula>
    </cfRule>
    <cfRule type="expression" dxfId="58" priority="58">
      <formula>IF(AND(AU1160&gt;=0, RIGHT(TEXT(AU1160,"0.#"),1)="."),TRUE,FALSE)</formula>
    </cfRule>
    <cfRule type="expression" dxfId="57" priority="59">
      <formula>IF(AND(AU1160&lt;0, RIGHT(TEXT(AU1160,"0.#"),1)&lt;&gt;"."),TRUE,FALSE)</formula>
    </cfRule>
    <cfRule type="expression" dxfId="56" priority="60">
      <formula>IF(AND(AU1160&lt;0, RIGHT(TEXT(AU1160,"0.#"),1)="."),TRUE,FALSE)</formula>
    </cfRule>
  </conditionalFormatting>
  <conditionalFormatting sqref="AK1192">
    <cfRule type="expression" dxfId="55" priority="55">
      <formula>IF(RIGHT(TEXT(AK1192,"0.#"),1)=".",FALSE,TRUE)</formula>
    </cfRule>
    <cfRule type="expression" dxfId="54" priority="56">
      <formula>IF(RIGHT(TEXT(AK1192,"0.#"),1)=".",TRUE,FALSE)</formula>
    </cfRule>
  </conditionalFormatting>
  <conditionalFormatting sqref="AU1192:AX1192">
    <cfRule type="expression" dxfId="53" priority="51">
      <formula>IF(AND(AU1192&gt;=0, RIGHT(TEXT(AU1192,"0.#"),1)&lt;&gt;"."),TRUE,FALSE)</formula>
    </cfRule>
    <cfRule type="expression" dxfId="52" priority="52">
      <formula>IF(AND(AU1192&gt;=0, RIGHT(TEXT(AU1192,"0.#"),1)="."),TRUE,FALSE)</formula>
    </cfRule>
    <cfRule type="expression" dxfId="51" priority="53">
      <formula>IF(AND(AU1192&lt;0, RIGHT(TEXT(AU1192,"0.#"),1)&lt;&gt;"."),TRUE,FALSE)</formula>
    </cfRule>
    <cfRule type="expression" dxfId="50" priority="54">
      <formula>IF(AND(AU1192&lt;0, RIGHT(TEXT(AU1192,"0.#"),1)="."),TRUE,FALSE)</formula>
    </cfRule>
  </conditionalFormatting>
  <conditionalFormatting sqref="AK1193:AK1221">
    <cfRule type="expression" dxfId="49" priority="49">
      <formula>IF(RIGHT(TEXT(AK1193,"0.#"),1)=".",FALSE,TRUE)</formula>
    </cfRule>
    <cfRule type="expression" dxfId="48" priority="50">
      <formula>IF(RIGHT(TEXT(AK1193,"0.#"),1)=".",TRUE,FALSE)</formula>
    </cfRule>
  </conditionalFormatting>
  <conditionalFormatting sqref="AU1193:AX1221">
    <cfRule type="expression" dxfId="47" priority="45">
      <formula>IF(AND(AU1193&gt;=0, RIGHT(TEXT(AU1193,"0.#"),1)&lt;&gt;"."),TRUE,FALSE)</formula>
    </cfRule>
    <cfRule type="expression" dxfId="46" priority="46">
      <formula>IF(AND(AU1193&gt;=0, RIGHT(TEXT(AU1193,"0.#"),1)="."),TRUE,FALSE)</formula>
    </cfRule>
    <cfRule type="expression" dxfId="45" priority="47">
      <formula>IF(AND(AU1193&lt;0, RIGHT(TEXT(AU1193,"0.#"),1)&lt;&gt;"."),TRUE,FALSE)</formula>
    </cfRule>
    <cfRule type="expression" dxfId="44" priority="48">
      <formula>IF(AND(AU1193&lt;0, RIGHT(TEXT(AU1193,"0.#"),1)="."),TRUE,FALSE)</formula>
    </cfRule>
  </conditionalFormatting>
  <conditionalFormatting sqref="AK1225">
    <cfRule type="expression" dxfId="43" priority="43">
      <formula>IF(RIGHT(TEXT(AK1225,"0.#"),1)=".",FALSE,TRUE)</formula>
    </cfRule>
    <cfRule type="expression" dxfId="42" priority="44">
      <formula>IF(RIGHT(TEXT(AK1225,"0.#"),1)=".",TRUE,FALSE)</formula>
    </cfRule>
  </conditionalFormatting>
  <conditionalFormatting sqref="AU1225:AX1225">
    <cfRule type="expression" dxfId="41" priority="39">
      <formula>IF(AND(AU1225&gt;=0, RIGHT(TEXT(AU1225,"0.#"),1)&lt;&gt;"."),TRUE,FALSE)</formula>
    </cfRule>
    <cfRule type="expression" dxfId="40" priority="40">
      <formula>IF(AND(AU1225&gt;=0, RIGHT(TEXT(AU1225,"0.#"),1)="."),TRUE,FALSE)</formula>
    </cfRule>
    <cfRule type="expression" dxfId="39" priority="41">
      <formula>IF(AND(AU1225&lt;0, RIGHT(TEXT(AU1225,"0.#"),1)&lt;&gt;"."),TRUE,FALSE)</formula>
    </cfRule>
    <cfRule type="expression" dxfId="38" priority="42">
      <formula>IF(AND(AU1225&lt;0, RIGHT(TEXT(AU1225,"0.#"),1)="."),TRUE,FALSE)</formula>
    </cfRule>
  </conditionalFormatting>
  <conditionalFormatting sqref="AK1226:AK1254">
    <cfRule type="expression" dxfId="37" priority="37">
      <formula>IF(RIGHT(TEXT(AK1226,"0.#"),1)=".",FALSE,TRUE)</formula>
    </cfRule>
    <cfRule type="expression" dxfId="36" priority="38">
      <formula>IF(RIGHT(TEXT(AK1226,"0.#"),1)=".",TRUE,FALSE)</formula>
    </cfRule>
  </conditionalFormatting>
  <conditionalFormatting sqref="AU1226:AX1254">
    <cfRule type="expression" dxfId="35" priority="33">
      <formula>IF(AND(AU1226&gt;=0, RIGHT(TEXT(AU1226,"0.#"),1)&lt;&gt;"."),TRUE,FALSE)</formula>
    </cfRule>
    <cfRule type="expression" dxfId="34" priority="34">
      <formula>IF(AND(AU1226&gt;=0, RIGHT(TEXT(AU1226,"0.#"),1)="."),TRUE,FALSE)</formula>
    </cfRule>
    <cfRule type="expression" dxfId="33" priority="35">
      <formula>IF(AND(AU1226&lt;0, RIGHT(TEXT(AU1226,"0.#"),1)&lt;&gt;"."),TRUE,FALSE)</formula>
    </cfRule>
    <cfRule type="expression" dxfId="32" priority="36">
      <formula>IF(AND(AU1226&lt;0, RIGHT(TEXT(AU1226,"0.#"),1)="."),TRUE,FALSE)</formula>
    </cfRule>
  </conditionalFormatting>
  <conditionalFormatting sqref="AK1258">
    <cfRule type="expression" dxfId="31" priority="31">
      <formula>IF(RIGHT(TEXT(AK1258,"0.#"),1)=".",FALSE,TRUE)</formula>
    </cfRule>
    <cfRule type="expression" dxfId="30" priority="32">
      <formula>IF(RIGHT(TEXT(AK1258,"0.#"),1)=".",TRUE,FALSE)</formula>
    </cfRule>
  </conditionalFormatting>
  <conditionalFormatting sqref="AU1258:AX1258">
    <cfRule type="expression" dxfId="29" priority="27">
      <formula>IF(AND(AU1258&gt;=0, RIGHT(TEXT(AU1258,"0.#"),1)&lt;&gt;"."),TRUE,FALSE)</formula>
    </cfRule>
    <cfRule type="expression" dxfId="28" priority="28">
      <formula>IF(AND(AU1258&gt;=0, RIGHT(TEXT(AU1258,"0.#"),1)="."),TRUE,FALSE)</formula>
    </cfRule>
    <cfRule type="expression" dxfId="27" priority="29">
      <formula>IF(AND(AU1258&lt;0, RIGHT(TEXT(AU1258,"0.#"),1)&lt;&gt;"."),TRUE,FALSE)</formula>
    </cfRule>
    <cfRule type="expression" dxfId="26" priority="30">
      <formula>IF(AND(AU1258&lt;0, RIGHT(TEXT(AU1258,"0.#"),1)="."),TRUE,FALSE)</formula>
    </cfRule>
  </conditionalFormatting>
  <conditionalFormatting sqref="AK1259:AK1287">
    <cfRule type="expression" dxfId="25" priority="25">
      <formula>IF(RIGHT(TEXT(AK1259,"0.#"),1)=".",FALSE,TRUE)</formula>
    </cfRule>
    <cfRule type="expression" dxfId="24" priority="26">
      <formula>IF(RIGHT(TEXT(AK1259,"0.#"),1)=".",TRUE,FALSE)</formula>
    </cfRule>
  </conditionalFormatting>
  <conditionalFormatting sqref="AU1259:AX1287">
    <cfRule type="expression" dxfId="23" priority="21">
      <formula>IF(AND(AU1259&gt;=0, RIGHT(TEXT(AU1259,"0.#"),1)&lt;&gt;"."),TRUE,FALSE)</formula>
    </cfRule>
    <cfRule type="expression" dxfId="22" priority="22">
      <formula>IF(AND(AU1259&gt;=0, RIGHT(TEXT(AU1259,"0.#"),1)="."),TRUE,FALSE)</formula>
    </cfRule>
    <cfRule type="expression" dxfId="21" priority="23">
      <formula>IF(AND(AU1259&lt;0, RIGHT(TEXT(AU1259,"0.#"),1)&lt;&gt;"."),TRUE,FALSE)</formula>
    </cfRule>
    <cfRule type="expression" dxfId="20" priority="24">
      <formula>IF(AND(AU1259&lt;0, RIGHT(TEXT(AU1259,"0.#"),1)="."),TRUE,FALSE)</formula>
    </cfRule>
  </conditionalFormatting>
  <conditionalFormatting sqref="AK1291">
    <cfRule type="expression" dxfId="19" priority="19">
      <formula>IF(RIGHT(TEXT(AK1291,"0.#"),1)=".",FALSE,TRUE)</formula>
    </cfRule>
    <cfRule type="expression" dxfId="18" priority="20">
      <formula>IF(RIGHT(TEXT(AK1291,"0.#"),1)=".",TRUE,FALSE)</formula>
    </cfRule>
  </conditionalFormatting>
  <conditionalFormatting sqref="AU1291:AX1291">
    <cfRule type="expression" dxfId="17" priority="15">
      <formula>IF(AND(AU1291&gt;=0, RIGHT(TEXT(AU1291,"0.#"),1)&lt;&gt;"."),TRUE,FALSE)</formula>
    </cfRule>
    <cfRule type="expression" dxfId="16" priority="16">
      <formula>IF(AND(AU1291&gt;=0, RIGHT(TEXT(AU1291,"0.#"),1)="."),TRUE,FALSE)</formula>
    </cfRule>
    <cfRule type="expression" dxfId="15" priority="17">
      <formula>IF(AND(AU1291&lt;0, RIGHT(TEXT(AU1291,"0.#"),1)&lt;&gt;"."),TRUE,FALSE)</formula>
    </cfRule>
    <cfRule type="expression" dxfId="14" priority="18">
      <formula>IF(AND(AU1291&lt;0, RIGHT(TEXT(AU1291,"0.#"),1)="."),TRUE,FALSE)</formula>
    </cfRule>
  </conditionalFormatting>
  <conditionalFormatting sqref="AK1292:AK1320">
    <cfRule type="expression" dxfId="13" priority="13">
      <formula>IF(RIGHT(TEXT(AK1292,"0.#"),1)=".",FALSE,TRUE)</formula>
    </cfRule>
    <cfRule type="expression" dxfId="12" priority="14">
      <formula>IF(RIGHT(TEXT(AK1292,"0.#"),1)=".",TRUE,FALSE)</formula>
    </cfRule>
  </conditionalFormatting>
  <conditionalFormatting sqref="AU1292:AX1320">
    <cfRule type="expression" dxfId="11" priority="9">
      <formula>IF(AND(AU1292&gt;=0, RIGHT(TEXT(AU1292,"0.#"),1)&lt;&gt;"."),TRUE,FALSE)</formula>
    </cfRule>
    <cfRule type="expression" dxfId="10" priority="10">
      <formula>IF(AND(AU1292&gt;=0, RIGHT(TEXT(AU1292,"0.#"),1)="."),TRUE,FALSE)</formula>
    </cfRule>
    <cfRule type="expression" dxfId="9" priority="11">
      <formula>IF(AND(AU1292&lt;0, RIGHT(TEXT(AU1292,"0.#"),1)&lt;&gt;"."),TRUE,FALSE)</formula>
    </cfRule>
    <cfRule type="expression" dxfId="8" priority="12">
      <formula>IF(AND(AU1292&lt;0, RIGHT(TEXT(AU1292,"0.#"),1)="."),TRUE,FALSE)</formula>
    </cfRule>
  </conditionalFormatting>
  <conditionalFormatting sqref="AU37:AX37">
    <cfRule type="expression" dxfId="7" priority="5">
      <formula>IF(AND(AU37&gt;=0, RIGHT(TEXT(AU37,"0.#"),1)&lt;&gt;"."),TRUE,FALSE)</formula>
    </cfRule>
    <cfRule type="expression" dxfId="6" priority="6">
      <formula>IF(AND(AU37&gt;=0, RIGHT(TEXT(AU37,"0.#"),1)="."),TRUE,FALSE)</formula>
    </cfRule>
    <cfRule type="expression" dxfId="5" priority="7">
      <formula>IF(AND(AU37&lt;0, RIGHT(TEXT(AU37,"0.#"),1)&lt;&gt;"."),TRUE,FALSE)</formula>
    </cfRule>
    <cfRule type="expression" dxfId="4" priority="8">
      <formula>IF(AND(AU37&lt;0, RIGHT(TEXT(AU37,"0.#"),1)="."),TRUE,FALSE)</formula>
    </cfRule>
  </conditionalFormatting>
  <conditionalFormatting sqref="AU70:AX70">
    <cfRule type="expression" dxfId="3" priority="1">
      <formula>IF(AND(AU70&gt;=0, RIGHT(TEXT(AU70,"0.#"),1)&lt;&gt;"."),TRUE,FALSE)</formula>
    </cfRule>
    <cfRule type="expression" dxfId="2" priority="2">
      <formula>IF(AND(AU70&gt;=0, RIGHT(TEXT(AU70,"0.#"),1)="."),TRUE,FALSE)</formula>
    </cfRule>
    <cfRule type="expression" dxfId="1" priority="3">
      <formula>IF(AND(AU70&lt;0, RIGHT(TEXT(AU70,"0.#"),1)&lt;&gt;"."),TRUE,FALSE)</formula>
    </cfRule>
    <cfRule type="expression" dxfId="0" priority="4">
      <formula>IF(AND(AU70&lt;0, RIGHT(TEXT(AU70,"0.#"),1)="."),TRUE,FALSE)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高橋 麻以子</cp:lastModifiedBy>
  <cp:lastPrinted>2015-09-01T01:29:40Z</cp:lastPrinted>
  <dcterms:created xsi:type="dcterms:W3CDTF">2012-03-13T00:50:25Z</dcterms:created>
  <dcterms:modified xsi:type="dcterms:W3CDTF">2015-09-01T02:48:40Z</dcterms:modified>
</cp:coreProperties>
</file>