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<sst xmlns="http://schemas.openxmlformats.org/spreadsheetml/2006/main" count="1342" uniqueCount="539">
  <si>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</si>
  <si>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</si>
  <si>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</si>
  <si>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</si>
  <si>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</si>
  <si>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</si>
  <si>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</si>
  <si>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</si>
  <si>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</si>
  <si>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</si>
  <si>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</si>
  <si>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</si>
  <si>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</si>
  <si>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</si>
  <si>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</si>
  <si>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</si>
  <si>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</si>
  <si>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</si>
  <si>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</si>
  <si>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</si>
  <si>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</si>
  <si>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</si>
  <si>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</si>
  <si>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</si>
  <si>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</si>
  <si>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</si>
  <si>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</si>
  <si>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</si>
  <si>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</si>
  <si>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</si>
  <si>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</si>
  <si>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</si>
  <si>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</si>
  <si>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</si>
  <si>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</si>
  <si>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</si>
  <si>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</si>
  <si>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</si>
  <si>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</si>
  <si>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</si>
  <si>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</si>
  <si>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</si>
  <si>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</si>
  <si>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</si>
  <si>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</si>
  <si>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</si>
  <si>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</si>
  <si>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</si>
  <si>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</si>
  <si>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</si>
  <si>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</si>
  <si>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</si>
  <si>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</si>
  <si>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</si>
  <si>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</si>
  <si>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</si>
  <si>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</si>
  <si>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</si>
  <si>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</si>
  <si>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</si>
  <si>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</si>
  <si>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</si>
  <si>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</si>
  <si>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</si>
  <si>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</si>
  <si>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</si>
  <si>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</si>
  <si>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</si>
  <si>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</si>
  <si>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</si>
  <si>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</si>
  <si>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</si>
  <si>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</si>
  <si>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</si>
  <si>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</si>
  <si>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</si>
  <si>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</si>
  <si>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</si>
  <si>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</si>
  <si>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</si>
  <si>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</si>
  <si>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</si>
  <si>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</si>
  <si>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</si>
  <si>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</si>
  <si>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</si>
  <si>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</si>
  <si>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</si>
  <si>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</si>
  <si>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</si>
  <si>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</si>
  <si>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</si>
  <si>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</si>
  <si>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</si>
  <si>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</si>
  <si>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</si>
  <si>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</si>
  <si>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</si>
  <si>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</si>
  <si>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</si>
  <si>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</si>
  <si>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</si>
  <si>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</si>
  <si>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</si>
  <si>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</si>
  <si>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</si>
  <si>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</si>
  <si>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</si>
  <si>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</si>
  <si>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</si>
  <si>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</si>
  <si>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</si>
  <si>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</si>
  <si>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</si>
  <si>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</si>
  <si>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</si>
  <si>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</si>
  <si>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</si>
  <si>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</si>
  <si>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</si>
  <si>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</si>
  <si>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</si>
  <si>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</si>
  <si>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</si>
  <si>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</si>
  <si>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</si>
  <si>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</si>
  <si>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</si>
  <si>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</si>
  <si>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</si>
  <si>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</si>
  <si>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</si>
  <si>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</si>
  <si>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</si>
  <si>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</si>
  <si>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</si>
  <si>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</si>
  <si>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</si>
  <si>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</si>
  <si>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</si>
  <si>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</si>
  <si>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</si>
  <si>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</si>
  <si>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</si>
  <si>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</si>
  <si>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</si>
  <si>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</si>
  <si>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</si>
  <si>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</si>
  <si>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</si>
  <si>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</si>
  <si>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</si>
  <si>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</si>
  <si>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</si>
  <si>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</si>
  <si>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</si>
  <si>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</si>
  <si>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</si>
  <si>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</si>
  <si>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</si>
  <si>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</si>
  <si>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</si>
  <si>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</si>
  <si>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</si>
  <si>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</si>
  <si>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</si>
  <si>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</si>
  <si>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</si>
  <si>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</si>
  <si>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</si>
  <si>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</si>
  <si>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</si>
  <si>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</si>
  <si>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</si>
  <si>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</si>
  <si>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</si>
  <si>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</si>
  <si>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</si>
  <si>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</si>
  <si>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</si>
  <si>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</si>
  <si>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</si>
  <si>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</si>
  <si>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</si>
  <si>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</si>
  <si>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</si>
  <si>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</si>
  <si>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</si>
  <si>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</si>
  <si>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</si>
  <si>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</si>
  <si>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</si>
  <si>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</si>
  <si>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</si>
  <si>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</si>
  <si>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</si>
  <si>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</si>
  <si>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</si>
  <si>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</si>
  <si>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</si>
  <si>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</si>
  <si>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</si>
  <si>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</si>
  <si>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</si>
  <si>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</si>
  <si>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</si>
  <si>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</si>
  <si>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</si>
  <si>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</si>
  <si>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</si>
  <si>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</si>
  <si>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</si>
  <si>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</si>
  <si>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</si>
  <si>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</si>
  <si>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</si>
  <si>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</si>
  <si>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</si>
  <si>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</si>
  <si>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</si>
  <si>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</si>
  <si>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</si>
  <si>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</si>
  <si>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</si>
  <si>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</si>
  <si>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</si>
  <si>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</si>
  <si>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</si>
  <si>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</si>
  <si>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</si>
  <si>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</si>
  <si>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</si>
  <si>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</si>
  <si>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</si>
  <si>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</si>
  <si>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</si>
  <si>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</si>
  <si>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</si>
  <si>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</si>
  <si>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</si>
  <si>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</si>
  <si>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</si>
  <si>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</si>
  <si>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</si>
  <si>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</si>
  <si>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</si>
  <si>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</si>
  <si>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</si>
  <si>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</si>
  <si>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</si>
  <si>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</si>
  <si>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</si>
  <si>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</si>
  <si>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</si>
  <si>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</si>
  <si>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</si>
  <si>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</si>
  <si>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</si>
  <si>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</si>
  <si>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</si>
  <si>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</si>
  <si>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</si>
  <si>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</si>
  <si>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</si>
  <si>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</si>
  <si>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</si>
  <si>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</si>
  <si>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</si>
  <si>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</si>
  <si>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</si>
  <si>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</si>
  <si>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</si>
  <si>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</si>
  <si>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</si>
  <si>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</si>
  <si>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</si>
  <si>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</si>
  <si>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</si>
  <si>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</si>
  <si>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</si>
  <si>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</si>
  <si>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</si>
  <si>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</si>
  <si>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</si>
  <si>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</si>
  <si>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</si>
  <si>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</si>
  <si>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</si>
  <si>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</si>
  <si>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</si>
  <si>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</si>
  <si>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</si>
  <si>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</si>
  <si>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</si>
  <si>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</si>
  <si>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</si>
  <si>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</si>
  <si>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</si>
  <si>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</si>
  <si>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</si>
  <si>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</si>
  <si>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</si>
  <si>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</si>
  <si>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</si>
  <si>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</si>
  <si>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</si>
  <si>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</si>
  <si>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</si>
  <si>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</si>
  <si>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</si>
  <si>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</si>
  <si>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</si>
  <si>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</si>
  <si>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</si>
  <si>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</si>
  <si>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</si>
  <si>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</si>
  <si>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</si>
  <si>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</si>
  <si>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</si>
  <si>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</si>
  <si>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</si>
  <si>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</si>
  <si>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</si>
  <si>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</si>
  <si>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</si>
  <si>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</si>
  <si>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</si>
  <si>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</si>
  <si>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</si>
  <si>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</si>
  <si>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</si>
  <si>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</si>
  <si>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</si>
  <si>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</si>
  <si>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</si>
  <si>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</si>
  <si>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</si>
  <si>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</si>
  <si>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</si>
  <si>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</si>
  <si>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</si>
  <si>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</si>
  <si>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</si>
  <si>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</si>
  <si>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</si>
  <si>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</si>
  <si>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</si>
  <si>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</si>
  <si>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</si>
  <si>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</si>
  <si>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</si>
  <si>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</si>
  <si>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</si>
  <si>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</si>
  <si>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</si>
  <si>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</si>
  <si>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</si>
  <si>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</si>
  <si>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</si>
  <si>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</si>
  <si>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</si>
  <si>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</si>
  <si>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</si>
  <si>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</si>
  <si>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</si>
  <si>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</si>
  <si>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</si>
  <si>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</si>
  <si>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</si>
  <si>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</si>
  <si>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</si>
  <si>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</si>
  <si>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</si>
  <si>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</si>
  <si>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</si>
  <si>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</si>
  <si>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</si>
  <si>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</si>
  <si>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</si>
  <si>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</si>
  <si>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</si>
  <si>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</si>
  <si>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</si>
  <si>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</si>
  <si>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</si>
  <si>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</si>
  <si>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</si>
  <si>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</si>
  <si>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</si>
  <si>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</si>
  <si>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</si>
  <si>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</si>
  <si>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</si>
  <si>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</si>
  <si>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</si>
  <si>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</si>
  <si>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</si>
  <si>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</si>
  <si>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</si>
  <si>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</si>
  <si>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</si>
  <si>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</si>
  <si>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</si>
  <si>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</si>
  <si>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</si>
  <si>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</si>
  <si>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</si>
  <si>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</si>
  <si>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</si>
  <si>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</si>
  <si>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</si>
  <si>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</si>
  <si>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</si>
  <si>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</si>
  <si>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</si>
  <si>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</si>
  <si>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</si>
  <si>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</si>
  <si>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</si>
  <si>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</si>
  <si>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</si>
  <si>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</si>
  <si>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</si>
  <si>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</si>
  <si>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</si>
  <si>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</si>
  <si>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</si>
  <si>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</si>
  <si>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</si>
  <si>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</si>
  <si>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</si>
  <si>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</si>
  <si>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</si>
  <si>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</si>
  <si>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</si>
  <si>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</si>
  <si>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</si>
  <si>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</si>
  <si>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</si>
  <si>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</si>
  <si>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</si>
  <si>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</si>
  <si>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</si>
  <si>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</si>
  <si>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</si>
  <si>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</si>
  <si>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</si>
  <si>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</si>
  <si>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</si>
  <si>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</si>
  <si>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</si>
  <si>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</si>
  <si>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</si>
  <si>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</si>
  <si>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</si>
  <si>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</si>
  <si>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</si>
  <si>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</si>
  <si>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</si>
  <si>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</si>
  <si>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</si>
  <si>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</si>
  <si>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</si>
  <si>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</si>
  <si>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</si>
  <si>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</si>
  <si>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</si>
  <si>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</si>
  <si>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</si>
  <si>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</si>
  <si>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公害健康被害補償給付支給事務費交付金</t>
    <phoneticPr fontId="5"/>
  </si>
  <si>
    <t>○</t>
  </si>
  <si>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</si>
  <si>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環境保健部</t>
    <phoneticPr fontId="5"/>
  </si>
  <si>
    <t>7　環境保健対策の推進
7-1　公害健康被害対策（補償・予防）</t>
    <phoneticPr fontId="5"/>
  </si>
  <si>
    <t>公害健康被害補償給付支給事務費交付金</t>
    <rPh sb="0" eb="2">
      <t>コウガイ</t>
    </rPh>
    <rPh sb="2" eb="4">
      <t>ケンコウ</t>
    </rPh>
    <rPh sb="4" eb="6">
      <t>ヒガイ</t>
    </rPh>
    <rPh sb="6" eb="8">
      <t>ホショウ</t>
    </rPh>
    <rPh sb="8" eb="10">
      <t>キュウフ</t>
    </rPh>
    <rPh sb="10" eb="12">
      <t>シキュウ</t>
    </rPh>
    <rPh sb="12" eb="15">
      <t>ジムヒ</t>
    </rPh>
    <rPh sb="15" eb="18">
      <t>コウフキン</t>
    </rPh>
    <phoneticPr fontId="5"/>
  </si>
  <si>
    <t>‐</t>
  </si>
  <si>
    <t>「公害健康被害の補償等に関する法律」における補償給付については、公害健康被害者による申請をもって審査を行い、適正であると認められるときは定期的に支給するものとなっている。交付金の交付の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</si>
  <si>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</si>
  <si>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A.大阪市</t>
    <phoneticPr fontId="5"/>
  </si>
  <si>
    <t>委託料</t>
    <rPh sb="0" eb="3">
      <t>イタクリョウ</t>
    </rPh>
    <phoneticPr fontId="5"/>
  </si>
  <si>
    <t>電子計算処理委託、公害レセプト点検事務委託等</t>
    <rPh sb="0" eb="2">
      <t>デンシ</t>
    </rPh>
    <rPh sb="2" eb="4">
      <t>ケイサン</t>
    </rPh>
    <rPh sb="4" eb="6">
      <t>ショリ</t>
    </rPh>
    <rPh sb="6" eb="8">
      <t>イタク</t>
    </rPh>
    <rPh sb="9" eb="11">
      <t>コウガイ</t>
    </rPh>
    <rPh sb="15" eb="17">
      <t>テンケン</t>
    </rPh>
    <rPh sb="17" eb="19">
      <t>ジム</t>
    </rPh>
    <rPh sb="19" eb="21">
      <t>イタク</t>
    </rPh>
    <rPh sb="21" eb="22">
      <t>トウ</t>
    </rPh>
    <phoneticPr fontId="5"/>
  </si>
  <si>
    <t>総合調整
事務費</t>
    <rPh sb="0" eb="2">
      <t>ソウゴウ</t>
    </rPh>
    <rPh sb="2" eb="4">
      <t>チョウセイ</t>
    </rPh>
    <rPh sb="5" eb="8">
      <t>ジムヒ</t>
    </rPh>
    <phoneticPr fontId="5"/>
  </si>
  <si>
    <t>公害システム変更費等</t>
    <rPh sb="0" eb="2">
      <t>コウガイ</t>
    </rPh>
    <rPh sb="6" eb="9">
      <t>ヘンコウヒ</t>
    </rPh>
    <rPh sb="9" eb="10">
      <t>トウ</t>
    </rPh>
    <phoneticPr fontId="5"/>
  </si>
  <si>
    <t>報酬</t>
    <rPh sb="0" eb="2">
      <t>ホウシュウ</t>
    </rPh>
    <phoneticPr fontId="5"/>
  </si>
  <si>
    <t>公害健康被害認定審査委員報酬、公害診療報酬審査委員会運営費等</t>
    <rPh sb="0" eb="2">
      <t>コウガイ</t>
    </rPh>
    <rPh sb="2" eb="4">
      <t>ケンコウ</t>
    </rPh>
    <rPh sb="4" eb="6">
      <t>ヒガイ</t>
    </rPh>
    <rPh sb="6" eb="8">
      <t>ニンテイ</t>
    </rPh>
    <rPh sb="8" eb="10">
      <t>シンサ</t>
    </rPh>
    <rPh sb="10" eb="12">
      <t>イイン</t>
    </rPh>
    <rPh sb="12" eb="14">
      <t>ホウシュウ</t>
    </rPh>
    <rPh sb="15" eb="17">
      <t>コウガイ</t>
    </rPh>
    <rPh sb="17" eb="19">
      <t>シンリョウ</t>
    </rPh>
    <rPh sb="19" eb="21">
      <t>ホウシュウ</t>
    </rPh>
    <rPh sb="21" eb="23">
      <t>シンサ</t>
    </rPh>
    <rPh sb="23" eb="25">
      <t>イイン</t>
    </rPh>
    <rPh sb="25" eb="26">
      <t>カイ</t>
    </rPh>
    <rPh sb="26" eb="29">
      <t>ウンエイヒ</t>
    </rPh>
    <rPh sb="29" eb="30">
      <t>トウ</t>
    </rPh>
    <phoneticPr fontId="5"/>
  </si>
  <si>
    <t>役務費</t>
    <rPh sb="0" eb="2">
      <t>エキム</t>
    </rPh>
    <rPh sb="2" eb="3">
      <t>ヒ</t>
    </rPh>
    <phoneticPr fontId="5"/>
  </si>
  <si>
    <t>更新・見直し対象者通知、診療報酬支払通知書等</t>
    <rPh sb="0" eb="2">
      <t>コウシン</t>
    </rPh>
    <rPh sb="3" eb="5">
      <t>ミナオ</t>
    </rPh>
    <rPh sb="6" eb="8">
      <t>タイショウ</t>
    </rPh>
    <rPh sb="8" eb="9">
      <t>シャ</t>
    </rPh>
    <rPh sb="9" eb="11">
      <t>ツウチ</t>
    </rPh>
    <rPh sb="12" eb="14">
      <t>シンリョウ</t>
    </rPh>
    <rPh sb="14" eb="16">
      <t>ホウシュウ</t>
    </rPh>
    <rPh sb="16" eb="18">
      <t>シハライ</t>
    </rPh>
    <rPh sb="18" eb="20">
      <t>ツウチ</t>
    </rPh>
    <rPh sb="20" eb="21">
      <t>ショ</t>
    </rPh>
    <rPh sb="21" eb="22">
      <t>トウ</t>
    </rPh>
    <phoneticPr fontId="5"/>
  </si>
  <si>
    <t>旅費、使用料及び賃借料等</t>
    <rPh sb="0" eb="2">
      <t>リョヒ</t>
    </rPh>
    <rPh sb="3" eb="6">
      <t>シヨウリョウ</t>
    </rPh>
    <rPh sb="6" eb="7">
      <t>オヨ</t>
    </rPh>
    <rPh sb="8" eb="11">
      <t>チンシャクリョウ</t>
    </rPh>
    <rPh sb="11" eb="12">
      <t>トウ</t>
    </rPh>
    <phoneticPr fontId="5"/>
  </si>
  <si>
    <t>大阪市</t>
    <phoneticPr fontId="30"/>
  </si>
  <si>
    <t>健康被害の認定及び補償給付等に関する事務</t>
    <rPh sb="0" eb="2">
      <t>ケンコウ</t>
    </rPh>
    <rPh sb="2" eb="4">
      <t>ヒガイ</t>
    </rPh>
    <rPh sb="5" eb="7">
      <t>ニンテイ</t>
    </rPh>
    <rPh sb="7" eb="8">
      <t>オヨ</t>
    </rPh>
    <rPh sb="9" eb="11">
      <t>ホショウ</t>
    </rPh>
    <rPh sb="11" eb="13">
      <t>キュウフ</t>
    </rPh>
    <rPh sb="13" eb="14">
      <t>トウ</t>
    </rPh>
    <rPh sb="15" eb="16">
      <t>カン</t>
    </rPh>
    <rPh sb="18" eb="20">
      <t>ジム</t>
    </rPh>
    <phoneticPr fontId="5"/>
  </si>
  <si>
    <t>－</t>
    <phoneticPr fontId="5"/>
  </si>
  <si>
    <t>熊本県</t>
    <phoneticPr fontId="30"/>
  </si>
  <si>
    <t>名古屋市</t>
    <phoneticPr fontId="30"/>
  </si>
  <si>
    <t>尼崎市</t>
    <phoneticPr fontId="30"/>
  </si>
  <si>
    <t>川崎市</t>
    <phoneticPr fontId="30"/>
  </si>
  <si>
    <t>大田区</t>
    <phoneticPr fontId="30"/>
  </si>
  <si>
    <t>大牟田市</t>
    <rPh sb="0" eb="4">
      <t>オオムタシ</t>
    </rPh>
    <phoneticPr fontId="30"/>
  </si>
  <si>
    <t>板橋区</t>
    <phoneticPr fontId="30"/>
  </si>
  <si>
    <t>堺市</t>
    <rPh sb="0" eb="2">
      <t>サカイシ</t>
    </rPh>
    <phoneticPr fontId="30"/>
  </si>
  <si>
    <t>東大阪市</t>
    <phoneticPr fontId="30"/>
  </si>
  <si>
    <t>各年度の補償給付支給件数の合計</t>
    <rPh sb="0" eb="3">
      <t>カクネンド</t>
    </rPh>
    <rPh sb="4" eb="6">
      <t>ホショウ</t>
    </rPh>
    <rPh sb="6" eb="8">
      <t>キュウフ</t>
    </rPh>
    <rPh sb="8" eb="10">
      <t>シキュウ</t>
    </rPh>
    <rPh sb="10" eb="12">
      <t>ケンスウ</t>
    </rPh>
    <rPh sb="13" eb="15">
      <t>ゴウケイ</t>
    </rPh>
    <phoneticPr fontId="5"/>
  </si>
  <si>
    <t>各年度の執行額／各年度の補償給付支給件数　　　　　　　　　　　　　　</t>
    <rPh sb="0" eb="3">
      <t>カクネンド</t>
    </rPh>
    <rPh sb="4" eb="6">
      <t>シッコウ</t>
    </rPh>
    <rPh sb="6" eb="7">
      <t>ガク</t>
    </rPh>
    <rPh sb="8" eb="11">
      <t>カクネンド</t>
    </rPh>
    <rPh sb="12" eb="14">
      <t>ホショウ</t>
    </rPh>
    <rPh sb="14" eb="16">
      <t>キュウフ</t>
    </rPh>
    <rPh sb="16" eb="18">
      <t>シキュウ</t>
    </rPh>
    <rPh sb="18" eb="20">
      <t>ケンスウ</t>
    </rPh>
    <phoneticPr fontId="5"/>
  </si>
  <si>
    <t>1,104,930,000/1,149,965</t>
    <phoneticPr fontId="5"/>
  </si>
  <si>
    <t>1,086,697,000/1,107,386</t>
    <phoneticPr fontId="5"/>
  </si>
  <si>
    <t>件</t>
    <rPh sb="0" eb="1">
      <t>ケン</t>
    </rPh>
    <phoneticPr fontId="5"/>
  </si>
  <si>
    <t>百万円</t>
    <rPh sb="0" eb="2">
      <t>ヒャクマン</t>
    </rPh>
    <rPh sb="2" eb="3">
      <t>エン</t>
    </rPh>
    <phoneticPr fontId="5"/>
  </si>
  <si>
    <t>公害健康被害補償給付を継続して実施する。</t>
    <rPh sb="0" eb="4">
      <t>コウガイケンコウ</t>
    </rPh>
    <rPh sb="4" eb="6">
      <t>ヒガイ</t>
    </rPh>
    <rPh sb="6" eb="8">
      <t>ホショウ</t>
    </rPh>
    <rPh sb="8" eb="10">
      <t>キュウフ</t>
    </rPh>
    <rPh sb="11" eb="13">
      <t>ケイゾク</t>
    </rPh>
    <rPh sb="15" eb="17">
      <t>ジッシ</t>
    </rPh>
    <phoneticPr fontId="5"/>
  </si>
  <si>
    <t>企画課保健業務室</t>
    <phoneticPr fontId="5"/>
  </si>
  <si>
    <t>公害健康被害の補償等に関する法律に基づき、地方自治体が行う公害健康被害の補償給付の事務に要する費用に対しての交付であり、国が費用を負担する必要がある。</t>
    <phoneticPr fontId="5"/>
  </si>
  <si>
    <t>公害による健康被害者に対する補償給付の事務処理において、認定の更新及び障害等級の見直しを行うために必要な検査、公害健康被害認定審査会の運営にかかる経費、各種給付に係る請求書の印刷等に要する費用に公費を充てることで、公害による健康被害者の迅速かつ公正な保護を図っている。</t>
    <phoneticPr fontId="5"/>
  </si>
  <si>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</si>
  <si>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円</t>
    <rPh sb="0" eb="1">
      <t>エン</t>
    </rPh>
    <phoneticPr fontId="5"/>
  </si>
  <si>
    <t>円/件</t>
    <rPh sb="0" eb="1">
      <t>エン</t>
    </rPh>
    <rPh sb="2" eb="3">
      <t>ケン</t>
    </rPh>
    <phoneticPr fontId="5"/>
  </si>
  <si>
    <t>公害健康被害の補償等に関する法律に基づく事業である。</t>
    <rPh sb="20" eb="22">
      <t>ジギョウ</t>
    </rPh>
    <phoneticPr fontId="5"/>
  </si>
  <si>
    <t>公害健康被害の補償等に関する法律に基づき実施する事業であり、必要な事業である。</t>
    <rPh sb="20" eb="22">
      <t>ジッシ</t>
    </rPh>
    <rPh sb="24" eb="26">
      <t>ジギョウ</t>
    </rPh>
    <rPh sb="30" eb="32">
      <t>ヒツヨウ</t>
    </rPh>
    <rPh sb="33" eb="35">
      <t>ジギョウ</t>
    </rPh>
    <phoneticPr fontId="5"/>
  </si>
  <si>
    <t>公害健康被害の補償等に関する法律の規定により交付されている。</t>
    <rPh sb="0" eb="6">
      <t>コウガイケンコウヒガイ</t>
    </rPh>
    <rPh sb="7" eb="9">
      <t>ホショウ</t>
    </rPh>
    <rPh sb="9" eb="10">
      <t>トウ</t>
    </rPh>
    <rPh sb="11" eb="12">
      <t>カン</t>
    </rPh>
    <rPh sb="14" eb="16">
      <t>ホウリツ</t>
    </rPh>
    <rPh sb="17" eb="19">
      <t>キテイ</t>
    </rPh>
    <rPh sb="22" eb="24">
      <t>コウフ</t>
    </rPh>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</si>
  <si>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</si>
  <si>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rPh sb="0" eb="2">
      <t>マイネン</t>
    </rPh>
    <rPh sb="3" eb="5">
      <t>ジッシ</t>
    </rPh>
    <rPh sb="9" eb="11">
      <t>タンカ</t>
    </rPh>
    <rPh sb="12" eb="14">
      <t>ミナオ</t>
    </rPh>
    <rPh sb="16" eb="17">
      <t>オコナ</t>
    </rPh>
    <phoneticPr fontId="5"/>
  </si>
  <si>
    <t>使途は本事業の目的に必要なものに限定されている。</t>
    <phoneticPr fontId="5"/>
  </si>
  <si>
    <t>毎年、実施にあたり単価の見直しを行っている。</t>
    <phoneticPr fontId="5"/>
  </si>
  <si>
    <t>無駄の削減及び業務の効率化を進め、認定更新検査費等対象者人数の増加による増額が見込まれる経費以外の事務経費を前年度と同額以下とする。</t>
    <rPh sb="0" eb="2">
      <t>ムダ</t>
    </rPh>
    <rPh sb="3" eb="5">
      <t>サクゲン</t>
    </rPh>
    <rPh sb="5" eb="6">
      <t>オヨ</t>
    </rPh>
    <rPh sb="7" eb="9">
      <t>ギョウム</t>
    </rPh>
    <rPh sb="10" eb="13">
      <t>コウリツカ</t>
    </rPh>
    <rPh sb="14" eb="15">
      <t>スス</t>
    </rPh>
    <rPh sb="17" eb="19">
      <t>ニンテイ</t>
    </rPh>
    <rPh sb="19" eb="21">
      <t>コウシン</t>
    </rPh>
    <rPh sb="21" eb="24">
      <t>ケンサヒ</t>
    </rPh>
    <rPh sb="24" eb="25">
      <t>トウ</t>
    </rPh>
    <rPh sb="25" eb="28">
      <t>タイショウシャ</t>
    </rPh>
    <rPh sb="28" eb="30">
      <t>ニンズウ</t>
    </rPh>
    <rPh sb="31" eb="33">
      <t>ゾウカ</t>
    </rPh>
    <rPh sb="36" eb="38">
      <t>ゾウガク</t>
    </rPh>
    <rPh sb="39" eb="41">
      <t>ミコ</t>
    </rPh>
    <rPh sb="44" eb="46">
      <t>ケイヒ</t>
    </rPh>
    <rPh sb="46" eb="48">
      <t>イガイ</t>
    </rPh>
    <rPh sb="49" eb="51">
      <t>ジム</t>
    </rPh>
    <rPh sb="51" eb="53">
      <t>ケイヒ</t>
    </rPh>
    <rPh sb="54" eb="55">
      <t>マエ</t>
    </rPh>
    <rPh sb="55" eb="57">
      <t>ネンド</t>
    </rPh>
    <rPh sb="58" eb="60">
      <t>ドウガク</t>
    </rPh>
    <rPh sb="60" eb="62">
      <t>イカ</t>
    </rPh>
    <phoneticPr fontId="5"/>
  </si>
  <si>
    <t>-</t>
    <phoneticPr fontId="5"/>
  </si>
  <si>
    <t>-</t>
    <phoneticPr fontId="5"/>
  </si>
  <si>
    <t>公害健康被害の補償等に関する法律第50条</t>
    <phoneticPr fontId="5"/>
  </si>
  <si>
    <t>1,095,169,000/1,069,373</t>
    <phoneticPr fontId="5"/>
  </si>
  <si>
    <t>1,072,071,000/1,069,373</t>
    <phoneticPr fontId="5"/>
  </si>
  <si>
    <t>【交付金】</t>
    <rPh sb="1" eb="4">
      <t>コウフキン</t>
    </rPh>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</si>
  <si>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</si>
  <si>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本事業は、被認定者に対して補償費の支給を行うために必要な、認定審査会の開催、診療報酬審査会の開催、認定更新検査及び障害見直し検査等にあてるためのものであり、他に類似の事業はない。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9" eb="31">
      <t>ニンテイ</t>
    </rPh>
    <rPh sb="31" eb="34">
      <t>シンサカイ</t>
    </rPh>
    <rPh sb="35" eb="37">
      <t>カイサイ</t>
    </rPh>
    <rPh sb="38" eb="40">
      <t>シンリョウ</t>
    </rPh>
    <rPh sb="40" eb="42">
      <t>ホウシュウ</t>
    </rPh>
    <rPh sb="42" eb="45">
      <t>シンサカイ</t>
    </rPh>
    <rPh sb="46" eb="48">
      <t>カイサイ</t>
    </rPh>
    <rPh sb="49" eb="51">
      <t>ニンテイ</t>
    </rPh>
    <rPh sb="51" eb="53">
      <t>コウシン</t>
    </rPh>
    <rPh sb="53" eb="55">
      <t>ケンサ</t>
    </rPh>
    <rPh sb="55" eb="56">
      <t>オヨ</t>
    </rPh>
    <rPh sb="57" eb="59">
      <t>ショウガイ</t>
    </rPh>
    <rPh sb="59" eb="61">
      <t>ミナオ</t>
    </rPh>
    <rPh sb="62" eb="64">
      <t>ケンサ</t>
    </rPh>
    <rPh sb="64" eb="65">
      <t>トウ</t>
    </rPh>
    <rPh sb="78" eb="79">
      <t>ホカ</t>
    </rPh>
    <rPh sb="80" eb="82">
      <t>ルイジ</t>
    </rPh>
    <rPh sb="83" eb="85">
      <t>ジギョウ</t>
    </rPh>
    <phoneticPr fontId="5"/>
  </si>
  <si>
    <t>本事業は、被認定者に対して補償費の支給を行うために必要な経費を自治体に交付するためのものであり、成果物等はない。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8" eb="30">
      <t>ケイヒ</t>
    </rPh>
    <rPh sb="31" eb="34">
      <t>ジチタイ</t>
    </rPh>
    <rPh sb="35" eb="37">
      <t>コウフ</t>
    </rPh>
    <rPh sb="48" eb="51">
      <t>セイカブツ</t>
    </rPh>
    <rPh sb="51" eb="52">
      <t>トウ</t>
    </rPh>
    <phoneticPr fontId="5"/>
  </si>
  <si>
    <t>　室長　横田　雅彦</t>
    <rPh sb="1" eb="3">
      <t>シツチョウ</t>
    </rPh>
    <phoneticPr fontId="5"/>
  </si>
  <si>
    <t>-</t>
    <phoneticPr fontId="5"/>
  </si>
  <si>
    <t>外部有識者点検対象外</t>
    <phoneticPr fontId="5"/>
  </si>
  <si>
    <t>現状通り</t>
  </si>
  <si>
    <t>給付実績等を踏まえた予算規模の要求とすること。</t>
    <phoneticPr fontId="5"/>
  </si>
  <si>
    <t>給付実績等を踏まえ必要額を精査し、必要最低限の要求とした。</t>
    <phoneticPr fontId="5"/>
  </si>
  <si>
    <t>認定審査会等委員謝金の増により増額となった。</t>
    <rPh sb="0" eb="2">
      <t>ニンテイ</t>
    </rPh>
    <rPh sb="2" eb="5">
      <t>シンサカイ</t>
    </rPh>
    <rPh sb="5" eb="6">
      <t>トウ</t>
    </rPh>
    <rPh sb="6" eb="8">
      <t>イイン</t>
    </rPh>
    <rPh sb="8" eb="10">
      <t>シャキン</t>
    </rPh>
    <rPh sb="11" eb="12">
      <t>ゾウ</t>
    </rPh>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</si>
</sst>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Red]\-#,##0\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sz val="7"/>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1" fontId="3" fillId="0" borderId="72" xfId="0" applyNumberFormat="1" applyFont="1" applyFill="1" applyBorder="1" applyAlignment="1" applyProtection="1">
      <alignment horizontal="center" vertical="center"/>
      <protection locked="0"/>
    </xf>
    <xf numFmtId="181" fontId="3" fillId="0" borderId="73" xfId="0" applyNumberFormat="1" applyFont="1" applyFill="1" applyBorder="1" applyAlignment="1" applyProtection="1">
      <alignment horizontal="center" vertical="center"/>
      <protection locked="0"/>
    </xf>
    <xf numFmtId="181"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 fontId="0" fillId="5" borderId="11" xfId="0" applyNumberFormat="1"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3" fontId="0" fillId="5" borderId="41" xfId="0" applyNumberFormat="1" applyFont="1" applyFill="1" applyBorder="1" applyAlignment="1" applyProtection="1">
      <alignment horizontal="center" vertical="center"/>
      <protection locked="0"/>
    </xf>
    <xf numFmtId="3" fontId="0" fillId="5" borderId="42" xfId="0" applyNumberFormat="1" applyFont="1" applyFill="1" applyBorder="1" applyAlignment="1" applyProtection="1">
      <alignment horizontal="center" vertical="center"/>
      <protection locked="0"/>
    </xf>
    <xf numFmtId="3" fontId="0" fillId="5" borderId="4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5" borderId="74"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11" fillId="5" borderId="14"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6" fontId="3" fillId="0" borderId="135"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177"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0" fillId="0" borderId="14"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6"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5" borderId="82" xfId="0" applyFill="1" applyBorder="1" applyAlignment="1" applyProtection="1">
      <alignment horizontal="center" vertical="center" wrapText="1"/>
      <protection locked="0"/>
    </xf>
    <xf numFmtId="0" fontId="0" fillId="5" borderId="73" xfId="0" applyFill="1" applyBorder="1" applyAlignment="1" applyProtection="1">
      <alignment horizontal="center" vertical="center" wrapText="1"/>
      <protection locked="0"/>
    </xf>
    <xf numFmtId="0" fontId="0" fillId="5" borderId="97" xfId="0" applyFill="1" applyBorder="1" applyAlignment="1" applyProtection="1">
      <alignment horizontal="center" vertical="center" wrapText="1"/>
      <protection locked="0"/>
    </xf>
    <xf numFmtId="0" fontId="11" fillId="5" borderId="72"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protection locked="0"/>
    </xf>
    <xf numFmtId="0" fontId="0" fillId="5" borderId="97" xfId="0"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0" borderId="77" xfId="0" applyFont="1" applyFill="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140</xdr:row>
      <xdr:rowOff>25400</xdr:rowOff>
    </xdr:from>
    <xdr:to>
      <xdr:col>26</xdr:col>
      <xdr:colOff>137887</xdr:colOff>
      <xdr:row>141</xdr:row>
      <xdr:rowOff>183898</xdr:rowOff>
    </xdr:to>
    <xdr:sp macro="" textlink="">
      <xdr:nvSpPr>
        <xdr:cNvPr id="5" name="正方形/長方形 4"/>
        <xdr:cNvSpPr/>
      </xdr:nvSpPr>
      <xdr:spPr>
        <a:xfrm>
          <a:off x="2819400" y="30645100"/>
          <a:ext cx="2601687" cy="5140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１，０７２百万円</a:t>
          </a:r>
          <a:endParaRPr lang="en-US" altLang="ja-JP" sz="1100" b="1">
            <a:solidFill>
              <a:schemeClr val="dk1"/>
            </a:solidFill>
            <a:latin typeface="+mn-lt"/>
            <a:ea typeface="+mn-ea"/>
            <a:cs typeface="+mn-cs"/>
          </a:endParaRPr>
        </a:p>
      </xdr:txBody>
    </xdr:sp>
    <xdr:clientData/>
  </xdr:twoCellAnchor>
  <xdr:twoCellAnchor>
    <xdr:from>
      <xdr:col>14</xdr:col>
      <xdr:colOff>13607</xdr:colOff>
      <xdr:row>142</xdr:row>
      <xdr:rowOff>462643</xdr:rowOff>
    </xdr:from>
    <xdr:to>
      <xdr:col>27</xdr:col>
      <xdr:colOff>58387</xdr:colOff>
      <xdr:row>143</xdr:row>
      <xdr:rowOff>493528</xdr:rowOff>
    </xdr:to>
    <xdr:sp macro="" textlink="">
      <xdr:nvSpPr>
        <xdr:cNvPr id="6" name="大かっこ 5"/>
        <xdr:cNvSpPr/>
      </xdr:nvSpPr>
      <xdr:spPr>
        <a:xfrm>
          <a:off x="3814082" y="34409743"/>
          <a:ext cx="2645105" cy="69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13607</xdr:colOff>
      <xdr:row>142</xdr:row>
      <xdr:rowOff>165100</xdr:rowOff>
    </xdr:from>
    <xdr:to>
      <xdr:col>26</xdr:col>
      <xdr:colOff>168892</xdr:colOff>
      <xdr:row>143</xdr:row>
      <xdr:rowOff>348005</xdr:rowOff>
    </xdr:to>
    <xdr:sp macro="" textlink="">
      <xdr:nvSpPr>
        <xdr:cNvPr id="7" name="正方形/長方形 6"/>
        <xdr:cNvSpPr/>
      </xdr:nvSpPr>
      <xdr:spPr>
        <a:xfrm>
          <a:off x="3061607" y="31496000"/>
          <a:ext cx="2390485" cy="5385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20</xdr:col>
      <xdr:colOff>163285</xdr:colOff>
      <xdr:row>143</xdr:row>
      <xdr:rowOff>349704</xdr:rowOff>
    </xdr:from>
    <xdr:to>
      <xdr:col>20</xdr:col>
      <xdr:colOff>165100</xdr:colOff>
      <xdr:row>145</xdr:row>
      <xdr:rowOff>241300</xdr:rowOff>
    </xdr:to>
    <xdr:cxnSp macro="">
      <xdr:nvCxnSpPr>
        <xdr:cNvPr id="8" name="直線矢印コネクタ 7"/>
        <xdr:cNvCxnSpPr/>
      </xdr:nvCxnSpPr>
      <xdr:spPr>
        <a:xfrm>
          <a:off x="4227285" y="34969904"/>
          <a:ext cx="1815" cy="602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146</xdr:row>
      <xdr:rowOff>279400</xdr:rowOff>
    </xdr:from>
    <xdr:to>
      <xdr:col>27</xdr:col>
      <xdr:colOff>45357</xdr:colOff>
      <xdr:row>149</xdr:row>
      <xdr:rowOff>330200</xdr:rowOff>
    </xdr:to>
    <xdr:sp macro="" textlink="">
      <xdr:nvSpPr>
        <xdr:cNvPr id="9" name="正方形/長方形 8"/>
        <xdr:cNvSpPr/>
      </xdr:nvSpPr>
      <xdr:spPr>
        <a:xfrm>
          <a:off x="2971800" y="35966400"/>
          <a:ext cx="2559957" cy="1117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０７２</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15</xdr:col>
      <xdr:colOff>190501</xdr:colOff>
      <xdr:row>144</xdr:row>
      <xdr:rowOff>381000</xdr:rowOff>
    </xdr:from>
    <xdr:to>
      <xdr:col>25</xdr:col>
      <xdr:colOff>195785</xdr:colOff>
      <xdr:row>144</xdr:row>
      <xdr:rowOff>643758</xdr:rowOff>
    </xdr:to>
    <xdr:sp macro="" textlink="">
      <xdr:nvSpPr>
        <xdr:cNvPr id="10" name="テキスト ボックス 9"/>
        <xdr:cNvSpPr txBox="1"/>
      </xdr:nvSpPr>
      <xdr:spPr>
        <a:xfrm>
          <a:off x="4191001" y="35661600"/>
          <a:ext cx="2005534" cy="262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14</xdr:col>
      <xdr:colOff>190500</xdr:colOff>
      <xdr:row>150</xdr:row>
      <xdr:rowOff>177800</xdr:rowOff>
    </xdr:from>
    <xdr:to>
      <xdr:col>27</xdr:col>
      <xdr:colOff>137779</xdr:colOff>
      <xdr:row>151</xdr:row>
      <xdr:rowOff>177882</xdr:rowOff>
    </xdr:to>
    <xdr:sp macro="" textlink="">
      <xdr:nvSpPr>
        <xdr:cNvPr id="11" name="大かっこ 10"/>
        <xdr:cNvSpPr/>
      </xdr:nvSpPr>
      <xdr:spPr>
        <a:xfrm>
          <a:off x="3035300" y="37287200"/>
          <a:ext cx="2588879" cy="355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63500</xdr:colOff>
      <xdr:row>150</xdr:row>
      <xdr:rowOff>127000</xdr:rowOff>
    </xdr:from>
    <xdr:to>
      <xdr:col>27</xdr:col>
      <xdr:colOff>144235</xdr:colOff>
      <xdr:row>151</xdr:row>
      <xdr:rowOff>266700</xdr:rowOff>
    </xdr:to>
    <xdr:sp macro="" textlink="">
      <xdr:nvSpPr>
        <xdr:cNvPr id="12" name="正方形/長方形 11"/>
        <xdr:cNvSpPr/>
      </xdr:nvSpPr>
      <xdr:spPr>
        <a:xfrm>
          <a:off x="3314700" y="37236400"/>
          <a:ext cx="2315935" cy="495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10" t="s">
        <v>465</v>
      </c>
      <c r="AR2" s="110"/>
      <c r="AS2" s="68" t="str">
        <f>IF(OR(AQ2="　", AQ2=""), "", "-")</f>
        <v/>
      </c>
      <c r="AT2" s="111">
        <v>257</v>
      </c>
      <c r="AU2" s="111"/>
      <c r="AV2" s="69" t="str">
        <f>IF(AW2="", "", "-")</f>
        <v/>
      </c>
      <c r="AW2" s="115"/>
      <c r="AX2" s="115"/>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470</v>
      </c>
      <c r="AK3" s="310"/>
      <c r="AL3" s="310"/>
      <c r="AM3" s="310"/>
      <c r="AN3" s="310"/>
      <c r="AO3" s="310"/>
      <c r="AP3" s="310"/>
      <c r="AQ3" s="310"/>
      <c r="AR3" s="310"/>
      <c r="AS3" s="310"/>
      <c r="AT3" s="310"/>
      <c r="AU3" s="310"/>
      <c r="AV3" s="310"/>
      <c r="AW3" s="310"/>
      <c r="AX3" s="36" t="s">
        <v>91</v>
      </c>
    </row>
    <row r="4" spans="1:50" ht="24.75" customHeight="1" x14ac:dyDescent="0.15">
      <c r="A4" s="553" t="s">
        <v>30</v>
      </c>
      <c r="B4" s="554"/>
      <c r="C4" s="554"/>
      <c r="D4" s="554"/>
      <c r="E4" s="554"/>
      <c r="F4" s="554"/>
      <c r="G4" s="527" t="s">
        <v>471</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474</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36" t="s">
        <v>175</v>
      </c>
      <c r="H5" s="337"/>
      <c r="I5" s="337"/>
      <c r="J5" s="337"/>
      <c r="K5" s="337"/>
      <c r="L5" s="337"/>
      <c r="M5" s="338" t="s">
        <v>92</v>
      </c>
      <c r="N5" s="339"/>
      <c r="O5" s="339"/>
      <c r="P5" s="339"/>
      <c r="Q5" s="339"/>
      <c r="R5" s="340"/>
      <c r="S5" s="341" t="s">
        <v>157</v>
      </c>
      <c r="T5" s="337"/>
      <c r="U5" s="337"/>
      <c r="V5" s="337"/>
      <c r="W5" s="337"/>
      <c r="X5" s="342"/>
      <c r="Y5" s="544" t="s">
        <v>3</v>
      </c>
      <c r="Z5" s="545"/>
      <c r="AA5" s="545"/>
      <c r="AB5" s="545"/>
      <c r="AC5" s="545"/>
      <c r="AD5" s="546"/>
      <c r="AE5" s="547" t="s">
        <v>509</v>
      </c>
      <c r="AF5" s="548"/>
      <c r="AG5" s="548"/>
      <c r="AH5" s="548"/>
      <c r="AI5" s="548"/>
      <c r="AJ5" s="548"/>
      <c r="AK5" s="548"/>
      <c r="AL5" s="548"/>
      <c r="AM5" s="548"/>
      <c r="AN5" s="548"/>
      <c r="AO5" s="548"/>
      <c r="AP5" s="549"/>
      <c r="AQ5" s="550" t="s">
        <v>532</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475</v>
      </c>
      <c r="AF6" s="562"/>
      <c r="AG6" s="562"/>
      <c r="AH6" s="562"/>
      <c r="AI6" s="562"/>
      <c r="AJ6" s="562"/>
      <c r="AK6" s="562"/>
      <c r="AL6" s="562"/>
      <c r="AM6" s="562"/>
      <c r="AN6" s="562"/>
      <c r="AO6" s="562"/>
      <c r="AP6" s="562"/>
      <c r="AQ6" s="563"/>
      <c r="AR6" s="563"/>
      <c r="AS6" s="563"/>
      <c r="AT6" s="563"/>
      <c r="AU6" s="563"/>
      <c r="AV6" s="563"/>
      <c r="AW6" s="563"/>
      <c r="AX6" s="564"/>
    </row>
    <row r="7" spans="1:50" ht="49.5" customHeight="1" x14ac:dyDescent="0.15">
      <c r="A7" s="480" t="s">
        <v>25</v>
      </c>
      <c r="B7" s="481"/>
      <c r="C7" s="481"/>
      <c r="D7" s="481"/>
      <c r="E7" s="481"/>
      <c r="F7" s="481"/>
      <c r="G7" s="482" t="s">
        <v>525</v>
      </c>
      <c r="H7" s="483"/>
      <c r="I7" s="483"/>
      <c r="J7" s="483"/>
      <c r="K7" s="483"/>
      <c r="L7" s="483"/>
      <c r="M7" s="483"/>
      <c r="N7" s="483"/>
      <c r="O7" s="483"/>
      <c r="P7" s="483"/>
      <c r="Q7" s="483"/>
      <c r="R7" s="483"/>
      <c r="S7" s="483"/>
      <c r="T7" s="483"/>
      <c r="U7" s="483"/>
      <c r="V7" s="484"/>
      <c r="W7" s="484"/>
      <c r="X7" s="484"/>
      <c r="Y7" s="485" t="s">
        <v>5</v>
      </c>
      <c r="Z7" s="406"/>
      <c r="AA7" s="406"/>
      <c r="AB7" s="406"/>
      <c r="AC7" s="406"/>
      <c r="AD7" s="408"/>
      <c r="AE7" s="486" t="s">
        <v>533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368" t="s">
        <v>308</v>
      </c>
      <c r="B8" s="369"/>
      <c r="C8" s="369"/>
      <c r="D8" s="369"/>
      <c r="E8" s="369"/>
      <c r="F8" s="370"/>
      <c r="G8" s="365" t="str">
        <f>入力規則等!A26</f>
        <v/>
      </c>
      <c r="H8" s="366"/>
      <c r="I8" s="366"/>
      <c r="J8" s="366"/>
      <c r="K8" s="366"/>
      <c r="L8" s="366"/>
      <c r="M8" s="366"/>
      <c r="N8" s="366"/>
      <c r="O8" s="366"/>
      <c r="P8" s="366"/>
      <c r="Q8" s="366"/>
      <c r="R8" s="366"/>
      <c r="S8" s="366"/>
      <c r="T8" s="366"/>
      <c r="U8" s="366"/>
      <c r="V8" s="366"/>
      <c r="W8" s="366"/>
      <c r="X8" s="367"/>
      <c r="Y8" s="565" t="s">
        <v>79</v>
      </c>
      <c r="Z8" s="565"/>
      <c r="AA8" s="565"/>
      <c r="AB8" s="565"/>
      <c r="AC8" s="565"/>
      <c r="AD8" s="56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489" t="s">
        <v>26</v>
      </c>
      <c r="B9" s="490"/>
      <c r="C9" s="490"/>
      <c r="D9" s="490"/>
      <c r="E9" s="490"/>
      <c r="F9" s="490"/>
      <c r="G9" s="521" t="s">
        <v>512</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x14ac:dyDescent="0.15">
      <c r="A10" s="489" t="s">
        <v>36</v>
      </c>
      <c r="B10" s="490"/>
      <c r="C10" s="490"/>
      <c r="D10" s="490"/>
      <c r="E10" s="490"/>
      <c r="F10" s="490"/>
      <c r="G10" s="521" t="s">
        <v>473</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x14ac:dyDescent="0.15">
      <c r="A11" s="489" t="s">
        <v>6</v>
      </c>
      <c r="B11" s="490"/>
      <c r="C11" s="490"/>
      <c r="D11" s="490"/>
      <c r="E11" s="490"/>
      <c r="F11" s="491"/>
      <c r="G11" s="541" t="str">
        <f>入力規則等!P10</f>
        <v>交付</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5" t="s">
        <v>27</v>
      </c>
      <c r="B12" s="496"/>
      <c r="C12" s="496"/>
      <c r="D12" s="496"/>
      <c r="E12" s="496"/>
      <c r="F12" s="497"/>
      <c r="G12" s="504"/>
      <c r="H12" s="505"/>
      <c r="I12" s="505"/>
      <c r="J12" s="505"/>
      <c r="K12" s="505"/>
      <c r="L12" s="505"/>
      <c r="M12" s="505"/>
      <c r="N12" s="505"/>
      <c r="O12" s="505"/>
      <c r="P12" s="186" t="s">
        <v>69</v>
      </c>
      <c r="Q12" s="125"/>
      <c r="R12" s="125"/>
      <c r="S12" s="125"/>
      <c r="T12" s="125"/>
      <c r="U12" s="125"/>
      <c r="V12" s="182"/>
      <c r="W12" s="186" t="s">
        <v>70</v>
      </c>
      <c r="X12" s="125"/>
      <c r="Y12" s="125"/>
      <c r="Z12" s="125"/>
      <c r="AA12" s="125"/>
      <c r="AB12" s="125"/>
      <c r="AC12" s="182"/>
      <c r="AD12" s="186" t="s">
        <v>71</v>
      </c>
      <c r="AE12" s="125"/>
      <c r="AF12" s="125"/>
      <c r="AG12" s="125"/>
      <c r="AH12" s="125"/>
      <c r="AI12" s="125"/>
      <c r="AJ12" s="182"/>
      <c r="AK12" s="186" t="s">
        <v>72</v>
      </c>
      <c r="AL12" s="125"/>
      <c r="AM12" s="125"/>
      <c r="AN12" s="125"/>
      <c r="AO12" s="125"/>
      <c r="AP12" s="125"/>
      <c r="AQ12" s="182"/>
      <c r="AR12" s="186" t="s">
        <v>73</v>
      </c>
      <c r="AS12" s="125"/>
      <c r="AT12" s="125"/>
      <c r="AU12" s="125"/>
      <c r="AV12" s="125"/>
      <c r="AW12" s="125"/>
      <c r="AX12" s="508"/>
    </row>
    <row r="13" spans="1:50" ht="21" customHeight="1" x14ac:dyDescent="0.15">
      <c r="A13" s="498"/>
      <c r="B13" s="499"/>
      <c r="C13" s="499"/>
      <c r="D13" s="499"/>
      <c r="E13" s="499"/>
      <c r="F13" s="500"/>
      <c r="G13" s="509" t="s">
        <v>7</v>
      </c>
      <c r="H13" s="510"/>
      <c r="I13" s="515" t="s">
        <v>8</v>
      </c>
      <c r="J13" s="516"/>
      <c r="K13" s="516"/>
      <c r="L13" s="516"/>
      <c r="M13" s="516"/>
      <c r="N13" s="516"/>
      <c r="O13" s="517"/>
      <c r="P13" s="94">
        <v>1105</v>
      </c>
      <c r="Q13" s="95"/>
      <c r="R13" s="95"/>
      <c r="S13" s="95"/>
      <c r="T13" s="95"/>
      <c r="U13" s="95"/>
      <c r="V13" s="96"/>
      <c r="W13" s="94">
        <v>1087</v>
      </c>
      <c r="X13" s="95"/>
      <c r="Y13" s="95"/>
      <c r="Z13" s="95"/>
      <c r="AA13" s="95"/>
      <c r="AB13" s="95"/>
      <c r="AC13" s="96"/>
      <c r="AD13" s="94">
        <v>1095</v>
      </c>
      <c r="AE13" s="95"/>
      <c r="AF13" s="95"/>
      <c r="AG13" s="95"/>
      <c r="AH13" s="95"/>
      <c r="AI13" s="95"/>
      <c r="AJ13" s="96"/>
      <c r="AK13" s="715">
        <v>1072</v>
      </c>
      <c r="AL13" s="715"/>
      <c r="AM13" s="715"/>
      <c r="AN13" s="715"/>
      <c r="AO13" s="715"/>
      <c r="AP13" s="715"/>
      <c r="AQ13" s="715"/>
      <c r="AR13" s="716">
        <v>1096</v>
      </c>
      <c r="AS13" s="717"/>
      <c r="AT13" s="717"/>
      <c r="AU13" s="717"/>
      <c r="AV13" s="717"/>
      <c r="AW13" s="717"/>
      <c r="AX13" s="718"/>
    </row>
    <row r="14" spans="1:50" ht="21" customHeight="1" x14ac:dyDescent="0.15">
      <c r="A14" s="498"/>
      <c r="B14" s="499"/>
      <c r="C14" s="499"/>
      <c r="D14" s="499"/>
      <c r="E14" s="499"/>
      <c r="F14" s="500"/>
      <c r="G14" s="511"/>
      <c r="H14" s="512"/>
      <c r="I14" s="353" t="s">
        <v>9</v>
      </c>
      <c r="J14" s="506"/>
      <c r="K14" s="506"/>
      <c r="L14" s="506"/>
      <c r="M14" s="506"/>
      <c r="N14" s="506"/>
      <c r="O14" s="507"/>
      <c r="P14" s="492" t="s">
        <v>523</v>
      </c>
      <c r="Q14" s="493"/>
      <c r="R14" s="493"/>
      <c r="S14" s="493"/>
      <c r="T14" s="493"/>
      <c r="U14" s="493"/>
      <c r="V14" s="494"/>
      <c r="W14" s="492" t="s">
        <v>523</v>
      </c>
      <c r="X14" s="493"/>
      <c r="Y14" s="493"/>
      <c r="Z14" s="493"/>
      <c r="AA14" s="493"/>
      <c r="AB14" s="493"/>
      <c r="AC14" s="494"/>
      <c r="AD14" s="492" t="s">
        <v>523</v>
      </c>
      <c r="AE14" s="493"/>
      <c r="AF14" s="493"/>
      <c r="AG14" s="493"/>
      <c r="AH14" s="493"/>
      <c r="AI14" s="493"/>
      <c r="AJ14" s="494"/>
      <c r="AK14" s="476" t="s">
        <v>524</v>
      </c>
      <c r="AL14" s="477"/>
      <c r="AM14" s="477"/>
      <c r="AN14" s="477"/>
      <c r="AO14" s="477"/>
      <c r="AP14" s="477"/>
      <c r="AQ14" s="477"/>
      <c r="AR14" s="713"/>
      <c r="AS14" s="713"/>
      <c r="AT14" s="713"/>
      <c r="AU14" s="713"/>
      <c r="AV14" s="713"/>
      <c r="AW14" s="713"/>
      <c r="AX14" s="714"/>
    </row>
    <row r="15" spans="1:50" ht="21" customHeight="1" x14ac:dyDescent="0.15">
      <c r="A15" s="498"/>
      <c r="B15" s="499"/>
      <c r="C15" s="499"/>
      <c r="D15" s="499"/>
      <c r="E15" s="499"/>
      <c r="F15" s="500"/>
      <c r="G15" s="511"/>
      <c r="H15" s="512"/>
      <c r="I15" s="353" t="s">
        <v>62</v>
      </c>
      <c r="J15" s="354"/>
      <c r="K15" s="354"/>
      <c r="L15" s="354"/>
      <c r="M15" s="354"/>
      <c r="N15" s="354"/>
      <c r="O15" s="355"/>
      <c r="P15" s="356" t="s">
        <v>524</v>
      </c>
      <c r="Q15" s="357"/>
      <c r="R15" s="357"/>
      <c r="S15" s="357"/>
      <c r="T15" s="357"/>
      <c r="U15" s="357"/>
      <c r="V15" s="358"/>
      <c r="W15" s="356" t="s">
        <v>523</v>
      </c>
      <c r="X15" s="357"/>
      <c r="Y15" s="357"/>
      <c r="Z15" s="357"/>
      <c r="AA15" s="357"/>
      <c r="AB15" s="357"/>
      <c r="AC15" s="358"/>
      <c r="AD15" s="356" t="s">
        <v>523</v>
      </c>
      <c r="AE15" s="357"/>
      <c r="AF15" s="357"/>
      <c r="AG15" s="357"/>
      <c r="AH15" s="357"/>
      <c r="AI15" s="357"/>
      <c r="AJ15" s="358"/>
      <c r="AK15" s="72" t="s">
        <v>523</v>
      </c>
      <c r="AL15" s="572"/>
      <c r="AM15" s="572"/>
      <c r="AN15" s="572"/>
      <c r="AO15" s="572"/>
      <c r="AP15" s="572"/>
      <c r="AQ15" s="573"/>
      <c r="AR15" s="72" t="s">
        <v>524</v>
      </c>
      <c r="AS15" s="73"/>
      <c r="AT15" s="73"/>
      <c r="AU15" s="73"/>
      <c r="AV15" s="73"/>
      <c r="AW15" s="73"/>
      <c r="AX15" s="712"/>
    </row>
    <row r="16" spans="1:50" ht="21" customHeight="1" x14ac:dyDescent="0.15">
      <c r="A16" s="498"/>
      <c r="B16" s="499"/>
      <c r="C16" s="499"/>
      <c r="D16" s="499"/>
      <c r="E16" s="499"/>
      <c r="F16" s="500"/>
      <c r="G16" s="511"/>
      <c r="H16" s="512"/>
      <c r="I16" s="353" t="s">
        <v>63</v>
      </c>
      <c r="J16" s="354"/>
      <c r="K16" s="354"/>
      <c r="L16" s="354"/>
      <c r="M16" s="354"/>
      <c r="N16" s="354"/>
      <c r="O16" s="355"/>
      <c r="P16" s="356" t="s">
        <v>523</v>
      </c>
      <c r="Q16" s="357"/>
      <c r="R16" s="357"/>
      <c r="S16" s="357"/>
      <c r="T16" s="357"/>
      <c r="U16" s="357"/>
      <c r="V16" s="358"/>
      <c r="W16" s="356" t="s">
        <v>524</v>
      </c>
      <c r="X16" s="357"/>
      <c r="Y16" s="357"/>
      <c r="Z16" s="357"/>
      <c r="AA16" s="357"/>
      <c r="AB16" s="357"/>
      <c r="AC16" s="358"/>
      <c r="AD16" s="356" t="s">
        <v>524</v>
      </c>
      <c r="AE16" s="357"/>
      <c r="AF16" s="357"/>
      <c r="AG16" s="357"/>
      <c r="AH16" s="357"/>
      <c r="AI16" s="357"/>
      <c r="AJ16" s="358"/>
      <c r="AK16" s="72" t="s">
        <v>523</v>
      </c>
      <c r="AL16" s="572"/>
      <c r="AM16" s="572"/>
      <c r="AN16" s="572"/>
      <c r="AO16" s="572"/>
      <c r="AP16" s="572"/>
      <c r="AQ16" s="573"/>
      <c r="AR16" s="473"/>
      <c r="AS16" s="474"/>
      <c r="AT16" s="474"/>
      <c r="AU16" s="474"/>
      <c r="AV16" s="474"/>
      <c r="AW16" s="474"/>
      <c r="AX16" s="475"/>
    </row>
    <row r="17" spans="1:50" ht="24.75" customHeight="1" x14ac:dyDescent="0.15">
      <c r="A17" s="498"/>
      <c r="B17" s="499"/>
      <c r="C17" s="499"/>
      <c r="D17" s="499"/>
      <c r="E17" s="499"/>
      <c r="F17" s="500"/>
      <c r="G17" s="511"/>
      <c r="H17" s="512"/>
      <c r="I17" s="353" t="s">
        <v>61</v>
      </c>
      <c r="J17" s="506"/>
      <c r="K17" s="506"/>
      <c r="L17" s="506"/>
      <c r="M17" s="506"/>
      <c r="N17" s="506"/>
      <c r="O17" s="507"/>
      <c r="P17" s="356" t="s">
        <v>523</v>
      </c>
      <c r="Q17" s="357"/>
      <c r="R17" s="357"/>
      <c r="S17" s="357"/>
      <c r="T17" s="357"/>
      <c r="U17" s="357"/>
      <c r="V17" s="358"/>
      <c r="W17" s="356" t="s">
        <v>523</v>
      </c>
      <c r="X17" s="357"/>
      <c r="Y17" s="357"/>
      <c r="Z17" s="357"/>
      <c r="AA17" s="357"/>
      <c r="AB17" s="357"/>
      <c r="AC17" s="358"/>
      <c r="AD17" s="356" t="s">
        <v>524</v>
      </c>
      <c r="AE17" s="357"/>
      <c r="AF17" s="357"/>
      <c r="AG17" s="357"/>
      <c r="AH17" s="357"/>
      <c r="AI17" s="357"/>
      <c r="AJ17" s="358"/>
      <c r="AK17" s="476" t="s">
        <v>523</v>
      </c>
      <c r="AL17" s="477"/>
      <c r="AM17" s="477"/>
      <c r="AN17" s="477"/>
      <c r="AO17" s="477"/>
      <c r="AP17" s="477"/>
      <c r="AQ17" s="477"/>
      <c r="AR17" s="478"/>
      <c r="AS17" s="478"/>
      <c r="AT17" s="478"/>
      <c r="AU17" s="478"/>
      <c r="AV17" s="478"/>
      <c r="AW17" s="478"/>
      <c r="AX17" s="479"/>
    </row>
    <row r="18" spans="1:50" ht="24.75" customHeight="1" x14ac:dyDescent="0.15">
      <c r="A18" s="498"/>
      <c r="B18" s="499"/>
      <c r="C18" s="499"/>
      <c r="D18" s="499"/>
      <c r="E18" s="499"/>
      <c r="F18" s="500"/>
      <c r="G18" s="513"/>
      <c r="H18" s="514"/>
      <c r="I18" s="359" t="s">
        <v>22</v>
      </c>
      <c r="J18" s="360"/>
      <c r="K18" s="360"/>
      <c r="L18" s="360"/>
      <c r="M18" s="360"/>
      <c r="N18" s="360"/>
      <c r="O18" s="361"/>
      <c r="P18" s="326">
        <f>SUM(P13:V17)</f>
        <v>1105</v>
      </c>
      <c r="Q18" s="327"/>
      <c r="R18" s="327"/>
      <c r="S18" s="327"/>
      <c r="T18" s="327"/>
      <c r="U18" s="327"/>
      <c r="V18" s="328"/>
      <c r="W18" s="326">
        <f>SUM(W13:AC17)</f>
        <v>1087</v>
      </c>
      <c r="X18" s="327"/>
      <c r="Y18" s="327"/>
      <c r="Z18" s="327"/>
      <c r="AA18" s="327"/>
      <c r="AB18" s="327"/>
      <c r="AC18" s="328"/>
      <c r="AD18" s="326">
        <f t="shared" ref="AD18" si="0">SUM(AD13:AJ17)</f>
        <v>1095</v>
      </c>
      <c r="AE18" s="327"/>
      <c r="AF18" s="327"/>
      <c r="AG18" s="327"/>
      <c r="AH18" s="327"/>
      <c r="AI18" s="327"/>
      <c r="AJ18" s="328"/>
      <c r="AK18" s="326">
        <f t="shared" ref="AK18" si="1">SUM(AK13:AQ17)</f>
        <v>1072</v>
      </c>
      <c r="AL18" s="327"/>
      <c r="AM18" s="327"/>
      <c r="AN18" s="327"/>
      <c r="AO18" s="327"/>
      <c r="AP18" s="327"/>
      <c r="AQ18" s="328"/>
      <c r="AR18" s="326">
        <f t="shared" ref="AR18" si="2">SUM(AR13:AX17)</f>
        <v>1096</v>
      </c>
      <c r="AS18" s="327"/>
      <c r="AT18" s="327"/>
      <c r="AU18" s="327"/>
      <c r="AV18" s="327"/>
      <c r="AW18" s="327"/>
      <c r="AX18" s="329"/>
    </row>
    <row r="19" spans="1:50" ht="24.75" customHeight="1" x14ac:dyDescent="0.15">
      <c r="A19" s="498"/>
      <c r="B19" s="499"/>
      <c r="C19" s="499"/>
      <c r="D19" s="499"/>
      <c r="E19" s="499"/>
      <c r="F19" s="500"/>
      <c r="G19" s="323" t="s">
        <v>10</v>
      </c>
      <c r="H19" s="324"/>
      <c r="I19" s="324"/>
      <c r="J19" s="324"/>
      <c r="K19" s="324"/>
      <c r="L19" s="324"/>
      <c r="M19" s="324"/>
      <c r="N19" s="324"/>
      <c r="O19" s="324"/>
      <c r="P19" s="72">
        <v>1105</v>
      </c>
      <c r="Q19" s="73"/>
      <c r="R19" s="73"/>
      <c r="S19" s="73"/>
      <c r="T19" s="73"/>
      <c r="U19" s="73"/>
      <c r="V19" s="74"/>
      <c r="W19" s="72">
        <v>1087</v>
      </c>
      <c r="X19" s="73"/>
      <c r="Y19" s="73"/>
      <c r="Z19" s="73"/>
      <c r="AA19" s="73"/>
      <c r="AB19" s="73"/>
      <c r="AC19" s="74"/>
      <c r="AD19" s="72">
        <v>1095</v>
      </c>
      <c r="AE19" s="73"/>
      <c r="AF19" s="73"/>
      <c r="AG19" s="73"/>
      <c r="AH19" s="73"/>
      <c r="AI19" s="73"/>
      <c r="AJ19" s="74"/>
      <c r="AK19" s="325"/>
      <c r="AL19" s="325"/>
      <c r="AM19" s="325"/>
      <c r="AN19" s="325"/>
      <c r="AO19" s="325"/>
      <c r="AP19" s="325"/>
      <c r="AQ19" s="325"/>
      <c r="AR19" s="325"/>
      <c r="AS19" s="325"/>
      <c r="AT19" s="325"/>
      <c r="AU19" s="325"/>
      <c r="AV19" s="325"/>
      <c r="AW19" s="325"/>
      <c r="AX19" s="330"/>
    </row>
    <row r="20" spans="1:50" ht="24.75" customHeight="1" x14ac:dyDescent="0.15">
      <c r="A20" s="501"/>
      <c r="B20" s="502"/>
      <c r="C20" s="502"/>
      <c r="D20" s="502"/>
      <c r="E20" s="502"/>
      <c r="F20" s="503"/>
      <c r="G20" s="323" t="s">
        <v>11</v>
      </c>
      <c r="H20" s="324"/>
      <c r="I20" s="324"/>
      <c r="J20" s="324"/>
      <c r="K20" s="324"/>
      <c r="L20" s="324"/>
      <c r="M20" s="324"/>
      <c r="N20" s="324"/>
      <c r="O20" s="324"/>
      <c r="P20" s="331">
        <f>IF(P18=0, "-", P19/P18)</f>
        <v>1</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7"/>
      <c r="AA21" s="88"/>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12"/>
      <c r="I22" s="112"/>
      <c r="J22" s="112"/>
      <c r="K22" s="112"/>
      <c r="L22" s="112"/>
      <c r="M22" s="112"/>
      <c r="N22" s="112"/>
      <c r="O22" s="235"/>
      <c r="P22" s="252"/>
      <c r="Q22" s="112"/>
      <c r="R22" s="112"/>
      <c r="S22" s="112"/>
      <c r="T22" s="112"/>
      <c r="U22" s="112"/>
      <c r="V22" s="112"/>
      <c r="W22" s="112"/>
      <c r="X22" s="235"/>
      <c r="Y22" s="290"/>
      <c r="Z22" s="291"/>
      <c r="AA22" s="292"/>
      <c r="AB22" s="150"/>
      <c r="AC22" s="145"/>
      <c r="AD22" s="146"/>
      <c r="AE22" s="151"/>
      <c r="AF22" s="144"/>
      <c r="AG22" s="144"/>
      <c r="AH22" s="144"/>
      <c r="AI22" s="296"/>
      <c r="AJ22" s="151"/>
      <c r="AK22" s="144"/>
      <c r="AL22" s="144"/>
      <c r="AM22" s="144"/>
      <c r="AN22" s="296"/>
      <c r="AO22" s="151"/>
      <c r="AP22" s="144"/>
      <c r="AQ22" s="144"/>
      <c r="AR22" s="144"/>
      <c r="AS22" s="296"/>
      <c r="AT22" s="67"/>
      <c r="AU22" s="114" t="s">
        <v>523</v>
      </c>
      <c r="AV22" s="114"/>
      <c r="AW22" s="112" t="s">
        <v>360</v>
      </c>
      <c r="AX22" s="113"/>
    </row>
    <row r="23" spans="1:50" ht="22.5" customHeight="1" x14ac:dyDescent="0.15">
      <c r="A23" s="227"/>
      <c r="B23" s="225"/>
      <c r="C23" s="225"/>
      <c r="D23" s="225"/>
      <c r="E23" s="225"/>
      <c r="F23" s="226"/>
      <c r="G23" s="332" t="s">
        <v>508</v>
      </c>
      <c r="H23" s="299"/>
      <c r="I23" s="299"/>
      <c r="J23" s="299"/>
      <c r="K23" s="299"/>
      <c r="L23" s="299"/>
      <c r="M23" s="299"/>
      <c r="N23" s="299"/>
      <c r="O23" s="300"/>
      <c r="P23" s="265" t="s">
        <v>522</v>
      </c>
      <c r="Q23" s="206"/>
      <c r="R23" s="206"/>
      <c r="S23" s="206"/>
      <c r="T23" s="206"/>
      <c r="U23" s="206"/>
      <c r="V23" s="206"/>
      <c r="W23" s="206"/>
      <c r="X23" s="207"/>
      <c r="Y23" s="304" t="s">
        <v>14</v>
      </c>
      <c r="Z23" s="305"/>
      <c r="AA23" s="306"/>
      <c r="AB23" s="708" t="s">
        <v>507</v>
      </c>
      <c r="AC23" s="307"/>
      <c r="AD23" s="307"/>
      <c r="AE23" s="97">
        <v>1105</v>
      </c>
      <c r="AF23" s="98"/>
      <c r="AG23" s="98"/>
      <c r="AH23" s="98"/>
      <c r="AI23" s="99"/>
      <c r="AJ23" s="97">
        <v>1087</v>
      </c>
      <c r="AK23" s="98"/>
      <c r="AL23" s="98"/>
      <c r="AM23" s="98"/>
      <c r="AN23" s="99"/>
      <c r="AO23" s="97">
        <v>1095</v>
      </c>
      <c r="AP23" s="98"/>
      <c r="AQ23" s="98"/>
      <c r="AR23" s="98"/>
      <c r="AS23" s="99"/>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86" t="s">
        <v>65</v>
      </c>
      <c r="Z24" s="125"/>
      <c r="AA24" s="182"/>
      <c r="AB24" s="346" t="s">
        <v>507</v>
      </c>
      <c r="AC24" s="297"/>
      <c r="AD24" s="297"/>
      <c r="AE24" s="97">
        <v>1159</v>
      </c>
      <c r="AF24" s="98"/>
      <c r="AG24" s="98"/>
      <c r="AH24" s="98"/>
      <c r="AI24" s="99"/>
      <c r="AJ24" s="97">
        <v>1105</v>
      </c>
      <c r="AK24" s="98"/>
      <c r="AL24" s="98"/>
      <c r="AM24" s="98"/>
      <c r="AN24" s="99"/>
      <c r="AO24" s="97">
        <v>1087</v>
      </c>
      <c r="AP24" s="98"/>
      <c r="AQ24" s="98"/>
      <c r="AR24" s="98"/>
      <c r="AS24" s="99"/>
      <c r="AT24" s="97" t="s">
        <v>524</v>
      </c>
      <c r="AU24" s="98"/>
      <c r="AV24" s="98"/>
      <c r="AW24" s="98"/>
      <c r="AX24" s="100"/>
    </row>
    <row r="25" spans="1:50" ht="48.75" customHeight="1" x14ac:dyDescent="0.15">
      <c r="A25" s="719"/>
      <c r="B25" s="720"/>
      <c r="C25" s="720"/>
      <c r="D25" s="720"/>
      <c r="E25" s="720"/>
      <c r="F25" s="721"/>
      <c r="G25" s="333"/>
      <c r="H25" s="334"/>
      <c r="I25" s="334"/>
      <c r="J25" s="334"/>
      <c r="K25" s="334"/>
      <c r="L25" s="334"/>
      <c r="M25" s="334"/>
      <c r="N25" s="334"/>
      <c r="O25" s="335"/>
      <c r="P25" s="208"/>
      <c r="Q25" s="208"/>
      <c r="R25" s="208"/>
      <c r="S25" s="208"/>
      <c r="T25" s="208"/>
      <c r="U25" s="208"/>
      <c r="V25" s="208"/>
      <c r="W25" s="208"/>
      <c r="X25" s="209"/>
      <c r="Y25" s="124" t="s">
        <v>15</v>
      </c>
      <c r="Z25" s="125"/>
      <c r="AA25" s="182"/>
      <c r="AB25" s="731" t="s">
        <v>364</v>
      </c>
      <c r="AC25" s="275"/>
      <c r="AD25" s="275"/>
      <c r="AE25" s="97">
        <f>AE24/AE23*100</f>
        <v>104.88687782805431</v>
      </c>
      <c r="AF25" s="98"/>
      <c r="AG25" s="98"/>
      <c r="AH25" s="98"/>
      <c r="AI25" s="99"/>
      <c r="AJ25" s="97">
        <f t="shared" ref="AJ25" si="3">AJ24/AJ23*100</f>
        <v>101.6559337626495</v>
      </c>
      <c r="AK25" s="98"/>
      <c r="AL25" s="98"/>
      <c r="AM25" s="98"/>
      <c r="AN25" s="99"/>
      <c r="AO25" s="97">
        <f t="shared" ref="AO25" si="4">AO24/AO23*100</f>
        <v>99.269406392694066</v>
      </c>
      <c r="AP25" s="98"/>
      <c r="AQ25" s="98"/>
      <c r="AR25" s="98"/>
      <c r="AS25" s="99"/>
      <c r="AT25" s="279"/>
      <c r="AU25" s="280"/>
      <c r="AV25" s="280"/>
      <c r="AW25" s="280"/>
      <c r="AX25" s="281"/>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7"/>
      <c r="AA26" s="88"/>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709" t="s">
        <v>303</v>
      </c>
      <c r="AU26" s="710"/>
      <c r="AV26" s="710"/>
      <c r="AW26" s="710"/>
      <c r="AX26" s="711"/>
    </row>
    <row r="27" spans="1:50" ht="18.75" hidden="1" customHeight="1" x14ac:dyDescent="0.15">
      <c r="A27" s="224"/>
      <c r="B27" s="225"/>
      <c r="C27" s="225"/>
      <c r="D27" s="225"/>
      <c r="E27" s="225"/>
      <c r="F27" s="226"/>
      <c r="G27" s="234"/>
      <c r="H27" s="112"/>
      <c r="I27" s="112"/>
      <c r="J27" s="112"/>
      <c r="K27" s="112"/>
      <c r="L27" s="112"/>
      <c r="M27" s="112"/>
      <c r="N27" s="112"/>
      <c r="O27" s="235"/>
      <c r="P27" s="252"/>
      <c r="Q27" s="112"/>
      <c r="R27" s="112"/>
      <c r="S27" s="112"/>
      <c r="T27" s="112"/>
      <c r="U27" s="112"/>
      <c r="V27" s="112"/>
      <c r="W27" s="112"/>
      <c r="X27" s="235"/>
      <c r="Y27" s="290"/>
      <c r="Z27" s="291"/>
      <c r="AA27" s="292"/>
      <c r="AB27" s="150"/>
      <c r="AC27" s="145"/>
      <c r="AD27" s="146"/>
      <c r="AE27" s="151"/>
      <c r="AF27" s="144"/>
      <c r="AG27" s="144"/>
      <c r="AH27" s="144"/>
      <c r="AI27" s="296"/>
      <c r="AJ27" s="151"/>
      <c r="AK27" s="144"/>
      <c r="AL27" s="144"/>
      <c r="AM27" s="144"/>
      <c r="AN27" s="296"/>
      <c r="AO27" s="151"/>
      <c r="AP27" s="144"/>
      <c r="AQ27" s="144"/>
      <c r="AR27" s="144"/>
      <c r="AS27" s="296"/>
      <c r="AT27" s="67"/>
      <c r="AU27" s="114"/>
      <c r="AV27" s="114"/>
      <c r="AW27" s="112" t="s">
        <v>360</v>
      </c>
      <c r="AX27" s="113"/>
    </row>
    <row r="28" spans="1:50" ht="22.5" hidden="1" customHeight="1" x14ac:dyDescent="0.15">
      <c r="A28" s="227"/>
      <c r="B28" s="225"/>
      <c r="C28" s="225"/>
      <c r="D28" s="225"/>
      <c r="E28" s="225"/>
      <c r="F28" s="226"/>
      <c r="G28" s="332"/>
      <c r="H28" s="299"/>
      <c r="I28" s="299"/>
      <c r="J28" s="299"/>
      <c r="K28" s="299"/>
      <c r="L28" s="299"/>
      <c r="M28" s="299"/>
      <c r="N28" s="299"/>
      <c r="O28" s="300"/>
      <c r="P28" s="265"/>
      <c r="Q28" s="206"/>
      <c r="R28" s="206"/>
      <c r="S28" s="206"/>
      <c r="T28" s="206"/>
      <c r="U28" s="206"/>
      <c r="V28" s="206"/>
      <c r="W28" s="206"/>
      <c r="X28" s="207"/>
      <c r="Y28" s="304" t="s">
        <v>14</v>
      </c>
      <c r="Z28" s="305"/>
      <c r="AA28" s="306"/>
      <c r="AB28" s="307"/>
      <c r="AC28" s="307"/>
      <c r="AD28" s="307"/>
      <c r="AE28" s="97"/>
      <c r="AF28" s="98"/>
      <c r="AG28" s="98"/>
      <c r="AH28" s="98"/>
      <c r="AI28" s="99"/>
      <c r="AJ28" s="97"/>
      <c r="AK28" s="98"/>
      <c r="AL28" s="98"/>
      <c r="AM28" s="98"/>
      <c r="AN28" s="99"/>
      <c r="AO28" s="97"/>
      <c r="AP28" s="98"/>
      <c r="AQ28" s="98"/>
      <c r="AR28" s="98"/>
      <c r="AS28" s="99"/>
      <c r="AT28" s="237"/>
      <c r="AU28" s="237"/>
      <c r="AV28" s="237"/>
      <c r="AW28" s="237"/>
      <c r="AX28" s="238"/>
    </row>
    <row r="29" spans="1:50" ht="22.5" hidden="1"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86" t="s">
        <v>65</v>
      </c>
      <c r="Z29" s="125"/>
      <c r="AA29" s="182"/>
      <c r="AB29" s="297"/>
      <c r="AC29" s="297"/>
      <c r="AD29" s="297"/>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719"/>
      <c r="B30" s="720"/>
      <c r="C30" s="720"/>
      <c r="D30" s="720"/>
      <c r="E30" s="720"/>
      <c r="F30" s="721"/>
      <c r="G30" s="333"/>
      <c r="H30" s="334"/>
      <c r="I30" s="334"/>
      <c r="J30" s="334"/>
      <c r="K30" s="334"/>
      <c r="L30" s="334"/>
      <c r="M30" s="334"/>
      <c r="N30" s="334"/>
      <c r="O30" s="335"/>
      <c r="P30" s="208"/>
      <c r="Q30" s="208"/>
      <c r="R30" s="208"/>
      <c r="S30" s="208"/>
      <c r="T30" s="208"/>
      <c r="U30" s="208"/>
      <c r="V30" s="208"/>
      <c r="W30" s="208"/>
      <c r="X30" s="209"/>
      <c r="Y30" s="124" t="s">
        <v>15</v>
      </c>
      <c r="Z30" s="125"/>
      <c r="AA30" s="182"/>
      <c r="AB30" s="275" t="s">
        <v>16</v>
      </c>
      <c r="AC30" s="275"/>
      <c r="AD30" s="275"/>
      <c r="AE30" s="97"/>
      <c r="AF30" s="98"/>
      <c r="AG30" s="98"/>
      <c r="AH30" s="98"/>
      <c r="AI30" s="99"/>
      <c r="AJ30" s="97"/>
      <c r="AK30" s="98"/>
      <c r="AL30" s="98"/>
      <c r="AM30" s="98"/>
      <c r="AN30" s="99"/>
      <c r="AO30" s="97"/>
      <c r="AP30" s="98"/>
      <c r="AQ30" s="98"/>
      <c r="AR30" s="98"/>
      <c r="AS30" s="99"/>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7"/>
      <c r="AA31" s="88"/>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12"/>
      <c r="I32" s="112"/>
      <c r="J32" s="112"/>
      <c r="K32" s="112"/>
      <c r="L32" s="112"/>
      <c r="M32" s="112"/>
      <c r="N32" s="112"/>
      <c r="O32" s="235"/>
      <c r="P32" s="252"/>
      <c r="Q32" s="112"/>
      <c r="R32" s="112"/>
      <c r="S32" s="112"/>
      <c r="T32" s="112"/>
      <c r="U32" s="112"/>
      <c r="V32" s="112"/>
      <c r="W32" s="112"/>
      <c r="X32" s="235"/>
      <c r="Y32" s="290"/>
      <c r="Z32" s="291"/>
      <c r="AA32" s="292"/>
      <c r="AB32" s="150"/>
      <c r="AC32" s="145"/>
      <c r="AD32" s="146"/>
      <c r="AE32" s="151"/>
      <c r="AF32" s="144"/>
      <c r="AG32" s="144"/>
      <c r="AH32" s="144"/>
      <c r="AI32" s="296"/>
      <c r="AJ32" s="151"/>
      <c r="AK32" s="144"/>
      <c r="AL32" s="144"/>
      <c r="AM32" s="144"/>
      <c r="AN32" s="296"/>
      <c r="AO32" s="151"/>
      <c r="AP32" s="144"/>
      <c r="AQ32" s="144"/>
      <c r="AR32" s="144"/>
      <c r="AS32" s="296"/>
      <c r="AT32" s="67"/>
      <c r="AU32" s="114"/>
      <c r="AV32" s="114"/>
      <c r="AW32" s="112" t="s">
        <v>360</v>
      </c>
      <c r="AX32" s="113"/>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7"/>
      <c r="AF33" s="98"/>
      <c r="AG33" s="98"/>
      <c r="AH33" s="98"/>
      <c r="AI33" s="99"/>
      <c r="AJ33" s="97"/>
      <c r="AK33" s="98"/>
      <c r="AL33" s="98"/>
      <c r="AM33" s="98"/>
      <c r="AN33" s="99"/>
      <c r="AO33" s="97"/>
      <c r="AP33" s="98"/>
      <c r="AQ33" s="98"/>
      <c r="AR33" s="98"/>
      <c r="AS33" s="99"/>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86" t="s">
        <v>65</v>
      </c>
      <c r="Z34" s="125"/>
      <c r="AA34" s="182"/>
      <c r="AB34" s="297"/>
      <c r="AC34" s="297"/>
      <c r="AD34" s="297"/>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719"/>
      <c r="B35" s="720"/>
      <c r="C35" s="720"/>
      <c r="D35" s="720"/>
      <c r="E35" s="720"/>
      <c r="F35" s="721"/>
      <c r="G35" s="333"/>
      <c r="H35" s="334"/>
      <c r="I35" s="334"/>
      <c r="J35" s="334"/>
      <c r="K35" s="334"/>
      <c r="L35" s="334"/>
      <c r="M35" s="334"/>
      <c r="N35" s="334"/>
      <c r="O35" s="335"/>
      <c r="P35" s="208"/>
      <c r="Q35" s="208"/>
      <c r="R35" s="208"/>
      <c r="S35" s="208"/>
      <c r="T35" s="208"/>
      <c r="U35" s="208"/>
      <c r="V35" s="208"/>
      <c r="W35" s="208"/>
      <c r="X35" s="209"/>
      <c r="Y35" s="124" t="s">
        <v>15</v>
      </c>
      <c r="Z35" s="125"/>
      <c r="AA35" s="182"/>
      <c r="AB35" s="275" t="s">
        <v>16</v>
      </c>
      <c r="AC35" s="275"/>
      <c r="AD35" s="275"/>
      <c r="AE35" s="97"/>
      <c r="AF35" s="98"/>
      <c r="AG35" s="98"/>
      <c r="AH35" s="98"/>
      <c r="AI35" s="99"/>
      <c r="AJ35" s="97"/>
      <c r="AK35" s="98"/>
      <c r="AL35" s="98"/>
      <c r="AM35" s="98"/>
      <c r="AN35" s="99"/>
      <c r="AO35" s="97"/>
      <c r="AP35" s="98"/>
      <c r="AQ35" s="98"/>
      <c r="AR35" s="98"/>
      <c r="AS35" s="99"/>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7"/>
      <c r="AA36" s="88"/>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12"/>
      <c r="I37" s="112"/>
      <c r="J37" s="112"/>
      <c r="K37" s="112"/>
      <c r="L37" s="112"/>
      <c r="M37" s="112"/>
      <c r="N37" s="112"/>
      <c r="O37" s="235"/>
      <c r="P37" s="252"/>
      <c r="Q37" s="112"/>
      <c r="R37" s="112"/>
      <c r="S37" s="112"/>
      <c r="T37" s="112"/>
      <c r="U37" s="112"/>
      <c r="V37" s="112"/>
      <c r="W37" s="112"/>
      <c r="X37" s="235"/>
      <c r="Y37" s="290"/>
      <c r="Z37" s="291"/>
      <c r="AA37" s="292"/>
      <c r="AB37" s="150"/>
      <c r="AC37" s="145"/>
      <c r="AD37" s="146"/>
      <c r="AE37" s="151"/>
      <c r="AF37" s="144"/>
      <c r="AG37" s="144"/>
      <c r="AH37" s="144"/>
      <c r="AI37" s="296"/>
      <c r="AJ37" s="151"/>
      <c r="AK37" s="144"/>
      <c r="AL37" s="144"/>
      <c r="AM37" s="144"/>
      <c r="AN37" s="296"/>
      <c r="AO37" s="151"/>
      <c r="AP37" s="144"/>
      <c r="AQ37" s="144"/>
      <c r="AR37" s="144"/>
      <c r="AS37" s="296"/>
      <c r="AT37" s="67"/>
      <c r="AU37" s="114"/>
      <c r="AV37" s="114"/>
      <c r="AW37" s="112" t="s">
        <v>360</v>
      </c>
      <c r="AX37" s="113"/>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7"/>
      <c r="AF38" s="98"/>
      <c r="AG38" s="98"/>
      <c r="AH38" s="98"/>
      <c r="AI38" s="99"/>
      <c r="AJ38" s="97"/>
      <c r="AK38" s="98"/>
      <c r="AL38" s="98"/>
      <c r="AM38" s="98"/>
      <c r="AN38" s="99"/>
      <c r="AO38" s="97"/>
      <c r="AP38" s="98"/>
      <c r="AQ38" s="98"/>
      <c r="AR38" s="98"/>
      <c r="AS38" s="99"/>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86" t="s">
        <v>65</v>
      </c>
      <c r="Z39" s="125"/>
      <c r="AA39" s="182"/>
      <c r="AB39" s="297"/>
      <c r="AC39" s="297"/>
      <c r="AD39" s="297"/>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719"/>
      <c r="B40" s="720"/>
      <c r="C40" s="720"/>
      <c r="D40" s="720"/>
      <c r="E40" s="720"/>
      <c r="F40" s="721"/>
      <c r="G40" s="333"/>
      <c r="H40" s="334"/>
      <c r="I40" s="334"/>
      <c r="J40" s="334"/>
      <c r="K40" s="334"/>
      <c r="L40" s="334"/>
      <c r="M40" s="334"/>
      <c r="N40" s="334"/>
      <c r="O40" s="335"/>
      <c r="P40" s="208"/>
      <c r="Q40" s="208"/>
      <c r="R40" s="208"/>
      <c r="S40" s="208"/>
      <c r="T40" s="208"/>
      <c r="U40" s="208"/>
      <c r="V40" s="208"/>
      <c r="W40" s="208"/>
      <c r="X40" s="209"/>
      <c r="Y40" s="124" t="s">
        <v>15</v>
      </c>
      <c r="Z40" s="125"/>
      <c r="AA40" s="182"/>
      <c r="AB40" s="275" t="s">
        <v>16</v>
      </c>
      <c r="AC40" s="275"/>
      <c r="AD40" s="275"/>
      <c r="AE40" s="97"/>
      <c r="AF40" s="98"/>
      <c r="AG40" s="98"/>
      <c r="AH40" s="98"/>
      <c r="AI40" s="99"/>
      <c r="AJ40" s="97"/>
      <c r="AK40" s="98"/>
      <c r="AL40" s="98"/>
      <c r="AM40" s="98"/>
      <c r="AN40" s="99"/>
      <c r="AO40" s="97"/>
      <c r="AP40" s="98"/>
      <c r="AQ40" s="98"/>
      <c r="AR40" s="98"/>
      <c r="AS40" s="99"/>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7"/>
      <c r="AA41" s="88"/>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12"/>
      <c r="I42" s="112"/>
      <c r="J42" s="112"/>
      <c r="K42" s="112"/>
      <c r="L42" s="112"/>
      <c r="M42" s="112"/>
      <c r="N42" s="112"/>
      <c r="O42" s="235"/>
      <c r="P42" s="252"/>
      <c r="Q42" s="112"/>
      <c r="R42" s="112"/>
      <c r="S42" s="112"/>
      <c r="T42" s="112"/>
      <c r="U42" s="112"/>
      <c r="V42" s="112"/>
      <c r="W42" s="112"/>
      <c r="X42" s="235"/>
      <c r="Y42" s="290"/>
      <c r="Z42" s="291"/>
      <c r="AA42" s="292"/>
      <c r="AB42" s="150"/>
      <c r="AC42" s="145"/>
      <c r="AD42" s="146"/>
      <c r="AE42" s="151"/>
      <c r="AF42" s="144"/>
      <c r="AG42" s="144"/>
      <c r="AH42" s="144"/>
      <c r="AI42" s="296"/>
      <c r="AJ42" s="151"/>
      <c r="AK42" s="144"/>
      <c r="AL42" s="144"/>
      <c r="AM42" s="144"/>
      <c r="AN42" s="296"/>
      <c r="AO42" s="151"/>
      <c r="AP42" s="144"/>
      <c r="AQ42" s="144"/>
      <c r="AR42" s="144"/>
      <c r="AS42" s="296"/>
      <c r="AT42" s="67"/>
      <c r="AU42" s="114"/>
      <c r="AV42" s="114"/>
      <c r="AW42" s="112" t="s">
        <v>360</v>
      </c>
      <c r="AX42" s="113"/>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7"/>
      <c r="AF43" s="98"/>
      <c r="AG43" s="98"/>
      <c r="AH43" s="98"/>
      <c r="AI43" s="99"/>
      <c r="AJ43" s="97"/>
      <c r="AK43" s="98"/>
      <c r="AL43" s="98"/>
      <c r="AM43" s="98"/>
      <c r="AN43" s="99"/>
      <c r="AO43" s="97"/>
      <c r="AP43" s="98"/>
      <c r="AQ43" s="98"/>
      <c r="AR43" s="98"/>
      <c r="AS43" s="99"/>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86" t="s">
        <v>65</v>
      </c>
      <c r="Z44" s="125"/>
      <c r="AA44" s="182"/>
      <c r="AB44" s="297"/>
      <c r="AC44" s="297"/>
      <c r="AD44" s="297"/>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7"/>
      <c r="AF45" s="98"/>
      <c r="AG45" s="98"/>
      <c r="AH45" s="98"/>
      <c r="AI45" s="99"/>
      <c r="AJ45" s="97"/>
      <c r="AK45" s="98"/>
      <c r="AL45" s="98"/>
      <c r="AM45" s="98"/>
      <c r="AN45" s="99"/>
      <c r="AO45" s="97"/>
      <c r="AP45" s="98"/>
      <c r="AQ45" s="98"/>
      <c r="AR45" s="98"/>
      <c r="AS45" s="99"/>
      <c r="AT45" s="279"/>
      <c r="AU45" s="280"/>
      <c r="AV45" s="280"/>
      <c r="AW45" s="280"/>
      <c r="AX45" s="281"/>
    </row>
    <row r="46" spans="1:50" ht="22.5" hidden="1" customHeight="1" x14ac:dyDescent="0.15">
      <c r="A46" s="732" t="s">
        <v>322</v>
      </c>
      <c r="B46" s="733"/>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30"/>
      <c r="AP46" s="30"/>
      <c r="AQ46" s="30"/>
      <c r="AR46" s="30"/>
      <c r="AS46" s="30"/>
      <c r="AT46" s="30"/>
      <c r="AU46" s="30"/>
      <c r="AV46" s="30"/>
      <c r="AW46" s="30"/>
      <c r="AX46" s="32"/>
    </row>
    <row r="47" spans="1:50" ht="18.75" hidden="1" customHeight="1" x14ac:dyDescent="0.15">
      <c r="A47" s="245" t="s">
        <v>320</v>
      </c>
      <c r="B47" s="734" t="s">
        <v>317</v>
      </c>
      <c r="C47" s="247"/>
      <c r="D47" s="247"/>
      <c r="E47" s="247"/>
      <c r="F47" s="248"/>
      <c r="G47" s="670" t="s">
        <v>311</v>
      </c>
      <c r="H47" s="670"/>
      <c r="I47" s="670"/>
      <c r="J47" s="670"/>
      <c r="K47" s="670"/>
      <c r="L47" s="670"/>
      <c r="M47" s="670"/>
      <c r="N47" s="670"/>
      <c r="O47" s="670"/>
      <c r="P47" s="670"/>
      <c r="Q47" s="670"/>
      <c r="R47" s="670"/>
      <c r="S47" s="670"/>
      <c r="T47" s="670"/>
      <c r="U47" s="670"/>
      <c r="V47" s="670"/>
      <c r="W47" s="670"/>
      <c r="X47" s="670"/>
      <c r="Y47" s="670"/>
      <c r="Z47" s="670"/>
      <c r="AA47" s="739"/>
      <c r="AB47" s="669" t="s">
        <v>310</v>
      </c>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row>
    <row r="48" spans="1:50" ht="18.75" hidden="1" customHeight="1" x14ac:dyDescent="0.15">
      <c r="A48" s="245"/>
      <c r="B48" s="734"/>
      <c r="C48" s="247"/>
      <c r="D48" s="247"/>
      <c r="E48" s="247"/>
      <c r="F48" s="248"/>
      <c r="G48" s="112"/>
      <c r="H48" s="112"/>
      <c r="I48" s="112"/>
      <c r="J48" s="112"/>
      <c r="K48" s="112"/>
      <c r="L48" s="112"/>
      <c r="M48" s="112"/>
      <c r="N48" s="112"/>
      <c r="O48" s="112"/>
      <c r="P48" s="112"/>
      <c r="Q48" s="112"/>
      <c r="R48" s="112"/>
      <c r="S48" s="112"/>
      <c r="T48" s="112"/>
      <c r="U48" s="112"/>
      <c r="V48" s="112"/>
      <c r="W48" s="112"/>
      <c r="X48" s="112"/>
      <c r="Y48" s="112"/>
      <c r="Z48" s="112"/>
      <c r="AA48" s="235"/>
      <c r="AB48" s="25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45"/>
      <c r="B49" s="734"/>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63"/>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64"/>
    </row>
    <row r="50" spans="1:50" ht="22.5" hidden="1" customHeight="1" x14ac:dyDescent="0.15">
      <c r="A50" s="245"/>
      <c r="B50" s="734"/>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65"/>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66"/>
    </row>
    <row r="51" spans="1:50" ht="22.5" hidden="1" customHeight="1" x14ac:dyDescent="0.15">
      <c r="A51" s="245"/>
      <c r="B51" s="735"/>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67"/>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68"/>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12"/>
      <c r="I53" s="112"/>
      <c r="J53" s="112"/>
      <c r="K53" s="112"/>
      <c r="L53" s="112"/>
      <c r="M53" s="112"/>
      <c r="N53" s="112"/>
      <c r="O53" s="235"/>
      <c r="P53" s="252"/>
      <c r="Q53" s="112"/>
      <c r="R53" s="112"/>
      <c r="S53" s="112"/>
      <c r="T53" s="112"/>
      <c r="U53" s="112"/>
      <c r="V53" s="112"/>
      <c r="W53" s="112"/>
      <c r="X53" s="235"/>
      <c r="Y53" s="256"/>
      <c r="Z53" s="257"/>
      <c r="AA53" s="258"/>
      <c r="AB53" s="262"/>
      <c r="AC53" s="263"/>
      <c r="AD53" s="264"/>
      <c r="AE53" s="252"/>
      <c r="AF53" s="112"/>
      <c r="AG53" s="112"/>
      <c r="AH53" s="112"/>
      <c r="AI53" s="235"/>
      <c r="AJ53" s="252"/>
      <c r="AK53" s="112"/>
      <c r="AL53" s="112"/>
      <c r="AM53" s="112"/>
      <c r="AN53" s="235"/>
      <c r="AO53" s="252"/>
      <c r="AP53" s="112"/>
      <c r="AQ53" s="112"/>
      <c r="AR53" s="112"/>
      <c r="AS53" s="235"/>
      <c r="AT53" s="67"/>
      <c r="AU53" s="114"/>
      <c r="AV53" s="114"/>
      <c r="AW53" s="112" t="s">
        <v>360</v>
      </c>
      <c r="AX53" s="113"/>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82"/>
      <c r="AC54" s="236"/>
      <c r="AD54" s="236"/>
      <c r="AE54" s="97"/>
      <c r="AF54" s="98"/>
      <c r="AG54" s="98"/>
      <c r="AH54" s="98"/>
      <c r="AI54" s="99"/>
      <c r="AJ54" s="97"/>
      <c r="AK54" s="98"/>
      <c r="AL54" s="98"/>
      <c r="AM54" s="98"/>
      <c r="AN54" s="99"/>
      <c r="AO54" s="97"/>
      <c r="AP54" s="98"/>
      <c r="AQ54" s="98"/>
      <c r="AR54" s="98"/>
      <c r="AS54" s="99"/>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706"/>
      <c r="AC55" s="242"/>
      <c r="AD55" s="242"/>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7"/>
      <c r="AF56" s="98"/>
      <c r="AG56" s="98"/>
      <c r="AH56" s="98"/>
      <c r="AI56" s="99"/>
      <c r="AJ56" s="97"/>
      <c r="AK56" s="98"/>
      <c r="AL56" s="98"/>
      <c r="AM56" s="98"/>
      <c r="AN56" s="99"/>
      <c r="AO56" s="97"/>
      <c r="AP56" s="98"/>
      <c r="AQ56" s="98"/>
      <c r="AR56" s="98"/>
      <c r="AS56" s="99"/>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12"/>
      <c r="I58" s="112"/>
      <c r="J58" s="112"/>
      <c r="K58" s="112"/>
      <c r="L58" s="112"/>
      <c r="M58" s="112"/>
      <c r="N58" s="112"/>
      <c r="O58" s="235"/>
      <c r="P58" s="252"/>
      <c r="Q58" s="112"/>
      <c r="R58" s="112"/>
      <c r="S58" s="112"/>
      <c r="T58" s="112"/>
      <c r="U58" s="112"/>
      <c r="V58" s="112"/>
      <c r="W58" s="112"/>
      <c r="X58" s="235"/>
      <c r="Y58" s="256"/>
      <c r="Z58" s="257"/>
      <c r="AA58" s="258"/>
      <c r="AB58" s="262"/>
      <c r="AC58" s="263"/>
      <c r="AD58" s="264"/>
      <c r="AE58" s="252"/>
      <c r="AF58" s="112"/>
      <c r="AG58" s="112"/>
      <c r="AH58" s="112"/>
      <c r="AI58" s="235"/>
      <c r="AJ58" s="252"/>
      <c r="AK58" s="112"/>
      <c r="AL58" s="112"/>
      <c r="AM58" s="112"/>
      <c r="AN58" s="235"/>
      <c r="AO58" s="252"/>
      <c r="AP58" s="112"/>
      <c r="AQ58" s="112"/>
      <c r="AR58" s="112"/>
      <c r="AS58" s="235"/>
      <c r="AT58" s="67"/>
      <c r="AU58" s="114"/>
      <c r="AV58" s="114"/>
      <c r="AW58" s="112" t="s">
        <v>360</v>
      </c>
      <c r="AX58" s="113"/>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7"/>
      <c r="AF59" s="98"/>
      <c r="AG59" s="98"/>
      <c r="AH59" s="98"/>
      <c r="AI59" s="99"/>
      <c r="AJ59" s="97"/>
      <c r="AK59" s="98"/>
      <c r="AL59" s="98"/>
      <c r="AM59" s="98"/>
      <c r="AN59" s="99"/>
      <c r="AO59" s="97"/>
      <c r="AP59" s="98"/>
      <c r="AQ59" s="98"/>
      <c r="AR59" s="98"/>
      <c r="AS59" s="99"/>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7"/>
      <c r="AF61" s="98"/>
      <c r="AG61" s="98"/>
      <c r="AH61" s="98"/>
      <c r="AI61" s="99"/>
      <c r="AJ61" s="97"/>
      <c r="AK61" s="98"/>
      <c r="AL61" s="98"/>
      <c r="AM61" s="98"/>
      <c r="AN61" s="99"/>
      <c r="AO61" s="97"/>
      <c r="AP61" s="98"/>
      <c r="AQ61" s="98"/>
      <c r="AR61" s="98"/>
      <c r="AS61" s="99"/>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12"/>
      <c r="I63" s="112"/>
      <c r="J63" s="112"/>
      <c r="K63" s="112"/>
      <c r="L63" s="112"/>
      <c r="M63" s="112"/>
      <c r="N63" s="112"/>
      <c r="O63" s="235"/>
      <c r="P63" s="252"/>
      <c r="Q63" s="112"/>
      <c r="R63" s="112"/>
      <c r="S63" s="112"/>
      <c r="T63" s="112"/>
      <c r="U63" s="112"/>
      <c r="V63" s="112"/>
      <c r="W63" s="112"/>
      <c r="X63" s="235"/>
      <c r="Y63" s="256"/>
      <c r="Z63" s="257"/>
      <c r="AA63" s="258"/>
      <c r="AB63" s="262"/>
      <c r="AC63" s="263"/>
      <c r="AD63" s="264"/>
      <c r="AE63" s="252"/>
      <c r="AF63" s="112"/>
      <c r="AG63" s="112"/>
      <c r="AH63" s="112"/>
      <c r="AI63" s="235"/>
      <c r="AJ63" s="252"/>
      <c r="AK63" s="112"/>
      <c r="AL63" s="112"/>
      <c r="AM63" s="112"/>
      <c r="AN63" s="235"/>
      <c r="AO63" s="252"/>
      <c r="AP63" s="112"/>
      <c r="AQ63" s="112"/>
      <c r="AR63" s="112"/>
      <c r="AS63" s="235"/>
      <c r="AT63" s="67"/>
      <c r="AU63" s="114"/>
      <c r="AV63" s="114"/>
      <c r="AW63" s="112" t="s">
        <v>360</v>
      </c>
      <c r="AX63" s="113"/>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7"/>
      <c r="AF64" s="98"/>
      <c r="AG64" s="98"/>
      <c r="AH64" s="98"/>
      <c r="AI64" s="99"/>
      <c r="AJ64" s="97"/>
      <c r="AK64" s="98"/>
      <c r="AL64" s="98"/>
      <c r="AM64" s="98"/>
      <c r="AN64" s="99"/>
      <c r="AO64" s="97"/>
      <c r="AP64" s="98"/>
      <c r="AQ64" s="98"/>
      <c r="AR64" s="98"/>
      <c r="AS64" s="99"/>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7"/>
      <c r="AF66" s="98"/>
      <c r="AG66" s="98"/>
      <c r="AH66" s="98"/>
      <c r="AI66" s="99"/>
      <c r="AJ66" s="97"/>
      <c r="AK66" s="98"/>
      <c r="AL66" s="98"/>
      <c r="AM66" s="98"/>
      <c r="AN66" s="99"/>
      <c r="AO66" s="97"/>
      <c r="AP66" s="98"/>
      <c r="AQ66" s="98"/>
      <c r="AR66" s="98"/>
      <c r="AS66" s="99"/>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7"/>
      <c r="AA67" s="88"/>
      <c r="AB67" s="124" t="s">
        <v>12</v>
      </c>
      <c r="AC67" s="125"/>
      <c r="AD67" s="182"/>
      <c r="AE67" s="707" t="s">
        <v>69</v>
      </c>
      <c r="AF67" s="122"/>
      <c r="AG67" s="122"/>
      <c r="AH67" s="122"/>
      <c r="AI67" s="122"/>
      <c r="AJ67" s="707" t="s">
        <v>70</v>
      </c>
      <c r="AK67" s="122"/>
      <c r="AL67" s="122"/>
      <c r="AM67" s="122"/>
      <c r="AN67" s="122"/>
      <c r="AO67" s="707" t="s">
        <v>71</v>
      </c>
      <c r="AP67" s="122"/>
      <c r="AQ67" s="122"/>
      <c r="AR67" s="122"/>
      <c r="AS67" s="122"/>
      <c r="AT67" s="187" t="s">
        <v>74</v>
      </c>
      <c r="AU67" s="188"/>
      <c r="AV67" s="188"/>
      <c r="AW67" s="188"/>
      <c r="AX67" s="189"/>
    </row>
    <row r="68" spans="1:60" ht="22.5" customHeight="1" x14ac:dyDescent="0.15">
      <c r="A68" s="196"/>
      <c r="B68" s="197"/>
      <c r="C68" s="197"/>
      <c r="D68" s="197"/>
      <c r="E68" s="197"/>
      <c r="F68" s="198"/>
      <c r="G68" s="265" t="s">
        <v>502</v>
      </c>
      <c r="H68" s="206"/>
      <c r="I68" s="206"/>
      <c r="J68" s="206"/>
      <c r="K68" s="206"/>
      <c r="L68" s="206"/>
      <c r="M68" s="206"/>
      <c r="N68" s="206"/>
      <c r="O68" s="206"/>
      <c r="P68" s="206"/>
      <c r="Q68" s="206"/>
      <c r="R68" s="206"/>
      <c r="S68" s="206"/>
      <c r="T68" s="206"/>
      <c r="U68" s="206"/>
      <c r="V68" s="206"/>
      <c r="W68" s="206"/>
      <c r="X68" s="207"/>
      <c r="Y68" s="343" t="s">
        <v>66</v>
      </c>
      <c r="Z68" s="344"/>
      <c r="AA68" s="345"/>
      <c r="AB68" s="213" t="s">
        <v>506</v>
      </c>
      <c r="AC68" s="214"/>
      <c r="AD68" s="215"/>
      <c r="AE68" s="97">
        <v>1149965</v>
      </c>
      <c r="AF68" s="98"/>
      <c r="AG68" s="98"/>
      <c r="AH68" s="98"/>
      <c r="AI68" s="99"/>
      <c r="AJ68" s="97">
        <v>1107386</v>
      </c>
      <c r="AK68" s="98"/>
      <c r="AL68" s="98"/>
      <c r="AM68" s="98"/>
      <c r="AN68" s="99"/>
      <c r="AO68" s="97">
        <v>1069373</v>
      </c>
      <c r="AP68" s="98"/>
      <c r="AQ68" s="98"/>
      <c r="AR68" s="98"/>
      <c r="AS68" s="99"/>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66"/>
      <c r="AA69" s="167"/>
      <c r="AB69" s="213" t="s">
        <v>506</v>
      </c>
      <c r="AC69" s="214"/>
      <c r="AD69" s="215"/>
      <c r="AE69" s="97">
        <v>1192879</v>
      </c>
      <c r="AF69" s="98"/>
      <c r="AG69" s="98"/>
      <c r="AH69" s="98"/>
      <c r="AI69" s="99"/>
      <c r="AJ69" s="97">
        <v>1149965</v>
      </c>
      <c r="AK69" s="98"/>
      <c r="AL69" s="98"/>
      <c r="AM69" s="98"/>
      <c r="AN69" s="99"/>
      <c r="AO69" s="97">
        <v>1107386</v>
      </c>
      <c r="AP69" s="98"/>
      <c r="AQ69" s="98"/>
      <c r="AR69" s="98"/>
      <c r="AS69" s="99"/>
      <c r="AT69" s="97">
        <v>1069373</v>
      </c>
      <c r="AU69" s="98"/>
      <c r="AV69" s="98"/>
      <c r="AW69" s="98"/>
      <c r="AX69" s="100"/>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7"/>
      <c r="AA70" s="88"/>
      <c r="AB70" s="124" t="s">
        <v>12</v>
      </c>
      <c r="AC70" s="125"/>
      <c r="AD70" s="182"/>
      <c r="AE70" s="186" t="s">
        <v>69</v>
      </c>
      <c r="AF70" s="181"/>
      <c r="AG70" s="181"/>
      <c r="AH70" s="181"/>
      <c r="AI70" s="205"/>
      <c r="AJ70" s="186" t="s">
        <v>70</v>
      </c>
      <c r="AK70" s="181"/>
      <c r="AL70" s="181"/>
      <c r="AM70" s="181"/>
      <c r="AN70" s="205"/>
      <c r="AO70" s="186" t="s">
        <v>71</v>
      </c>
      <c r="AP70" s="181"/>
      <c r="AQ70" s="181"/>
      <c r="AR70" s="181"/>
      <c r="AS70" s="205"/>
      <c r="AT70" s="187" t="s">
        <v>74</v>
      </c>
      <c r="AU70" s="188"/>
      <c r="AV70" s="188"/>
      <c r="AW70" s="188"/>
      <c r="AX70" s="189"/>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7"/>
      <c r="AF71" s="98"/>
      <c r="AG71" s="98"/>
      <c r="AH71" s="98"/>
      <c r="AI71" s="99"/>
      <c r="AJ71" s="97"/>
      <c r="AK71" s="98"/>
      <c r="AL71" s="98"/>
      <c r="AM71" s="98"/>
      <c r="AN71" s="99"/>
      <c r="AO71" s="97"/>
      <c r="AP71" s="98"/>
      <c r="AQ71" s="98"/>
      <c r="AR71" s="98"/>
      <c r="AS71" s="99"/>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7"/>
      <c r="AA73" s="88"/>
      <c r="AB73" s="124" t="s">
        <v>12</v>
      </c>
      <c r="AC73" s="125"/>
      <c r="AD73" s="182"/>
      <c r="AE73" s="186" t="s">
        <v>69</v>
      </c>
      <c r="AF73" s="181"/>
      <c r="AG73" s="181"/>
      <c r="AH73" s="181"/>
      <c r="AI73" s="205"/>
      <c r="AJ73" s="186" t="s">
        <v>70</v>
      </c>
      <c r="AK73" s="181"/>
      <c r="AL73" s="181"/>
      <c r="AM73" s="181"/>
      <c r="AN73" s="205"/>
      <c r="AO73" s="186" t="s">
        <v>71</v>
      </c>
      <c r="AP73" s="181"/>
      <c r="AQ73" s="181"/>
      <c r="AR73" s="181"/>
      <c r="AS73" s="205"/>
      <c r="AT73" s="187" t="s">
        <v>74</v>
      </c>
      <c r="AU73" s="188"/>
      <c r="AV73" s="188"/>
      <c r="AW73" s="188"/>
      <c r="AX73" s="189"/>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7"/>
      <c r="AF74" s="98"/>
      <c r="AG74" s="98"/>
      <c r="AH74" s="98"/>
      <c r="AI74" s="99"/>
      <c r="AJ74" s="97"/>
      <c r="AK74" s="98"/>
      <c r="AL74" s="98"/>
      <c r="AM74" s="98"/>
      <c r="AN74" s="99"/>
      <c r="AO74" s="97"/>
      <c r="AP74" s="98"/>
      <c r="AQ74" s="98"/>
      <c r="AR74" s="98"/>
      <c r="AS74" s="99"/>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7"/>
      <c r="AA76" s="88"/>
      <c r="AB76" s="124" t="s">
        <v>12</v>
      </c>
      <c r="AC76" s="125"/>
      <c r="AD76" s="182"/>
      <c r="AE76" s="186" t="s">
        <v>69</v>
      </c>
      <c r="AF76" s="181"/>
      <c r="AG76" s="181"/>
      <c r="AH76" s="181"/>
      <c r="AI76" s="205"/>
      <c r="AJ76" s="186" t="s">
        <v>70</v>
      </c>
      <c r="AK76" s="181"/>
      <c r="AL76" s="181"/>
      <c r="AM76" s="181"/>
      <c r="AN76" s="205"/>
      <c r="AO76" s="186" t="s">
        <v>71</v>
      </c>
      <c r="AP76" s="181"/>
      <c r="AQ76" s="181"/>
      <c r="AR76" s="181"/>
      <c r="AS76" s="205"/>
      <c r="AT76" s="187" t="s">
        <v>74</v>
      </c>
      <c r="AU76" s="188"/>
      <c r="AV76" s="188"/>
      <c r="AW76" s="188"/>
      <c r="AX76" s="189"/>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7"/>
      <c r="AF77" s="98"/>
      <c r="AG77" s="98"/>
      <c r="AH77" s="98"/>
      <c r="AI77" s="99"/>
      <c r="AJ77" s="97"/>
      <c r="AK77" s="98"/>
      <c r="AL77" s="98"/>
      <c r="AM77" s="98"/>
      <c r="AN77" s="99"/>
      <c r="AO77" s="97"/>
      <c r="AP77" s="98"/>
      <c r="AQ77" s="98"/>
      <c r="AR77" s="98"/>
      <c r="AS77" s="99"/>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7"/>
      <c r="AA79" s="88"/>
      <c r="AB79" s="124" t="s">
        <v>12</v>
      </c>
      <c r="AC79" s="125"/>
      <c r="AD79" s="182"/>
      <c r="AE79" s="186" t="s">
        <v>69</v>
      </c>
      <c r="AF79" s="181"/>
      <c r="AG79" s="181"/>
      <c r="AH79" s="181"/>
      <c r="AI79" s="205"/>
      <c r="AJ79" s="186" t="s">
        <v>70</v>
      </c>
      <c r="AK79" s="181"/>
      <c r="AL79" s="181"/>
      <c r="AM79" s="181"/>
      <c r="AN79" s="205"/>
      <c r="AO79" s="186" t="s">
        <v>71</v>
      </c>
      <c r="AP79" s="181"/>
      <c r="AQ79" s="181"/>
      <c r="AR79" s="181"/>
      <c r="AS79" s="205"/>
      <c r="AT79" s="187" t="s">
        <v>74</v>
      </c>
      <c r="AU79" s="188"/>
      <c r="AV79" s="188"/>
      <c r="AW79" s="188"/>
      <c r="AX79" s="189"/>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7"/>
      <c r="AF80" s="98"/>
      <c r="AG80" s="98"/>
      <c r="AH80" s="98"/>
      <c r="AI80" s="99"/>
      <c r="AJ80" s="97"/>
      <c r="AK80" s="98"/>
      <c r="AL80" s="98"/>
      <c r="AM80" s="98"/>
      <c r="AN80" s="99"/>
      <c r="AO80" s="97"/>
      <c r="AP80" s="98"/>
      <c r="AQ80" s="98"/>
      <c r="AR80" s="98"/>
      <c r="AS80" s="99"/>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78" t="s">
        <v>17</v>
      </c>
      <c r="B82" s="179"/>
      <c r="C82" s="179"/>
      <c r="D82" s="179"/>
      <c r="E82" s="179"/>
      <c r="F82" s="180"/>
      <c r="G82" s="181" t="s">
        <v>18</v>
      </c>
      <c r="H82" s="125"/>
      <c r="I82" s="125"/>
      <c r="J82" s="125"/>
      <c r="K82" s="125"/>
      <c r="L82" s="125"/>
      <c r="M82" s="125"/>
      <c r="N82" s="125"/>
      <c r="O82" s="125"/>
      <c r="P82" s="125"/>
      <c r="Q82" s="125"/>
      <c r="R82" s="125"/>
      <c r="S82" s="125"/>
      <c r="T82" s="125"/>
      <c r="U82" s="125"/>
      <c r="V82" s="125"/>
      <c r="W82" s="125"/>
      <c r="X82" s="182"/>
      <c r="Y82" s="183"/>
      <c r="Z82" s="184"/>
      <c r="AA82" s="185"/>
      <c r="AB82" s="124" t="s">
        <v>12</v>
      </c>
      <c r="AC82" s="125"/>
      <c r="AD82" s="182"/>
      <c r="AE82" s="186" t="s">
        <v>69</v>
      </c>
      <c r="AF82" s="125"/>
      <c r="AG82" s="125"/>
      <c r="AH82" s="125"/>
      <c r="AI82" s="182"/>
      <c r="AJ82" s="186" t="s">
        <v>70</v>
      </c>
      <c r="AK82" s="125"/>
      <c r="AL82" s="125"/>
      <c r="AM82" s="125"/>
      <c r="AN82" s="182"/>
      <c r="AO82" s="186" t="s">
        <v>71</v>
      </c>
      <c r="AP82" s="125"/>
      <c r="AQ82" s="125"/>
      <c r="AR82" s="125"/>
      <c r="AS82" s="182"/>
      <c r="AT82" s="187" t="s">
        <v>75</v>
      </c>
      <c r="AU82" s="188"/>
      <c r="AV82" s="188"/>
      <c r="AW82" s="188"/>
      <c r="AX82" s="189"/>
    </row>
    <row r="83" spans="1:60" ht="22.5" customHeight="1" x14ac:dyDescent="0.15">
      <c r="A83" s="140"/>
      <c r="B83" s="138"/>
      <c r="C83" s="138"/>
      <c r="D83" s="138"/>
      <c r="E83" s="138"/>
      <c r="F83" s="139"/>
      <c r="G83" s="155" t="s">
        <v>503</v>
      </c>
      <c r="H83" s="155"/>
      <c r="I83" s="155"/>
      <c r="J83" s="155"/>
      <c r="K83" s="155"/>
      <c r="L83" s="155"/>
      <c r="M83" s="155"/>
      <c r="N83" s="155"/>
      <c r="O83" s="155"/>
      <c r="P83" s="155"/>
      <c r="Q83" s="155"/>
      <c r="R83" s="155"/>
      <c r="S83" s="155"/>
      <c r="T83" s="155"/>
      <c r="U83" s="155"/>
      <c r="V83" s="155"/>
      <c r="W83" s="155"/>
      <c r="X83" s="155"/>
      <c r="Y83" s="157" t="s">
        <v>17</v>
      </c>
      <c r="Z83" s="158"/>
      <c r="AA83" s="159"/>
      <c r="AB83" s="192" t="s">
        <v>513</v>
      </c>
      <c r="AC83" s="161"/>
      <c r="AD83" s="162"/>
      <c r="AE83" s="163">
        <v>961</v>
      </c>
      <c r="AF83" s="164"/>
      <c r="AG83" s="164"/>
      <c r="AH83" s="164"/>
      <c r="AI83" s="164"/>
      <c r="AJ83" s="163">
        <v>981</v>
      </c>
      <c r="AK83" s="164"/>
      <c r="AL83" s="164"/>
      <c r="AM83" s="164"/>
      <c r="AN83" s="164"/>
      <c r="AO83" s="163">
        <v>1024</v>
      </c>
      <c r="AP83" s="164"/>
      <c r="AQ83" s="164"/>
      <c r="AR83" s="164"/>
      <c r="AS83" s="164"/>
      <c r="AT83" s="97">
        <v>1003</v>
      </c>
      <c r="AU83" s="98"/>
      <c r="AV83" s="98"/>
      <c r="AW83" s="98"/>
      <c r="AX83" s="100"/>
    </row>
    <row r="84" spans="1:60" ht="47.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514</v>
      </c>
      <c r="AC84" s="169"/>
      <c r="AD84" s="170"/>
      <c r="AE84" s="168" t="s">
        <v>504</v>
      </c>
      <c r="AF84" s="169"/>
      <c r="AG84" s="169"/>
      <c r="AH84" s="169"/>
      <c r="AI84" s="170"/>
      <c r="AJ84" s="168" t="s">
        <v>505</v>
      </c>
      <c r="AK84" s="169"/>
      <c r="AL84" s="169"/>
      <c r="AM84" s="169"/>
      <c r="AN84" s="170"/>
      <c r="AO84" s="168" t="s">
        <v>526</v>
      </c>
      <c r="AP84" s="169"/>
      <c r="AQ84" s="169"/>
      <c r="AR84" s="169"/>
      <c r="AS84" s="170"/>
      <c r="AT84" s="168" t="s">
        <v>527</v>
      </c>
      <c r="AU84" s="169"/>
      <c r="AV84" s="169"/>
      <c r="AW84" s="169"/>
      <c r="AX84" s="171"/>
    </row>
    <row r="85" spans="1:60" ht="32.25" hidden="1" customHeight="1" x14ac:dyDescent="0.15">
      <c r="A85" s="178" t="s">
        <v>17</v>
      </c>
      <c r="B85" s="179"/>
      <c r="C85" s="179"/>
      <c r="D85" s="179"/>
      <c r="E85" s="179"/>
      <c r="F85" s="180"/>
      <c r="G85" s="181" t="s">
        <v>18</v>
      </c>
      <c r="H85" s="125"/>
      <c r="I85" s="125"/>
      <c r="J85" s="125"/>
      <c r="K85" s="125"/>
      <c r="L85" s="125"/>
      <c r="M85" s="125"/>
      <c r="N85" s="125"/>
      <c r="O85" s="125"/>
      <c r="P85" s="125"/>
      <c r="Q85" s="125"/>
      <c r="R85" s="125"/>
      <c r="S85" s="125"/>
      <c r="T85" s="125"/>
      <c r="U85" s="125"/>
      <c r="V85" s="125"/>
      <c r="W85" s="125"/>
      <c r="X85" s="182"/>
      <c r="Y85" s="183"/>
      <c r="Z85" s="184"/>
      <c r="AA85" s="185"/>
      <c r="AB85" s="124" t="s">
        <v>12</v>
      </c>
      <c r="AC85" s="125"/>
      <c r="AD85" s="182"/>
      <c r="AE85" s="186" t="s">
        <v>69</v>
      </c>
      <c r="AF85" s="125"/>
      <c r="AG85" s="125"/>
      <c r="AH85" s="125"/>
      <c r="AI85" s="182"/>
      <c r="AJ85" s="186" t="s">
        <v>70</v>
      </c>
      <c r="AK85" s="125"/>
      <c r="AL85" s="125"/>
      <c r="AM85" s="125"/>
      <c r="AN85" s="182"/>
      <c r="AO85" s="186" t="s">
        <v>71</v>
      </c>
      <c r="AP85" s="125"/>
      <c r="AQ85" s="125"/>
      <c r="AR85" s="125"/>
      <c r="AS85" s="182"/>
      <c r="AT85" s="187" t="s">
        <v>75</v>
      </c>
      <c r="AU85" s="188"/>
      <c r="AV85" s="188"/>
      <c r="AW85" s="188"/>
      <c r="AX85" s="189"/>
    </row>
    <row r="86" spans="1:60" ht="22.5" hidden="1" customHeight="1" x14ac:dyDescent="0.15">
      <c r="A86" s="140"/>
      <c r="B86" s="138"/>
      <c r="C86" s="138"/>
      <c r="D86" s="138"/>
      <c r="E86" s="138"/>
      <c r="F86" s="139"/>
      <c r="G86" s="155" t="s">
        <v>363</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7"/>
      <c r="AU86" s="98"/>
      <c r="AV86" s="98"/>
      <c r="AW86" s="98"/>
      <c r="AX86" s="100"/>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8" t="s">
        <v>17</v>
      </c>
      <c r="B88" s="179"/>
      <c r="C88" s="179"/>
      <c r="D88" s="179"/>
      <c r="E88" s="179"/>
      <c r="F88" s="180"/>
      <c r="G88" s="181" t="s">
        <v>18</v>
      </c>
      <c r="H88" s="125"/>
      <c r="I88" s="125"/>
      <c r="J88" s="125"/>
      <c r="K88" s="125"/>
      <c r="L88" s="125"/>
      <c r="M88" s="125"/>
      <c r="N88" s="125"/>
      <c r="O88" s="125"/>
      <c r="P88" s="125"/>
      <c r="Q88" s="125"/>
      <c r="R88" s="125"/>
      <c r="S88" s="125"/>
      <c r="T88" s="125"/>
      <c r="U88" s="125"/>
      <c r="V88" s="125"/>
      <c r="W88" s="125"/>
      <c r="X88" s="182"/>
      <c r="Y88" s="183"/>
      <c r="Z88" s="184"/>
      <c r="AA88" s="185"/>
      <c r="AB88" s="124" t="s">
        <v>12</v>
      </c>
      <c r="AC88" s="125"/>
      <c r="AD88" s="182"/>
      <c r="AE88" s="186" t="s">
        <v>69</v>
      </c>
      <c r="AF88" s="125"/>
      <c r="AG88" s="125"/>
      <c r="AH88" s="125"/>
      <c r="AI88" s="182"/>
      <c r="AJ88" s="186" t="s">
        <v>70</v>
      </c>
      <c r="AK88" s="125"/>
      <c r="AL88" s="125"/>
      <c r="AM88" s="125"/>
      <c r="AN88" s="182"/>
      <c r="AO88" s="186" t="s">
        <v>71</v>
      </c>
      <c r="AP88" s="125"/>
      <c r="AQ88" s="125"/>
      <c r="AR88" s="125"/>
      <c r="AS88" s="182"/>
      <c r="AT88" s="187" t="s">
        <v>75</v>
      </c>
      <c r="AU88" s="188"/>
      <c r="AV88" s="188"/>
      <c r="AW88" s="188"/>
      <c r="AX88" s="189"/>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7"/>
      <c r="AU89" s="98"/>
      <c r="AV89" s="98"/>
      <c r="AW89" s="98"/>
      <c r="AX89" s="100"/>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8" t="s">
        <v>17</v>
      </c>
      <c r="B91" s="179"/>
      <c r="C91" s="179"/>
      <c r="D91" s="179"/>
      <c r="E91" s="179"/>
      <c r="F91" s="180"/>
      <c r="G91" s="181" t="s">
        <v>18</v>
      </c>
      <c r="H91" s="125"/>
      <c r="I91" s="125"/>
      <c r="J91" s="125"/>
      <c r="K91" s="125"/>
      <c r="L91" s="125"/>
      <c r="M91" s="125"/>
      <c r="N91" s="125"/>
      <c r="O91" s="125"/>
      <c r="P91" s="125"/>
      <c r="Q91" s="125"/>
      <c r="R91" s="125"/>
      <c r="S91" s="125"/>
      <c r="T91" s="125"/>
      <c r="U91" s="125"/>
      <c r="V91" s="125"/>
      <c r="W91" s="125"/>
      <c r="X91" s="182"/>
      <c r="Y91" s="183"/>
      <c r="Z91" s="184"/>
      <c r="AA91" s="185"/>
      <c r="AB91" s="124" t="s">
        <v>12</v>
      </c>
      <c r="AC91" s="125"/>
      <c r="AD91" s="182"/>
      <c r="AE91" s="186" t="s">
        <v>69</v>
      </c>
      <c r="AF91" s="125"/>
      <c r="AG91" s="125"/>
      <c r="AH91" s="125"/>
      <c r="AI91" s="182"/>
      <c r="AJ91" s="186" t="s">
        <v>70</v>
      </c>
      <c r="AK91" s="125"/>
      <c r="AL91" s="125"/>
      <c r="AM91" s="125"/>
      <c r="AN91" s="182"/>
      <c r="AO91" s="186" t="s">
        <v>71</v>
      </c>
      <c r="AP91" s="125"/>
      <c r="AQ91" s="125"/>
      <c r="AR91" s="125"/>
      <c r="AS91" s="182"/>
      <c r="AT91" s="187" t="s">
        <v>75</v>
      </c>
      <c r="AU91" s="188"/>
      <c r="AV91" s="188"/>
      <c r="AW91" s="188"/>
      <c r="AX91" s="189"/>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7"/>
      <c r="AU92" s="98"/>
      <c r="AV92" s="98"/>
      <c r="AW92" s="98"/>
      <c r="AX92" s="100"/>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7"/>
      <c r="AU95" s="98"/>
      <c r="AV95" s="98"/>
      <c r="AW95" s="98"/>
      <c r="AX95" s="100"/>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89" t="s">
        <v>77</v>
      </c>
      <c r="B97" s="390"/>
      <c r="C97" s="362" t="s">
        <v>19</v>
      </c>
      <c r="D97" s="363"/>
      <c r="E97" s="363"/>
      <c r="F97" s="363"/>
      <c r="G97" s="363"/>
      <c r="H97" s="363"/>
      <c r="I97" s="363"/>
      <c r="J97" s="363"/>
      <c r="K97" s="364"/>
      <c r="L97" s="436" t="s">
        <v>76</v>
      </c>
      <c r="M97" s="436"/>
      <c r="N97" s="436"/>
      <c r="O97" s="436"/>
      <c r="P97" s="436"/>
      <c r="Q97" s="436"/>
      <c r="R97" s="437" t="s">
        <v>73</v>
      </c>
      <c r="S97" s="438"/>
      <c r="T97" s="438"/>
      <c r="U97" s="438"/>
      <c r="V97" s="438"/>
      <c r="W97" s="438"/>
      <c r="X97" s="439"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40"/>
    </row>
    <row r="98" spans="1:50" ht="27.75" customHeight="1" x14ac:dyDescent="0.15">
      <c r="A98" s="391"/>
      <c r="B98" s="392"/>
      <c r="C98" s="441" t="s">
        <v>476</v>
      </c>
      <c r="D98" s="442"/>
      <c r="E98" s="442"/>
      <c r="F98" s="442"/>
      <c r="G98" s="442"/>
      <c r="H98" s="442"/>
      <c r="I98" s="442"/>
      <c r="J98" s="442"/>
      <c r="K98" s="443"/>
      <c r="L98" s="444">
        <v>1072</v>
      </c>
      <c r="M98" s="444"/>
      <c r="N98" s="444"/>
      <c r="O98" s="444"/>
      <c r="P98" s="444"/>
      <c r="Q98" s="444"/>
      <c r="R98" s="72">
        <v>1096</v>
      </c>
      <c r="S98" s="73"/>
      <c r="T98" s="73"/>
      <c r="U98" s="73"/>
      <c r="V98" s="73"/>
      <c r="W98" s="74"/>
      <c r="X98" s="722" t="s">
        <v>538</v>
      </c>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row>
    <row r="99" spans="1:50" ht="23.1" customHeight="1" x14ac:dyDescent="0.15">
      <c r="A99" s="391"/>
      <c r="B99" s="392"/>
      <c r="C99" s="172"/>
      <c r="D99" s="173"/>
      <c r="E99" s="173"/>
      <c r="F99" s="173"/>
      <c r="G99" s="173"/>
      <c r="H99" s="173"/>
      <c r="I99" s="173"/>
      <c r="J99" s="173"/>
      <c r="K99" s="174"/>
      <c r="L99" s="72"/>
      <c r="M99" s="73"/>
      <c r="N99" s="73"/>
      <c r="O99" s="73"/>
      <c r="P99" s="73"/>
      <c r="Q99" s="74"/>
      <c r="R99" s="72"/>
      <c r="S99" s="73"/>
      <c r="T99" s="73"/>
      <c r="U99" s="73"/>
      <c r="V99" s="73"/>
      <c r="W99" s="74"/>
      <c r="X99" s="725"/>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row>
    <row r="100" spans="1:50" ht="23.1" customHeight="1" x14ac:dyDescent="0.15">
      <c r="A100" s="391"/>
      <c r="B100" s="392"/>
      <c r="C100" s="172"/>
      <c r="D100" s="173"/>
      <c r="E100" s="173"/>
      <c r="F100" s="173"/>
      <c r="G100" s="173"/>
      <c r="H100" s="173"/>
      <c r="I100" s="173"/>
      <c r="J100" s="173"/>
      <c r="K100" s="174"/>
      <c r="L100" s="72"/>
      <c r="M100" s="73"/>
      <c r="N100" s="73"/>
      <c r="O100" s="73"/>
      <c r="P100" s="73"/>
      <c r="Q100" s="74"/>
      <c r="R100" s="72"/>
      <c r="S100" s="73"/>
      <c r="T100" s="73"/>
      <c r="U100" s="73"/>
      <c r="V100" s="73"/>
      <c r="W100" s="74"/>
      <c r="X100" s="725"/>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row>
    <row r="101" spans="1:50" ht="23.1" customHeight="1" x14ac:dyDescent="0.15">
      <c r="A101" s="391"/>
      <c r="B101" s="392"/>
      <c r="C101" s="172"/>
      <c r="D101" s="173"/>
      <c r="E101" s="173"/>
      <c r="F101" s="173"/>
      <c r="G101" s="173"/>
      <c r="H101" s="173"/>
      <c r="I101" s="173"/>
      <c r="J101" s="173"/>
      <c r="K101" s="174"/>
      <c r="L101" s="72"/>
      <c r="M101" s="73"/>
      <c r="N101" s="73"/>
      <c r="O101" s="73"/>
      <c r="P101" s="73"/>
      <c r="Q101" s="74"/>
      <c r="R101" s="72"/>
      <c r="S101" s="73"/>
      <c r="T101" s="73"/>
      <c r="U101" s="73"/>
      <c r="V101" s="73"/>
      <c r="W101" s="74"/>
      <c r="X101" s="725"/>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7"/>
    </row>
    <row r="102" spans="1:50" ht="23.1" customHeight="1" x14ac:dyDescent="0.15">
      <c r="A102" s="391"/>
      <c r="B102" s="392"/>
      <c r="C102" s="172"/>
      <c r="D102" s="173"/>
      <c r="E102" s="173"/>
      <c r="F102" s="173"/>
      <c r="G102" s="173"/>
      <c r="H102" s="173"/>
      <c r="I102" s="173"/>
      <c r="J102" s="173"/>
      <c r="K102" s="174"/>
      <c r="L102" s="72"/>
      <c r="M102" s="73"/>
      <c r="N102" s="73"/>
      <c r="O102" s="73"/>
      <c r="P102" s="73"/>
      <c r="Q102" s="74"/>
      <c r="R102" s="72"/>
      <c r="S102" s="73"/>
      <c r="T102" s="73"/>
      <c r="U102" s="73"/>
      <c r="V102" s="73"/>
      <c r="W102" s="74"/>
      <c r="X102" s="725"/>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7"/>
    </row>
    <row r="103" spans="1:50" ht="23.1" customHeight="1" x14ac:dyDescent="0.15">
      <c r="A103" s="391"/>
      <c r="B103" s="392"/>
      <c r="C103" s="395"/>
      <c r="D103" s="396"/>
      <c r="E103" s="396"/>
      <c r="F103" s="396"/>
      <c r="G103" s="396"/>
      <c r="H103" s="396"/>
      <c r="I103" s="396"/>
      <c r="J103" s="396"/>
      <c r="K103" s="397"/>
      <c r="L103" s="72"/>
      <c r="M103" s="73"/>
      <c r="N103" s="73"/>
      <c r="O103" s="73"/>
      <c r="P103" s="73"/>
      <c r="Q103" s="74"/>
      <c r="R103" s="72"/>
      <c r="S103" s="73"/>
      <c r="T103" s="73"/>
      <c r="U103" s="73"/>
      <c r="V103" s="73"/>
      <c r="W103" s="74"/>
      <c r="X103" s="725"/>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7"/>
    </row>
    <row r="104" spans="1:50" ht="21" customHeight="1" thickBot="1" x14ac:dyDescent="0.2">
      <c r="A104" s="393"/>
      <c r="B104" s="394"/>
      <c r="C104" s="383" t="s">
        <v>22</v>
      </c>
      <c r="D104" s="384"/>
      <c r="E104" s="384"/>
      <c r="F104" s="384"/>
      <c r="G104" s="384"/>
      <c r="H104" s="384"/>
      <c r="I104" s="384"/>
      <c r="J104" s="384"/>
      <c r="K104" s="385"/>
      <c r="L104" s="386">
        <f>SUM(L98:Q103)</f>
        <v>1072</v>
      </c>
      <c r="M104" s="387"/>
      <c r="N104" s="387"/>
      <c r="O104" s="387"/>
      <c r="P104" s="387"/>
      <c r="Q104" s="388"/>
      <c r="R104" s="386">
        <f>SUM(R98:W103)</f>
        <v>1096</v>
      </c>
      <c r="S104" s="387"/>
      <c r="T104" s="387"/>
      <c r="U104" s="387"/>
      <c r="V104" s="387"/>
      <c r="W104" s="388"/>
      <c r="X104" s="728"/>
      <c r="Y104" s="729"/>
      <c r="Z104" s="729"/>
      <c r="AA104" s="729"/>
      <c r="AB104" s="729"/>
      <c r="AC104" s="729"/>
      <c r="AD104" s="729"/>
      <c r="AE104" s="729"/>
      <c r="AF104" s="729"/>
      <c r="AG104" s="729"/>
      <c r="AH104" s="729"/>
      <c r="AI104" s="729"/>
      <c r="AJ104" s="729"/>
      <c r="AK104" s="729"/>
      <c r="AL104" s="729"/>
      <c r="AM104" s="729"/>
      <c r="AN104" s="729"/>
      <c r="AO104" s="729"/>
      <c r="AP104" s="729"/>
      <c r="AQ104" s="729"/>
      <c r="AR104" s="729"/>
      <c r="AS104" s="729"/>
      <c r="AT104" s="729"/>
      <c r="AU104" s="729"/>
      <c r="AV104" s="729"/>
      <c r="AW104" s="729"/>
      <c r="AX104" s="73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46" t="s">
        <v>39</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7"/>
      <c r="AD107" s="645" t="s">
        <v>43</v>
      </c>
      <c r="AE107" s="645"/>
      <c r="AF107" s="645"/>
      <c r="AG107" s="678" t="s">
        <v>38</v>
      </c>
      <c r="AH107" s="645"/>
      <c r="AI107" s="645"/>
      <c r="AJ107" s="645"/>
      <c r="AK107" s="645"/>
      <c r="AL107" s="645"/>
      <c r="AM107" s="645"/>
      <c r="AN107" s="645"/>
      <c r="AO107" s="645"/>
      <c r="AP107" s="645"/>
      <c r="AQ107" s="645"/>
      <c r="AR107" s="645"/>
      <c r="AS107" s="645"/>
      <c r="AT107" s="645"/>
      <c r="AU107" s="645"/>
      <c r="AV107" s="645"/>
      <c r="AW107" s="645"/>
      <c r="AX107" s="679"/>
    </row>
    <row r="108" spans="1:50" ht="46.5" customHeight="1" x14ac:dyDescent="0.15">
      <c r="A108" s="317" t="s">
        <v>312</v>
      </c>
      <c r="B108" s="318"/>
      <c r="C108" s="569" t="s">
        <v>313</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53" t="s">
        <v>472</v>
      </c>
      <c r="AE108" s="654"/>
      <c r="AF108" s="654"/>
      <c r="AG108" s="650" t="s">
        <v>515</v>
      </c>
      <c r="AH108" s="651"/>
      <c r="AI108" s="651"/>
      <c r="AJ108" s="651"/>
      <c r="AK108" s="651"/>
      <c r="AL108" s="651"/>
      <c r="AM108" s="651"/>
      <c r="AN108" s="651"/>
      <c r="AO108" s="651"/>
      <c r="AP108" s="651"/>
      <c r="AQ108" s="651"/>
      <c r="AR108" s="651"/>
      <c r="AS108" s="651"/>
      <c r="AT108" s="651"/>
      <c r="AU108" s="651"/>
      <c r="AV108" s="651"/>
      <c r="AW108" s="651"/>
      <c r="AX108" s="652"/>
    </row>
    <row r="109" spans="1:50" ht="47.25" customHeight="1" x14ac:dyDescent="0.15">
      <c r="A109" s="319"/>
      <c r="B109" s="320"/>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71" t="s">
        <v>472</v>
      </c>
      <c r="AE109" s="472"/>
      <c r="AF109" s="472"/>
      <c r="AG109" s="314" t="s">
        <v>510</v>
      </c>
      <c r="AH109" s="315"/>
      <c r="AI109" s="315"/>
      <c r="AJ109" s="315"/>
      <c r="AK109" s="315"/>
      <c r="AL109" s="315"/>
      <c r="AM109" s="315"/>
      <c r="AN109" s="315"/>
      <c r="AO109" s="315"/>
      <c r="AP109" s="315"/>
      <c r="AQ109" s="315"/>
      <c r="AR109" s="315"/>
      <c r="AS109" s="315"/>
      <c r="AT109" s="315"/>
      <c r="AU109" s="315"/>
      <c r="AV109" s="315"/>
      <c r="AW109" s="315"/>
      <c r="AX109" s="316"/>
    </row>
    <row r="110" spans="1:50" ht="45" customHeight="1" x14ac:dyDescent="0.15">
      <c r="A110" s="321"/>
      <c r="B110" s="322"/>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34" t="s">
        <v>472</v>
      </c>
      <c r="AE110" s="635"/>
      <c r="AF110" s="635"/>
      <c r="AG110" s="566" t="s">
        <v>516</v>
      </c>
      <c r="AH110" s="208"/>
      <c r="AI110" s="208"/>
      <c r="AJ110" s="208"/>
      <c r="AK110" s="208"/>
      <c r="AL110" s="208"/>
      <c r="AM110" s="208"/>
      <c r="AN110" s="208"/>
      <c r="AO110" s="208"/>
      <c r="AP110" s="208"/>
      <c r="AQ110" s="208"/>
      <c r="AR110" s="208"/>
      <c r="AS110" s="208"/>
      <c r="AT110" s="208"/>
      <c r="AU110" s="208"/>
      <c r="AV110" s="208"/>
      <c r="AW110" s="208"/>
      <c r="AX110" s="567"/>
    </row>
    <row r="111" spans="1:50" ht="43.5" customHeight="1" x14ac:dyDescent="0.15">
      <c r="A111" s="594" t="s">
        <v>46</v>
      </c>
      <c r="B111" s="636"/>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7" t="s">
        <v>472</v>
      </c>
      <c r="AE111" s="468"/>
      <c r="AF111" s="468"/>
      <c r="AG111" s="311" t="s">
        <v>517</v>
      </c>
      <c r="AH111" s="312"/>
      <c r="AI111" s="312"/>
      <c r="AJ111" s="312"/>
      <c r="AK111" s="312"/>
      <c r="AL111" s="312"/>
      <c r="AM111" s="312"/>
      <c r="AN111" s="312"/>
      <c r="AO111" s="312"/>
      <c r="AP111" s="312"/>
      <c r="AQ111" s="312"/>
      <c r="AR111" s="312"/>
      <c r="AS111" s="312"/>
      <c r="AT111" s="312"/>
      <c r="AU111" s="312"/>
      <c r="AV111" s="312"/>
      <c r="AW111" s="312"/>
      <c r="AX111" s="313"/>
    </row>
    <row r="112" spans="1:50" ht="96" customHeight="1" x14ac:dyDescent="0.15">
      <c r="A112" s="637"/>
      <c r="B112" s="638"/>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71" t="s">
        <v>472</v>
      </c>
      <c r="AE112" s="472"/>
      <c r="AF112" s="472"/>
      <c r="AG112" s="314" t="s">
        <v>518</v>
      </c>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37"/>
      <c r="B113" s="638"/>
      <c r="C113" s="540"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71" t="s">
        <v>472</v>
      </c>
      <c r="AE113" s="472"/>
      <c r="AF113" s="472"/>
      <c r="AG113" s="314" t="s">
        <v>519</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37"/>
      <c r="B114" s="638"/>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71" t="s">
        <v>477</v>
      </c>
      <c r="AE114" s="472"/>
      <c r="AF114" s="472"/>
      <c r="AG114" s="568"/>
      <c r="AH114" s="315"/>
      <c r="AI114" s="315"/>
      <c r="AJ114" s="315"/>
      <c r="AK114" s="315"/>
      <c r="AL114" s="315"/>
      <c r="AM114" s="315"/>
      <c r="AN114" s="315"/>
      <c r="AO114" s="315"/>
      <c r="AP114" s="315"/>
      <c r="AQ114" s="315"/>
      <c r="AR114" s="315"/>
      <c r="AS114" s="315"/>
      <c r="AT114" s="315"/>
      <c r="AU114" s="315"/>
      <c r="AV114" s="315"/>
      <c r="AW114" s="315"/>
      <c r="AX114" s="316"/>
    </row>
    <row r="115" spans="1:64" ht="18.75" customHeight="1" x14ac:dyDescent="0.15">
      <c r="A115" s="637"/>
      <c r="B115" s="638"/>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26"/>
      <c r="AD115" s="471" t="s">
        <v>472</v>
      </c>
      <c r="AE115" s="472"/>
      <c r="AF115" s="472"/>
      <c r="AG115" s="314" t="s">
        <v>520</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37"/>
      <c r="B116" s="638"/>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26"/>
      <c r="AD116" s="682" t="s">
        <v>477</v>
      </c>
      <c r="AE116" s="683"/>
      <c r="AF116" s="683"/>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18.75" customHeight="1" x14ac:dyDescent="0.15">
      <c r="A117" s="639"/>
      <c r="B117" s="640"/>
      <c r="C117" s="641" t="s">
        <v>82</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34" t="s">
        <v>472</v>
      </c>
      <c r="AE117" s="635"/>
      <c r="AF117" s="644"/>
      <c r="AG117" s="648" t="s">
        <v>521</v>
      </c>
      <c r="AH117" s="465"/>
      <c r="AI117" s="465"/>
      <c r="AJ117" s="465"/>
      <c r="AK117" s="465"/>
      <c r="AL117" s="465"/>
      <c r="AM117" s="465"/>
      <c r="AN117" s="465"/>
      <c r="AO117" s="465"/>
      <c r="AP117" s="465"/>
      <c r="AQ117" s="465"/>
      <c r="AR117" s="465"/>
      <c r="AS117" s="465"/>
      <c r="AT117" s="465"/>
      <c r="AU117" s="465"/>
      <c r="AV117" s="465"/>
      <c r="AW117" s="465"/>
      <c r="AX117" s="649"/>
      <c r="BG117" s="10"/>
      <c r="BH117" s="10"/>
      <c r="BI117" s="10"/>
      <c r="BJ117" s="10"/>
    </row>
    <row r="118" spans="1:64" ht="92.25" customHeight="1" x14ac:dyDescent="0.15">
      <c r="A118" s="594" t="s">
        <v>47</v>
      </c>
      <c r="B118" s="636"/>
      <c r="C118" s="684" t="s">
        <v>81</v>
      </c>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6"/>
      <c r="AD118" s="467" t="s">
        <v>472</v>
      </c>
      <c r="AE118" s="468"/>
      <c r="AF118" s="687"/>
      <c r="AG118" s="311" t="s">
        <v>511</v>
      </c>
      <c r="AH118" s="312"/>
      <c r="AI118" s="312"/>
      <c r="AJ118" s="312"/>
      <c r="AK118" s="312"/>
      <c r="AL118" s="312"/>
      <c r="AM118" s="312"/>
      <c r="AN118" s="312"/>
      <c r="AO118" s="312"/>
      <c r="AP118" s="312"/>
      <c r="AQ118" s="312"/>
      <c r="AR118" s="312"/>
      <c r="AS118" s="312"/>
      <c r="AT118" s="312"/>
      <c r="AU118" s="312"/>
      <c r="AV118" s="312"/>
      <c r="AW118" s="312"/>
      <c r="AX118" s="313"/>
    </row>
    <row r="119" spans="1:64" ht="73.5" customHeight="1" x14ac:dyDescent="0.15">
      <c r="A119" s="637"/>
      <c r="B119" s="638"/>
      <c r="C119" s="631" t="s">
        <v>53</v>
      </c>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3"/>
      <c r="AD119" s="655" t="s">
        <v>472</v>
      </c>
      <c r="AE119" s="656"/>
      <c r="AF119" s="656"/>
      <c r="AG119" s="314" t="s">
        <v>530</v>
      </c>
      <c r="AH119" s="315"/>
      <c r="AI119" s="315"/>
      <c r="AJ119" s="315"/>
      <c r="AK119" s="315"/>
      <c r="AL119" s="315"/>
      <c r="AM119" s="315"/>
      <c r="AN119" s="315"/>
      <c r="AO119" s="315"/>
      <c r="AP119" s="315"/>
      <c r="AQ119" s="315"/>
      <c r="AR119" s="315"/>
      <c r="AS119" s="315"/>
      <c r="AT119" s="315"/>
      <c r="AU119" s="315"/>
      <c r="AV119" s="315"/>
      <c r="AW119" s="315"/>
      <c r="AX119" s="316"/>
    </row>
    <row r="120" spans="1:64" ht="33" customHeight="1" x14ac:dyDescent="0.15">
      <c r="A120" s="637"/>
      <c r="B120" s="638"/>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71" t="s">
        <v>472</v>
      </c>
      <c r="AE120" s="472"/>
      <c r="AF120" s="472"/>
      <c r="AG120" s="314" t="s">
        <v>529</v>
      </c>
      <c r="AH120" s="315"/>
      <c r="AI120" s="315"/>
      <c r="AJ120" s="315"/>
      <c r="AK120" s="315"/>
      <c r="AL120" s="315"/>
      <c r="AM120" s="315"/>
      <c r="AN120" s="315"/>
      <c r="AO120" s="315"/>
      <c r="AP120" s="315"/>
      <c r="AQ120" s="315"/>
      <c r="AR120" s="315"/>
      <c r="AS120" s="315"/>
      <c r="AT120" s="315"/>
      <c r="AU120" s="315"/>
      <c r="AV120" s="315"/>
      <c r="AW120" s="315"/>
      <c r="AX120" s="316"/>
    </row>
    <row r="121" spans="1:64" ht="47.25" customHeight="1" x14ac:dyDescent="0.15">
      <c r="A121" s="639"/>
      <c r="B121" s="640"/>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71" t="s">
        <v>477</v>
      </c>
      <c r="AE121" s="472"/>
      <c r="AF121" s="472"/>
      <c r="AG121" s="566" t="s">
        <v>531</v>
      </c>
      <c r="AH121" s="208"/>
      <c r="AI121" s="208"/>
      <c r="AJ121" s="208"/>
      <c r="AK121" s="208"/>
      <c r="AL121" s="208"/>
      <c r="AM121" s="208"/>
      <c r="AN121" s="208"/>
      <c r="AO121" s="208"/>
      <c r="AP121" s="208"/>
      <c r="AQ121" s="208"/>
      <c r="AR121" s="208"/>
      <c r="AS121" s="208"/>
      <c r="AT121" s="208"/>
      <c r="AU121" s="208"/>
      <c r="AV121" s="208"/>
      <c r="AW121" s="208"/>
      <c r="AX121" s="567"/>
    </row>
    <row r="122" spans="1:64" ht="33.6" customHeight="1" x14ac:dyDescent="0.15">
      <c r="A122" s="672" t="s">
        <v>80</v>
      </c>
      <c r="B122" s="673"/>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59"/>
      <c r="AD122" s="467" t="s">
        <v>477</v>
      </c>
      <c r="AE122" s="468"/>
      <c r="AF122" s="468"/>
      <c r="AG122" s="626"/>
      <c r="AH122" s="206"/>
      <c r="AI122" s="206"/>
      <c r="AJ122" s="206"/>
      <c r="AK122" s="206"/>
      <c r="AL122" s="206"/>
      <c r="AM122" s="206"/>
      <c r="AN122" s="206"/>
      <c r="AO122" s="206"/>
      <c r="AP122" s="206"/>
      <c r="AQ122" s="206"/>
      <c r="AR122" s="206"/>
      <c r="AS122" s="206"/>
      <c r="AT122" s="206"/>
      <c r="AU122" s="206"/>
      <c r="AV122" s="206"/>
      <c r="AW122" s="206"/>
      <c r="AX122" s="627"/>
    </row>
    <row r="123" spans="1:64" ht="15.75" customHeight="1" x14ac:dyDescent="0.15">
      <c r="A123" s="674"/>
      <c r="B123" s="675"/>
      <c r="C123" s="701" t="s">
        <v>87</v>
      </c>
      <c r="D123" s="702"/>
      <c r="E123" s="702"/>
      <c r="F123" s="702"/>
      <c r="G123" s="702"/>
      <c r="H123" s="702"/>
      <c r="I123" s="702"/>
      <c r="J123" s="702"/>
      <c r="K123" s="702"/>
      <c r="L123" s="702"/>
      <c r="M123" s="702"/>
      <c r="N123" s="702"/>
      <c r="O123" s="703"/>
      <c r="P123" s="695" t="s">
        <v>0</v>
      </c>
      <c r="Q123" s="704"/>
      <c r="R123" s="704"/>
      <c r="S123" s="705"/>
      <c r="T123" s="694" t="s">
        <v>30</v>
      </c>
      <c r="U123" s="695"/>
      <c r="V123" s="695"/>
      <c r="W123" s="695"/>
      <c r="X123" s="695"/>
      <c r="Y123" s="695"/>
      <c r="Z123" s="695"/>
      <c r="AA123" s="695"/>
      <c r="AB123" s="695"/>
      <c r="AC123" s="695"/>
      <c r="AD123" s="695"/>
      <c r="AE123" s="695"/>
      <c r="AF123" s="696"/>
      <c r="AG123" s="628"/>
      <c r="AH123" s="287"/>
      <c r="AI123" s="287"/>
      <c r="AJ123" s="287"/>
      <c r="AK123" s="287"/>
      <c r="AL123" s="287"/>
      <c r="AM123" s="287"/>
      <c r="AN123" s="287"/>
      <c r="AO123" s="287"/>
      <c r="AP123" s="287"/>
      <c r="AQ123" s="287"/>
      <c r="AR123" s="287"/>
      <c r="AS123" s="287"/>
      <c r="AT123" s="287"/>
      <c r="AU123" s="287"/>
      <c r="AV123" s="287"/>
      <c r="AW123" s="287"/>
      <c r="AX123" s="629"/>
    </row>
    <row r="124" spans="1:64" ht="26.25" customHeight="1" x14ac:dyDescent="0.15">
      <c r="A124" s="674"/>
      <c r="B124" s="675"/>
      <c r="C124" s="688"/>
      <c r="D124" s="689"/>
      <c r="E124" s="689"/>
      <c r="F124" s="689"/>
      <c r="G124" s="689"/>
      <c r="H124" s="689"/>
      <c r="I124" s="689"/>
      <c r="J124" s="689"/>
      <c r="K124" s="689"/>
      <c r="L124" s="689"/>
      <c r="M124" s="689"/>
      <c r="N124" s="689"/>
      <c r="O124" s="690"/>
      <c r="P124" s="697"/>
      <c r="Q124" s="697"/>
      <c r="R124" s="697"/>
      <c r="S124" s="698"/>
      <c r="T124" s="680"/>
      <c r="U124" s="315"/>
      <c r="V124" s="315"/>
      <c r="W124" s="315"/>
      <c r="X124" s="315"/>
      <c r="Y124" s="315"/>
      <c r="Z124" s="315"/>
      <c r="AA124" s="315"/>
      <c r="AB124" s="315"/>
      <c r="AC124" s="315"/>
      <c r="AD124" s="315"/>
      <c r="AE124" s="315"/>
      <c r="AF124" s="681"/>
      <c r="AG124" s="628"/>
      <c r="AH124" s="287"/>
      <c r="AI124" s="287"/>
      <c r="AJ124" s="287"/>
      <c r="AK124" s="287"/>
      <c r="AL124" s="287"/>
      <c r="AM124" s="287"/>
      <c r="AN124" s="287"/>
      <c r="AO124" s="287"/>
      <c r="AP124" s="287"/>
      <c r="AQ124" s="287"/>
      <c r="AR124" s="287"/>
      <c r="AS124" s="287"/>
      <c r="AT124" s="287"/>
      <c r="AU124" s="287"/>
      <c r="AV124" s="287"/>
      <c r="AW124" s="287"/>
      <c r="AX124" s="629"/>
    </row>
    <row r="125" spans="1:64" ht="26.25" customHeight="1" x14ac:dyDescent="0.15">
      <c r="A125" s="676"/>
      <c r="B125" s="677"/>
      <c r="C125" s="691"/>
      <c r="D125" s="692"/>
      <c r="E125" s="692"/>
      <c r="F125" s="692"/>
      <c r="G125" s="692"/>
      <c r="H125" s="692"/>
      <c r="I125" s="692"/>
      <c r="J125" s="692"/>
      <c r="K125" s="692"/>
      <c r="L125" s="692"/>
      <c r="M125" s="692"/>
      <c r="N125" s="692"/>
      <c r="O125" s="693"/>
      <c r="P125" s="699"/>
      <c r="Q125" s="699"/>
      <c r="R125" s="699"/>
      <c r="S125" s="700"/>
      <c r="T125" s="464"/>
      <c r="U125" s="465"/>
      <c r="V125" s="465"/>
      <c r="W125" s="465"/>
      <c r="X125" s="465"/>
      <c r="Y125" s="465"/>
      <c r="Z125" s="465"/>
      <c r="AA125" s="465"/>
      <c r="AB125" s="465"/>
      <c r="AC125" s="465"/>
      <c r="AD125" s="465"/>
      <c r="AE125" s="465"/>
      <c r="AF125" s="466"/>
      <c r="AG125" s="630"/>
      <c r="AH125" s="208"/>
      <c r="AI125" s="208"/>
      <c r="AJ125" s="208"/>
      <c r="AK125" s="208"/>
      <c r="AL125" s="208"/>
      <c r="AM125" s="208"/>
      <c r="AN125" s="208"/>
      <c r="AO125" s="208"/>
      <c r="AP125" s="208"/>
      <c r="AQ125" s="208"/>
      <c r="AR125" s="208"/>
      <c r="AS125" s="208"/>
      <c r="AT125" s="208"/>
      <c r="AU125" s="208"/>
      <c r="AV125" s="208"/>
      <c r="AW125" s="208"/>
      <c r="AX125" s="567"/>
    </row>
    <row r="126" spans="1:64" ht="57" customHeight="1" x14ac:dyDescent="0.15">
      <c r="A126" s="594" t="s">
        <v>58</v>
      </c>
      <c r="B126" s="595"/>
      <c r="C126" s="405" t="s">
        <v>64</v>
      </c>
      <c r="D126" s="622"/>
      <c r="E126" s="622"/>
      <c r="F126" s="623"/>
      <c r="G126" s="588" t="s">
        <v>478</v>
      </c>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64" ht="66.75" customHeight="1" thickBot="1" x14ac:dyDescent="0.2">
      <c r="A127" s="596"/>
      <c r="B127" s="597"/>
      <c r="C127" s="374" t="s">
        <v>68</v>
      </c>
      <c r="D127" s="375"/>
      <c r="E127" s="375"/>
      <c r="F127" s="376"/>
      <c r="G127" s="377" t="s">
        <v>479</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customHeight="1" thickBot="1" x14ac:dyDescent="0.2">
      <c r="A129" s="619" t="s">
        <v>534</v>
      </c>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21" customHeight="1" x14ac:dyDescent="0.15">
      <c r="A130" s="610" t="s">
        <v>41</v>
      </c>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2"/>
    </row>
    <row r="131" spans="1:50" ht="38.25" customHeight="1" thickBot="1" x14ac:dyDescent="0.2">
      <c r="A131" s="591" t="s">
        <v>307</v>
      </c>
      <c r="B131" s="592"/>
      <c r="C131" s="592"/>
      <c r="D131" s="592"/>
      <c r="E131" s="593"/>
      <c r="F131" s="613" t="s">
        <v>536</v>
      </c>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5"/>
    </row>
    <row r="132" spans="1:50" ht="21" customHeight="1" x14ac:dyDescent="0.15">
      <c r="A132" s="610" t="s">
        <v>54</v>
      </c>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2"/>
    </row>
    <row r="133" spans="1:50" ht="67.5" customHeight="1" thickBot="1" x14ac:dyDescent="0.2">
      <c r="A133" s="460" t="s">
        <v>535</v>
      </c>
      <c r="B133" s="461"/>
      <c r="C133" s="461"/>
      <c r="D133" s="461"/>
      <c r="E133" s="462"/>
      <c r="F133" s="616" t="s">
        <v>537</v>
      </c>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x14ac:dyDescent="0.15">
      <c r="A134" s="601" t="s">
        <v>42</v>
      </c>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3"/>
    </row>
    <row r="135" spans="1:50" ht="40.5" customHeight="1" thickBot="1" x14ac:dyDescent="0.2">
      <c r="A135" s="657"/>
      <c r="B135" s="65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8"/>
      <c r="AO135" s="658"/>
      <c r="AP135" s="658"/>
      <c r="AQ135" s="658"/>
      <c r="AR135" s="658"/>
      <c r="AS135" s="658"/>
      <c r="AT135" s="658"/>
      <c r="AU135" s="658"/>
      <c r="AV135" s="658"/>
      <c r="AW135" s="658"/>
      <c r="AX135" s="659"/>
    </row>
    <row r="136" spans="1:50" ht="19.7" customHeight="1" x14ac:dyDescent="0.15">
      <c r="A136" s="585" t="s">
        <v>37</v>
      </c>
      <c r="B136" s="586"/>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7"/>
    </row>
    <row r="137" spans="1:50" ht="19.899999999999999" customHeight="1" x14ac:dyDescent="0.15">
      <c r="A137" s="432" t="s">
        <v>224</v>
      </c>
      <c r="B137" s="433"/>
      <c r="C137" s="433"/>
      <c r="D137" s="433"/>
      <c r="E137" s="433"/>
      <c r="F137" s="433"/>
      <c r="G137" s="447">
        <v>218</v>
      </c>
      <c r="H137" s="448"/>
      <c r="I137" s="448"/>
      <c r="J137" s="448"/>
      <c r="K137" s="448"/>
      <c r="L137" s="448"/>
      <c r="M137" s="448"/>
      <c r="N137" s="448"/>
      <c r="O137" s="448"/>
      <c r="P137" s="449"/>
      <c r="Q137" s="433" t="s">
        <v>225</v>
      </c>
      <c r="R137" s="433"/>
      <c r="S137" s="433"/>
      <c r="T137" s="433"/>
      <c r="U137" s="433"/>
      <c r="V137" s="433"/>
      <c r="W137" s="463">
        <v>217</v>
      </c>
      <c r="X137" s="448"/>
      <c r="Y137" s="448"/>
      <c r="Z137" s="448"/>
      <c r="AA137" s="448"/>
      <c r="AB137" s="448"/>
      <c r="AC137" s="448"/>
      <c r="AD137" s="448"/>
      <c r="AE137" s="448"/>
      <c r="AF137" s="449"/>
      <c r="AG137" s="433" t="s">
        <v>226</v>
      </c>
      <c r="AH137" s="433"/>
      <c r="AI137" s="433"/>
      <c r="AJ137" s="433"/>
      <c r="AK137" s="433"/>
      <c r="AL137" s="433"/>
      <c r="AM137" s="429">
        <v>226</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50">
        <v>266</v>
      </c>
      <c r="H138" s="451"/>
      <c r="I138" s="451"/>
      <c r="J138" s="451"/>
      <c r="K138" s="451"/>
      <c r="L138" s="451"/>
      <c r="M138" s="451"/>
      <c r="N138" s="451"/>
      <c r="O138" s="451"/>
      <c r="P138" s="452"/>
      <c r="Q138" s="435" t="s">
        <v>228</v>
      </c>
      <c r="R138" s="435"/>
      <c r="S138" s="435"/>
      <c r="T138" s="435"/>
      <c r="U138" s="435"/>
      <c r="V138" s="435"/>
      <c r="W138" s="450">
        <v>263</v>
      </c>
      <c r="X138" s="451"/>
      <c r="Y138" s="451"/>
      <c r="Z138" s="451"/>
      <c r="AA138" s="451"/>
      <c r="AB138" s="451"/>
      <c r="AC138" s="451"/>
      <c r="AD138" s="451"/>
      <c r="AE138" s="451"/>
      <c r="AF138" s="452"/>
      <c r="AG138" s="624"/>
      <c r="AH138" s="625"/>
      <c r="AI138" s="625"/>
      <c r="AJ138" s="625"/>
      <c r="AK138" s="625"/>
      <c r="AL138" s="625"/>
      <c r="AM138" s="660"/>
      <c r="AN138" s="661"/>
      <c r="AO138" s="661"/>
      <c r="AP138" s="661"/>
      <c r="AQ138" s="661"/>
      <c r="AR138" s="661"/>
      <c r="AS138" s="661"/>
      <c r="AT138" s="661"/>
      <c r="AU138" s="661"/>
      <c r="AV138" s="662"/>
      <c r="AW138" s="28"/>
      <c r="AX138" s="29"/>
    </row>
    <row r="139" spans="1:50" ht="23.65" customHeight="1" x14ac:dyDescent="0.15">
      <c r="A139" s="604" t="s">
        <v>28</v>
      </c>
      <c r="B139" s="605"/>
      <c r="C139" s="605"/>
      <c r="D139" s="605"/>
      <c r="E139" s="605"/>
      <c r="F139" s="6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8"/>
      <c r="B142" s="499"/>
      <c r="C142" s="499"/>
      <c r="D142" s="499"/>
      <c r="E142" s="499"/>
      <c r="F142" s="5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8"/>
      <c r="B146" s="499"/>
      <c r="C146" s="499"/>
      <c r="D146" s="499"/>
      <c r="E146" s="499"/>
      <c r="F146" s="500"/>
      <c r="G146" s="61"/>
      <c r="H146" s="62"/>
      <c r="I146" s="62"/>
      <c r="J146" s="62"/>
      <c r="K146" s="62"/>
      <c r="L146" s="62"/>
      <c r="M146" s="62"/>
      <c r="N146" s="62"/>
      <c r="O146" s="62"/>
      <c r="P146" s="62"/>
      <c r="Q146" s="62"/>
      <c r="R146" s="62"/>
      <c r="S146" s="71"/>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8"/>
      <c r="B147" s="499"/>
      <c r="C147" s="499"/>
      <c r="D147" s="499"/>
      <c r="E147" s="499"/>
      <c r="F147" s="500"/>
      <c r="G147" s="61"/>
      <c r="H147" s="62"/>
      <c r="I147" s="62"/>
      <c r="J147" s="62"/>
      <c r="K147" s="62"/>
      <c r="L147" s="62"/>
      <c r="M147" s="62"/>
      <c r="N147" s="62"/>
      <c r="O147" s="62"/>
      <c r="P147" s="62"/>
      <c r="Q147" s="62"/>
      <c r="R147" s="62"/>
      <c r="S147" s="71"/>
      <c r="T147" s="62" t="s">
        <v>528</v>
      </c>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7"/>
      <c r="B177" s="608"/>
      <c r="C177" s="608"/>
      <c r="D177" s="608"/>
      <c r="E177" s="608"/>
      <c r="F177" s="6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0" t="s">
        <v>34</v>
      </c>
      <c r="B178" s="581"/>
      <c r="C178" s="581"/>
      <c r="D178" s="581"/>
      <c r="E178" s="581"/>
      <c r="F178" s="582"/>
      <c r="G178" s="401" t="s">
        <v>480</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464</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37"/>
      <c r="B179" s="583"/>
      <c r="C179" s="583"/>
      <c r="D179" s="583"/>
      <c r="E179" s="583"/>
      <c r="F179" s="584"/>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37"/>
      <c r="B180" s="583"/>
      <c r="C180" s="583"/>
      <c r="D180" s="583"/>
      <c r="E180" s="583"/>
      <c r="F180" s="584"/>
      <c r="G180" s="574" t="s">
        <v>481</v>
      </c>
      <c r="H180" s="575"/>
      <c r="I180" s="575"/>
      <c r="J180" s="575"/>
      <c r="K180" s="576"/>
      <c r="L180" s="577" t="s">
        <v>482</v>
      </c>
      <c r="M180" s="578"/>
      <c r="N180" s="578"/>
      <c r="O180" s="578"/>
      <c r="P180" s="578"/>
      <c r="Q180" s="578"/>
      <c r="R180" s="578"/>
      <c r="S180" s="578"/>
      <c r="T180" s="578"/>
      <c r="U180" s="578"/>
      <c r="V180" s="578"/>
      <c r="W180" s="578"/>
      <c r="X180" s="579"/>
      <c r="Y180" s="598">
        <v>60</v>
      </c>
      <c r="Z180" s="599"/>
      <c r="AA180" s="599"/>
      <c r="AB180" s="600"/>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16"/>
    </row>
    <row r="181" spans="1:50" ht="24.75" customHeight="1" x14ac:dyDescent="0.15">
      <c r="A181" s="137"/>
      <c r="B181" s="583"/>
      <c r="C181" s="583"/>
      <c r="D181" s="583"/>
      <c r="E181" s="583"/>
      <c r="F181" s="584"/>
      <c r="G181" s="417" t="s">
        <v>483</v>
      </c>
      <c r="H181" s="418"/>
      <c r="I181" s="418"/>
      <c r="J181" s="418"/>
      <c r="K181" s="419"/>
      <c r="L181" s="420" t="s">
        <v>484</v>
      </c>
      <c r="M181" s="421"/>
      <c r="N181" s="421"/>
      <c r="O181" s="421"/>
      <c r="P181" s="421"/>
      <c r="Q181" s="421"/>
      <c r="R181" s="421"/>
      <c r="S181" s="421"/>
      <c r="T181" s="421"/>
      <c r="U181" s="421"/>
      <c r="V181" s="421"/>
      <c r="W181" s="421"/>
      <c r="X181" s="422"/>
      <c r="Y181" s="423">
        <v>38</v>
      </c>
      <c r="Z181" s="424"/>
      <c r="AA181" s="424"/>
      <c r="AB181" s="425"/>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7"/>
      <c r="B182" s="583"/>
      <c r="C182" s="583"/>
      <c r="D182" s="583"/>
      <c r="E182" s="583"/>
      <c r="F182" s="584"/>
      <c r="G182" s="417" t="s">
        <v>485</v>
      </c>
      <c r="H182" s="418"/>
      <c r="I182" s="418"/>
      <c r="J182" s="418"/>
      <c r="K182" s="419"/>
      <c r="L182" s="420" t="s">
        <v>486</v>
      </c>
      <c r="M182" s="426"/>
      <c r="N182" s="426"/>
      <c r="O182" s="426"/>
      <c r="P182" s="426"/>
      <c r="Q182" s="426"/>
      <c r="R182" s="426"/>
      <c r="S182" s="426"/>
      <c r="T182" s="426"/>
      <c r="U182" s="426"/>
      <c r="V182" s="426"/>
      <c r="W182" s="426"/>
      <c r="X182" s="427"/>
      <c r="Y182" s="423">
        <v>4</v>
      </c>
      <c r="Z182" s="424"/>
      <c r="AA182" s="424"/>
      <c r="AB182" s="428"/>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37"/>
      <c r="B183" s="583"/>
      <c r="C183" s="583"/>
      <c r="D183" s="583"/>
      <c r="E183" s="583"/>
      <c r="F183" s="584"/>
      <c r="G183" s="417" t="s">
        <v>487</v>
      </c>
      <c r="H183" s="418"/>
      <c r="I183" s="418"/>
      <c r="J183" s="418"/>
      <c r="K183" s="419"/>
      <c r="L183" s="420" t="s">
        <v>488</v>
      </c>
      <c r="M183" s="426"/>
      <c r="N183" s="426"/>
      <c r="O183" s="426"/>
      <c r="P183" s="426"/>
      <c r="Q183" s="426"/>
      <c r="R183" s="426"/>
      <c r="S183" s="426"/>
      <c r="T183" s="426"/>
      <c r="U183" s="426"/>
      <c r="V183" s="426"/>
      <c r="W183" s="426"/>
      <c r="X183" s="427"/>
      <c r="Y183" s="423">
        <v>3</v>
      </c>
      <c r="Z183" s="424"/>
      <c r="AA183" s="424"/>
      <c r="AB183" s="428"/>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37"/>
      <c r="B184" s="583"/>
      <c r="C184" s="583"/>
      <c r="D184" s="583"/>
      <c r="E184" s="583"/>
      <c r="F184" s="584"/>
      <c r="G184" s="417" t="s">
        <v>223</v>
      </c>
      <c r="H184" s="418"/>
      <c r="I184" s="418"/>
      <c r="J184" s="418"/>
      <c r="K184" s="419"/>
      <c r="L184" s="420" t="s">
        <v>489</v>
      </c>
      <c r="M184" s="426"/>
      <c r="N184" s="426"/>
      <c r="O184" s="426"/>
      <c r="P184" s="426"/>
      <c r="Q184" s="426"/>
      <c r="R184" s="426"/>
      <c r="S184" s="426"/>
      <c r="T184" s="426"/>
      <c r="U184" s="426"/>
      <c r="V184" s="426"/>
      <c r="W184" s="426"/>
      <c r="X184" s="427"/>
      <c r="Y184" s="423">
        <v>5</v>
      </c>
      <c r="Z184" s="424"/>
      <c r="AA184" s="424"/>
      <c r="AB184" s="428"/>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37"/>
      <c r="B185" s="583"/>
      <c r="C185" s="583"/>
      <c r="D185" s="583"/>
      <c r="E185" s="583"/>
      <c r="F185" s="58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37"/>
      <c r="B186" s="583"/>
      <c r="C186" s="583"/>
      <c r="D186" s="583"/>
      <c r="E186" s="583"/>
      <c r="F186" s="58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37"/>
      <c r="B187" s="583"/>
      <c r="C187" s="583"/>
      <c r="D187" s="583"/>
      <c r="E187" s="583"/>
      <c r="F187" s="58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37"/>
      <c r="B188" s="583"/>
      <c r="C188" s="583"/>
      <c r="D188" s="583"/>
      <c r="E188" s="583"/>
      <c r="F188" s="58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37"/>
      <c r="B189" s="583"/>
      <c r="C189" s="583"/>
      <c r="D189" s="583"/>
      <c r="E189" s="583"/>
      <c r="F189" s="58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7"/>
      <c r="B190" s="583"/>
      <c r="C190" s="583"/>
      <c r="D190" s="583"/>
      <c r="E190" s="583"/>
      <c r="F190" s="584"/>
      <c r="G190" s="84" t="s">
        <v>22</v>
      </c>
      <c r="H190" s="85"/>
      <c r="I190" s="85"/>
      <c r="J190" s="85"/>
      <c r="K190" s="85"/>
      <c r="L190" s="86"/>
      <c r="M190" s="87"/>
      <c r="N190" s="87"/>
      <c r="O190" s="87"/>
      <c r="P190" s="87"/>
      <c r="Q190" s="87"/>
      <c r="R190" s="87"/>
      <c r="S190" s="87"/>
      <c r="T190" s="87"/>
      <c r="U190" s="87"/>
      <c r="V190" s="87"/>
      <c r="W190" s="87"/>
      <c r="X190" s="88"/>
      <c r="Y190" s="89">
        <f>SUM(Y180:AB189)</f>
        <v>110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37"/>
      <c r="B191" s="583"/>
      <c r="C191" s="583"/>
      <c r="D191" s="583"/>
      <c r="E191" s="583"/>
      <c r="F191" s="584"/>
      <c r="G191" s="401" t="s">
        <v>372</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137"/>
      <c r="B192" s="583"/>
      <c r="C192" s="583"/>
      <c r="D192" s="583"/>
      <c r="E192" s="583"/>
      <c r="F192" s="584"/>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x14ac:dyDescent="0.15">
      <c r="A193" s="137"/>
      <c r="B193" s="583"/>
      <c r="C193" s="583"/>
      <c r="D193" s="583"/>
      <c r="E193" s="583"/>
      <c r="F193" s="584"/>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16"/>
    </row>
    <row r="194" spans="1:50" ht="24.75" customHeight="1" x14ac:dyDescent="0.15">
      <c r="A194" s="137"/>
      <c r="B194" s="583"/>
      <c r="C194" s="583"/>
      <c r="D194" s="583"/>
      <c r="E194" s="583"/>
      <c r="F194" s="58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37"/>
      <c r="B195" s="583"/>
      <c r="C195" s="583"/>
      <c r="D195" s="583"/>
      <c r="E195" s="583"/>
      <c r="F195" s="58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37"/>
      <c r="B196" s="583"/>
      <c r="C196" s="583"/>
      <c r="D196" s="583"/>
      <c r="E196" s="583"/>
      <c r="F196" s="58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37"/>
      <c r="B197" s="583"/>
      <c r="C197" s="583"/>
      <c r="D197" s="583"/>
      <c r="E197" s="583"/>
      <c r="F197" s="58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37"/>
      <c r="B198" s="583"/>
      <c r="C198" s="583"/>
      <c r="D198" s="583"/>
      <c r="E198" s="583"/>
      <c r="F198" s="58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37"/>
      <c r="B199" s="583"/>
      <c r="C199" s="583"/>
      <c r="D199" s="583"/>
      <c r="E199" s="583"/>
      <c r="F199" s="58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37"/>
      <c r="B200" s="583"/>
      <c r="C200" s="583"/>
      <c r="D200" s="583"/>
      <c r="E200" s="583"/>
      <c r="F200" s="58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37"/>
      <c r="B201" s="583"/>
      <c r="C201" s="583"/>
      <c r="D201" s="583"/>
      <c r="E201" s="583"/>
      <c r="F201" s="58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37"/>
      <c r="B202" s="583"/>
      <c r="C202" s="583"/>
      <c r="D202" s="583"/>
      <c r="E202" s="583"/>
      <c r="F202" s="58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7"/>
      <c r="B203" s="583"/>
      <c r="C203" s="583"/>
      <c r="D203" s="583"/>
      <c r="E203" s="583"/>
      <c r="F203" s="584"/>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37"/>
      <c r="B204" s="583"/>
      <c r="C204" s="583"/>
      <c r="D204" s="583"/>
      <c r="E204" s="583"/>
      <c r="F204" s="584"/>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x14ac:dyDescent="0.15">
      <c r="A205" s="137"/>
      <c r="B205" s="583"/>
      <c r="C205" s="583"/>
      <c r="D205" s="583"/>
      <c r="E205" s="583"/>
      <c r="F205" s="584"/>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x14ac:dyDescent="0.15">
      <c r="A206" s="137"/>
      <c r="B206" s="583"/>
      <c r="C206" s="583"/>
      <c r="D206" s="583"/>
      <c r="E206" s="583"/>
      <c r="F206" s="584"/>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16"/>
    </row>
    <row r="207" spans="1:50" ht="24.75" customHeight="1" x14ac:dyDescent="0.15">
      <c r="A207" s="137"/>
      <c r="B207" s="583"/>
      <c r="C207" s="583"/>
      <c r="D207" s="583"/>
      <c r="E207" s="583"/>
      <c r="F207" s="58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37"/>
      <c r="B208" s="583"/>
      <c r="C208" s="583"/>
      <c r="D208" s="583"/>
      <c r="E208" s="583"/>
      <c r="F208" s="58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37"/>
      <c r="B209" s="583"/>
      <c r="C209" s="583"/>
      <c r="D209" s="583"/>
      <c r="E209" s="583"/>
      <c r="F209" s="58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37"/>
      <c r="B210" s="583"/>
      <c r="C210" s="583"/>
      <c r="D210" s="583"/>
      <c r="E210" s="583"/>
      <c r="F210" s="58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37"/>
      <c r="B211" s="583"/>
      <c r="C211" s="583"/>
      <c r="D211" s="583"/>
      <c r="E211" s="583"/>
      <c r="F211" s="58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37"/>
      <c r="B212" s="583"/>
      <c r="C212" s="583"/>
      <c r="D212" s="583"/>
      <c r="E212" s="583"/>
      <c r="F212" s="58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37"/>
      <c r="B213" s="583"/>
      <c r="C213" s="583"/>
      <c r="D213" s="583"/>
      <c r="E213" s="583"/>
      <c r="F213" s="58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37"/>
      <c r="B214" s="583"/>
      <c r="C214" s="583"/>
      <c r="D214" s="583"/>
      <c r="E214" s="583"/>
      <c r="F214" s="58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37"/>
      <c r="B215" s="583"/>
      <c r="C215" s="583"/>
      <c r="D215" s="583"/>
      <c r="E215" s="583"/>
      <c r="F215" s="58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7"/>
      <c r="B216" s="583"/>
      <c r="C216" s="583"/>
      <c r="D216" s="583"/>
      <c r="E216" s="583"/>
      <c r="F216" s="584"/>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37"/>
      <c r="B217" s="583"/>
      <c r="C217" s="583"/>
      <c r="D217" s="583"/>
      <c r="E217" s="583"/>
      <c r="F217" s="584"/>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x14ac:dyDescent="0.15">
      <c r="A218" s="137"/>
      <c r="B218" s="583"/>
      <c r="C218" s="583"/>
      <c r="D218" s="583"/>
      <c r="E218" s="583"/>
      <c r="F218" s="584"/>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x14ac:dyDescent="0.15">
      <c r="A219" s="137"/>
      <c r="B219" s="583"/>
      <c r="C219" s="583"/>
      <c r="D219" s="583"/>
      <c r="E219" s="583"/>
      <c r="F219" s="584"/>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16"/>
    </row>
    <row r="220" spans="1:50" ht="24.75" customHeight="1" x14ac:dyDescent="0.15">
      <c r="A220" s="137"/>
      <c r="B220" s="583"/>
      <c r="C220" s="583"/>
      <c r="D220" s="583"/>
      <c r="E220" s="583"/>
      <c r="F220" s="58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37"/>
      <c r="B221" s="583"/>
      <c r="C221" s="583"/>
      <c r="D221" s="583"/>
      <c r="E221" s="583"/>
      <c r="F221" s="58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37"/>
      <c r="B222" s="583"/>
      <c r="C222" s="583"/>
      <c r="D222" s="583"/>
      <c r="E222" s="583"/>
      <c r="F222" s="58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7"/>
      <c r="B223" s="583"/>
      <c r="C223" s="583"/>
      <c r="D223" s="583"/>
      <c r="E223" s="583"/>
      <c r="F223" s="58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37"/>
      <c r="B224" s="583"/>
      <c r="C224" s="583"/>
      <c r="D224" s="583"/>
      <c r="E224" s="583"/>
      <c r="F224" s="58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37"/>
      <c r="B225" s="583"/>
      <c r="C225" s="583"/>
      <c r="D225" s="583"/>
      <c r="E225" s="583"/>
      <c r="F225" s="58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37"/>
      <c r="B226" s="583"/>
      <c r="C226" s="583"/>
      <c r="D226" s="583"/>
      <c r="E226" s="583"/>
      <c r="F226" s="58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37"/>
      <c r="B227" s="583"/>
      <c r="C227" s="583"/>
      <c r="D227" s="583"/>
      <c r="E227" s="583"/>
      <c r="F227" s="58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37"/>
      <c r="B228" s="583"/>
      <c r="C228" s="583"/>
      <c r="D228" s="583"/>
      <c r="E228" s="583"/>
      <c r="F228" s="58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7"/>
      <c r="B229" s="583"/>
      <c r="C229" s="583"/>
      <c r="D229" s="583"/>
      <c r="E229" s="583"/>
      <c r="F229" s="58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413" t="s">
        <v>490</v>
      </c>
      <c r="D236" s="414"/>
      <c r="E236" s="414"/>
      <c r="F236" s="414"/>
      <c r="G236" s="414"/>
      <c r="H236" s="414"/>
      <c r="I236" s="414"/>
      <c r="J236" s="414"/>
      <c r="K236" s="414"/>
      <c r="L236" s="415"/>
      <c r="M236" s="128" t="s">
        <v>491</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v>110</v>
      </c>
      <c r="AL236" s="131"/>
      <c r="AM236" s="131"/>
      <c r="AN236" s="131"/>
      <c r="AO236" s="131"/>
      <c r="AP236" s="131"/>
      <c r="AQ236" s="132" t="s">
        <v>492</v>
      </c>
      <c r="AR236" s="133"/>
      <c r="AS236" s="133"/>
      <c r="AT236" s="133"/>
      <c r="AU236" s="134" t="s">
        <v>492</v>
      </c>
      <c r="AV236" s="135"/>
      <c r="AW236" s="135"/>
      <c r="AX236" s="136"/>
    </row>
    <row r="237" spans="1:50" ht="24" customHeight="1" x14ac:dyDescent="0.15">
      <c r="A237" s="116">
        <v>2</v>
      </c>
      <c r="B237" s="116">
        <v>1</v>
      </c>
      <c r="C237" s="127" t="s">
        <v>493</v>
      </c>
      <c r="D237" s="127"/>
      <c r="E237" s="127"/>
      <c r="F237" s="127"/>
      <c r="G237" s="127"/>
      <c r="H237" s="127"/>
      <c r="I237" s="127"/>
      <c r="J237" s="127"/>
      <c r="K237" s="127"/>
      <c r="L237" s="127"/>
      <c r="M237" s="128" t="s">
        <v>491</v>
      </c>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v>102</v>
      </c>
      <c r="AL237" s="131"/>
      <c r="AM237" s="131"/>
      <c r="AN237" s="131"/>
      <c r="AO237" s="131"/>
      <c r="AP237" s="131"/>
      <c r="AQ237" s="132" t="s">
        <v>492</v>
      </c>
      <c r="AR237" s="133"/>
      <c r="AS237" s="133"/>
      <c r="AT237" s="133"/>
      <c r="AU237" s="134" t="s">
        <v>492</v>
      </c>
      <c r="AV237" s="135"/>
      <c r="AW237" s="135"/>
      <c r="AX237" s="136"/>
    </row>
    <row r="238" spans="1:50" ht="24" customHeight="1" x14ac:dyDescent="0.15">
      <c r="A238" s="116">
        <v>3</v>
      </c>
      <c r="B238" s="116">
        <v>1</v>
      </c>
      <c r="C238" s="127" t="s">
        <v>494</v>
      </c>
      <c r="D238" s="127"/>
      <c r="E238" s="127"/>
      <c r="F238" s="127"/>
      <c r="G238" s="127"/>
      <c r="H238" s="127"/>
      <c r="I238" s="127"/>
      <c r="J238" s="127"/>
      <c r="K238" s="127"/>
      <c r="L238" s="127"/>
      <c r="M238" s="128" t="s">
        <v>491</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v>96</v>
      </c>
      <c r="AL238" s="131"/>
      <c r="AM238" s="131"/>
      <c r="AN238" s="131"/>
      <c r="AO238" s="131"/>
      <c r="AP238" s="131"/>
      <c r="AQ238" s="132" t="s">
        <v>492</v>
      </c>
      <c r="AR238" s="133"/>
      <c r="AS238" s="133"/>
      <c r="AT238" s="133"/>
      <c r="AU238" s="134" t="s">
        <v>492</v>
      </c>
      <c r="AV238" s="135"/>
      <c r="AW238" s="135"/>
      <c r="AX238" s="136"/>
    </row>
    <row r="239" spans="1:50" ht="24" customHeight="1" x14ac:dyDescent="0.15">
      <c r="A239" s="116">
        <v>4</v>
      </c>
      <c r="B239" s="116">
        <v>1</v>
      </c>
      <c r="C239" s="127" t="s">
        <v>495</v>
      </c>
      <c r="D239" s="127"/>
      <c r="E239" s="127"/>
      <c r="F239" s="127"/>
      <c r="G239" s="127"/>
      <c r="H239" s="127"/>
      <c r="I239" s="127"/>
      <c r="J239" s="127"/>
      <c r="K239" s="127"/>
      <c r="L239" s="127"/>
      <c r="M239" s="128" t="s">
        <v>491</v>
      </c>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v>51</v>
      </c>
      <c r="AL239" s="131"/>
      <c r="AM239" s="131"/>
      <c r="AN239" s="131"/>
      <c r="AO239" s="131"/>
      <c r="AP239" s="131"/>
      <c r="AQ239" s="132" t="s">
        <v>492</v>
      </c>
      <c r="AR239" s="133"/>
      <c r="AS239" s="133"/>
      <c r="AT239" s="133"/>
      <c r="AU239" s="134" t="s">
        <v>492</v>
      </c>
      <c r="AV239" s="135"/>
      <c r="AW239" s="135"/>
      <c r="AX239" s="136"/>
    </row>
    <row r="240" spans="1:50" ht="24" customHeight="1" x14ac:dyDescent="0.15">
      <c r="A240" s="116">
        <v>5</v>
      </c>
      <c r="B240" s="116">
        <v>1</v>
      </c>
      <c r="C240" s="127" t="s">
        <v>496</v>
      </c>
      <c r="D240" s="127"/>
      <c r="E240" s="127"/>
      <c r="F240" s="127"/>
      <c r="G240" s="127"/>
      <c r="H240" s="127"/>
      <c r="I240" s="127"/>
      <c r="J240" s="127"/>
      <c r="K240" s="127"/>
      <c r="L240" s="127"/>
      <c r="M240" s="128" t="s">
        <v>491</v>
      </c>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v>41</v>
      </c>
      <c r="AL240" s="131"/>
      <c r="AM240" s="131"/>
      <c r="AN240" s="131"/>
      <c r="AO240" s="131"/>
      <c r="AP240" s="131"/>
      <c r="AQ240" s="132" t="s">
        <v>492</v>
      </c>
      <c r="AR240" s="133"/>
      <c r="AS240" s="133"/>
      <c r="AT240" s="133"/>
      <c r="AU240" s="134" t="s">
        <v>492</v>
      </c>
      <c r="AV240" s="135"/>
      <c r="AW240" s="135"/>
      <c r="AX240" s="136"/>
    </row>
    <row r="241" spans="1:50" ht="24" customHeight="1" x14ac:dyDescent="0.15">
      <c r="A241" s="116">
        <v>6</v>
      </c>
      <c r="B241" s="116">
        <v>1</v>
      </c>
      <c r="C241" s="127" t="s">
        <v>497</v>
      </c>
      <c r="D241" s="127"/>
      <c r="E241" s="127"/>
      <c r="F241" s="127"/>
      <c r="G241" s="127"/>
      <c r="H241" s="127"/>
      <c r="I241" s="127"/>
      <c r="J241" s="127"/>
      <c r="K241" s="127"/>
      <c r="L241" s="127"/>
      <c r="M241" s="128" t="s">
        <v>491</v>
      </c>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v>34</v>
      </c>
      <c r="AL241" s="131"/>
      <c r="AM241" s="131"/>
      <c r="AN241" s="131"/>
      <c r="AO241" s="131"/>
      <c r="AP241" s="131"/>
      <c r="AQ241" s="132" t="s">
        <v>492</v>
      </c>
      <c r="AR241" s="133"/>
      <c r="AS241" s="133"/>
      <c r="AT241" s="133"/>
      <c r="AU241" s="134" t="s">
        <v>492</v>
      </c>
      <c r="AV241" s="135"/>
      <c r="AW241" s="135"/>
      <c r="AX241" s="136"/>
    </row>
    <row r="242" spans="1:50" ht="24" customHeight="1" x14ac:dyDescent="0.15">
      <c r="A242" s="116">
        <v>7</v>
      </c>
      <c r="B242" s="116">
        <v>1</v>
      </c>
      <c r="C242" s="127" t="s">
        <v>498</v>
      </c>
      <c r="D242" s="127"/>
      <c r="E242" s="127"/>
      <c r="F242" s="127"/>
      <c r="G242" s="127"/>
      <c r="H242" s="127"/>
      <c r="I242" s="127"/>
      <c r="J242" s="127"/>
      <c r="K242" s="127"/>
      <c r="L242" s="127"/>
      <c r="M242" s="128" t="s">
        <v>491</v>
      </c>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v>32</v>
      </c>
      <c r="AL242" s="131"/>
      <c r="AM242" s="131"/>
      <c r="AN242" s="131"/>
      <c r="AO242" s="131"/>
      <c r="AP242" s="131"/>
      <c r="AQ242" s="132" t="s">
        <v>492</v>
      </c>
      <c r="AR242" s="133"/>
      <c r="AS242" s="133"/>
      <c r="AT242" s="133"/>
      <c r="AU242" s="134" t="s">
        <v>492</v>
      </c>
      <c r="AV242" s="135"/>
      <c r="AW242" s="135"/>
      <c r="AX242" s="136"/>
    </row>
    <row r="243" spans="1:50" ht="24" customHeight="1" x14ac:dyDescent="0.15">
      <c r="A243" s="116">
        <v>8</v>
      </c>
      <c r="B243" s="116">
        <v>1</v>
      </c>
      <c r="C243" s="127" t="s">
        <v>499</v>
      </c>
      <c r="D243" s="127"/>
      <c r="E243" s="127"/>
      <c r="F243" s="127"/>
      <c r="G243" s="127"/>
      <c r="H243" s="127"/>
      <c r="I243" s="127"/>
      <c r="J243" s="127"/>
      <c r="K243" s="127"/>
      <c r="L243" s="127"/>
      <c r="M243" s="128" t="s">
        <v>491</v>
      </c>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v>31</v>
      </c>
      <c r="AL243" s="131"/>
      <c r="AM243" s="131"/>
      <c r="AN243" s="131"/>
      <c r="AO243" s="131"/>
      <c r="AP243" s="131"/>
      <c r="AQ243" s="132" t="s">
        <v>492</v>
      </c>
      <c r="AR243" s="133"/>
      <c r="AS243" s="133"/>
      <c r="AT243" s="133"/>
      <c r="AU243" s="134" t="s">
        <v>492</v>
      </c>
      <c r="AV243" s="135"/>
      <c r="AW243" s="135"/>
      <c r="AX243" s="136"/>
    </row>
    <row r="244" spans="1:50" ht="24" customHeight="1" x14ac:dyDescent="0.15">
      <c r="A244" s="116">
        <v>9</v>
      </c>
      <c r="B244" s="116">
        <v>1</v>
      </c>
      <c r="C244" s="127" t="s">
        <v>500</v>
      </c>
      <c r="D244" s="127"/>
      <c r="E244" s="127"/>
      <c r="F244" s="127"/>
      <c r="G244" s="127"/>
      <c r="H244" s="127"/>
      <c r="I244" s="127"/>
      <c r="J244" s="127"/>
      <c r="K244" s="127"/>
      <c r="L244" s="127"/>
      <c r="M244" s="128" t="s">
        <v>491</v>
      </c>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v>30</v>
      </c>
      <c r="AL244" s="131"/>
      <c r="AM244" s="131"/>
      <c r="AN244" s="131"/>
      <c r="AO244" s="131"/>
      <c r="AP244" s="131"/>
      <c r="AQ244" s="132" t="s">
        <v>492</v>
      </c>
      <c r="AR244" s="133"/>
      <c r="AS244" s="133"/>
      <c r="AT244" s="133"/>
      <c r="AU244" s="134" t="s">
        <v>492</v>
      </c>
      <c r="AV244" s="135"/>
      <c r="AW244" s="135"/>
      <c r="AX244" s="136"/>
    </row>
    <row r="245" spans="1:50" ht="24" customHeight="1" x14ac:dyDescent="0.15">
      <c r="A245" s="116">
        <v>10</v>
      </c>
      <c r="B245" s="116">
        <v>1</v>
      </c>
      <c r="C245" s="127" t="s">
        <v>501</v>
      </c>
      <c r="D245" s="127"/>
      <c r="E245" s="127"/>
      <c r="F245" s="127"/>
      <c r="G245" s="127"/>
      <c r="H245" s="127"/>
      <c r="I245" s="127"/>
      <c r="J245" s="127"/>
      <c r="K245" s="127"/>
      <c r="L245" s="127"/>
      <c r="M245" s="128" t="s">
        <v>491</v>
      </c>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v>24</v>
      </c>
      <c r="AL245" s="131"/>
      <c r="AM245" s="131"/>
      <c r="AN245" s="131"/>
      <c r="AO245" s="131"/>
      <c r="AP245" s="131"/>
      <c r="AQ245" s="132" t="s">
        <v>492</v>
      </c>
      <c r="AR245" s="133"/>
      <c r="AS245" s="133"/>
      <c r="AT245" s="133"/>
      <c r="AU245" s="134" t="s">
        <v>492</v>
      </c>
      <c r="AV245" s="135"/>
      <c r="AW245" s="135"/>
      <c r="AX245" s="136"/>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736" t="s">
        <v>323</v>
      </c>
      <c r="B497" s="737"/>
      <c r="C497" s="737"/>
      <c r="D497" s="737"/>
      <c r="E497" s="737"/>
      <c r="F497" s="737"/>
      <c r="G497" s="737"/>
      <c r="H497" s="737"/>
      <c r="I497" s="737"/>
      <c r="J497" s="737"/>
      <c r="K497" s="737"/>
      <c r="L497" s="737"/>
      <c r="M497" s="737"/>
      <c r="N497" s="737"/>
      <c r="O497" s="737"/>
      <c r="P497" s="737"/>
      <c r="Q497" s="737"/>
      <c r="R497" s="737"/>
      <c r="S497" s="737"/>
      <c r="T497" s="737"/>
      <c r="U497" s="737"/>
      <c r="V497" s="737"/>
      <c r="W497" s="737"/>
      <c r="X497" s="737"/>
      <c r="Y497" s="737"/>
      <c r="Z497" s="737"/>
      <c r="AA497" s="737"/>
      <c r="AB497" s="737"/>
      <c r="AC497" s="737"/>
      <c r="AD497" s="737"/>
      <c r="AE497" s="737"/>
      <c r="AF497" s="737"/>
      <c r="AG497" s="737"/>
      <c r="AH497" s="737"/>
      <c r="AI497" s="737"/>
      <c r="AJ497" s="737"/>
      <c r="AK497" s="73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N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7"/>
      <c r="AA2" s="88"/>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12"/>
      <c r="I3" s="112"/>
      <c r="J3" s="112"/>
      <c r="K3" s="112"/>
      <c r="L3" s="112"/>
      <c r="M3" s="112"/>
      <c r="N3" s="112"/>
      <c r="O3" s="235"/>
      <c r="P3" s="252"/>
      <c r="Q3" s="112"/>
      <c r="R3" s="112"/>
      <c r="S3" s="112"/>
      <c r="T3" s="112"/>
      <c r="U3" s="112"/>
      <c r="V3" s="112"/>
      <c r="W3" s="112"/>
      <c r="X3" s="235"/>
      <c r="Y3" s="290"/>
      <c r="Z3" s="291"/>
      <c r="AA3" s="292"/>
      <c r="AB3" s="150"/>
      <c r="AC3" s="145"/>
      <c r="AD3" s="146"/>
      <c r="AE3" s="151"/>
      <c r="AF3" s="144"/>
      <c r="AG3" s="144"/>
      <c r="AH3" s="144"/>
      <c r="AI3" s="296"/>
      <c r="AJ3" s="151"/>
      <c r="AK3" s="144"/>
      <c r="AL3" s="144"/>
      <c r="AM3" s="144"/>
      <c r="AN3" s="296"/>
      <c r="AO3" s="151"/>
      <c r="AP3" s="144"/>
      <c r="AQ3" s="144"/>
      <c r="AR3" s="144"/>
      <c r="AS3" s="296"/>
      <c r="AT3" s="67"/>
      <c r="AU3" s="114"/>
      <c r="AV3" s="114"/>
      <c r="AW3" s="112" t="s">
        <v>466</v>
      </c>
      <c r="AX3" s="113"/>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708"/>
      <c r="AC4" s="307"/>
      <c r="AD4" s="307"/>
      <c r="AE4" s="97"/>
      <c r="AF4" s="98"/>
      <c r="AG4" s="98"/>
      <c r="AH4" s="98"/>
      <c r="AI4" s="99"/>
      <c r="AJ4" s="97"/>
      <c r="AK4" s="98"/>
      <c r="AL4" s="98"/>
      <c r="AM4" s="98"/>
      <c r="AN4" s="99"/>
      <c r="AO4" s="97"/>
      <c r="AP4" s="98"/>
      <c r="AQ4" s="98"/>
      <c r="AR4" s="98"/>
      <c r="AS4" s="99"/>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86" t="s">
        <v>65</v>
      </c>
      <c r="Z5" s="125"/>
      <c r="AA5" s="182"/>
      <c r="AB5" s="346"/>
      <c r="AC5" s="297"/>
      <c r="AD5" s="297"/>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719"/>
      <c r="B6" s="720"/>
      <c r="C6" s="720"/>
      <c r="D6" s="720"/>
      <c r="E6" s="720"/>
      <c r="F6" s="721"/>
      <c r="G6" s="333"/>
      <c r="H6" s="334"/>
      <c r="I6" s="334"/>
      <c r="J6" s="334"/>
      <c r="K6" s="334"/>
      <c r="L6" s="334"/>
      <c r="M6" s="334"/>
      <c r="N6" s="334"/>
      <c r="O6" s="335"/>
      <c r="P6" s="208"/>
      <c r="Q6" s="208"/>
      <c r="R6" s="208"/>
      <c r="S6" s="208"/>
      <c r="T6" s="208"/>
      <c r="U6" s="208"/>
      <c r="V6" s="208"/>
      <c r="W6" s="208"/>
      <c r="X6" s="209"/>
      <c r="Y6" s="124" t="s">
        <v>15</v>
      </c>
      <c r="Z6" s="125"/>
      <c r="AA6" s="182"/>
      <c r="AB6" s="731" t="s">
        <v>467</v>
      </c>
      <c r="AC6" s="275"/>
      <c r="AD6" s="275"/>
      <c r="AE6" s="97"/>
      <c r="AF6" s="98"/>
      <c r="AG6" s="98"/>
      <c r="AH6" s="98"/>
      <c r="AI6" s="99"/>
      <c r="AJ6" s="97"/>
      <c r="AK6" s="98"/>
      <c r="AL6" s="98"/>
      <c r="AM6" s="98"/>
      <c r="AN6" s="99"/>
      <c r="AO6" s="97"/>
      <c r="AP6" s="98"/>
      <c r="AQ6" s="98"/>
      <c r="AR6" s="98"/>
      <c r="AS6" s="99"/>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7"/>
      <c r="AA7" s="88"/>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12"/>
      <c r="I8" s="112"/>
      <c r="J8" s="112"/>
      <c r="K8" s="112"/>
      <c r="L8" s="112"/>
      <c r="M8" s="112"/>
      <c r="N8" s="112"/>
      <c r="O8" s="235"/>
      <c r="P8" s="252"/>
      <c r="Q8" s="112"/>
      <c r="R8" s="112"/>
      <c r="S8" s="112"/>
      <c r="T8" s="112"/>
      <c r="U8" s="112"/>
      <c r="V8" s="112"/>
      <c r="W8" s="112"/>
      <c r="X8" s="235"/>
      <c r="Y8" s="290"/>
      <c r="Z8" s="291"/>
      <c r="AA8" s="292"/>
      <c r="AB8" s="150"/>
      <c r="AC8" s="145"/>
      <c r="AD8" s="146"/>
      <c r="AE8" s="151"/>
      <c r="AF8" s="144"/>
      <c r="AG8" s="144"/>
      <c r="AH8" s="144"/>
      <c r="AI8" s="296"/>
      <c r="AJ8" s="151"/>
      <c r="AK8" s="144"/>
      <c r="AL8" s="144"/>
      <c r="AM8" s="144"/>
      <c r="AN8" s="296"/>
      <c r="AO8" s="151"/>
      <c r="AP8" s="144"/>
      <c r="AQ8" s="144"/>
      <c r="AR8" s="144"/>
      <c r="AS8" s="296"/>
      <c r="AT8" s="67"/>
      <c r="AU8" s="114"/>
      <c r="AV8" s="114"/>
      <c r="AW8" s="112" t="s">
        <v>360</v>
      </c>
      <c r="AX8" s="113"/>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708"/>
      <c r="AC9" s="307"/>
      <c r="AD9" s="307"/>
      <c r="AE9" s="97"/>
      <c r="AF9" s="98"/>
      <c r="AG9" s="98"/>
      <c r="AH9" s="98"/>
      <c r="AI9" s="99"/>
      <c r="AJ9" s="97"/>
      <c r="AK9" s="98"/>
      <c r="AL9" s="98"/>
      <c r="AM9" s="98"/>
      <c r="AN9" s="99"/>
      <c r="AO9" s="97"/>
      <c r="AP9" s="98"/>
      <c r="AQ9" s="98"/>
      <c r="AR9" s="98"/>
      <c r="AS9" s="99"/>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86" t="s">
        <v>65</v>
      </c>
      <c r="Z10" s="125"/>
      <c r="AA10" s="182"/>
      <c r="AB10" s="346"/>
      <c r="AC10" s="297"/>
      <c r="AD10" s="297"/>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719"/>
      <c r="B11" s="720"/>
      <c r="C11" s="720"/>
      <c r="D11" s="720"/>
      <c r="E11" s="720"/>
      <c r="F11" s="721"/>
      <c r="G11" s="333"/>
      <c r="H11" s="334"/>
      <c r="I11" s="334"/>
      <c r="J11" s="334"/>
      <c r="K11" s="334"/>
      <c r="L11" s="334"/>
      <c r="M11" s="334"/>
      <c r="N11" s="334"/>
      <c r="O11" s="335"/>
      <c r="P11" s="208"/>
      <c r="Q11" s="208"/>
      <c r="R11" s="208"/>
      <c r="S11" s="208"/>
      <c r="T11" s="208"/>
      <c r="U11" s="208"/>
      <c r="V11" s="208"/>
      <c r="W11" s="208"/>
      <c r="X11" s="209"/>
      <c r="Y11" s="124" t="s">
        <v>15</v>
      </c>
      <c r="Z11" s="125"/>
      <c r="AA11" s="182"/>
      <c r="AB11" s="731" t="s">
        <v>16</v>
      </c>
      <c r="AC11" s="275"/>
      <c r="AD11" s="275"/>
      <c r="AE11" s="97"/>
      <c r="AF11" s="98"/>
      <c r="AG11" s="98"/>
      <c r="AH11" s="98"/>
      <c r="AI11" s="99"/>
      <c r="AJ11" s="97"/>
      <c r="AK11" s="98"/>
      <c r="AL11" s="98"/>
      <c r="AM11" s="98"/>
      <c r="AN11" s="99"/>
      <c r="AO11" s="97"/>
      <c r="AP11" s="98"/>
      <c r="AQ11" s="98"/>
      <c r="AR11" s="98"/>
      <c r="AS11" s="99"/>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7"/>
      <c r="AA12" s="88"/>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12"/>
      <c r="I13" s="112"/>
      <c r="J13" s="112"/>
      <c r="K13" s="112"/>
      <c r="L13" s="112"/>
      <c r="M13" s="112"/>
      <c r="N13" s="112"/>
      <c r="O13" s="235"/>
      <c r="P13" s="252"/>
      <c r="Q13" s="112"/>
      <c r="R13" s="112"/>
      <c r="S13" s="112"/>
      <c r="T13" s="112"/>
      <c r="U13" s="112"/>
      <c r="V13" s="112"/>
      <c r="W13" s="112"/>
      <c r="X13" s="235"/>
      <c r="Y13" s="290"/>
      <c r="Z13" s="291"/>
      <c r="AA13" s="292"/>
      <c r="AB13" s="150"/>
      <c r="AC13" s="145"/>
      <c r="AD13" s="146"/>
      <c r="AE13" s="151"/>
      <c r="AF13" s="144"/>
      <c r="AG13" s="144"/>
      <c r="AH13" s="144"/>
      <c r="AI13" s="296"/>
      <c r="AJ13" s="151"/>
      <c r="AK13" s="144"/>
      <c r="AL13" s="144"/>
      <c r="AM13" s="144"/>
      <c r="AN13" s="296"/>
      <c r="AO13" s="151"/>
      <c r="AP13" s="144"/>
      <c r="AQ13" s="144"/>
      <c r="AR13" s="144"/>
      <c r="AS13" s="296"/>
      <c r="AT13" s="67"/>
      <c r="AU13" s="114"/>
      <c r="AV13" s="114"/>
      <c r="AW13" s="112" t="s">
        <v>360</v>
      </c>
      <c r="AX13" s="113"/>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708"/>
      <c r="AC14" s="307"/>
      <c r="AD14" s="307"/>
      <c r="AE14" s="97"/>
      <c r="AF14" s="98"/>
      <c r="AG14" s="98"/>
      <c r="AH14" s="98"/>
      <c r="AI14" s="99"/>
      <c r="AJ14" s="97"/>
      <c r="AK14" s="98"/>
      <c r="AL14" s="98"/>
      <c r="AM14" s="98"/>
      <c r="AN14" s="99"/>
      <c r="AO14" s="97"/>
      <c r="AP14" s="98"/>
      <c r="AQ14" s="98"/>
      <c r="AR14" s="98"/>
      <c r="AS14" s="99"/>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86" t="s">
        <v>65</v>
      </c>
      <c r="Z15" s="125"/>
      <c r="AA15" s="182"/>
      <c r="AB15" s="346"/>
      <c r="AC15" s="297"/>
      <c r="AD15" s="297"/>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719"/>
      <c r="B16" s="720"/>
      <c r="C16" s="720"/>
      <c r="D16" s="720"/>
      <c r="E16" s="720"/>
      <c r="F16" s="721"/>
      <c r="G16" s="333"/>
      <c r="H16" s="334"/>
      <c r="I16" s="334"/>
      <c r="J16" s="334"/>
      <c r="K16" s="334"/>
      <c r="L16" s="334"/>
      <c r="M16" s="334"/>
      <c r="N16" s="334"/>
      <c r="O16" s="335"/>
      <c r="P16" s="208"/>
      <c r="Q16" s="208"/>
      <c r="R16" s="208"/>
      <c r="S16" s="208"/>
      <c r="T16" s="208"/>
      <c r="U16" s="208"/>
      <c r="V16" s="208"/>
      <c r="W16" s="208"/>
      <c r="X16" s="209"/>
      <c r="Y16" s="124" t="s">
        <v>15</v>
      </c>
      <c r="Z16" s="125"/>
      <c r="AA16" s="182"/>
      <c r="AB16" s="731" t="s">
        <v>16</v>
      </c>
      <c r="AC16" s="275"/>
      <c r="AD16" s="275"/>
      <c r="AE16" s="97"/>
      <c r="AF16" s="98"/>
      <c r="AG16" s="98"/>
      <c r="AH16" s="98"/>
      <c r="AI16" s="99"/>
      <c r="AJ16" s="97"/>
      <c r="AK16" s="98"/>
      <c r="AL16" s="98"/>
      <c r="AM16" s="98"/>
      <c r="AN16" s="99"/>
      <c r="AO16" s="97"/>
      <c r="AP16" s="98"/>
      <c r="AQ16" s="98"/>
      <c r="AR16" s="98"/>
      <c r="AS16" s="99"/>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7"/>
      <c r="AA17" s="88"/>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12"/>
      <c r="I18" s="112"/>
      <c r="J18" s="112"/>
      <c r="K18" s="112"/>
      <c r="L18" s="112"/>
      <c r="M18" s="112"/>
      <c r="N18" s="112"/>
      <c r="O18" s="235"/>
      <c r="P18" s="252"/>
      <c r="Q18" s="112"/>
      <c r="R18" s="112"/>
      <c r="S18" s="112"/>
      <c r="T18" s="112"/>
      <c r="U18" s="112"/>
      <c r="V18" s="112"/>
      <c r="W18" s="112"/>
      <c r="X18" s="235"/>
      <c r="Y18" s="290"/>
      <c r="Z18" s="291"/>
      <c r="AA18" s="292"/>
      <c r="AB18" s="150"/>
      <c r="AC18" s="145"/>
      <c r="AD18" s="146"/>
      <c r="AE18" s="151"/>
      <c r="AF18" s="144"/>
      <c r="AG18" s="144"/>
      <c r="AH18" s="144"/>
      <c r="AI18" s="296"/>
      <c r="AJ18" s="151"/>
      <c r="AK18" s="144"/>
      <c r="AL18" s="144"/>
      <c r="AM18" s="144"/>
      <c r="AN18" s="296"/>
      <c r="AO18" s="151"/>
      <c r="AP18" s="144"/>
      <c r="AQ18" s="144"/>
      <c r="AR18" s="144"/>
      <c r="AS18" s="296"/>
      <c r="AT18" s="67"/>
      <c r="AU18" s="114"/>
      <c r="AV18" s="114"/>
      <c r="AW18" s="112" t="s">
        <v>360</v>
      </c>
      <c r="AX18" s="113"/>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708"/>
      <c r="AC19" s="307"/>
      <c r="AD19" s="307"/>
      <c r="AE19" s="97"/>
      <c r="AF19" s="98"/>
      <c r="AG19" s="98"/>
      <c r="AH19" s="98"/>
      <c r="AI19" s="99"/>
      <c r="AJ19" s="97"/>
      <c r="AK19" s="98"/>
      <c r="AL19" s="98"/>
      <c r="AM19" s="98"/>
      <c r="AN19" s="99"/>
      <c r="AO19" s="97"/>
      <c r="AP19" s="98"/>
      <c r="AQ19" s="98"/>
      <c r="AR19" s="98"/>
      <c r="AS19" s="99"/>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86" t="s">
        <v>65</v>
      </c>
      <c r="Z20" s="125"/>
      <c r="AA20" s="182"/>
      <c r="AB20" s="346"/>
      <c r="AC20" s="297"/>
      <c r="AD20" s="297"/>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719"/>
      <c r="B21" s="720"/>
      <c r="C21" s="720"/>
      <c r="D21" s="720"/>
      <c r="E21" s="720"/>
      <c r="F21" s="721"/>
      <c r="G21" s="333"/>
      <c r="H21" s="334"/>
      <c r="I21" s="334"/>
      <c r="J21" s="334"/>
      <c r="K21" s="334"/>
      <c r="L21" s="334"/>
      <c r="M21" s="334"/>
      <c r="N21" s="334"/>
      <c r="O21" s="335"/>
      <c r="P21" s="208"/>
      <c r="Q21" s="208"/>
      <c r="R21" s="208"/>
      <c r="S21" s="208"/>
      <c r="T21" s="208"/>
      <c r="U21" s="208"/>
      <c r="V21" s="208"/>
      <c r="W21" s="208"/>
      <c r="X21" s="209"/>
      <c r="Y21" s="124" t="s">
        <v>15</v>
      </c>
      <c r="Z21" s="125"/>
      <c r="AA21" s="182"/>
      <c r="AB21" s="731" t="s">
        <v>468</v>
      </c>
      <c r="AC21" s="275"/>
      <c r="AD21" s="275"/>
      <c r="AE21" s="97"/>
      <c r="AF21" s="98"/>
      <c r="AG21" s="98"/>
      <c r="AH21" s="98"/>
      <c r="AI21" s="99"/>
      <c r="AJ21" s="97"/>
      <c r="AK21" s="98"/>
      <c r="AL21" s="98"/>
      <c r="AM21" s="98"/>
      <c r="AN21" s="99"/>
      <c r="AO21" s="97"/>
      <c r="AP21" s="98"/>
      <c r="AQ21" s="98"/>
      <c r="AR21" s="98"/>
      <c r="AS21" s="99"/>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7"/>
      <c r="AA22" s="88"/>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12"/>
      <c r="I23" s="112"/>
      <c r="J23" s="112"/>
      <c r="K23" s="112"/>
      <c r="L23" s="112"/>
      <c r="M23" s="112"/>
      <c r="N23" s="112"/>
      <c r="O23" s="235"/>
      <c r="P23" s="252"/>
      <c r="Q23" s="112"/>
      <c r="R23" s="112"/>
      <c r="S23" s="112"/>
      <c r="T23" s="112"/>
      <c r="U23" s="112"/>
      <c r="V23" s="112"/>
      <c r="W23" s="112"/>
      <c r="X23" s="235"/>
      <c r="Y23" s="290"/>
      <c r="Z23" s="291"/>
      <c r="AA23" s="292"/>
      <c r="AB23" s="150"/>
      <c r="AC23" s="145"/>
      <c r="AD23" s="146"/>
      <c r="AE23" s="151"/>
      <c r="AF23" s="144"/>
      <c r="AG23" s="144"/>
      <c r="AH23" s="144"/>
      <c r="AI23" s="296"/>
      <c r="AJ23" s="151"/>
      <c r="AK23" s="144"/>
      <c r="AL23" s="144"/>
      <c r="AM23" s="144"/>
      <c r="AN23" s="296"/>
      <c r="AO23" s="151"/>
      <c r="AP23" s="144"/>
      <c r="AQ23" s="144"/>
      <c r="AR23" s="144"/>
      <c r="AS23" s="296"/>
      <c r="AT23" s="67"/>
      <c r="AU23" s="114"/>
      <c r="AV23" s="114"/>
      <c r="AW23" s="112" t="s">
        <v>469</v>
      </c>
      <c r="AX23" s="113"/>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708"/>
      <c r="AC24" s="307"/>
      <c r="AD24" s="307"/>
      <c r="AE24" s="97"/>
      <c r="AF24" s="98"/>
      <c r="AG24" s="98"/>
      <c r="AH24" s="98"/>
      <c r="AI24" s="99"/>
      <c r="AJ24" s="97"/>
      <c r="AK24" s="98"/>
      <c r="AL24" s="98"/>
      <c r="AM24" s="98"/>
      <c r="AN24" s="99"/>
      <c r="AO24" s="97"/>
      <c r="AP24" s="98"/>
      <c r="AQ24" s="98"/>
      <c r="AR24" s="98"/>
      <c r="AS24" s="99"/>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86" t="s">
        <v>65</v>
      </c>
      <c r="Z25" s="125"/>
      <c r="AA25" s="182"/>
      <c r="AB25" s="346"/>
      <c r="AC25" s="297"/>
      <c r="AD25" s="297"/>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719"/>
      <c r="B26" s="720"/>
      <c r="C26" s="720"/>
      <c r="D26" s="720"/>
      <c r="E26" s="720"/>
      <c r="F26" s="721"/>
      <c r="G26" s="333"/>
      <c r="H26" s="334"/>
      <c r="I26" s="334"/>
      <c r="J26" s="334"/>
      <c r="K26" s="334"/>
      <c r="L26" s="334"/>
      <c r="M26" s="334"/>
      <c r="N26" s="334"/>
      <c r="O26" s="335"/>
      <c r="P26" s="208"/>
      <c r="Q26" s="208"/>
      <c r="R26" s="208"/>
      <c r="S26" s="208"/>
      <c r="T26" s="208"/>
      <c r="U26" s="208"/>
      <c r="V26" s="208"/>
      <c r="W26" s="208"/>
      <c r="X26" s="209"/>
      <c r="Y26" s="124" t="s">
        <v>15</v>
      </c>
      <c r="Z26" s="125"/>
      <c r="AA26" s="182"/>
      <c r="AB26" s="731" t="s">
        <v>468</v>
      </c>
      <c r="AC26" s="275"/>
      <c r="AD26" s="275"/>
      <c r="AE26" s="97"/>
      <c r="AF26" s="98"/>
      <c r="AG26" s="98"/>
      <c r="AH26" s="98"/>
      <c r="AI26" s="99"/>
      <c r="AJ26" s="97"/>
      <c r="AK26" s="98"/>
      <c r="AL26" s="98"/>
      <c r="AM26" s="98"/>
      <c r="AN26" s="99"/>
      <c r="AO26" s="97"/>
      <c r="AP26" s="98"/>
      <c r="AQ26" s="98"/>
      <c r="AR26" s="98"/>
      <c r="AS26" s="99"/>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7"/>
      <c r="AA27" s="88"/>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12"/>
      <c r="I28" s="112"/>
      <c r="J28" s="112"/>
      <c r="K28" s="112"/>
      <c r="L28" s="112"/>
      <c r="M28" s="112"/>
      <c r="N28" s="112"/>
      <c r="O28" s="235"/>
      <c r="P28" s="252"/>
      <c r="Q28" s="112"/>
      <c r="R28" s="112"/>
      <c r="S28" s="112"/>
      <c r="T28" s="112"/>
      <c r="U28" s="112"/>
      <c r="V28" s="112"/>
      <c r="W28" s="112"/>
      <c r="X28" s="235"/>
      <c r="Y28" s="290"/>
      <c r="Z28" s="291"/>
      <c r="AA28" s="292"/>
      <c r="AB28" s="150"/>
      <c r="AC28" s="145"/>
      <c r="AD28" s="146"/>
      <c r="AE28" s="151"/>
      <c r="AF28" s="144"/>
      <c r="AG28" s="144"/>
      <c r="AH28" s="144"/>
      <c r="AI28" s="296"/>
      <c r="AJ28" s="151"/>
      <c r="AK28" s="144"/>
      <c r="AL28" s="144"/>
      <c r="AM28" s="144"/>
      <c r="AN28" s="296"/>
      <c r="AO28" s="151"/>
      <c r="AP28" s="144"/>
      <c r="AQ28" s="144"/>
      <c r="AR28" s="144"/>
      <c r="AS28" s="296"/>
      <c r="AT28" s="67"/>
      <c r="AU28" s="114"/>
      <c r="AV28" s="114"/>
      <c r="AW28" s="112" t="s">
        <v>466</v>
      </c>
      <c r="AX28" s="113"/>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708"/>
      <c r="AC29" s="307"/>
      <c r="AD29" s="307"/>
      <c r="AE29" s="97"/>
      <c r="AF29" s="98"/>
      <c r="AG29" s="98"/>
      <c r="AH29" s="98"/>
      <c r="AI29" s="99"/>
      <c r="AJ29" s="97"/>
      <c r="AK29" s="98"/>
      <c r="AL29" s="98"/>
      <c r="AM29" s="98"/>
      <c r="AN29" s="99"/>
      <c r="AO29" s="97"/>
      <c r="AP29" s="98"/>
      <c r="AQ29" s="98"/>
      <c r="AR29" s="98"/>
      <c r="AS29" s="99"/>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86" t="s">
        <v>65</v>
      </c>
      <c r="Z30" s="125"/>
      <c r="AA30" s="182"/>
      <c r="AB30" s="346"/>
      <c r="AC30" s="297"/>
      <c r="AD30" s="297"/>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719"/>
      <c r="B31" s="720"/>
      <c r="C31" s="720"/>
      <c r="D31" s="720"/>
      <c r="E31" s="720"/>
      <c r="F31" s="721"/>
      <c r="G31" s="333"/>
      <c r="H31" s="334"/>
      <c r="I31" s="334"/>
      <c r="J31" s="334"/>
      <c r="K31" s="334"/>
      <c r="L31" s="334"/>
      <c r="M31" s="334"/>
      <c r="N31" s="334"/>
      <c r="O31" s="335"/>
      <c r="P31" s="208"/>
      <c r="Q31" s="208"/>
      <c r="R31" s="208"/>
      <c r="S31" s="208"/>
      <c r="T31" s="208"/>
      <c r="U31" s="208"/>
      <c r="V31" s="208"/>
      <c r="W31" s="208"/>
      <c r="X31" s="209"/>
      <c r="Y31" s="124" t="s">
        <v>15</v>
      </c>
      <c r="Z31" s="125"/>
      <c r="AA31" s="182"/>
      <c r="AB31" s="731" t="s">
        <v>467</v>
      </c>
      <c r="AC31" s="275"/>
      <c r="AD31" s="275"/>
      <c r="AE31" s="97"/>
      <c r="AF31" s="98"/>
      <c r="AG31" s="98"/>
      <c r="AH31" s="98"/>
      <c r="AI31" s="99"/>
      <c r="AJ31" s="97"/>
      <c r="AK31" s="98"/>
      <c r="AL31" s="98"/>
      <c r="AM31" s="98"/>
      <c r="AN31" s="99"/>
      <c r="AO31" s="97"/>
      <c r="AP31" s="98"/>
      <c r="AQ31" s="98"/>
      <c r="AR31" s="98"/>
      <c r="AS31" s="99"/>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7"/>
      <c r="AA32" s="88"/>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12"/>
      <c r="I33" s="112"/>
      <c r="J33" s="112"/>
      <c r="K33" s="112"/>
      <c r="L33" s="112"/>
      <c r="M33" s="112"/>
      <c r="N33" s="112"/>
      <c r="O33" s="235"/>
      <c r="P33" s="252"/>
      <c r="Q33" s="112"/>
      <c r="R33" s="112"/>
      <c r="S33" s="112"/>
      <c r="T33" s="112"/>
      <c r="U33" s="112"/>
      <c r="V33" s="112"/>
      <c r="W33" s="112"/>
      <c r="X33" s="235"/>
      <c r="Y33" s="290"/>
      <c r="Z33" s="291"/>
      <c r="AA33" s="292"/>
      <c r="AB33" s="150"/>
      <c r="AC33" s="145"/>
      <c r="AD33" s="146"/>
      <c r="AE33" s="151"/>
      <c r="AF33" s="144"/>
      <c r="AG33" s="144"/>
      <c r="AH33" s="144"/>
      <c r="AI33" s="296"/>
      <c r="AJ33" s="151"/>
      <c r="AK33" s="144"/>
      <c r="AL33" s="144"/>
      <c r="AM33" s="144"/>
      <c r="AN33" s="296"/>
      <c r="AO33" s="151"/>
      <c r="AP33" s="144"/>
      <c r="AQ33" s="144"/>
      <c r="AR33" s="144"/>
      <c r="AS33" s="296"/>
      <c r="AT33" s="67"/>
      <c r="AU33" s="114"/>
      <c r="AV33" s="114"/>
      <c r="AW33" s="112" t="s">
        <v>469</v>
      </c>
      <c r="AX33" s="113"/>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708"/>
      <c r="AC34" s="307"/>
      <c r="AD34" s="307"/>
      <c r="AE34" s="97"/>
      <c r="AF34" s="98"/>
      <c r="AG34" s="98"/>
      <c r="AH34" s="98"/>
      <c r="AI34" s="99"/>
      <c r="AJ34" s="97"/>
      <c r="AK34" s="98"/>
      <c r="AL34" s="98"/>
      <c r="AM34" s="98"/>
      <c r="AN34" s="99"/>
      <c r="AO34" s="97"/>
      <c r="AP34" s="98"/>
      <c r="AQ34" s="98"/>
      <c r="AR34" s="98"/>
      <c r="AS34" s="99"/>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86" t="s">
        <v>65</v>
      </c>
      <c r="Z35" s="125"/>
      <c r="AA35" s="182"/>
      <c r="AB35" s="346"/>
      <c r="AC35" s="297"/>
      <c r="AD35" s="297"/>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719"/>
      <c r="B36" s="720"/>
      <c r="C36" s="720"/>
      <c r="D36" s="720"/>
      <c r="E36" s="720"/>
      <c r="F36" s="721"/>
      <c r="G36" s="333"/>
      <c r="H36" s="334"/>
      <c r="I36" s="334"/>
      <c r="J36" s="334"/>
      <c r="K36" s="334"/>
      <c r="L36" s="334"/>
      <c r="M36" s="334"/>
      <c r="N36" s="334"/>
      <c r="O36" s="335"/>
      <c r="P36" s="208"/>
      <c r="Q36" s="208"/>
      <c r="R36" s="208"/>
      <c r="S36" s="208"/>
      <c r="T36" s="208"/>
      <c r="U36" s="208"/>
      <c r="V36" s="208"/>
      <c r="W36" s="208"/>
      <c r="X36" s="209"/>
      <c r="Y36" s="124" t="s">
        <v>15</v>
      </c>
      <c r="Z36" s="125"/>
      <c r="AA36" s="182"/>
      <c r="AB36" s="731" t="s">
        <v>468</v>
      </c>
      <c r="AC36" s="275"/>
      <c r="AD36" s="275"/>
      <c r="AE36" s="97"/>
      <c r="AF36" s="98"/>
      <c r="AG36" s="98"/>
      <c r="AH36" s="98"/>
      <c r="AI36" s="99"/>
      <c r="AJ36" s="97"/>
      <c r="AK36" s="98"/>
      <c r="AL36" s="98"/>
      <c r="AM36" s="98"/>
      <c r="AN36" s="99"/>
      <c r="AO36" s="97"/>
      <c r="AP36" s="98"/>
      <c r="AQ36" s="98"/>
      <c r="AR36" s="98"/>
      <c r="AS36" s="99"/>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7"/>
      <c r="AA37" s="88"/>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12"/>
      <c r="I38" s="112"/>
      <c r="J38" s="112"/>
      <c r="K38" s="112"/>
      <c r="L38" s="112"/>
      <c r="M38" s="112"/>
      <c r="N38" s="112"/>
      <c r="O38" s="235"/>
      <c r="P38" s="252"/>
      <c r="Q38" s="112"/>
      <c r="R38" s="112"/>
      <c r="S38" s="112"/>
      <c r="T38" s="112"/>
      <c r="U38" s="112"/>
      <c r="V38" s="112"/>
      <c r="W38" s="112"/>
      <c r="X38" s="235"/>
      <c r="Y38" s="290"/>
      <c r="Z38" s="291"/>
      <c r="AA38" s="292"/>
      <c r="AB38" s="150"/>
      <c r="AC38" s="145"/>
      <c r="AD38" s="146"/>
      <c r="AE38" s="151"/>
      <c r="AF38" s="144"/>
      <c r="AG38" s="144"/>
      <c r="AH38" s="144"/>
      <c r="AI38" s="296"/>
      <c r="AJ38" s="151"/>
      <c r="AK38" s="144"/>
      <c r="AL38" s="144"/>
      <c r="AM38" s="144"/>
      <c r="AN38" s="296"/>
      <c r="AO38" s="151"/>
      <c r="AP38" s="144"/>
      <c r="AQ38" s="144"/>
      <c r="AR38" s="144"/>
      <c r="AS38" s="296"/>
      <c r="AT38" s="67"/>
      <c r="AU38" s="114"/>
      <c r="AV38" s="114"/>
      <c r="AW38" s="112" t="s">
        <v>469</v>
      </c>
      <c r="AX38" s="113"/>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708"/>
      <c r="AC39" s="307"/>
      <c r="AD39" s="307"/>
      <c r="AE39" s="97"/>
      <c r="AF39" s="98"/>
      <c r="AG39" s="98"/>
      <c r="AH39" s="98"/>
      <c r="AI39" s="99"/>
      <c r="AJ39" s="97"/>
      <c r="AK39" s="98"/>
      <c r="AL39" s="98"/>
      <c r="AM39" s="98"/>
      <c r="AN39" s="99"/>
      <c r="AO39" s="97"/>
      <c r="AP39" s="98"/>
      <c r="AQ39" s="98"/>
      <c r="AR39" s="98"/>
      <c r="AS39" s="99"/>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86" t="s">
        <v>65</v>
      </c>
      <c r="Z40" s="125"/>
      <c r="AA40" s="182"/>
      <c r="AB40" s="346"/>
      <c r="AC40" s="297"/>
      <c r="AD40" s="297"/>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719"/>
      <c r="B41" s="720"/>
      <c r="C41" s="720"/>
      <c r="D41" s="720"/>
      <c r="E41" s="720"/>
      <c r="F41" s="721"/>
      <c r="G41" s="333"/>
      <c r="H41" s="334"/>
      <c r="I41" s="334"/>
      <c r="J41" s="334"/>
      <c r="K41" s="334"/>
      <c r="L41" s="334"/>
      <c r="M41" s="334"/>
      <c r="N41" s="334"/>
      <c r="O41" s="335"/>
      <c r="P41" s="208"/>
      <c r="Q41" s="208"/>
      <c r="R41" s="208"/>
      <c r="S41" s="208"/>
      <c r="T41" s="208"/>
      <c r="U41" s="208"/>
      <c r="V41" s="208"/>
      <c r="W41" s="208"/>
      <c r="X41" s="209"/>
      <c r="Y41" s="124" t="s">
        <v>15</v>
      </c>
      <c r="Z41" s="125"/>
      <c r="AA41" s="182"/>
      <c r="AB41" s="731" t="s">
        <v>468</v>
      </c>
      <c r="AC41" s="275"/>
      <c r="AD41" s="275"/>
      <c r="AE41" s="97"/>
      <c r="AF41" s="98"/>
      <c r="AG41" s="98"/>
      <c r="AH41" s="98"/>
      <c r="AI41" s="99"/>
      <c r="AJ41" s="97"/>
      <c r="AK41" s="98"/>
      <c r="AL41" s="98"/>
      <c r="AM41" s="98"/>
      <c r="AN41" s="99"/>
      <c r="AO41" s="97"/>
      <c r="AP41" s="98"/>
      <c r="AQ41" s="98"/>
      <c r="AR41" s="98"/>
      <c r="AS41" s="99"/>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7"/>
      <c r="AA42" s="88"/>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12"/>
      <c r="I43" s="112"/>
      <c r="J43" s="112"/>
      <c r="K43" s="112"/>
      <c r="L43" s="112"/>
      <c r="M43" s="112"/>
      <c r="N43" s="112"/>
      <c r="O43" s="235"/>
      <c r="P43" s="252"/>
      <c r="Q43" s="112"/>
      <c r="R43" s="112"/>
      <c r="S43" s="112"/>
      <c r="T43" s="112"/>
      <c r="U43" s="112"/>
      <c r="V43" s="112"/>
      <c r="W43" s="112"/>
      <c r="X43" s="235"/>
      <c r="Y43" s="290"/>
      <c r="Z43" s="291"/>
      <c r="AA43" s="292"/>
      <c r="AB43" s="150"/>
      <c r="AC43" s="145"/>
      <c r="AD43" s="146"/>
      <c r="AE43" s="151"/>
      <c r="AF43" s="144"/>
      <c r="AG43" s="144"/>
      <c r="AH43" s="144"/>
      <c r="AI43" s="296"/>
      <c r="AJ43" s="151"/>
      <c r="AK43" s="144"/>
      <c r="AL43" s="144"/>
      <c r="AM43" s="144"/>
      <c r="AN43" s="296"/>
      <c r="AO43" s="151"/>
      <c r="AP43" s="144"/>
      <c r="AQ43" s="144"/>
      <c r="AR43" s="144"/>
      <c r="AS43" s="296"/>
      <c r="AT43" s="67"/>
      <c r="AU43" s="114"/>
      <c r="AV43" s="114"/>
      <c r="AW43" s="112" t="s">
        <v>469</v>
      </c>
      <c r="AX43" s="113"/>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708"/>
      <c r="AC44" s="307"/>
      <c r="AD44" s="307"/>
      <c r="AE44" s="97"/>
      <c r="AF44" s="98"/>
      <c r="AG44" s="98"/>
      <c r="AH44" s="98"/>
      <c r="AI44" s="99"/>
      <c r="AJ44" s="97"/>
      <c r="AK44" s="98"/>
      <c r="AL44" s="98"/>
      <c r="AM44" s="98"/>
      <c r="AN44" s="99"/>
      <c r="AO44" s="97"/>
      <c r="AP44" s="98"/>
      <c r="AQ44" s="98"/>
      <c r="AR44" s="98"/>
      <c r="AS44" s="99"/>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86" t="s">
        <v>65</v>
      </c>
      <c r="Z45" s="125"/>
      <c r="AA45" s="182"/>
      <c r="AB45" s="346"/>
      <c r="AC45" s="297"/>
      <c r="AD45" s="297"/>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719"/>
      <c r="B46" s="720"/>
      <c r="C46" s="720"/>
      <c r="D46" s="720"/>
      <c r="E46" s="720"/>
      <c r="F46" s="721"/>
      <c r="G46" s="333"/>
      <c r="H46" s="334"/>
      <c r="I46" s="334"/>
      <c r="J46" s="334"/>
      <c r="K46" s="334"/>
      <c r="L46" s="334"/>
      <c r="M46" s="334"/>
      <c r="N46" s="334"/>
      <c r="O46" s="335"/>
      <c r="P46" s="208"/>
      <c r="Q46" s="208"/>
      <c r="R46" s="208"/>
      <c r="S46" s="208"/>
      <c r="T46" s="208"/>
      <c r="U46" s="208"/>
      <c r="V46" s="208"/>
      <c r="W46" s="208"/>
      <c r="X46" s="209"/>
      <c r="Y46" s="124" t="s">
        <v>15</v>
      </c>
      <c r="Z46" s="125"/>
      <c r="AA46" s="182"/>
      <c r="AB46" s="731" t="s">
        <v>468</v>
      </c>
      <c r="AC46" s="275"/>
      <c r="AD46" s="275"/>
      <c r="AE46" s="97"/>
      <c r="AF46" s="98"/>
      <c r="AG46" s="98"/>
      <c r="AH46" s="98"/>
      <c r="AI46" s="99"/>
      <c r="AJ46" s="97"/>
      <c r="AK46" s="98"/>
      <c r="AL46" s="98"/>
      <c r="AM46" s="98"/>
      <c r="AN46" s="99"/>
      <c r="AO46" s="97"/>
      <c r="AP46" s="98"/>
      <c r="AQ46" s="98"/>
      <c r="AR46" s="98"/>
      <c r="AS46" s="99"/>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7"/>
      <c r="AA47" s="88"/>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12"/>
      <c r="I48" s="112"/>
      <c r="J48" s="112"/>
      <c r="K48" s="112"/>
      <c r="L48" s="112"/>
      <c r="M48" s="112"/>
      <c r="N48" s="112"/>
      <c r="O48" s="235"/>
      <c r="P48" s="252"/>
      <c r="Q48" s="112"/>
      <c r="R48" s="112"/>
      <c r="S48" s="112"/>
      <c r="T48" s="112"/>
      <c r="U48" s="112"/>
      <c r="V48" s="112"/>
      <c r="W48" s="112"/>
      <c r="X48" s="235"/>
      <c r="Y48" s="290"/>
      <c r="Z48" s="291"/>
      <c r="AA48" s="292"/>
      <c r="AB48" s="150"/>
      <c r="AC48" s="145"/>
      <c r="AD48" s="146"/>
      <c r="AE48" s="151"/>
      <c r="AF48" s="144"/>
      <c r="AG48" s="144"/>
      <c r="AH48" s="144"/>
      <c r="AI48" s="296"/>
      <c r="AJ48" s="151"/>
      <c r="AK48" s="144"/>
      <c r="AL48" s="144"/>
      <c r="AM48" s="144"/>
      <c r="AN48" s="296"/>
      <c r="AO48" s="151"/>
      <c r="AP48" s="144"/>
      <c r="AQ48" s="144"/>
      <c r="AR48" s="144"/>
      <c r="AS48" s="296"/>
      <c r="AT48" s="67"/>
      <c r="AU48" s="114"/>
      <c r="AV48" s="114"/>
      <c r="AW48" s="112" t="s">
        <v>466</v>
      </c>
      <c r="AX48" s="113"/>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708"/>
      <c r="AC49" s="307"/>
      <c r="AD49" s="307"/>
      <c r="AE49" s="97"/>
      <c r="AF49" s="98"/>
      <c r="AG49" s="98"/>
      <c r="AH49" s="98"/>
      <c r="AI49" s="99"/>
      <c r="AJ49" s="97"/>
      <c r="AK49" s="98"/>
      <c r="AL49" s="98"/>
      <c r="AM49" s="98"/>
      <c r="AN49" s="99"/>
      <c r="AO49" s="97"/>
      <c r="AP49" s="98"/>
      <c r="AQ49" s="98"/>
      <c r="AR49" s="98"/>
      <c r="AS49" s="99"/>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86" t="s">
        <v>65</v>
      </c>
      <c r="Z50" s="125"/>
      <c r="AA50" s="182"/>
      <c r="AB50" s="346"/>
      <c r="AC50" s="297"/>
      <c r="AD50" s="297"/>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719"/>
      <c r="B51" s="720"/>
      <c r="C51" s="720"/>
      <c r="D51" s="720"/>
      <c r="E51" s="720"/>
      <c r="F51" s="721"/>
      <c r="G51" s="333"/>
      <c r="H51" s="334"/>
      <c r="I51" s="334"/>
      <c r="J51" s="334"/>
      <c r="K51" s="334"/>
      <c r="L51" s="334"/>
      <c r="M51" s="334"/>
      <c r="N51" s="334"/>
      <c r="O51" s="335"/>
      <c r="P51" s="208"/>
      <c r="Q51" s="208"/>
      <c r="R51" s="208"/>
      <c r="S51" s="208"/>
      <c r="T51" s="208"/>
      <c r="U51" s="208"/>
      <c r="V51" s="208"/>
      <c r="W51" s="208"/>
      <c r="X51" s="209"/>
      <c r="Y51" s="124" t="s">
        <v>15</v>
      </c>
      <c r="Z51" s="125"/>
      <c r="AA51" s="182"/>
      <c r="AB51" s="740" t="s">
        <v>467</v>
      </c>
      <c r="AC51" s="741"/>
      <c r="AD51" s="741"/>
      <c r="AE51" s="97"/>
      <c r="AF51" s="98"/>
      <c r="AG51" s="98"/>
      <c r="AH51" s="98"/>
      <c r="AI51" s="99"/>
      <c r="AJ51" s="97"/>
      <c r="AK51" s="98"/>
      <c r="AL51" s="98"/>
      <c r="AM51" s="98"/>
      <c r="AN51" s="99"/>
      <c r="AO51" s="97"/>
      <c r="AP51" s="98"/>
      <c r="AQ51" s="98"/>
      <c r="AR51" s="98"/>
      <c r="AS51" s="99"/>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401" t="s">
        <v>373</v>
      </c>
      <c r="H2" s="402"/>
      <c r="I2" s="402"/>
      <c r="J2" s="402"/>
      <c r="K2" s="402"/>
      <c r="L2" s="402"/>
      <c r="M2" s="402"/>
      <c r="N2" s="402"/>
      <c r="O2" s="402"/>
      <c r="P2" s="402"/>
      <c r="Q2" s="402"/>
      <c r="R2" s="402"/>
      <c r="S2" s="402"/>
      <c r="T2" s="402"/>
      <c r="U2" s="402"/>
      <c r="V2" s="402"/>
      <c r="W2" s="402"/>
      <c r="X2" s="402"/>
      <c r="Y2" s="402"/>
      <c r="Z2" s="402"/>
      <c r="AA2" s="402"/>
      <c r="AB2" s="403"/>
      <c r="AC2" s="401" t="s">
        <v>463</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45"/>
      <c r="B3" s="746"/>
      <c r="C3" s="746"/>
      <c r="D3" s="746"/>
      <c r="E3" s="746"/>
      <c r="F3" s="747"/>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45"/>
      <c r="B4" s="746"/>
      <c r="C4" s="746"/>
      <c r="D4" s="746"/>
      <c r="E4" s="746"/>
      <c r="F4" s="747"/>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16"/>
    </row>
    <row r="5" spans="1:50" ht="24.75" customHeight="1" x14ac:dyDescent="0.15">
      <c r="A5" s="745"/>
      <c r="B5" s="746"/>
      <c r="C5" s="746"/>
      <c r="D5" s="746"/>
      <c r="E5" s="746"/>
      <c r="F5" s="74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45"/>
      <c r="B6" s="746"/>
      <c r="C6" s="746"/>
      <c r="D6" s="746"/>
      <c r="E6" s="746"/>
      <c r="F6" s="74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45"/>
      <c r="B7" s="746"/>
      <c r="C7" s="746"/>
      <c r="D7" s="746"/>
      <c r="E7" s="746"/>
      <c r="F7" s="74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45"/>
      <c r="B8" s="746"/>
      <c r="C8" s="746"/>
      <c r="D8" s="746"/>
      <c r="E8" s="746"/>
      <c r="F8" s="74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45"/>
      <c r="B9" s="746"/>
      <c r="C9" s="746"/>
      <c r="D9" s="746"/>
      <c r="E9" s="746"/>
      <c r="F9" s="74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45"/>
      <c r="B10" s="746"/>
      <c r="C10" s="746"/>
      <c r="D10" s="746"/>
      <c r="E10" s="746"/>
      <c r="F10" s="74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45"/>
      <c r="B11" s="746"/>
      <c r="C11" s="746"/>
      <c r="D11" s="746"/>
      <c r="E11" s="746"/>
      <c r="F11" s="74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45"/>
      <c r="B12" s="746"/>
      <c r="C12" s="746"/>
      <c r="D12" s="746"/>
      <c r="E12" s="746"/>
      <c r="F12" s="74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45"/>
      <c r="B13" s="746"/>
      <c r="C13" s="746"/>
      <c r="D13" s="746"/>
      <c r="E13" s="746"/>
      <c r="F13" s="74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45"/>
      <c r="B14" s="746"/>
      <c r="C14" s="746"/>
      <c r="D14" s="746"/>
      <c r="E14" s="746"/>
      <c r="F14" s="74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45"/>
      <c r="B15" s="746"/>
      <c r="C15" s="746"/>
      <c r="D15" s="746"/>
      <c r="E15" s="746"/>
      <c r="F15" s="747"/>
      <c r="G15" s="401" t="s">
        <v>374</v>
      </c>
      <c r="H15" s="402"/>
      <c r="I15" s="402"/>
      <c r="J15" s="402"/>
      <c r="K15" s="402"/>
      <c r="L15" s="402"/>
      <c r="M15" s="402"/>
      <c r="N15" s="402"/>
      <c r="O15" s="402"/>
      <c r="P15" s="402"/>
      <c r="Q15" s="402"/>
      <c r="R15" s="402"/>
      <c r="S15" s="402"/>
      <c r="T15" s="402"/>
      <c r="U15" s="402"/>
      <c r="V15" s="402"/>
      <c r="W15" s="402"/>
      <c r="X15" s="402"/>
      <c r="Y15" s="402"/>
      <c r="Z15" s="402"/>
      <c r="AA15" s="402"/>
      <c r="AB15" s="403"/>
      <c r="AC15" s="401" t="s">
        <v>375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45"/>
      <c r="B16" s="746"/>
      <c r="C16" s="746"/>
      <c r="D16" s="746"/>
      <c r="E16" s="746"/>
      <c r="F16" s="747"/>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45"/>
      <c r="B17" s="746"/>
      <c r="C17" s="746"/>
      <c r="D17" s="746"/>
      <c r="E17" s="746"/>
      <c r="F17" s="747"/>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16"/>
    </row>
    <row r="18" spans="1:50" ht="24.75" customHeight="1" x14ac:dyDescent="0.15">
      <c r="A18" s="745"/>
      <c r="B18" s="746"/>
      <c r="C18" s="746"/>
      <c r="D18" s="746"/>
      <c r="E18" s="746"/>
      <c r="F18" s="74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45"/>
      <c r="B19" s="746"/>
      <c r="C19" s="746"/>
      <c r="D19" s="746"/>
      <c r="E19" s="746"/>
      <c r="F19" s="74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45"/>
      <c r="B20" s="746"/>
      <c r="C20" s="746"/>
      <c r="D20" s="746"/>
      <c r="E20" s="746"/>
      <c r="F20" s="74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45"/>
      <c r="B21" s="746"/>
      <c r="C21" s="746"/>
      <c r="D21" s="746"/>
      <c r="E21" s="746"/>
      <c r="F21" s="74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45"/>
      <c r="B22" s="746"/>
      <c r="C22" s="746"/>
      <c r="D22" s="746"/>
      <c r="E22" s="746"/>
      <c r="F22" s="74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45"/>
      <c r="B23" s="746"/>
      <c r="C23" s="746"/>
      <c r="D23" s="746"/>
      <c r="E23" s="746"/>
      <c r="F23" s="74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45"/>
      <c r="B24" s="746"/>
      <c r="C24" s="746"/>
      <c r="D24" s="746"/>
      <c r="E24" s="746"/>
      <c r="F24" s="74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45"/>
      <c r="B25" s="746"/>
      <c r="C25" s="746"/>
      <c r="D25" s="746"/>
      <c r="E25" s="746"/>
      <c r="F25" s="74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45"/>
      <c r="B26" s="746"/>
      <c r="C26" s="746"/>
      <c r="D26" s="746"/>
      <c r="E26" s="746"/>
      <c r="F26" s="74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45"/>
      <c r="B27" s="746"/>
      <c r="C27" s="746"/>
      <c r="D27" s="746"/>
      <c r="E27" s="746"/>
      <c r="F27" s="74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45"/>
      <c r="B28" s="746"/>
      <c r="C28" s="746"/>
      <c r="D28" s="746"/>
      <c r="E28" s="746"/>
      <c r="F28" s="747"/>
      <c r="G28" s="401" t="s">
        <v>376</v>
      </c>
      <c r="H28" s="402"/>
      <c r="I28" s="402"/>
      <c r="J28" s="402"/>
      <c r="K28" s="402"/>
      <c r="L28" s="402"/>
      <c r="M28" s="402"/>
      <c r="N28" s="402"/>
      <c r="O28" s="402"/>
      <c r="P28" s="402"/>
      <c r="Q28" s="402"/>
      <c r="R28" s="402"/>
      <c r="S28" s="402"/>
      <c r="T28" s="402"/>
      <c r="U28" s="402"/>
      <c r="V28" s="402"/>
      <c r="W28" s="402"/>
      <c r="X28" s="402"/>
      <c r="Y28" s="402"/>
      <c r="Z28" s="402"/>
      <c r="AA28" s="402"/>
      <c r="AB28" s="403"/>
      <c r="AC28" s="401" t="s">
        <v>377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45"/>
      <c r="B29" s="746"/>
      <c r="C29" s="746"/>
      <c r="D29" s="746"/>
      <c r="E29" s="746"/>
      <c r="F29" s="747"/>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45"/>
      <c r="B30" s="746"/>
      <c r="C30" s="746"/>
      <c r="D30" s="746"/>
      <c r="E30" s="746"/>
      <c r="F30" s="747"/>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16"/>
    </row>
    <row r="31" spans="1:50" ht="24.75" customHeight="1" x14ac:dyDescent="0.15">
      <c r="A31" s="745"/>
      <c r="B31" s="746"/>
      <c r="C31" s="746"/>
      <c r="D31" s="746"/>
      <c r="E31" s="746"/>
      <c r="F31" s="74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45"/>
      <c r="B32" s="746"/>
      <c r="C32" s="746"/>
      <c r="D32" s="746"/>
      <c r="E32" s="746"/>
      <c r="F32" s="74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45"/>
      <c r="B33" s="746"/>
      <c r="C33" s="746"/>
      <c r="D33" s="746"/>
      <c r="E33" s="746"/>
      <c r="F33" s="74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45"/>
      <c r="B34" s="746"/>
      <c r="C34" s="746"/>
      <c r="D34" s="746"/>
      <c r="E34" s="746"/>
      <c r="F34" s="74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45"/>
      <c r="B35" s="746"/>
      <c r="C35" s="746"/>
      <c r="D35" s="746"/>
      <c r="E35" s="746"/>
      <c r="F35" s="74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45"/>
      <c r="B36" s="746"/>
      <c r="C36" s="746"/>
      <c r="D36" s="746"/>
      <c r="E36" s="746"/>
      <c r="F36" s="74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45"/>
      <c r="B37" s="746"/>
      <c r="C37" s="746"/>
      <c r="D37" s="746"/>
      <c r="E37" s="746"/>
      <c r="F37" s="74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45"/>
      <c r="B38" s="746"/>
      <c r="C38" s="746"/>
      <c r="D38" s="746"/>
      <c r="E38" s="746"/>
      <c r="F38" s="74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45"/>
      <c r="B39" s="746"/>
      <c r="C39" s="746"/>
      <c r="D39" s="746"/>
      <c r="E39" s="746"/>
      <c r="F39" s="74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45"/>
      <c r="B40" s="746"/>
      <c r="C40" s="746"/>
      <c r="D40" s="746"/>
      <c r="E40" s="746"/>
      <c r="F40" s="74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45"/>
      <c r="B41" s="746"/>
      <c r="C41" s="746"/>
      <c r="D41" s="746"/>
      <c r="E41" s="746"/>
      <c r="F41" s="747"/>
      <c r="G41" s="401" t="s">
        <v>378</v>
      </c>
      <c r="H41" s="402"/>
      <c r="I41" s="402"/>
      <c r="J41" s="402"/>
      <c r="K41" s="402"/>
      <c r="L41" s="402"/>
      <c r="M41" s="402"/>
      <c r="N41" s="402"/>
      <c r="O41" s="402"/>
      <c r="P41" s="402"/>
      <c r="Q41" s="402"/>
      <c r="R41" s="402"/>
      <c r="S41" s="402"/>
      <c r="T41" s="402"/>
      <c r="U41" s="402"/>
      <c r="V41" s="402"/>
      <c r="W41" s="402"/>
      <c r="X41" s="402"/>
      <c r="Y41" s="402"/>
      <c r="Z41" s="402"/>
      <c r="AA41" s="402"/>
      <c r="AB41" s="403"/>
      <c r="AC41" s="401" t="s">
        <v>379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45"/>
      <c r="B42" s="746"/>
      <c r="C42" s="746"/>
      <c r="D42" s="746"/>
      <c r="E42" s="746"/>
      <c r="F42" s="747"/>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45"/>
      <c r="B43" s="746"/>
      <c r="C43" s="746"/>
      <c r="D43" s="746"/>
      <c r="E43" s="746"/>
      <c r="F43" s="747"/>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16"/>
    </row>
    <row r="44" spans="1:50" ht="24.75" customHeight="1" x14ac:dyDescent="0.15">
      <c r="A44" s="745"/>
      <c r="B44" s="746"/>
      <c r="C44" s="746"/>
      <c r="D44" s="746"/>
      <c r="E44" s="746"/>
      <c r="F44" s="74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45"/>
      <c r="B45" s="746"/>
      <c r="C45" s="746"/>
      <c r="D45" s="746"/>
      <c r="E45" s="746"/>
      <c r="F45" s="74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45"/>
      <c r="B46" s="746"/>
      <c r="C46" s="746"/>
      <c r="D46" s="746"/>
      <c r="E46" s="746"/>
      <c r="F46" s="74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45"/>
      <c r="B47" s="746"/>
      <c r="C47" s="746"/>
      <c r="D47" s="746"/>
      <c r="E47" s="746"/>
      <c r="F47" s="74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45"/>
      <c r="B48" s="746"/>
      <c r="C48" s="746"/>
      <c r="D48" s="746"/>
      <c r="E48" s="746"/>
      <c r="F48" s="74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45"/>
      <c r="B49" s="746"/>
      <c r="C49" s="746"/>
      <c r="D49" s="746"/>
      <c r="E49" s="746"/>
      <c r="F49" s="74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45"/>
      <c r="B50" s="746"/>
      <c r="C50" s="746"/>
      <c r="D50" s="746"/>
      <c r="E50" s="746"/>
      <c r="F50" s="74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45"/>
      <c r="B51" s="746"/>
      <c r="C51" s="746"/>
      <c r="D51" s="746"/>
      <c r="E51" s="746"/>
      <c r="F51" s="74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45"/>
      <c r="B52" s="746"/>
      <c r="C52" s="746"/>
      <c r="D52" s="746"/>
      <c r="E52" s="746"/>
      <c r="F52" s="74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48"/>
      <c r="B53" s="749"/>
      <c r="C53" s="749"/>
      <c r="D53" s="749"/>
      <c r="E53" s="749"/>
      <c r="F53" s="750"/>
      <c r="G53" s="751" t="s">
        <v>22</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row>
    <row r="54" spans="1:50" s="51" customFormat="1" ht="24.75" customHeight="1" thickBot="1" x14ac:dyDescent="0.2"/>
    <row r="55" spans="1:50" ht="30" customHeight="1" x14ac:dyDescent="0.15">
      <c r="A55" s="742" t="s">
        <v>34</v>
      </c>
      <c r="B55" s="743"/>
      <c r="C55" s="743"/>
      <c r="D55" s="743"/>
      <c r="E55" s="743"/>
      <c r="F55" s="744"/>
      <c r="G55" s="401" t="s">
        <v>380</v>
      </c>
      <c r="H55" s="402"/>
      <c r="I55" s="402"/>
      <c r="J55" s="402"/>
      <c r="K55" s="402"/>
      <c r="L55" s="402"/>
      <c r="M55" s="402"/>
      <c r="N55" s="402"/>
      <c r="O55" s="402"/>
      <c r="P55" s="402"/>
      <c r="Q55" s="402"/>
      <c r="R55" s="402"/>
      <c r="S55" s="402"/>
      <c r="T55" s="402"/>
      <c r="U55" s="402"/>
      <c r="V55" s="402"/>
      <c r="W55" s="402"/>
      <c r="X55" s="402"/>
      <c r="Y55" s="402"/>
      <c r="Z55" s="402"/>
      <c r="AA55" s="402"/>
      <c r="AB55" s="403"/>
      <c r="AC55" s="401" t="s">
        <v>381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45"/>
      <c r="B56" s="746"/>
      <c r="C56" s="746"/>
      <c r="D56" s="746"/>
      <c r="E56" s="746"/>
      <c r="F56" s="747"/>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45"/>
      <c r="B57" s="746"/>
      <c r="C57" s="746"/>
      <c r="D57" s="746"/>
      <c r="E57" s="746"/>
      <c r="F57" s="747"/>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16"/>
    </row>
    <row r="58" spans="1:50" ht="24.75" customHeight="1" x14ac:dyDescent="0.15">
      <c r="A58" s="745"/>
      <c r="B58" s="746"/>
      <c r="C58" s="746"/>
      <c r="D58" s="746"/>
      <c r="E58" s="746"/>
      <c r="F58" s="74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45"/>
      <c r="B59" s="746"/>
      <c r="C59" s="746"/>
      <c r="D59" s="746"/>
      <c r="E59" s="746"/>
      <c r="F59" s="74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45"/>
      <c r="B60" s="746"/>
      <c r="C60" s="746"/>
      <c r="D60" s="746"/>
      <c r="E60" s="746"/>
      <c r="F60" s="74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45"/>
      <c r="B61" s="746"/>
      <c r="C61" s="746"/>
      <c r="D61" s="746"/>
      <c r="E61" s="746"/>
      <c r="F61" s="74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45"/>
      <c r="B62" s="746"/>
      <c r="C62" s="746"/>
      <c r="D62" s="746"/>
      <c r="E62" s="746"/>
      <c r="F62" s="74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45"/>
      <c r="B63" s="746"/>
      <c r="C63" s="746"/>
      <c r="D63" s="746"/>
      <c r="E63" s="746"/>
      <c r="F63" s="74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45"/>
      <c r="B64" s="746"/>
      <c r="C64" s="746"/>
      <c r="D64" s="746"/>
      <c r="E64" s="746"/>
      <c r="F64" s="74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45"/>
      <c r="B65" s="746"/>
      <c r="C65" s="746"/>
      <c r="D65" s="746"/>
      <c r="E65" s="746"/>
      <c r="F65" s="74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45"/>
      <c r="B66" s="746"/>
      <c r="C66" s="746"/>
      <c r="D66" s="746"/>
      <c r="E66" s="746"/>
      <c r="F66" s="74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45"/>
      <c r="B67" s="746"/>
      <c r="C67" s="746"/>
      <c r="D67" s="746"/>
      <c r="E67" s="746"/>
      <c r="F67" s="74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45"/>
      <c r="B68" s="746"/>
      <c r="C68" s="746"/>
      <c r="D68" s="746"/>
      <c r="E68" s="746"/>
      <c r="F68" s="747"/>
      <c r="G68" s="401" t="s">
        <v>382</v>
      </c>
      <c r="H68" s="402"/>
      <c r="I68" s="402"/>
      <c r="J68" s="402"/>
      <c r="K68" s="402"/>
      <c r="L68" s="402"/>
      <c r="M68" s="402"/>
      <c r="N68" s="402"/>
      <c r="O68" s="402"/>
      <c r="P68" s="402"/>
      <c r="Q68" s="402"/>
      <c r="R68" s="402"/>
      <c r="S68" s="402"/>
      <c r="T68" s="402"/>
      <c r="U68" s="402"/>
      <c r="V68" s="402"/>
      <c r="W68" s="402"/>
      <c r="X68" s="402"/>
      <c r="Y68" s="402"/>
      <c r="Z68" s="402"/>
      <c r="AA68" s="402"/>
      <c r="AB68" s="403"/>
      <c r="AC68" s="401" t="s">
        <v>383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45"/>
      <c r="B69" s="746"/>
      <c r="C69" s="746"/>
      <c r="D69" s="746"/>
      <c r="E69" s="746"/>
      <c r="F69" s="747"/>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45"/>
      <c r="B70" s="746"/>
      <c r="C70" s="746"/>
      <c r="D70" s="746"/>
      <c r="E70" s="746"/>
      <c r="F70" s="747"/>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16"/>
    </row>
    <row r="71" spans="1:50" ht="24.75" customHeight="1" x14ac:dyDescent="0.15">
      <c r="A71" s="745"/>
      <c r="B71" s="746"/>
      <c r="C71" s="746"/>
      <c r="D71" s="746"/>
      <c r="E71" s="746"/>
      <c r="F71" s="74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45"/>
      <c r="B72" s="746"/>
      <c r="C72" s="746"/>
      <c r="D72" s="746"/>
      <c r="E72" s="746"/>
      <c r="F72" s="74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45"/>
      <c r="B73" s="746"/>
      <c r="C73" s="746"/>
      <c r="D73" s="746"/>
      <c r="E73" s="746"/>
      <c r="F73" s="74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45"/>
      <c r="B74" s="746"/>
      <c r="C74" s="746"/>
      <c r="D74" s="746"/>
      <c r="E74" s="746"/>
      <c r="F74" s="74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45"/>
      <c r="B75" s="746"/>
      <c r="C75" s="746"/>
      <c r="D75" s="746"/>
      <c r="E75" s="746"/>
      <c r="F75" s="74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45"/>
      <c r="B76" s="746"/>
      <c r="C76" s="746"/>
      <c r="D76" s="746"/>
      <c r="E76" s="746"/>
      <c r="F76" s="74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45"/>
      <c r="B77" s="746"/>
      <c r="C77" s="746"/>
      <c r="D77" s="746"/>
      <c r="E77" s="746"/>
      <c r="F77" s="74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45"/>
      <c r="B78" s="746"/>
      <c r="C78" s="746"/>
      <c r="D78" s="746"/>
      <c r="E78" s="746"/>
      <c r="F78" s="74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45"/>
      <c r="B79" s="746"/>
      <c r="C79" s="746"/>
      <c r="D79" s="746"/>
      <c r="E79" s="746"/>
      <c r="F79" s="74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45"/>
      <c r="B80" s="746"/>
      <c r="C80" s="746"/>
      <c r="D80" s="746"/>
      <c r="E80" s="746"/>
      <c r="F80" s="74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45"/>
      <c r="B81" s="746"/>
      <c r="C81" s="746"/>
      <c r="D81" s="746"/>
      <c r="E81" s="746"/>
      <c r="F81" s="747"/>
      <c r="G81" s="401" t="s">
        <v>384</v>
      </c>
      <c r="H81" s="402"/>
      <c r="I81" s="402"/>
      <c r="J81" s="402"/>
      <c r="K81" s="402"/>
      <c r="L81" s="402"/>
      <c r="M81" s="402"/>
      <c r="N81" s="402"/>
      <c r="O81" s="402"/>
      <c r="P81" s="402"/>
      <c r="Q81" s="402"/>
      <c r="R81" s="402"/>
      <c r="S81" s="402"/>
      <c r="T81" s="402"/>
      <c r="U81" s="402"/>
      <c r="V81" s="402"/>
      <c r="W81" s="402"/>
      <c r="X81" s="402"/>
      <c r="Y81" s="402"/>
      <c r="Z81" s="402"/>
      <c r="AA81" s="402"/>
      <c r="AB81" s="403"/>
      <c r="AC81" s="401" t="s">
        <v>385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45"/>
      <c r="B82" s="746"/>
      <c r="C82" s="746"/>
      <c r="D82" s="746"/>
      <c r="E82" s="746"/>
      <c r="F82" s="747"/>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45"/>
      <c r="B83" s="746"/>
      <c r="C83" s="746"/>
      <c r="D83" s="746"/>
      <c r="E83" s="746"/>
      <c r="F83" s="747"/>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16"/>
    </row>
    <row r="84" spans="1:50" ht="24.75" customHeight="1" x14ac:dyDescent="0.15">
      <c r="A84" s="745"/>
      <c r="B84" s="746"/>
      <c r="C84" s="746"/>
      <c r="D84" s="746"/>
      <c r="E84" s="746"/>
      <c r="F84" s="74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45"/>
      <c r="B85" s="746"/>
      <c r="C85" s="746"/>
      <c r="D85" s="746"/>
      <c r="E85" s="746"/>
      <c r="F85" s="74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45"/>
      <c r="B86" s="746"/>
      <c r="C86" s="746"/>
      <c r="D86" s="746"/>
      <c r="E86" s="746"/>
      <c r="F86" s="74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45"/>
      <c r="B87" s="746"/>
      <c r="C87" s="746"/>
      <c r="D87" s="746"/>
      <c r="E87" s="746"/>
      <c r="F87" s="74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45"/>
      <c r="B88" s="746"/>
      <c r="C88" s="746"/>
      <c r="D88" s="746"/>
      <c r="E88" s="746"/>
      <c r="F88" s="74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45"/>
      <c r="B89" s="746"/>
      <c r="C89" s="746"/>
      <c r="D89" s="746"/>
      <c r="E89" s="746"/>
      <c r="F89" s="74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45"/>
      <c r="B90" s="746"/>
      <c r="C90" s="746"/>
      <c r="D90" s="746"/>
      <c r="E90" s="746"/>
      <c r="F90" s="74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45"/>
      <c r="B91" s="746"/>
      <c r="C91" s="746"/>
      <c r="D91" s="746"/>
      <c r="E91" s="746"/>
      <c r="F91" s="74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45"/>
      <c r="B92" s="746"/>
      <c r="C92" s="746"/>
      <c r="D92" s="746"/>
      <c r="E92" s="746"/>
      <c r="F92" s="74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45"/>
      <c r="B93" s="746"/>
      <c r="C93" s="746"/>
      <c r="D93" s="746"/>
      <c r="E93" s="746"/>
      <c r="F93" s="74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45"/>
      <c r="B94" s="746"/>
      <c r="C94" s="746"/>
      <c r="D94" s="746"/>
      <c r="E94" s="746"/>
      <c r="F94" s="747"/>
      <c r="G94" s="401" t="s">
        <v>386</v>
      </c>
      <c r="H94" s="402"/>
      <c r="I94" s="402"/>
      <c r="J94" s="402"/>
      <c r="K94" s="402"/>
      <c r="L94" s="402"/>
      <c r="M94" s="402"/>
      <c r="N94" s="402"/>
      <c r="O94" s="402"/>
      <c r="P94" s="402"/>
      <c r="Q94" s="402"/>
      <c r="R94" s="402"/>
      <c r="S94" s="402"/>
      <c r="T94" s="402"/>
      <c r="U94" s="402"/>
      <c r="V94" s="402"/>
      <c r="W94" s="402"/>
      <c r="X94" s="402"/>
      <c r="Y94" s="402"/>
      <c r="Z94" s="402"/>
      <c r="AA94" s="402"/>
      <c r="AB94" s="403"/>
      <c r="AC94" s="401" t="s">
        <v>387</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45"/>
      <c r="B95" s="746"/>
      <c r="C95" s="746"/>
      <c r="D95" s="746"/>
      <c r="E95" s="746"/>
      <c r="F95" s="747"/>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45"/>
      <c r="B96" s="746"/>
      <c r="C96" s="746"/>
      <c r="D96" s="746"/>
      <c r="E96" s="746"/>
      <c r="F96" s="747"/>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16"/>
    </row>
    <row r="97" spans="1:50" ht="24.75" customHeight="1" x14ac:dyDescent="0.15">
      <c r="A97" s="745"/>
      <c r="B97" s="746"/>
      <c r="C97" s="746"/>
      <c r="D97" s="746"/>
      <c r="E97" s="746"/>
      <c r="F97" s="74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45"/>
      <c r="B98" s="746"/>
      <c r="C98" s="746"/>
      <c r="D98" s="746"/>
      <c r="E98" s="746"/>
      <c r="F98" s="74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45"/>
      <c r="B99" s="746"/>
      <c r="C99" s="746"/>
      <c r="D99" s="746"/>
      <c r="E99" s="746"/>
      <c r="F99" s="74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45"/>
      <c r="B100" s="746"/>
      <c r="C100" s="746"/>
      <c r="D100" s="746"/>
      <c r="E100" s="746"/>
      <c r="F100" s="74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45"/>
      <c r="B101" s="746"/>
      <c r="C101" s="746"/>
      <c r="D101" s="746"/>
      <c r="E101" s="746"/>
      <c r="F101" s="74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45"/>
      <c r="B102" s="746"/>
      <c r="C102" s="746"/>
      <c r="D102" s="746"/>
      <c r="E102" s="746"/>
      <c r="F102" s="74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45"/>
      <c r="B103" s="746"/>
      <c r="C103" s="746"/>
      <c r="D103" s="746"/>
      <c r="E103" s="746"/>
      <c r="F103" s="74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45"/>
      <c r="B104" s="746"/>
      <c r="C104" s="746"/>
      <c r="D104" s="746"/>
      <c r="E104" s="746"/>
      <c r="F104" s="74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45"/>
      <c r="B105" s="746"/>
      <c r="C105" s="746"/>
      <c r="D105" s="746"/>
      <c r="E105" s="746"/>
      <c r="F105" s="74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48"/>
      <c r="B106" s="749"/>
      <c r="C106" s="749"/>
      <c r="D106" s="749"/>
      <c r="E106" s="749"/>
      <c r="F106" s="750"/>
      <c r="G106" s="751" t="s">
        <v>22</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51" customFormat="1" ht="24.75" customHeight="1" thickBot="1" x14ac:dyDescent="0.2"/>
    <row r="108" spans="1:50" ht="30" customHeight="1" x14ac:dyDescent="0.15">
      <c r="A108" s="742" t="s">
        <v>34</v>
      </c>
      <c r="B108" s="743"/>
      <c r="C108" s="743"/>
      <c r="D108" s="743"/>
      <c r="E108" s="743"/>
      <c r="F108" s="744"/>
      <c r="G108" s="401" t="s">
        <v>388</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389</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45"/>
      <c r="B109" s="746"/>
      <c r="C109" s="746"/>
      <c r="D109" s="746"/>
      <c r="E109" s="746"/>
      <c r="F109" s="747"/>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45"/>
      <c r="B110" s="746"/>
      <c r="C110" s="746"/>
      <c r="D110" s="746"/>
      <c r="E110" s="746"/>
      <c r="F110" s="747"/>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16"/>
    </row>
    <row r="111" spans="1:50" ht="24.75" customHeight="1" x14ac:dyDescent="0.15">
      <c r="A111" s="745"/>
      <c r="B111" s="746"/>
      <c r="C111" s="746"/>
      <c r="D111" s="746"/>
      <c r="E111" s="746"/>
      <c r="F111" s="74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45"/>
      <c r="B112" s="746"/>
      <c r="C112" s="746"/>
      <c r="D112" s="746"/>
      <c r="E112" s="746"/>
      <c r="F112" s="74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45"/>
      <c r="B113" s="746"/>
      <c r="C113" s="746"/>
      <c r="D113" s="746"/>
      <c r="E113" s="746"/>
      <c r="F113" s="74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45"/>
      <c r="B114" s="746"/>
      <c r="C114" s="746"/>
      <c r="D114" s="746"/>
      <c r="E114" s="746"/>
      <c r="F114" s="74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45"/>
      <c r="B115" s="746"/>
      <c r="C115" s="746"/>
      <c r="D115" s="746"/>
      <c r="E115" s="746"/>
      <c r="F115" s="74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45"/>
      <c r="B116" s="746"/>
      <c r="C116" s="746"/>
      <c r="D116" s="746"/>
      <c r="E116" s="746"/>
      <c r="F116" s="74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45"/>
      <c r="B117" s="746"/>
      <c r="C117" s="746"/>
      <c r="D117" s="746"/>
      <c r="E117" s="746"/>
      <c r="F117" s="74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45"/>
      <c r="B118" s="746"/>
      <c r="C118" s="746"/>
      <c r="D118" s="746"/>
      <c r="E118" s="746"/>
      <c r="F118" s="74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45"/>
      <c r="B119" s="746"/>
      <c r="C119" s="746"/>
      <c r="D119" s="746"/>
      <c r="E119" s="746"/>
      <c r="F119" s="74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45"/>
      <c r="B120" s="746"/>
      <c r="C120" s="746"/>
      <c r="D120" s="746"/>
      <c r="E120" s="746"/>
      <c r="F120" s="74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45"/>
      <c r="B121" s="746"/>
      <c r="C121" s="746"/>
      <c r="D121" s="746"/>
      <c r="E121" s="746"/>
      <c r="F121" s="747"/>
      <c r="G121" s="401" t="s">
        <v>410</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390</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45"/>
      <c r="B122" s="746"/>
      <c r="C122" s="746"/>
      <c r="D122" s="746"/>
      <c r="E122" s="746"/>
      <c r="F122" s="747"/>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45"/>
      <c r="B123" s="746"/>
      <c r="C123" s="746"/>
      <c r="D123" s="746"/>
      <c r="E123" s="746"/>
      <c r="F123" s="747"/>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16"/>
    </row>
    <row r="124" spans="1:50" ht="24.75" customHeight="1" x14ac:dyDescent="0.15">
      <c r="A124" s="745"/>
      <c r="B124" s="746"/>
      <c r="C124" s="746"/>
      <c r="D124" s="746"/>
      <c r="E124" s="746"/>
      <c r="F124" s="74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45"/>
      <c r="B125" s="746"/>
      <c r="C125" s="746"/>
      <c r="D125" s="746"/>
      <c r="E125" s="746"/>
      <c r="F125" s="74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45"/>
      <c r="B126" s="746"/>
      <c r="C126" s="746"/>
      <c r="D126" s="746"/>
      <c r="E126" s="746"/>
      <c r="F126" s="74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45"/>
      <c r="B127" s="746"/>
      <c r="C127" s="746"/>
      <c r="D127" s="746"/>
      <c r="E127" s="746"/>
      <c r="F127" s="74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45"/>
      <c r="B128" s="746"/>
      <c r="C128" s="746"/>
      <c r="D128" s="746"/>
      <c r="E128" s="746"/>
      <c r="F128" s="74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45"/>
      <c r="B129" s="746"/>
      <c r="C129" s="746"/>
      <c r="D129" s="746"/>
      <c r="E129" s="746"/>
      <c r="F129" s="74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45"/>
      <c r="B130" s="746"/>
      <c r="C130" s="746"/>
      <c r="D130" s="746"/>
      <c r="E130" s="746"/>
      <c r="F130" s="74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45"/>
      <c r="B131" s="746"/>
      <c r="C131" s="746"/>
      <c r="D131" s="746"/>
      <c r="E131" s="746"/>
      <c r="F131" s="74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45"/>
      <c r="B132" s="746"/>
      <c r="C132" s="746"/>
      <c r="D132" s="746"/>
      <c r="E132" s="746"/>
      <c r="F132" s="74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45"/>
      <c r="B133" s="746"/>
      <c r="C133" s="746"/>
      <c r="D133" s="746"/>
      <c r="E133" s="746"/>
      <c r="F133" s="74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45"/>
      <c r="B134" s="746"/>
      <c r="C134" s="746"/>
      <c r="D134" s="746"/>
      <c r="E134" s="746"/>
      <c r="F134" s="747"/>
      <c r="G134" s="401" t="s">
        <v>391</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392</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45"/>
      <c r="B135" s="746"/>
      <c r="C135" s="746"/>
      <c r="D135" s="746"/>
      <c r="E135" s="746"/>
      <c r="F135" s="747"/>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45"/>
      <c r="B136" s="746"/>
      <c r="C136" s="746"/>
      <c r="D136" s="746"/>
      <c r="E136" s="746"/>
      <c r="F136" s="747"/>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16"/>
    </row>
    <row r="137" spans="1:50" ht="24.75" customHeight="1" x14ac:dyDescent="0.15">
      <c r="A137" s="745"/>
      <c r="B137" s="746"/>
      <c r="C137" s="746"/>
      <c r="D137" s="746"/>
      <c r="E137" s="746"/>
      <c r="F137" s="74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45"/>
      <c r="B138" s="746"/>
      <c r="C138" s="746"/>
      <c r="D138" s="746"/>
      <c r="E138" s="746"/>
      <c r="F138" s="74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45"/>
      <c r="B139" s="746"/>
      <c r="C139" s="746"/>
      <c r="D139" s="746"/>
      <c r="E139" s="746"/>
      <c r="F139" s="74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45"/>
      <c r="B140" s="746"/>
      <c r="C140" s="746"/>
      <c r="D140" s="746"/>
      <c r="E140" s="746"/>
      <c r="F140" s="74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45"/>
      <c r="B141" s="746"/>
      <c r="C141" s="746"/>
      <c r="D141" s="746"/>
      <c r="E141" s="746"/>
      <c r="F141" s="74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45"/>
      <c r="B142" s="746"/>
      <c r="C142" s="746"/>
      <c r="D142" s="746"/>
      <c r="E142" s="746"/>
      <c r="F142" s="74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45"/>
      <c r="B143" s="746"/>
      <c r="C143" s="746"/>
      <c r="D143" s="746"/>
      <c r="E143" s="746"/>
      <c r="F143" s="74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45"/>
      <c r="B144" s="746"/>
      <c r="C144" s="746"/>
      <c r="D144" s="746"/>
      <c r="E144" s="746"/>
      <c r="F144" s="74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45"/>
      <c r="B145" s="746"/>
      <c r="C145" s="746"/>
      <c r="D145" s="746"/>
      <c r="E145" s="746"/>
      <c r="F145" s="74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45"/>
      <c r="B146" s="746"/>
      <c r="C146" s="746"/>
      <c r="D146" s="746"/>
      <c r="E146" s="746"/>
      <c r="F146" s="74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45"/>
      <c r="B147" s="746"/>
      <c r="C147" s="746"/>
      <c r="D147" s="746"/>
      <c r="E147" s="746"/>
      <c r="F147" s="747"/>
      <c r="G147" s="401" t="s">
        <v>393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394</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45"/>
      <c r="B148" s="746"/>
      <c r="C148" s="746"/>
      <c r="D148" s="746"/>
      <c r="E148" s="746"/>
      <c r="F148" s="747"/>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45"/>
      <c r="B149" s="746"/>
      <c r="C149" s="746"/>
      <c r="D149" s="746"/>
      <c r="E149" s="746"/>
      <c r="F149" s="747"/>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16"/>
    </row>
    <row r="150" spans="1:50" ht="24.75" customHeight="1" x14ac:dyDescent="0.15">
      <c r="A150" s="745"/>
      <c r="B150" s="746"/>
      <c r="C150" s="746"/>
      <c r="D150" s="746"/>
      <c r="E150" s="746"/>
      <c r="F150" s="74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45"/>
      <c r="B151" s="746"/>
      <c r="C151" s="746"/>
      <c r="D151" s="746"/>
      <c r="E151" s="746"/>
      <c r="F151" s="74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45"/>
      <c r="B152" s="746"/>
      <c r="C152" s="746"/>
      <c r="D152" s="746"/>
      <c r="E152" s="746"/>
      <c r="F152" s="74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45"/>
      <c r="B153" s="746"/>
      <c r="C153" s="746"/>
      <c r="D153" s="746"/>
      <c r="E153" s="746"/>
      <c r="F153" s="74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45"/>
      <c r="B154" s="746"/>
      <c r="C154" s="746"/>
      <c r="D154" s="746"/>
      <c r="E154" s="746"/>
      <c r="F154" s="74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45"/>
      <c r="B155" s="746"/>
      <c r="C155" s="746"/>
      <c r="D155" s="746"/>
      <c r="E155" s="746"/>
      <c r="F155" s="74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45"/>
      <c r="B156" s="746"/>
      <c r="C156" s="746"/>
      <c r="D156" s="746"/>
      <c r="E156" s="746"/>
      <c r="F156" s="74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45"/>
      <c r="B157" s="746"/>
      <c r="C157" s="746"/>
      <c r="D157" s="746"/>
      <c r="E157" s="746"/>
      <c r="F157" s="74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45"/>
      <c r="B158" s="746"/>
      <c r="C158" s="746"/>
      <c r="D158" s="746"/>
      <c r="E158" s="746"/>
      <c r="F158" s="74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48"/>
      <c r="B159" s="749"/>
      <c r="C159" s="749"/>
      <c r="D159" s="749"/>
      <c r="E159" s="749"/>
      <c r="F159" s="750"/>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51" customFormat="1" ht="24.75" customHeight="1" thickBot="1" x14ac:dyDescent="0.2"/>
    <row r="161" spans="1:50" ht="30" customHeight="1" x14ac:dyDescent="0.15">
      <c r="A161" s="742" t="s">
        <v>34</v>
      </c>
      <c r="B161" s="743"/>
      <c r="C161" s="743"/>
      <c r="D161" s="743"/>
      <c r="E161" s="743"/>
      <c r="F161" s="744"/>
      <c r="G161" s="401" t="s">
        <v>395</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45"/>
      <c r="B162" s="746"/>
      <c r="C162" s="746"/>
      <c r="D162" s="746"/>
      <c r="E162" s="746"/>
      <c r="F162" s="747"/>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45"/>
      <c r="B163" s="746"/>
      <c r="C163" s="746"/>
      <c r="D163" s="746"/>
      <c r="E163" s="746"/>
      <c r="F163" s="747"/>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16"/>
    </row>
    <row r="164" spans="1:50" ht="24.75" customHeight="1" x14ac:dyDescent="0.15">
      <c r="A164" s="745"/>
      <c r="B164" s="746"/>
      <c r="C164" s="746"/>
      <c r="D164" s="746"/>
      <c r="E164" s="746"/>
      <c r="F164" s="74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45"/>
      <c r="B165" s="746"/>
      <c r="C165" s="746"/>
      <c r="D165" s="746"/>
      <c r="E165" s="746"/>
      <c r="F165" s="74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45"/>
      <c r="B166" s="746"/>
      <c r="C166" s="746"/>
      <c r="D166" s="746"/>
      <c r="E166" s="746"/>
      <c r="F166" s="74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45"/>
      <c r="B167" s="746"/>
      <c r="C167" s="746"/>
      <c r="D167" s="746"/>
      <c r="E167" s="746"/>
      <c r="F167" s="74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45"/>
      <c r="B168" s="746"/>
      <c r="C168" s="746"/>
      <c r="D168" s="746"/>
      <c r="E168" s="746"/>
      <c r="F168" s="74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45"/>
      <c r="B169" s="746"/>
      <c r="C169" s="746"/>
      <c r="D169" s="746"/>
      <c r="E169" s="746"/>
      <c r="F169" s="74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45"/>
      <c r="B170" s="746"/>
      <c r="C170" s="746"/>
      <c r="D170" s="746"/>
      <c r="E170" s="746"/>
      <c r="F170" s="74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45"/>
      <c r="B171" s="746"/>
      <c r="C171" s="746"/>
      <c r="D171" s="746"/>
      <c r="E171" s="746"/>
      <c r="F171" s="74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45"/>
      <c r="B172" s="746"/>
      <c r="C172" s="746"/>
      <c r="D172" s="746"/>
      <c r="E172" s="746"/>
      <c r="F172" s="74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45"/>
      <c r="B173" s="746"/>
      <c r="C173" s="746"/>
      <c r="D173" s="746"/>
      <c r="E173" s="746"/>
      <c r="F173" s="74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45"/>
      <c r="B174" s="746"/>
      <c r="C174" s="746"/>
      <c r="D174" s="746"/>
      <c r="E174" s="746"/>
      <c r="F174" s="747"/>
      <c r="G174" s="401" t="s">
        <v>397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45"/>
      <c r="B175" s="746"/>
      <c r="C175" s="746"/>
      <c r="D175" s="746"/>
      <c r="E175" s="746"/>
      <c r="F175" s="747"/>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45"/>
      <c r="B176" s="746"/>
      <c r="C176" s="746"/>
      <c r="D176" s="746"/>
      <c r="E176" s="746"/>
      <c r="F176" s="747"/>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16"/>
    </row>
    <row r="177" spans="1:50" ht="24.75" customHeight="1" x14ac:dyDescent="0.15">
      <c r="A177" s="745"/>
      <c r="B177" s="746"/>
      <c r="C177" s="746"/>
      <c r="D177" s="746"/>
      <c r="E177" s="746"/>
      <c r="F177" s="74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45"/>
      <c r="B178" s="746"/>
      <c r="C178" s="746"/>
      <c r="D178" s="746"/>
      <c r="E178" s="746"/>
      <c r="F178" s="74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45"/>
      <c r="B179" s="746"/>
      <c r="C179" s="746"/>
      <c r="D179" s="746"/>
      <c r="E179" s="746"/>
      <c r="F179" s="74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45"/>
      <c r="B180" s="746"/>
      <c r="C180" s="746"/>
      <c r="D180" s="746"/>
      <c r="E180" s="746"/>
      <c r="F180" s="74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45"/>
      <c r="B181" s="746"/>
      <c r="C181" s="746"/>
      <c r="D181" s="746"/>
      <c r="E181" s="746"/>
      <c r="F181" s="74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45"/>
      <c r="B182" s="746"/>
      <c r="C182" s="746"/>
      <c r="D182" s="746"/>
      <c r="E182" s="746"/>
      <c r="F182" s="74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45"/>
      <c r="B183" s="746"/>
      <c r="C183" s="746"/>
      <c r="D183" s="746"/>
      <c r="E183" s="746"/>
      <c r="F183" s="74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45"/>
      <c r="B184" s="746"/>
      <c r="C184" s="746"/>
      <c r="D184" s="746"/>
      <c r="E184" s="746"/>
      <c r="F184" s="74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45"/>
      <c r="B185" s="746"/>
      <c r="C185" s="746"/>
      <c r="D185" s="746"/>
      <c r="E185" s="746"/>
      <c r="F185" s="74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45"/>
      <c r="B186" s="746"/>
      <c r="C186" s="746"/>
      <c r="D186" s="746"/>
      <c r="E186" s="746"/>
      <c r="F186" s="74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45"/>
      <c r="B187" s="746"/>
      <c r="C187" s="746"/>
      <c r="D187" s="746"/>
      <c r="E187" s="746"/>
      <c r="F187" s="747"/>
      <c r="G187" s="401" t="s">
        <v>399</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45"/>
      <c r="B188" s="746"/>
      <c r="C188" s="746"/>
      <c r="D188" s="746"/>
      <c r="E188" s="746"/>
      <c r="F188" s="747"/>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45"/>
      <c r="B189" s="746"/>
      <c r="C189" s="746"/>
      <c r="D189" s="746"/>
      <c r="E189" s="746"/>
      <c r="F189" s="747"/>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16"/>
    </row>
    <row r="190" spans="1:50" ht="24.75" customHeight="1" x14ac:dyDescent="0.15">
      <c r="A190" s="745"/>
      <c r="B190" s="746"/>
      <c r="C190" s="746"/>
      <c r="D190" s="746"/>
      <c r="E190" s="746"/>
      <c r="F190" s="74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45"/>
      <c r="B191" s="746"/>
      <c r="C191" s="746"/>
      <c r="D191" s="746"/>
      <c r="E191" s="746"/>
      <c r="F191" s="74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45"/>
      <c r="B192" s="746"/>
      <c r="C192" s="746"/>
      <c r="D192" s="746"/>
      <c r="E192" s="746"/>
      <c r="F192" s="74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45"/>
      <c r="B193" s="746"/>
      <c r="C193" s="746"/>
      <c r="D193" s="746"/>
      <c r="E193" s="746"/>
      <c r="F193" s="74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45"/>
      <c r="B194" s="746"/>
      <c r="C194" s="746"/>
      <c r="D194" s="746"/>
      <c r="E194" s="746"/>
      <c r="F194" s="74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45"/>
      <c r="B195" s="746"/>
      <c r="C195" s="746"/>
      <c r="D195" s="746"/>
      <c r="E195" s="746"/>
      <c r="F195" s="74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45"/>
      <c r="B196" s="746"/>
      <c r="C196" s="746"/>
      <c r="D196" s="746"/>
      <c r="E196" s="746"/>
      <c r="F196" s="74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45"/>
      <c r="B197" s="746"/>
      <c r="C197" s="746"/>
      <c r="D197" s="746"/>
      <c r="E197" s="746"/>
      <c r="F197" s="74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45"/>
      <c r="B198" s="746"/>
      <c r="C198" s="746"/>
      <c r="D198" s="746"/>
      <c r="E198" s="746"/>
      <c r="F198" s="74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45"/>
      <c r="B199" s="746"/>
      <c r="C199" s="746"/>
      <c r="D199" s="746"/>
      <c r="E199" s="746"/>
      <c r="F199" s="74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45"/>
      <c r="B200" s="746"/>
      <c r="C200" s="746"/>
      <c r="D200" s="746"/>
      <c r="E200" s="746"/>
      <c r="F200" s="747"/>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401</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45"/>
      <c r="B201" s="746"/>
      <c r="C201" s="746"/>
      <c r="D201" s="746"/>
      <c r="E201" s="746"/>
      <c r="F201" s="747"/>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45"/>
      <c r="B202" s="746"/>
      <c r="C202" s="746"/>
      <c r="D202" s="746"/>
      <c r="E202" s="746"/>
      <c r="F202" s="747"/>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16"/>
    </row>
    <row r="203" spans="1:50" ht="24.75" customHeight="1" x14ac:dyDescent="0.15">
      <c r="A203" s="745"/>
      <c r="B203" s="746"/>
      <c r="C203" s="746"/>
      <c r="D203" s="746"/>
      <c r="E203" s="746"/>
      <c r="F203" s="74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45"/>
      <c r="B204" s="746"/>
      <c r="C204" s="746"/>
      <c r="D204" s="746"/>
      <c r="E204" s="746"/>
      <c r="F204" s="74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45"/>
      <c r="B205" s="746"/>
      <c r="C205" s="746"/>
      <c r="D205" s="746"/>
      <c r="E205" s="746"/>
      <c r="F205" s="74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45"/>
      <c r="B206" s="746"/>
      <c r="C206" s="746"/>
      <c r="D206" s="746"/>
      <c r="E206" s="746"/>
      <c r="F206" s="74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45"/>
      <c r="B207" s="746"/>
      <c r="C207" s="746"/>
      <c r="D207" s="746"/>
      <c r="E207" s="746"/>
      <c r="F207" s="74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45"/>
      <c r="B208" s="746"/>
      <c r="C208" s="746"/>
      <c r="D208" s="746"/>
      <c r="E208" s="746"/>
      <c r="F208" s="74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45"/>
      <c r="B209" s="746"/>
      <c r="C209" s="746"/>
      <c r="D209" s="746"/>
      <c r="E209" s="746"/>
      <c r="F209" s="74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45"/>
      <c r="B210" s="746"/>
      <c r="C210" s="746"/>
      <c r="D210" s="746"/>
      <c r="E210" s="746"/>
      <c r="F210" s="74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45"/>
      <c r="B211" s="746"/>
      <c r="C211" s="746"/>
      <c r="D211" s="746"/>
      <c r="E211" s="746"/>
      <c r="F211" s="74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48"/>
      <c r="B212" s="749"/>
      <c r="C212" s="749"/>
      <c r="D212" s="749"/>
      <c r="E212" s="749"/>
      <c r="F212" s="750"/>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51" customFormat="1" ht="24.75" customHeight="1" thickBot="1" x14ac:dyDescent="0.2"/>
    <row r="214" spans="1:50" ht="30" customHeight="1" x14ac:dyDescent="0.15">
      <c r="A214" s="760" t="s">
        <v>34</v>
      </c>
      <c r="B214" s="761"/>
      <c r="C214" s="761"/>
      <c r="D214" s="761"/>
      <c r="E214" s="761"/>
      <c r="F214" s="762"/>
      <c r="G214" s="401" t="s">
        <v>402</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45"/>
      <c r="B215" s="746"/>
      <c r="C215" s="746"/>
      <c r="D215" s="746"/>
      <c r="E215" s="746"/>
      <c r="F215" s="747"/>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45"/>
      <c r="B216" s="746"/>
      <c r="C216" s="746"/>
      <c r="D216" s="746"/>
      <c r="E216" s="746"/>
      <c r="F216" s="747"/>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16"/>
    </row>
    <row r="217" spans="1:50" ht="24.75" customHeight="1" x14ac:dyDescent="0.15">
      <c r="A217" s="745"/>
      <c r="B217" s="746"/>
      <c r="C217" s="746"/>
      <c r="D217" s="746"/>
      <c r="E217" s="746"/>
      <c r="F217" s="74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45"/>
      <c r="B218" s="746"/>
      <c r="C218" s="746"/>
      <c r="D218" s="746"/>
      <c r="E218" s="746"/>
      <c r="F218" s="74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45"/>
      <c r="B219" s="746"/>
      <c r="C219" s="746"/>
      <c r="D219" s="746"/>
      <c r="E219" s="746"/>
      <c r="F219" s="74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45"/>
      <c r="B220" s="746"/>
      <c r="C220" s="746"/>
      <c r="D220" s="746"/>
      <c r="E220" s="746"/>
      <c r="F220" s="74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45"/>
      <c r="B221" s="746"/>
      <c r="C221" s="746"/>
      <c r="D221" s="746"/>
      <c r="E221" s="746"/>
      <c r="F221" s="74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45"/>
      <c r="B222" s="746"/>
      <c r="C222" s="746"/>
      <c r="D222" s="746"/>
      <c r="E222" s="746"/>
      <c r="F222" s="74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45"/>
      <c r="B223" s="746"/>
      <c r="C223" s="746"/>
      <c r="D223" s="746"/>
      <c r="E223" s="746"/>
      <c r="F223" s="74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45"/>
      <c r="B224" s="746"/>
      <c r="C224" s="746"/>
      <c r="D224" s="746"/>
      <c r="E224" s="746"/>
      <c r="F224" s="74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45"/>
      <c r="B225" s="746"/>
      <c r="C225" s="746"/>
      <c r="D225" s="746"/>
      <c r="E225" s="746"/>
      <c r="F225" s="74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45"/>
      <c r="B226" s="746"/>
      <c r="C226" s="746"/>
      <c r="D226" s="746"/>
      <c r="E226" s="746"/>
      <c r="F226" s="74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45"/>
      <c r="B227" s="746"/>
      <c r="C227" s="746"/>
      <c r="D227" s="746"/>
      <c r="E227" s="746"/>
      <c r="F227" s="747"/>
      <c r="G227" s="401" t="s">
        <v>404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45"/>
      <c r="B228" s="746"/>
      <c r="C228" s="746"/>
      <c r="D228" s="746"/>
      <c r="E228" s="746"/>
      <c r="F228" s="747"/>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45"/>
      <c r="B229" s="746"/>
      <c r="C229" s="746"/>
      <c r="D229" s="746"/>
      <c r="E229" s="746"/>
      <c r="F229" s="747"/>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16"/>
    </row>
    <row r="230" spans="1:50" ht="24.75" customHeight="1" x14ac:dyDescent="0.15">
      <c r="A230" s="745"/>
      <c r="B230" s="746"/>
      <c r="C230" s="746"/>
      <c r="D230" s="746"/>
      <c r="E230" s="746"/>
      <c r="F230" s="74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45"/>
      <c r="B231" s="746"/>
      <c r="C231" s="746"/>
      <c r="D231" s="746"/>
      <c r="E231" s="746"/>
      <c r="F231" s="74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45"/>
      <c r="B232" s="746"/>
      <c r="C232" s="746"/>
      <c r="D232" s="746"/>
      <c r="E232" s="746"/>
      <c r="F232" s="74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45"/>
      <c r="B233" s="746"/>
      <c r="C233" s="746"/>
      <c r="D233" s="746"/>
      <c r="E233" s="746"/>
      <c r="F233" s="74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45"/>
      <c r="B234" s="746"/>
      <c r="C234" s="746"/>
      <c r="D234" s="746"/>
      <c r="E234" s="746"/>
      <c r="F234" s="74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45"/>
      <c r="B235" s="746"/>
      <c r="C235" s="746"/>
      <c r="D235" s="746"/>
      <c r="E235" s="746"/>
      <c r="F235" s="74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45"/>
      <c r="B236" s="746"/>
      <c r="C236" s="746"/>
      <c r="D236" s="746"/>
      <c r="E236" s="746"/>
      <c r="F236" s="74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45"/>
      <c r="B237" s="746"/>
      <c r="C237" s="746"/>
      <c r="D237" s="746"/>
      <c r="E237" s="746"/>
      <c r="F237" s="74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45"/>
      <c r="B238" s="746"/>
      <c r="C238" s="746"/>
      <c r="D238" s="746"/>
      <c r="E238" s="746"/>
      <c r="F238" s="74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45"/>
      <c r="B239" s="746"/>
      <c r="C239" s="746"/>
      <c r="D239" s="746"/>
      <c r="E239" s="746"/>
      <c r="F239" s="74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45"/>
      <c r="B240" s="746"/>
      <c r="C240" s="746"/>
      <c r="D240" s="746"/>
      <c r="E240" s="746"/>
      <c r="F240" s="747"/>
      <c r="G240" s="401" t="s">
        <v>406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45"/>
      <c r="B241" s="746"/>
      <c r="C241" s="746"/>
      <c r="D241" s="746"/>
      <c r="E241" s="746"/>
      <c r="F241" s="747"/>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45"/>
      <c r="B242" s="746"/>
      <c r="C242" s="746"/>
      <c r="D242" s="746"/>
      <c r="E242" s="746"/>
      <c r="F242" s="747"/>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16"/>
    </row>
    <row r="243" spans="1:50" ht="24.75" customHeight="1" x14ac:dyDescent="0.15">
      <c r="A243" s="745"/>
      <c r="B243" s="746"/>
      <c r="C243" s="746"/>
      <c r="D243" s="746"/>
      <c r="E243" s="746"/>
      <c r="F243" s="74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45"/>
      <c r="B244" s="746"/>
      <c r="C244" s="746"/>
      <c r="D244" s="746"/>
      <c r="E244" s="746"/>
      <c r="F244" s="74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45"/>
      <c r="B245" s="746"/>
      <c r="C245" s="746"/>
      <c r="D245" s="746"/>
      <c r="E245" s="746"/>
      <c r="F245" s="74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45"/>
      <c r="B246" s="746"/>
      <c r="C246" s="746"/>
      <c r="D246" s="746"/>
      <c r="E246" s="746"/>
      <c r="F246" s="74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45"/>
      <c r="B247" s="746"/>
      <c r="C247" s="746"/>
      <c r="D247" s="746"/>
      <c r="E247" s="746"/>
      <c r="F247" s="74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45"/>
      <c r="B248" s="746"/>
      <c r="C248" s="746"/>
      <c r="D248" s="746"/>
      <c r="E248" s="746"/>
      <c r="F248" s="74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45"/>
      <c r="B249" s="746"/>
      <c r="C249" s="746"/>
      <c r="D249" s="746"/>
      <c r="E249" s="746"/>
      <c r="F249" s="74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45"/>
      <c r="B250" s="746"/>
      <c r="C250" s="746"/>
      <c r="D250" s="746"/>
      <c r="E250" s="746"/>
      <c r="F250" s="74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45"/>
      <c r="B251" s="746"/>
      <c r="C251" s="746"/>
      <c r="D251" s="746"/>
      <c r="E251" s="746"/>
      <c r="F251" s="74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45"/>
      <c r="B252" s="746"/>
      <c r="C252" s="746"/>
      <c r="D252" s="746"/>
      <c r="E252" s="746"/>
      <c r="F252" s="74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45"/>
      <c r="B253" s="746"/>
      <c r="C253" s="746"/>
      <c r="D253" s="746"/>
      <c r="E253" s="746"/>
      <c r="F253" s="747"/>
      <c r="G253" s="401" t="s">
        <v>408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409</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45"/>
      <c r="B254" s="746"/>
      <c r="C254" s="746"/>
      <c r="D254" s="746"/>
      <c r="E254" s="746"/>
      <c r="F254" s="747"/>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45"/>
      <c r="B255" s="746"/>
      <c r="C255" s="746"/>
      <c r="D255" s="746"/>
      <c r="E255" s="746"/>
      <c r="F255" s="747"/>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16"/>
    </row>
    <row r="256" spans="1:50" ht="24.75" customHeight="1" x14ac:dyDescent="0.15">
      <c r="A256" s="745"/>
      <c r="B256" s="746"/>
      <c r="C256" s="746"/>
      <c r="D256" s="746"/>
      <c r="E256" s="746"/>
      <c r="F256" s="74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45"/>
      <c r="B257" s="746"/>
      <c r="C257" s="746"/>
      <c r="D257" s="746"/>
      <c r="E257" s="746"/>
      <c r="F257" s="74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45"/>
      <c r="B258" s="746"/>
      <c r="C258" s="746"/>
      <c r="D258" s="746"/>
      <c r="E258" s="746"/>
      <c r="F258" s="74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45"/>
      <c r="B259" s="746"/>
      <c r="C259" s="746"/>
      <c r="D259" s="746"/>
      <c r="E259" s="746"/>
      <c r="F259" s="74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45"/>
      <c r="B260" s="746"/>
      <c r="C260" s="746"/>
      <c r="D260" s="746"/>
      <c r="E260" s="746"/>
      <c r="F260" s="74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45"/>
      <c r="B261" s="746"/>
      <c r="C261" s="746"/>
      <c r="D261" s="746"/>
      <c r="E261" s="746"/>
      <c r="F261" s="74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45"/>
      <c r="B262" s="746"/>
      <c r="C262" s="746"/>
      <c r="D262" s="746"/>
      <c r="E262" s="746"/>
      <c r="F262" s="74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45"/>
      <c r="B263" s="746"/>
      <c r="C263" s="746"/>
      <c r="D263" s="746"/>
      <c r="E263" s="746"/>
      <c r="F263" s="74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45"/>
      <c r="B264" s="746"/>
      <c r="C264" s="746"/>
      <c r="D264" s="746"/>
      <c r="E264" s="746"/>
      <c r="F264" s="74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48"/>
      <c r="B265" s="749"/>
      <c r="C265" s="749"/>
      <c r="D265" s="749"/>
      <c r="E265" s="749"/>
      <c r="F265" s="750"/>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2015-08-13T00:47:18Z</cp:lastPrinted>
  <dcterms:created xsi:type="dcterms:W3CDTF">2012-03-13T00:50:25Z</dcterms:created>
  <dcterms:modified xsi:type="dcterms:W3CDTF">2015-08-17T11:59:51Z</dcterms:modified>
</cp:coreProperties>
</file>