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85" yWindow="21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<sst xmlns="http://schemas.openxmlformats.org/spreadsheetml/2006/main" count="1322" uniqueCount="547">
  <si>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</si>
  <si>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</si>
  <si>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</si>
  <si>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</si>
  <si>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</si>
  <si>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</si>
  <si>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</si>
  <si>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</si>
  <si>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</si>
  <si>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</si>
  <si>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</si>
  <si>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</si>
  <si>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</si>
  <si>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</si>
  <si>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</si>
  <si>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</si>
  <si>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</si>
  <si>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</si>
  <si>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</si>
  <si>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</si>
  <si>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</si>
  <si>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</si>
  <si>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</si>
  <si>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</si>
  <si>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</si>
  <si>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</si>
  <si>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</si>
  <si>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</si>
  <si>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</si>
  <si>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</si>
  <si>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</si>
  <si>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</si>
  <si>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</si>
  <si>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</si>
  <si>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</si>
  <si>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</si>
  <si>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</si>
  <si>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</si>
  <si>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</si>
  <si>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</si>
  <si>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</si>
  <si>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</si>
  <si>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</si>
  <si>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</si>
  <si>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</si>
  <si>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</si>
  <si>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</si>
  <si>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</si>
  <si>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</si>
  <si>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</si>
  <si>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</si>
  <si>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</si>
  <si>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</si>
  <si>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</si>
  <si>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</si>
  <si>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</si>
  <si>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</si>
  <si>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</si>
  <si>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</si>
  <si>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</si>
  <si>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</si>
  <si>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</si>
  <si>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</si>
  <si>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</si>
  <si>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</si>
  <si>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</si>
  <si>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</si>
  <si>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</si>
  <si>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</si>
  <si>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</si>
  <si>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</si>
  <si>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</si>
  <si>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</si>
  <si>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</si>
  <si>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</si>
  <si>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</si>
  <si>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</si>
  <si>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</si>
  <si>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</si>
  <si>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</si>
  <si>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</si>
  <si>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</si>
  <si>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</si>
  <si>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</si>
  <si>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</si>
  <si>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</si>
  <si>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</si>
  <si>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</si>
  <si>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</si>
  <si>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</si>
  <si>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</si>
  <si>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</si>
  <si>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</si>
  <si>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</si>
  <si>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</si>
  <si>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</si>
  <si>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</si>
  <si>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</si>
  <si>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</si>
  <si>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</si>
  <si>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</si>
  <si>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</si>
  <si>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</si>
  <si>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</si>
  <si>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</si>
  <si>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</si>
  <si>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</si>
  <si>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</si>
  <si>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</si>
  <si>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</si>
  <si>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</si>
  <si>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</si>
  <si>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</si>
  <si>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</si>
  <si>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</si>
  <si>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</si>
  <si>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</si>
  <si>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</si>
  <si>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</si>
  <si>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</si>
  <si>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</si>
  <si>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</si>
  <si>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</si>
  <si>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</si>
  <si>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</si>
  <si>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</si>
  <si>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</si>
  <si>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</si>
  <si>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</si>
  <si>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</si>
  <si>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</si>
  <si>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</si>
  <si>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</si>
  <si>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</si>
  <si>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</si>
  <si>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</si>
  <si>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</si>
  <si>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</si>
  <si>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</si>
  <si>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</si>
  <si>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</si>
  <si>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</si>
  <si>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</si>
  <si>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</si>
  <si>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</si>
  <si>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</si>
  <si>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</si>
  <si>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</si>
  <si>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</si>
  <si>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</si>
  <si>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</si>
  <si>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</si>
  <si>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</si>
  <si>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</si>
  <si>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</si>
  <si>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</si>
  <si>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</si>
  <si>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</si>
  <si>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</si>
  <si>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</si>
  <si>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</si>
  <si>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</si>
  <si>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</si>
  <si>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</si>
  <si>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</si>
  <si>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</si>
  <si>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</si>
  <si>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</si>
  <si>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</si>
  <si>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</si>
  <si>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</si>
  <si>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</si>
  <si>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</si>
  <si>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</si>
  <si>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</si>
  <si>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</si>
  <si>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</si>
  <si>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</si>
  <si>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</si>
  <si>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</si>
  <si>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</si>
  <si>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</si>
  <si>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</si>
  <si>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</si>
  <si>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</si>
  <si>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</si>
  <si>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</si>
  <si>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</si>
  <si>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</si>
  <si>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</si>
  <si>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</si>
  <si>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</si>
  <si>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</si>
  <si>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</si>
  <si>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</si>
  <si>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</si>
  <si>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</si>
  <si>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</si>
  <si>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</si>
  <si>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</si>
  <si>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</si>
  <si>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</si>
  <si>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</si>
  <si>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</si>
  <si>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</si>
  <si>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</si>
  <si>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</si>
  <si>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</si>
  <si>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</si>
  <si>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</si>
  <si>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</si>
  <si>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</si>
  <si>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</si>
  <si>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</si>
  <si>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</si>
  <si>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</si>
  <si>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</si>
  <si>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</si>
  <si>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</si>
  <si>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</si>
  <si>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</si>
  <si>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</si>
  <si>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</si>
  <si>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</si>
  <si>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</si>
  <si>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</si>
  <si>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</si>
  <si>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</si>
  <si>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</si>
  <si>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</si>
  <si>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</si>
  <si>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</si>
  <si>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</si>
  <si>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</si>
  <si>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</si>
  <si>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</si>
  <si>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</si>
  <si>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</si>
  <si>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</si>
  <si>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</si>
  <si>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</si>
  <si>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</si>
  <si>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</si>
  <si>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</si>
  <si>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</si>
  <si>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</si>
  <si>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</si>
  <si>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</si>
  <si>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</si>
  <si>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</si>
  <si>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</si>
  <si>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</si>
  <si>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</si>
  <si>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</si>
  <si>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</si>
  <si>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</si>
  <si>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</si>
  <si>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</si>
  <si>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</si>
  <si>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</si>
  <si>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</si>
  <si>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</si>
  <si>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</si>
  <si>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</si>
  <si>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</si>
  <si>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</si>
  <si>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</si>
  <si>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</si>
  <si>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</si>
  <si>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</si>
  <si>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</si>
  <si>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</si>
  <si>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</si>
  <si>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</si>
  <si>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</si>
  <si>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</si>
  <si>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</si>
  <si>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</si>
  <si>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</si>
  <si>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</si>
  <si>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</si>
  <si>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</si>
  <si>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</si>
  <si>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</si>
  <si>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</si>
  <si>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</si>
  <si>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</si>
  <si>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</si>
  <si>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</si>
  <si>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</si>
  <si>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</si>
  <si>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</si>
  <si>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</si>
  <si>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</si>
  <si>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</si>
  <si>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</si>
  <si>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</si>
  <si>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</si>
  <si>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</si>
  <si>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</si>
  <si>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</si>
  <si>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</si>
  <si>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</si>
  <si>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</si>
  <si>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</si>
  <si>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</si>
  <si>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</si>
  <si>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</si>
  <si>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</si>
  <si>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</si>
  <si>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</si>
  <si>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</si>
  <si>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</si>
  <si>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</si>
  <si>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</si>
  <si>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</si>
  <si>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</si>
  <si>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</si>
  <si>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</si>
  <si>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</si>
  <si>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</si>
  <si>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</si>
  <si>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</si>
  <si>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</si>
  <si>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</si>
  <si>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</si>
  <si>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</si>
  <si>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</si>
  <si>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</si>
  <si>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</si>
  <si>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</si>
  <si>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</si>
  <si>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</si>
  <si>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</si>
  <si>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</si>
  <si>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</si>
  <si>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</si>
  <si>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</si>
  <si>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</si>
  <si>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</si>
  <si>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</si>
  <si>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</si>
  <si>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</si>
  <si>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</si>
  <si>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</si>
  <si>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</si>
  <si>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</si>
  <si>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</si>
  <si>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</si>
  <si>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</si>
  <si>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</si>
  <si>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</si>
  <si>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</si>
  <si>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</si>
  <si>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</si>
  <si>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</si>
  <si>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</si>
  <si>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</si>
  <si>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</si>
  <si>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</si>
  <si>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</si>
  <si>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</si>
  <si>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</si>
  <si>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</si>
  <si>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</si>
  <si>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</si>
  <si>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</si>
  <si>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</si>
  <si>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</si>
  <si>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</si>
  <si>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</si>
  <si>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</si>
  <si>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</si>
  <si>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</si>
  <si>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</si>
  <si>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</si>
  <si>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</si>
  <si>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</si>
  <si>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</si>
  <si>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</si>
  <si>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</si>
  <si>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</si>
  <si>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</si>
  <si>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</si>
  <si>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</si>
  <si>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</si>
  <si>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</si>
  <si>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</si>
  <si>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</si>
  <si>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</si>
  <si>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</si>
  <si>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</si>
  <si>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</si>
  <si>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</si>
  <si>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</si>
  <si>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</si>
  <si>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</si>
  <si>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</si>
  <si>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</si>
  <si>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</si>
  <si>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</si>
  <si>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</si>
  <si>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</si>
  <si>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</si>
  <si>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</si>
  <si>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</si>
  <si>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</si>
  <si>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</si>
  <si>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</si>
  <si>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</si>
  <si>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</si>
  <si>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</si>
  <si>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</si>
  <si>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</si>
  <si>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</si>
  <si>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</si>
  <si>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</si>
  <si>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</si>
  <si>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</si>
  <si>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</si>
  <si>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</si>
  <si>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</si>
  <si>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</si>
  <si>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</si>
  <si>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</si>
  <si>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</si>
  <si>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</si>
  <si>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</si>
  <si>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</si>
  <si>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</si>
  <si>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</si>
  <si>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</si>
  <si>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</si>
  <si>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</si>
  <si>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</si>
  <si>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</si>
  <si>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</si>
  <si>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</si>
  <si>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</si>
  <si>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</si>
  <si>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</si>
  <si>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</si>
  <si>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</si>
  <si>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</si>
  <si>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</si>
  <si>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</si>
  <si>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</si>
  <si>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</si>
  <si>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</si>
  <si>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</si>
  <si>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</si>
  <si>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</si>
  <si>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</si>
  <si>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</si>
  <si>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</si>
  <si>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</si>
  <si>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</si>
  <si>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</si>
  <si>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</si>
  <si>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</si>
  <si>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</si>
  <si>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</si>
  <si>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</si>
  <si>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</si>
  <si>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</si>
  <si>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</si>
  <si>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</si>
  <si>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</si>
  <si>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</si>
  <si>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</si>
  <si>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</si>
  <si>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自然再生活動推進費</t>
    <rPh sb="0" eb="2">
      <t>シゼン</t>
    </rPh>
    <rPh sb="2" eb="4">
      <t>サイセイ</t>
    </rPh>
    <rPh sb="4" eb="6">
      <t>カツドウ</t>
    </rPh>
    <rPh sb="6" eb="9">
      <t>スイシンヒ</t>
    </rPh>
    <phoneticPr fontId="5"/>
  </si>
  <si>
    <t>自然環境局</t>
    <rPh sb="0" eb="2">
      <t>シゼン</t>
    </rPh>
    <rPh sb="2" eb="5">
      <t>カンキョウキョク</t>
    </rPh>
    <phoneticPr fontId="5"/>
  </si>
  <si>
    <t>自然環境計画課</t>
    <rPh sb="0" eb="2">
      <t>シゼン</t>
    </rPh>
    <rPh sb="2" eb="4">
      <t>カンキョウ</t>
    </rPh>
    <rPh sb="4" eb="6">
      <t>ケイカク</t>
    </rPh>
    <rPh sb="6" eb="7">
      <t>カ</t>
    </rPh>
    <phoneticPr fontId="5"/>
  </si>
  <si>
    <t>課長　鳥居　敏男</t>
    <rPh sb="0" eb="2">
      <t>カチョウ</t>
    </rPh>
    <rPh sb="3" eb="5">
      <t>トリイ</t>
    </rPh>
    <rPh sb="6" eb="8">
      <t>トシオ</t>
    </rPh>
    <phoneticPr fontId="5"/>
  </si>
  <si>
    <t>○</t>
  </si>
  <si>
    <t>・自然再生基本方針（平成26年11月閣議決定）
・生物多様性国家戦略2012-2020（平成24年９月閣議決定）
　第３部第１章第３節　自然再生</t>
    <phoneticPr fontId="5"/>
  </si>
  <si>
    <t>自然再生推進法に基づく自然再生協議会の設立や自然再生を進めるための技術的課題の解決等の支援を行うことにより、地域の自然再生の取組を促進し、自然と共生する社会の実現を図る。</t>
    <phoneticPr fontId="5"/>
  </si>
  <si>
    <t>自然再生推進法に基づき、NPOや地域住民、関係行政機関など多様な主体が連携して実施する自然再生活動を全国的に推進するため、自然再生専門家会議の運営や自然再生専門家会議委員による学術的観点からの現地指導の実施及び自然再生に係る情報収集、課題解決策の検討、普及啓発等を実施するもの。</t>
    <phoneticPr fontId="5"/>
  </si>
  <si>
    <t>平成27年度までに自然再生法に基づく自然再生協議会を新たに５箇所増やす。（基準年：23年、設定時：24箇所）</t>
    <phoneticPr fontId="5"/>
  </si>
  <si>
    <t>平成27年度までに自然再生全体構想を新たに５構想策定する。（基準年：23年、設定時：24構想）</t>
    <phoneticPr fontId="5"/>
  </si>
  <si>
    <t>箇所</t>
    <rPh sb="0" eb="2">
      <t>カショ</t>
    </rPh>
    <phoneticPr fontId="5"/>
  </si>
  <si>
    <t>数</t>
    <rPh sb="0" eb="1">
      <t>スウ</t>
    </rPh>
    <phoneticPr fontId="5"/>
  </si>
  <si>
    <t>自然再生の推進を図るための事業数</t>
    <phoneticPr fontId="5"/>
  </si>
  <si>
    <t>数</t>
    <rPh sb="0" eb="1">
      <t>カズ</t>
    </rPh>
    <phoneticPr fontId="5"/>
  </si>
  <si>
    <t>自然再生協議会の設立及び自然再生全体構想並びに自然再生事業実施計画を策定するための単位費用
X／Y
X:当該年度執行額
Y:協議会設立数及び自然再生全体構想並びに実施計画策定数の和　</t>
    <phoneticPr fontId="5"/>
  </si>
  <si>
    <t>百万円</t>
    <rPh sb="0" eb="2">
      <t>ヒャクマン</t>
    </rPh>
    <rPh sb="2" eb="3">
      <t>エン</t>
    </rPh>
    <phoneticPr fontId="5"/>
  </si>
  <si>
    <t xml:space="preserve">
10/5
</t>
    <phoneticPr fontId="5"/>
  </si>
  <si>
    <t xml:space="preserve">
6/5
</t>
    <phoneticPr fontId="5"/>
  </si>
  <si>
    <t xml:space="preserve">
6/2
</t>
    <phoneticPr fontId="5"/>
  </si>
  <si>
    <t xml:space="preserve">
6/2
</t>
    <phoneticPr fontId="5"/>
  </si>
  <si>
    <t>環境保全調査費</t>
    <rPh sb="0" eb="2">
      <t>カンキョウ</t>
    </rPh>
    <rPh sb="2" eb="4">
      <t>ホゼン</t>
    </rPh>
    <rPh sb="4" eb="7">
      <t>チョウサヒ</t>
    </rPh>
    <phoneticPr fontId="5"/>
  </si>
  <si>
    <t>‐</t>
  </si>
  <si>
    <t>自然再生推進法の国の責務に基づき実施している。</t>
    <rPh sb="0" eb="2">
      <t>シゼン</t>
    </rPh>
    <rPh sb="2" eb="4">
      <t>サイセイ</t>
    </rPh>
    <rPh sb="4" eb="7">
      <t>スイシンホウ</t>
    </rPh>
    <rPh sb="8" eb="9">
      <t>クニ</t>
    </rPh>
    <rPh sb="10" eb="12">
      <t>セキム</t>
    </rPh>
    <rPh sb="13" eb="14">
      <t>モト</t>
    </rPh>
    <rPh sb="16" eb="18">
      <t>ジッシ</t>
    </rPh>
    <phoneticPr fontId="5"/>
  </si>
  <si>
    <t>少額のものを除き、一般競争入札で選定している。</t>
    <rPh sb="0" eb="2">
      <t>ショウガク</t>
    </rPh>
    <rPh sb="6" eb="7">
      <t>ノゾ</t>
    </rPh>
    <rPh sb="9" eb="11">
      <t>イッパン</t>
    </rPh>
    <rPh sb="11" eb="13">
      <t>キョウソウ</t>
    </rPh>
    <rPh sb="13" eb="15">
      <t>ニュウサツ</t>
    </rPh>
    <rPh sb="16" eb="18">
      <t>センテイ</t>
    </rPh>
    <phoneticPr fontId="5"/>
  </si>
  <si>
    <t>当初見込みに見合ったものになっている。</t>
    <rPh sb="0" eb="2">
      <t>トウショ</t>
    </rPh>
    <rPh sb="2" eb="4">
      <t>ミコ</t>
    </rPh>
    <rPh sb="6" eb="8">
      <t>ミア</t>
    </rPh>
    <phoneticPr fontId="5"/>
  </si>
  <si>
    <t>　成果目標である自然再生事業実施計画の策定数は目標以上に増加しているものの、自然再生協議会の設立数及び自然再生全体構想の策定数は、目標に達しておらず着実な増加を目指す必要がある。</t>
    <phoneticPr fontId="5"/>
  </si>
  <si>
    <t>人件費</t>
    <rPh sb="0" eb="3">
      <t>ジンケンヒ</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</si>
  <si>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</si>
  <si>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</si>
  <si>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一般管理費</t>
    <rPh sb="0" eb="2">
      <t>イッパン</t>
    </rPh>
    <rPh sb="2" eb="5">
      <t>カンリヒ</t>
    </rPh>
    <phoneticPr fontId="5"/>
  </si>
  <si>
    <t>消費税</t>
    <rPh sb="0" eb="3">
      <t>ショウヒゼイ</t>
    </rPh>
    <phoneticPr fontId="5"/>
  </si>
  <si>
    <t>会議資料、普及啓発パンフレット、報告書</t>
    <rPh sb="0" eb="2">
      <t>カイギ</t>
    </rPh>
    <rPh sb="2" eb="4">
      <t>シリョウ</t>
    </rPh>
    <rPh sb="5" eb="7">
      <t>フキュウ</t>
    </rPh>
    <rPh sb="7" eb="9">
      <t>ケイハツ</t>
    </rPh>
    <rPh sb="16" eb="19">
      <t>ホウコクショ</t>
    </rPh>
    <phoneticPr fontId="5"/>
  </si>
  <si>
    <t>会場使用料、バス使用料</t>
    <rPh sb="0" eb="2">
      <t>カイジョウ</t>
    </rPh>
    <rPh sb="2" eb="5">
      <t>シヨウリョウ</t>
    </rPh>
    <rPh sb="8" eb="11">
      <t>シヨウリョウ</t>
    </rPh>
    <phoneticPr fontId="5"/>
  </si>
  <si>
    <t>（株）総合環境計画</t>
    <rPh sb="1" eb="2">
      <t>カブ</t>
    </rPh>
    <rPh sb="3" eb="5">
      <t>ソウゴウ</t>
    </rPh>
    <rPh sb="5" eb="7">
      <t>カンキョウ</t>
    </rPh>
    <rPh sb="7" eb="9">
      <t>ケイカク</t>
    </rPh>
    <phoneticPr fontId="5"/>
  </si>
  <si>
    <t>平成26年度小さな自然再生の推進に向けた検討等業務</t>
    <rPh sb="0" eb="2">
      <t>ヘイセイ</t>
    </rPh>
    <rPh sb="4" eb="6">
      <t>ネンド</t>
    </rPh>
    <rPh sb="6" eb="7">
      <t>チイ</t>
    </rPh>
    <rPh sb="9" eb="11">
      <t>シゼン</t>
    </rPh>
    <rPh sb="11" eb="13">
      <t>サイセイ</t>
    </rPh>
    <rPh sb="14" eb="16">
      <t>スイシン</t>
    </rPh>
    <rPh sb="17" eb="18">
      <t>ム</t>
    </rPh>
    <rPh sb="20" eb="22">
      <t>ケントウ</t>
    </rPh>
    <rPh sb="22" eb="23">
      <t>トウ</t>
    </rPh>
    <rPh sb="23" eb="25">
      <t>ギョウム</t>
    </rPh>
    <phoneticPr fontId="5"/>
  </si>
  <si>
    <t>（株）テクノ中部</t>
    <rPh sb="1" eb="2">
      <t>カブ</t>
    </rPh>
    <rPh sb="6" eb="8">
      <t>チュウブ</t>
    </rPh>
    <phoneticPr fontId="5"/>
  </si>
  <si>
    <t>平成26年度社会経済額的観点に基づく自然再生の評価手法検討基礎調査業務</t>
    <rPh sb="0" eb="2">
      <t>ヘイセイ</t>
    </rPh>
    <rPh sb="4" eb="6">
      <t>ネンド</t>
    </rPh>
    <rPh sb="6" eb="8">
      <t>シャカイ</t>
    </rPh>
    <rPh sb="8" eb="11">
      <t>ケイザイガク</t>
    </rPh>
    <rPh sb="11" eb="12">
      <t>テキ</t>
    </rPh>
    <rPh sb="12" eb="14">
      <t>カンテン</t>
    </rPh>
    <rPh sb="15" eb="16">
      <t>モト</t>
    </rPh>
    <rPh sb="18" eb="20">
      <t>シゼン</t>
    </rPh>
    <rPh sb="20" eb="22">
      <t>サイセイ</t>
    </rPh>
    <rPh sb="23" eb="25">
      <t>ヒョウカ</t>
    </rPh>
    <rPh sb="25" eb="27">
      <t>シュホウ</t>
    </rPh>
    <rPh sb="27" eb="29">
      <t>ケントウ</t>
    </rPh>
    <rPh sb="29" eb="31">
      <t>キソ</t>
    </rPh>
    <rPh sb="31" eb="33">
      <t>チョウサ</t>
    </rPh>
    <rPh sb="33" eb="35">
      <t>ギョウム</t>
    </rPh>
    <phoneticPr fontId="5"/>
  </si>
  <si>
    <t>（株）アートポスト</t>
    <rPh sb="1" eb="2">
      <t>カブ</t>
    </rPh>
    <phoneticPr fontId="5"/>
  </si>
  <si>
    <t>平成26年度自然再生パンフレット印刷業務</t>
    <rPh sb="0" eb="2">
      <t>ヘイセイ</t>
    </rPh>
    <rPh sb="4" eb="6">
      <t>ネンド</t>
    </rPh>
    <rPh sb="6" eb="8">
      <t>シゼン</t>
    </rPh>
    <rPh sb="8" eb="10">
      <t>サイセイ</t>
    </rPh>
    <rPh sb="16" eb="18">
      <t>インサツ</t>
    </rPh>
    <rPh sb="18" eb="20">
      <t>ギョウム</t>
    </rPh>
    <phoneticPr fontId="5"/>
  </si>
  <si>
    <t>報告書、パンフレットを関係団体に送付するなど十分に活用している。</t>
    <rPh sb="0" eb="3">
      <t>ホウコクショ</t>
    </rPh>
    <rPh sb="11" eb="13">
      <t>カンケイ</t>
    </rPh>
    <rPh sb="13" eb="15">
      <t>ダンタイ</t>
    </rPh>
    <rPh sb="16" eb="18">
      <t>ソウフ</t>
    </rPh>
    <rPh sb="22" eb="24">
      <t>ジュウブン</t>
    </rPh>
    <rPh sb="25" eb="27">
      <t>カツヨウ</t>
    </rPh>
    <phoneticPr fontId="5"/>
  </si>
  <si>
    <t>自然再生協議会の数</t>
    <rPh sb="8" eb="9">
      <t>カズ</t>
    </rPh>
    <phoneticPr fontId="5"/>
  </si>
  <si>
    <t>自然再生全体構想の策定数</t>
    <rPh sb="9" eb="11">
      <t>サクテイ</t>
    </rPh>
    <rPh sb="11" eb="12">
      <t>スウ</t>
    </rPh>
    <phoneticPr fontId="5"/>
  </si>
  <si>
    <t>X/Y
百万円/数</t>
    <rPh sb="4" eb="5">
      <t>ヒャク</t>
    </rPh>
    <rPh sb="5" eb="7">
      <t>マンエン</t>
    </rPh>
    <rPh sb="8" eb="9">
      <t>カズ</t>
    </rPh>
    <phoneticPr fontId="5"/>
  </si>
  <si>
    <t>A.（株）総合環境計画</t>
    <rPh sb="3" eb="4">
      <t>カブ</t>
    </rPh>
    <rPh sb="5" eb="7">
      <t>ソウゴウ</t>
    </rPh>
    <rPh sb="7" eb="9">
      <t>カンキョウ</t>
    </rPh>
    <rPh sb="9" eb="11">
      <t>ケイカク</t>
    </rPh>
    <phoneticPr fontId="5"/>
  </si>
  <si>
    <t>随意契約</t>
    <rPh sb="0" eb="2">
      <t>ズイイ</t>
    </rPh>
    <rPh sb="2" eb="4">
      <t>ケイヤク</t>
    </rPh>
    <phoneticPr fontId="5"/>
  </si>
  <si>
    <t>-</t>
    <phoneticPr fontId="5"/>
  </si>
  <si>
    <t>-</t>
    <phoneticPr fontId="5"/>
  </si>
  <si>
    <t>平成27年度までに自然再生事業実施計画を新たに９計画策定する。（基準年：23年、設定時：26計画）</t>
    <rPh sb="13" eb="15">
      <t>ジギョウ</t>
    </rPh>
    <rPh sb="26" eb="28">
      <t>サクテイ</t>
    </rPh>
    <phoneticPr fontId="5"/>
  </si>
  <si>
    <t>自然再生事業実施計画の策定数</t>
    <rPh sb="4" eb="6">
      <t>ジギョウ</t>
    </rPh>
    <rPh sb="11" eb="13">
      <t>サクテイ</t>
    </rPh>
    <rPh sb="13" eb="14">
      <t>スウ</t>
    </rPh>
    <phoneticPr fontId="5"/>
  </si>
  <si>
    <t>-</t>
    <phoneticPr fontId="5"/>
  </si>
  <si>
    <t>事例収集、会議資料作成等</t>
    <rPh sb="0" eb="2">
      <t>ジレイ</t>
    </rPh>
    <rPh sb="2" eb="4">
      <t>シュウシュウ</t>
    </rPh>
    <rPh sb="5" eb="7">
      <t>カイギ</t>
    </rPh>
    <rPh sb="7" eb="9">
      <t>シリョウ</t>
    </rPh>
    <rPh sb="9" eb="11">
      <t>サクセイ</t>
    </rPh>
    <rPh sb="11" eb="12">
      <t>トウ</t>
    </rPh>
    <phoneticPr fontId="5"/>
  </si>
  <si>
    <t>専門家謝金</t>
  </si>
  <si>
    <t>謝金</t>
  </si>
  <si>
    <t>専門家旅費、請負者旅費</t>
  </si>
  <si>
    <t>旅費</t>
  </si>
  <si>
    <t>-</t>
    <phoneticPr fontId="5"/>
  </si>
  <si>
    <t>-</t>
    <phoneticPr fontId="5"/>
  </si>
  <si>
    <t>-</t>
    <phoneticPr fontId="5"/>
  </si>
  <si>
    <t>-</t>
    <phoneticPr fontId="5"/>
  </si>
  <si>
    <t>-</t>
    <phoneticPr fontId="5"/>
  </si>
  <si>
    <t>-</t>
    <phoneticPr fontId="5"/>
  </si>
  <si>
    <t>事業内容は、事業目的を達成するために必要なものに限定されている。</t>
    <rPh sb="0" eb="2">
      <t>ジギョウ</t>
    </rPh>
    <rPh sb="2" eb="4">
      <t>ナイヨウ</t>
    </rPh>
    <rPh sb="6" eb="8">
      <t>ジギョウ</t>
    </rPh>
    <rPh sb="8" eb="10">
      <t>モクテキ</t>
    </rPh>
    <rPh sb="11" eb="13">
      <t>タッセイ</t>
    </rPh>
    <rPh sb="18" eb="20">
      <t>ヒツヨウ</t>
    </rPh>
    <rPh sb="24" eb="26">
      <t>ゲンテイ</t>
    </rPh>
    <phoneticPr fontId="5"/>
  </si>
  <si>
    <t>自然環境の保全・再生の推進を図るため、情報収集や課題解決策の検討等は必要な事業であり、優先度の高い事業である。</t>
    <rPh sb="0" eb="2">
      <t>シゼン</t>
    </rPh>
    <rPh sb="2" eb="4">
      <t>カンキョウ</t>
    </rPh>
    <rPh sb="5" eb="7">
      <t>ホゼン</t>
    </rPh>
    <rPh sb="8" eb="10">
      <t>サイセイ</t>
    </rPh>
    <rPh sb="11" eb="13">
      <t>スイシン</t>
    </rPh>
    <rPh sb="14" eb="15">
      <t>ハカ</t>
    </rPh>
    <rPh sb="19" eb="21">
      <t>ジョウホウ</t>
    </rPh>
    <rPh sb="21" eb="23">
      <t>シュウシュ</t>
    </rPh>
    <rPh sb="24" eb="26">
      <t>カダイ</t>
    </rPh>
    <rPh sb="26" eb="29">
      <t>カイケツサク</t>
    </rPh>
    <rPh sb="30" eb="32">
      <t>ケントウ</t>
    </rPh>
    <rPh sb="32" eb="33">
      <t>トウ</t>
    </rPh>
    <rPh sb="34" eb="36">
      <t>ヒツヨウ</t>
    </rPh>
    <rPh sb="37" eb="39">
      <t>ジギョウ</t>
    </rPh>
    <rPh sb="43" eb="45">
      <t>ユウセン</t>
    </rPh>
    <rPh sb="45" eb="46">
      <t>ド</t>
    </rPh>
    <rPh sb="47" eb="48">
      <t>タカ</t>
    </rPh>
    <rPh sb="49" eb="51">
      <t>ジギョウ</t>
    </rPh>
    <phoneticPr fontId="5"/>
  </si>
  <si>
    <t>自然再生推進法に基づき実施しており、自然再生の推進は生物多様性の保全に寄与することから、国民や社会のニーズを反映している。</t>
    <rPh sb="0" eb="2">
      <t>シゼン</t>
    </rPh>
    <rPh sb="2" eb="4">
      <t>サイセイ</t>
    </rPh>
    <rPh sb="4" eb="7">
      <t>スイシンホウ</t>
    </rPh>
    <rPh sb="8" eb="9">
      <t>モト</t>
    </rPh>
    <rPh sb="11" eb="13">
      <t>ジッシ</t>
    </rPh>
    <rPh sb="18" eb="20">
      <t>シゼン</t>
    </rPh>
    <rPh sb="20" eb="22">
      <t>サイセイ</t>
    </rPh>
    <rPh sb="23" eb="25">
      <t>スイシン</t>
    </rPh>
    <rPh sb="26" eb="28">
      <t>セイブツ</t>
    </rPh>
    <rPh sb="28" eb="31">
      <t>タヨウセイ</t>
    </rPh>
    <rPh sb="32" eb="34">
      <t>ホゼン</t>
    </rPh>
    <rPh sb="35" eb="37">
      <t>キヨ</t>
    </rPh>
    <phoneticPr fontId="5"/>
  </si>
  <si>
    <t>自然再生専門家会議の意見を踏まえ、自然再生推進に必要な内容について事業を実施している。</t>
    <rPh sb="0" eb="2">
      <t>シゼン</t>
    </rPh>
    <rPh sb="2" eb="4">
      <t>サイセイ</t>
    </rPh>
    <rPh sb="4" eb="7">
      <t>センモンカ</t>
    </rPh>
    <rPh sb="7" eb="9">
      <t>カイギ</t>
    </rPh>
    <rPh sb="10" eb="12">
      <t>イケン</t>
    </rPh>
    <rPh sb="13" eb="14">
      <t>フ</t>
    </rPh>
    <rPh sb="17" eb="19">
      <t>シゼン</t>
    </rPh>
    <rPh sb="19" eb="21">
      <t>サイセイ</t>
    </rPh>
    <rPh sb="21" eb="23">
      <t>スイシン</t>
    </rPh>
    <rPh sb="24" eb="26">
      <t>ヒツヨウ</t>
    </rPh>
    <rPh sb="27" eb="29">
      <t>ナイヨウ</t>
    </rPh>
    <rPh sb="33" eb="35">
      <t>ジギョウ</t>
    </rPh>
    <rPh sb="36" eb="38">
      <t>ジッシ</t>
    </rPh>
    <phoneticPr fontId="5"/>
  </si>
  <si>
    <t>各事業に適した実効性の高い手段を採用し、効率化を図っている。</t>
    <rPh sb="0" eb="1">
      <t>カク</t>
    </rPh>
    <rPh sb="1" eb="3">
      <t>ジギョウ</t>
    </rPh>
    <rPh sb="4" eb="5">
      <t>テキ</t>
    </rPh>
    <rPh sb="7" eb="10">
      <t>ジッコウセイ</t>
    </rPh>
    <rPh sb="11" eb="12">
      <t>タカ</t>
    </rPh>
    <rPh sb="13" eb="15">
      <t>シュダン</t>
    </rPh>
    <rPh sb="16" eb="18">
      <t>サイヨウ</t>
    </rPh>
    <phoneticPr fontId="5"/>
  </si>
  <si>
    <t>少額のものを除き、一般競争入札を実施しており、契約額は適切な水準となっていると考えられ、コスト等の水準は妥当である。</t>
    <rPh sb="0" eb="2">
      <t>ショウガク</t>
    </rPh>
    <rPh sb="6" eb="7">
      <t>ノゾ</t>
    </rPh>
    <rPh sb="9" eb="11">
      <t>イッパン</t>
    </rPh>
    <rPh sb="11" eb="13">
      <t>キョウソウ</t>
    </rPh>
    <rPh sb="13" eb="15">
      <t>ニュウサツ</t>
    </rPh>
    <rPh sb="16" eb="18">
      <t>ジッシ</t>
    </rPh>
    <rPh sb="23" eb="26">
      <t>ケイヤクガク</t>
    </rPh>
    <rPh sb="27" eb="29">
      <t>テキセツ</t>
    </rPh>
    <rPh sb="30" eb="32">
      <t>スイジュン</t>
    </rPh>
    <rPh sb="39" eb="40">
      <t>カンガ</t>
    </rPh>
    <rPh sb="47" eb="48">
      <t>トウ</t>
    </rPh>
    <rPh sb="49" eb="51">
      <t>スイジュン</t>
    </rPh>
    <rPh sb="52" eb="54">
      <t>ダトウ</t>
    </rPh>
    <phoneticPr fontId="5"/>
  </si>
  <si>
    <t>　本事業については、限られた予算の中で効果的かつ効率的に自然再生協議会の技術的課題解決に対する支援等を実施し、自然再生の取組の全国的な推進に努めるとともに、今後は、自然再生推進法に基づかず自然再生の取組を行っている団体への法律についての普及啓発を実施するなど、新たに自然再生協議会を設立させるための方策を検討する必要がある。</t>
    <rPh sb="82" eb="84">
      <t>シゼン</t>
    </rPh>
    <rPh sb="84" eb="86">
      <t>サイセイ</t>
    </rPh>
    <rPh sb="86" eb="89">
      <t>スイシンホウ</t>
    </rPh>
    <rPh sb="90" eb="91">
      <t>モト</t>
    </rPh>
    <rPh sb="94" eb="96">
      <t>シゼン</t>
    </rPh>
    <rPh sb="96" eb="98">
      <t>サイセイ</t>
    </rPh>
    <rPh sb="99" eb="100">
      <t>ト</t>
    </rPh>
    <rPh sb="100" eb="101">
      <t>ク</t>
    </rPh>
    <rPh sb="102" eb="103">
      <t>オコナ</t>
    </rPh>
    <rPh sb="107" eb="109">
      <t>ダンタイ</t>
    </rPh>
    <rPh sb="111" eb="113">
      <t>ホウリツ</t>
    </rPh>
    <rPh sb="118" eb="120">
      <t>フキュウ</t>
    </rPh>
    <rPh sb="120" eb="122">
      <t>ケイハツ</t>
    </rPh>
    <rPh sb="123" eb="125">
      <t>ジッシ</t>
    </rPh>
    <phoneticPr fontId="5"/>
  </si>
  <si>
    <t>自然再生推進法第４条、第11条、第15条、第17条第２項</t>
    <rPh sb="0" eb="2">
      <t>シゼン</t>
    </rPh>
    <rPh sb="2" eb="4">
      <t>サイセイ</t>
    </rPh>
    <rPh sb="4" eb="6">
      <t>スイシン</t>
    </rPh>
    <rPh sb="6" eb="7">
      <t>ホウ</t>
    </rPh>
    <rPh sb="7" eb="8">
      <t>ダイ</t>
    </rPh>
    <rPh sb="9" eb="10">
      <t>ジョウ</t>
    </rPh>
    <rPh sb="11" eb="12">
      <t>ダイ</t>
    </rPh>
    <rPh sb="14" eb="15">
      <t>ジョウ</t>
    </rPh>
    <rPh sb="16" eb="17">
      <t>ダイ</t>
    </rPh>
    <rPh sb="19" eb="20">
      <t>ジョウ</t>
    </rPh>
    <rPh sb="21" eb="22">
      <t>ダイ</t>
    </rPh>
    <rPh sb="24" eb="25">
      <t>ジョウ</t>
    </rPh>
    <rPh sb="25" eb="26">
      <t>ダイ</t>
    </rPh>
    <rPh sb="27" eb="28">
      <t>コウ</t>
    </rPh>
    <phoneticPr fontId="5"/>
  </si>
  <si>
    <t>自然再生事業実施計画については目標に達しており、自然再生協議会及び自然再生全体構想の数は目標に向けて上昇傾向にあり、見合っている。</t>
    <rPh sb="0" eb="2">
      <t>シゼン</t>
    </rPh>
    <rPh sb="2" eb="4">
      <t>サイセイ</t>
    </rPh>
    <rPh sb="4" eb="6">
      <t>ジギョウ</t>
    </rPh>
    <rPh sb="6" eb="8">
      <t>ジッシ</t>
    </rPh>
    <rPh sb="8" eb="10">
      <t>ケイカク</t>
    </rPh>
    <rPh sb="15" eb="17">
      <t>モクヒョウ</t>
    </rPh>
    <rPh sb="18" eb="19">
      <t>タッ</t>
    </rPh>
    <rPh sb="24" eb="26">
      <t>シゼン</t>
    </rPh>
    <rPh sb="26" eb="28">
      <t>サイセイ</t>
    </rPh>
    <rPh sb="28" eb="31">
      <t>キョウギカイ</t>
    </rPh>
    <rPh sb="31" eb="32">
      <t>オヨ</t>
    </rPh>
    <rPh sb="33" eb="35">
      <t>シゼン</t>
    </rPh>
    <rPh sb="35" eb="37">
      <t>サイセイ</t>
    </rPh>
    <rPh sb="37" eb="39">
      <t>ゼンタイ</t>
    </rPh>
    <rPh sb="39" eb="41">
      <t>コウソウ</t>
    </rPh>
    <rPh sb="42" eb="43">
      <t>カズ</t>
    </rPh>
    <rPh sb="44" eb="46">
      <t>モクヒョウ</t>
    </rPh>
    <rPh sb="47" eb="48">
      <t>ム</t>
    </rPh>
    <rPh sb="50" eb="52">
      <t>ジョウショウ</t>
    </rPh>
    <rPh sb="52" eb="54">
      <t>ケイコウ</t>
    </rPh>
    <rPh sb="58" eb="60">
      <t>ミア</t>
    </rPh>
    <phoneticPr fontId="5"/>
  </si>
  <si>
    <t>５．生物多様性の保全と自然との共生の推進
５-２　自然環境の保全・再生</t>
    <rPh sb="2" eb="4">
      <t>セイブツ</t>
    </rPh>
    <rPh sb="4" eb="7">
      <t>タヨウセイ</t>
    </rPh>
    <rPh sb="8" eb="10">
      <t>ホゼン</t>
    </rPh>
    <rPh sb="11" eb="13">
      <t>シゼン</t>
    </rPh>
    <rPh sb="15" eb="17">
      <t>キョウセイ</t>
    </rPh>
    <rPh sb="18" eb="20">
      <t>スイシン</t>
    </rPh>
    <rPh sb="25" eb="27">
      <t>シゼン</t>
    </rPh>
    <rPh sb="27" eb="29">
      <t>カンキョウ</t>
    </rPh>
    <rPh sb="30" eb="32">
      <t>ホゼン</t>
    </rPh>
    <rPh sb="33" eb="35">
      <t>サイセイ</t>
    </rPh>
    <phoneticPr fontId="5"/>
  </si>
  <si>
    <t>現状通り</t>
  </si>
  <si>
    <t>現在の成果目標の目標最終年度が２７年度であり、また、現在の成果目標はほぼ達成されている状況であるため、28年度要求に当たっては、あらためて事業の必要性等を踏まえた上で、より適切な新しい目標値を検討すること。</t>
    <phoneticPr fontId="5"/>
  </si>
  <si>
    <t>-</t>
    <phoneticPr fontId="5"/>
  </si>
  <si>
    <t>今年度末までに、これまでの状況を踏まえ、28年度からの数値目標を検討・設定することとする。</t>
    <rPh sb="0" eb="3">
      <t>コンネンド</t>
    </rPh>
    <rPh sb="3" eb="4">
      <t>マツ</t>
    </rPh>
    <rPh sb="13" eb="15">
      <t>ジョウキョウ</t>
    </rPh>
    <rPh sb="16" eb="17">
      <t>フ</t>
    </rPh>
    <rPh sb="22" eb="24">
      <t>ネンド</t>
    </rPh>
    <rPh sb="27" eb="29">
      <t>スウチ</t>
    </rPh>
    <rPh sb="29" eb="31">
      <t>モクヒョウ</t>
    </rPh>
    <rPh sb="32" eb="34">
      <t>ケントウ</t>
    </rPh>
    <rPh sb="35" eb="37">
      <t>セッテイ</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</si>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</sst>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169395</xdr:colOff>
      <xdr:row>141</xdr:row>
      <xdr:rowOff>31750</xdr:rowOff>
    </xdr:from>
    <xdr:to>
      <xdr:col>31</xdr:col>
      <xdr:colOff>136978</xdr:colOff>
      <xdr:row>142</xdr:row>
      <xdr:rowOff>225265</xdr:rowOff>
    </xdr:to>
    <xdr:sp macro="" textlink="">
      <xdr:nvSpPr>
        <xdr:cNvPr id="5" name="テキスト ボックス 4"/>
        <xdr:cNvSpPr txBox="1"/>
      </xdr:nvSpPr>
      <xdr:spPr>
        <a:xfrm>
          <a:off x="4569945" y="31978600"/>
          <a:ext cx="1767808" cy="545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lnSpc>
              <a:spcPts val="1300"/>
            </a:lnSpc>
          </a:pPr>
          <a:r>
            <a:rPr kumimoji="1" lang="ja-JP" altLang="en-US" sz="1100"/>
            <a:t>６百万円</a:t>
          </a:r>
        </a:p>
      </xdr:txBody>
    </xdr:sp>
    <xdr:clientData/>
  </xdr:twoCellAnchor>
  <xdr:twoCellAnchor>
    <xdr:from>
      <xdr:col>13</xdr:col>
      <xdr:colOff>32579</xdr:colOff>
      <xdr:row>154</xdr:row>
      <xdr:rowOff>268994</xdr:rowOff>
    </xdr:from>
    <xdr:to>
      <xdr:col>24</xdr:col>
      <xdr:colOff>19798</xdr:colOff>
      <xdr:row>156</xdr:row>
      <xdr:rowOff>254052</xdr:rowOff>
    </xdr:to>
    <xdr:sp macro="" textlink="">
      <xdr:nvSpPr>
        <xdr:cNvPr id="6" name="テキスト ボックス 5"/>
        <xdr:cNvSpPr txBox="1"/>
      </xdr:nvSpPr>
      <xdr:spPr>
        <a:xfrm>
          <a:off x="2756729" y="37264094"/>
          <a:ext cx="2292269" cy="7089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（株）総合環境計画</a:t>
          </a:r>
          <a:endParaRPr kumimoji="1" lang="en-US" altLang="ja-JP" sz="1100"/>
        </a:p>
        <a:p>
          <a:pPr algn="ctr"/>
          <a:r>
            <a:rPr kumimoji="1" lang="ja-JP" altLang="en-US" sz="1100" i="0"/>
            <a:t>４．１百万円</a:t>
          </a:r>
        </a:p>
      </xdr:txBody>
    </xdr:sp>
    <xdr:clientData/>
  </xdr:twoCellAnchor>
  <xdr:twoCellAnchor>
    <xdr:from>
      <xdr:col>10</xdr:col>
      <xdr:colOff>63500</xdr:colOff>
      <xdr:row>153</xdr:row>
      <xdr:rowOff>101600</xdr:rowOff>
    </xdr:from>
    <xdr:to>
      <xdr:col>17</xdr:col>
      <xdr:colOff>44638</xdr:colOff>
      <xdr:row>154</xdr:row>
      <xdr:rowOff>30576</xdr:rowOff>
    </xdr:to>
    <xdr:sp macro="" textlink="">
      <xdr:nvSpPr>
        <xdr:cNvPr id="7" name="テキスト ボックス 6"/>
        <xdr:cNvSpPr txBox="1"/>
      </xdr:nvSpPr>
      <xdr:spPr>
        <a:xfrm>
          <a:off x="2159000" y="36734750"/>
          <a:ext cx="1447988" cy="290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18</xdr:col>
      <xdr:colOff>130577</xdr:colOff>
      <xdr:row>148</xdr:row>
      <xdr:rowOff>64275</xdr:rowOff>
    </xdr:from>
    <xdr:to>
      <xdr:col>27</xdr:col>
      <xdr:colOff>48465</xdr:colOff>
      <xdr:row>154</xdr:row>
      <xdr:rowOff>268995</xdr:rowOff>
    </xdr:to>
    <xdr:cxnSp macro="">
      <xdr:nvCxnSpPr>
        <xdr:cNvPr id="8" name="カギ線コネクタ 7"/>
        <xdr:cNvCxnSpPr>
          <a:endCxn id="6" idx="0"/>
        </xdr:cNvCxnSpPr>
      </xdr:nvCxnSpPr>
      <xdr:spPr>
        <a:xfrm rot="5400000">
          <a:off x="3616186" y="35173966"/>
          <a:ext cx="2376420" cy="1803838"/>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96825</xdr:colOff>
      <xdr:row>143</xdr:row>
      <xdr:rowOff>112137</xdr:rowOff>
    </xdr:from>
    <xdr:to>
      <xdr:col>35</xdr:col>
      <xdr:colOff>9524</xdr:colOff>
      <xdr:row>148</xdr:row>
      <xdr:rowOff>114299</xdr:rowOff>
    </xdr:to>
    <xdr:sp macro="" textlink="">
      <xdr:nvSpPr>
        <xdr:cNvPr id="9" name="大かっこ 8"/>
        <xdr:cNvSpPr/>
      </xdr:nvSpPr>
      <xdr:spPr bwMode="auto">
        <a:xfrm>
          <a:off x="3897300" y="32763837"/>
          <a:ext cx="3113099" cy="17642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chemeClr val="tx1"/>
              </a:solidFill>
              <a:latin typeface="+mn-lt"/>
              <a:ea typeface="+mn-ea"/>
              <a:cs typeface="+mn-cs"/>
            </a:rPr>
            <a:t>　</a:t>
          </a:r>
          <a:r>
            <a:rPr lang="ja-JP" altLang="ja-JP" sz="1050">
              <a:solidFill>
                <a:schemeClr val="tx1"/>
              </a:solidFill>
              <a:latin typeface="+mn-lt"/>
              <a:ea typeface="+mn-ea"/>
              <a:cs typeface="+mn-cs"/>
            </a:rPr>
            <a:t>自然再生推進法に基づく自然再生協議会の設立や技術的課題の解決</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地域における自然再生関連調査・検討及び専門家等による支援体制の整備</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自然再生に関する情報収集・提供</a:t>
          </a:r>
          <a:r>
            <a:rPr lang="ja-JP" altLang="en-US" sz="1050"/>
            <a:t>の支援を行い、地域での自然再生の取組を促進することにより、自然共生型社会の実現を図る。</a:t>
          </a:r>
        </a:p>
      </xdr:txBody>
    </xdr:sp>
    <xdr:clientData/>
  </xdr:twoCellAnchor>
  <xdr:twoCellAnchor>
    <xdr:from>
      <xdr:col>12</xdr:col>
      <xdr:colOff>178119</xdr:colOff>
      <xdr:row>157</xdr:row>
      <xdr:rowOff>120300</xdr:rowOff>
    </xdr:from>
    <xdr:to>
      <xdr:col>24</xdr:col>
      <xdr:colOff>153468</xdr:colOff>
      <xdr:row>161</xdr:row>
      <xdr:rowOff>320755</xdr:rowOff>
    </xdr:to>
    <xdr:sp macro="" textlink="">
      <xdr:nvSpPr>
        <xdr:cNvPr id="10" name="大かっこ 9"/>
        <xdr:cNvSpPr/>
      </xdr:nvSpPr>
      <xdr:spPr bwMode="auto">
        <a:xfrm>
          <a:off x="2692719" y="38201250"/>
          <a:ext cx="2489949" cy="1648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effectLst/>
              <a:latin typeface="+mn-lt"/>
              <a:ea typeface="+mn-ea"/>
              <a:cs typeface="+mn-cs"/>
            </a:rPr>
            <a:t>①</a:t>
          </a:r>
          <a:r>
            <a:rPr lang="ja-JP" altLang="en-US" sz="1100">
              <a:solidFill>
                <a:schemeClr val="tx1"/>
              </a:solidFill>
              <a:effectLst/>
              <a:latin typeface="+mn-lt"/>
              <a:ea typeface="+mn-ea"/>
              <a:cs typeface="+mn-cs"/>
            </a:rPr>
            <a:t>自然再生専門家会議委員による学術的観点からの現地指導の実施</a:t>
          </a:r>
          <a:endParaRPr lang="en-US" altLang="ja-JP" sz="1100">
            <a:solidFill>
              <a:schemeClr val="tx1"/>
            </a:solidFill>
            <a:effectLst/>
            <a:latin typeface="+mn-lt"/>
            <a:ea typeface="+mn-ea"/>
            <a:cs typeface="+mn-cs"/>
          </a:endParaRPr>
        </a:p>
        <a:p>
          <a:pPr algn="l">
            <a:lnSpc>
              <a:spcPts val="1200"/>
            </a:lnSpc>
          </a:pPr>
          <a:r>
            <a:rPr lang="ja-JP" altLang="en-US" sz="1100">
              <a:solidFill>
                <a:schemeClr val="tx1"/>
              </a:solidFill>
              <a:effectLst/>
              <a:latin typeface="+mn-lt"/>
              <a:ea typeface="+mn-ea"/>
              <a:cs typeface="+mn-cs"/>
            </a:rPr>
            <a:t>②小さな自然再生の推進に向けた</a:t>
          </a:r>
          <a:r>
            <a:rPr lang="ja-JP" altLang="en-US" sz="1050">
              <a:solidFill>
                <a:sysClr val="windowText" lastClr="000000"/>
              </a:solidFill>
            </a:rPr>
            <a:t>情報収集・整理</a:t>
          </a:r>
          <a:endParaRPr lang="en-US" altLang="ja-JP" sz="1050">
            <a:solidFill>
              <a:sysClr val="windowText" lastClr="000000"/>
            </a:solidFill>
          </a:endParaRPr>
        </a:p>
        <a:p>
          <a:pPr algn="l">
            <a:lnSpc>
              <a:spcPts val="1200"/>
            </a:lnSpc>
          </a:pPr>
          <a:r>
            <a:rPr lang="ja-JP" altLang="en-US" sz="1050">
              <a:solidFill>
                <a:sysClr val="windowText" lastClr="000000"/>
              </a:solidFill>
            </a:rPr>
            <a:t>　を行うもの。</a:t>
          </a:r>
        </a:p>
      </xdr:txBody>
    </xdr:sp>
    <xdr:clientData/>
  </xdr:twoCellAnchor>
  <xdr:twoCellAnchor>
    <xdr:from>
      <xdr:col>27</xdr:col>
      <xdr:colOff>48446</xdr:colOff>
      <xdr:row>148</xdr:row>
      <xdr:rowOff>62262</xdr:rowOff>
    </xdr:from>
    <xdr:to>
      <xdr:col>36</xdr:col>
      <xdr:colOff>30234</xdr:colOff>
      <xdr:row>154</xdr:row>
      <xdr:rowOff>266596</xdr:rowOff>
    </xdr:to>
    <xdr:cxnSp macro="">
      <xdr:nvCxnSpPr>
        <xdr:cNvPr id="11" name="カギ線コネクタ 10"/>
        <xdr:cNvCxnSpPr/>
      </xdr:nvCxnSpPr>
      <xdr:spPr>
        <a:xfrm rot="16200000" flipH="1">
          <a:off x="5452148" y="35139810"/>
          <a:ext cx="2376034" cy="1867738"/>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49894</xdr:colOff>
      <xdr:row>154</xdr:row>
      <xdr:rowOff>268994</xdr:rowOff>
    </xdr:from>
    <xdr:to>
      <xdr:col>41</xdr:col>
      <xdr:colOff>98425</xdr:colOff>
      <xdr:row>156</xdr:row>
      <xdr:rowOff>240445</xdr:rowOff>
    </xdr:to>
    <xdr:sp macro="" textlink="">
      <xdr:nvSpPr>
        <xdr:cNvPr id="12" name="テキスト ボックス 11"/>
        <xdr:cNvSpPr txBox="1"/>
      </xdr:nvSpPr>
      <xdr:spPr>
        <a:xfrm>
          <a:off x="6336394" y="37264094"/>
          <a:ext cx="2353581" cy="695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（株）テクノ中部</a:t>
          </a:r>
          <a:endParaRPr kumimoji="1" lang="en-US" altLang="ja-JP" sz="1100"/>
        </a:p>
        <a:p>
          <a:pPr algn="ctr"/>
          <a:r>
            <a:rPr kumimoji="1" lang="ja-JP" altLang="en-US" sz="1100" i="0"/>
            <a:t>０．９９百万円</a:t>
          </a:r>
        </a:p>
      </xdr:txBody>
    </xdr:sp>
    <xdr:clientData/>
  </xdr:twoCellAnchor>
  <xdr:twoCellAnchor>
    <xdr:from>
      <xdr:col>30</xdr:col>
      <xdr:colOff>149228</xdr:colOff>
      <xdr:row>157</xdr:row>
      <xdr:rowOff>120300</xdr:rowOff>
    </xdr:from>
    <xdr:to>
      <xdr:col>41</xdr:col>
      <xdr:colOff>112032</xdr:colOff>
      <xdr:row>161</xdr:row>
      <xdr:rowOff>347969</xdr:rowOff>
    </xdr:to>
    <xdr:sp macro="" textlink="">
      <xdr:nvSpPr>
        <xdr:cNvPr id="13" name="大かっこ 12"/>
        <xdr:cNvSpPr/>
      </xdr:nvSpPr>
      <xdr:spPr bwMode="auto">
        <a:xfrm>
          <a:off x="6435728" y="38201250"/>
          <a:ext cx="2267854" cy="16754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　自然再生に取り組む組織の成果や発展過程を社会経済学的観点から評価手法を検討するための基礎調査を行うもの。</a:t>
          </a:r>
        </a:p>
      </xdr:txBody>
    </xdr:sp>
    <xdr:clientData/>
  </xdr:twoCellAnchor>
  <xdr:twoCellAnchor>
    <xdr:from>
      <xdr:col>29</xdr:col>
      <xdr:colOff>173024</xdr:colOff>
      <xdr:row>153</xdr:row>
      <xdr:rowOff>99678</xdr:rowOff>
    </xdr:from>
    <xdr:to>
      <xdr:col>35</xdr:col>
      <xdr:colOff>138286</xdr:colOff>
      <xdr:row>154</xdr:row>
      <xdr:rowOff>30576</xdr:rowOff>
    </xdr:to>
    <xdr:sp macro="" textlink="">
      <xdr:nvSpPr>
        <xdr:cNvPr id="14" name="テキスト ボックス 13"/>
        <xdr:cNvSpPr txBox="1"/>
      </xdr:nvSpPr>
      <xdr:spPr>
        <a:xfrm>
          <a:off x="6249974" y="36732828"/>
          <a:ext cx="1222562" cy="292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28</xdr:col>
      <xdr:colOff>103328</xdr:colOff>
      <xdr:row>151</xdr:row>
      <xdr:rowOff>160235</xdr:rowOff>
    </xdr:from>
    <xdr:to>
      <xdr:col>36</xdr:col>
      <xdr:colOff>14518</xdr:colOff>
      <xdr:row>166</xdr:row>
      <xdr:rowOff>122014</xdr:rowOff>
    </xdr:to>
    <xdr:cxnSp macro="">
      <xdr:nvCxnSpPr>
        <xdr:cNvPr id="15" name="カギ線コネクタ 14"/>
        <xdr:cNvCxnSpPr/>
      </xdr:nvCxnSpPr>
      <xdr:spPr>
        <a:xfrm rot="16200000" flipH="1">
          <a:off x="4069008" y="37971205"/>
          <a:ext cx="5391029" cy="1587590"/>
        </a:xfrm>
        <a:prstGeom prst="bentConnector3">
          <a:avLst>
            <a:gd name="adj1" fmla="val 84074"/>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140854</xdr:colOff>
      <xdr:row>166</xdr:row>
      <xdr:rowOff>25081</xdr:rowOff>
    </xdr:from>
    <xdr:to>
      <xdr:col>41</xdr:col>
      <xdr:colOff>98425</xdr:colOff>
      <xdr:row>167</xdr:row>
      <xdr:rowOff>358482</xdr:rowOff>
    </xdr:to>
    <xdr:sp macro="" textlink="">
      <xdr:nvSpPr>
        <xdr:cNvPr id="16" name="テキスト ボックス 15"/>
        <xdr:cNvSpPr txBox="1"/>
      </xdr:nvSpPr>
      <xdr:spPr>
        <a:xfrm>
          <a:off x="6217804" y="41363581"/>
          <a:ext cx="2472171" cy="695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（株）アートポスト</a:t>
          </a:r>
          <a:endParaRPr kumimoji="1" lang="en-US" altLang="ja-JP" sz="1100"/>
        </a:p>
        <a:p>
          <a:pPr algn="ctr"/>
          <a:r>
            <a:rPr kumimoji="1" lang="ja-JP" altLang="en-US" sz="1100" i="0"/>
            <a:t>０．９８百万円</a:t>
          </a:r>
        </a:p>
      </xdr:txBody>
    </xdr:sp>
    <xdr:clientData/>
  </xdr:twoCellAnchor>
  <xdr:twoCellAnchor>
    <xdr:from>
      <xdr:col>30</xdr:col>
      <xdr:colOff>47422</xdr:colOff>
      <xdr:row>168</xdr:row>
      <xdr:rowOff>260562</xdr:rowOff>
    </xdr:from>
    <xdr:to>
      <xdr:col>41</xdr:col>
      <xdr:colOff>98426</xdr:colOff>
      <xdr:row>172</xdr:row>
      <xdr:rowOff>148506</xdr:rowOff>
    </xdr:to>
    <xdr:sp macro="" textlink="">
      <xdr:nvSpPr>
        <xdr:cNvPr id="17" name="大かっこ 16"/>
        <xdr:cNvSpPr/>
      </xdr:nvSpPr>
      <xdr:spPr bwMode="auto">
        <a:xfrm>
          <a:off x="6333922" y="42322962"/>
          <a:ext cx="2356054" cy="1640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　自然再生基本方針の変更を踏まえ、自然再生の更なる普及を図るためのパンフレットの印刷を行うもの。</a:t>
          </a:r>
        </a:p>
      </xdr:txBody>
    </xdr:sp>
    <xdr:clientData/>
  </xdr:twoCellAnchor>
  <xdr:twoCellAnchor>
    <xdr:from>
      <xdr:col>29</xdr:col>
      <xdr:colOff>71216</xdr:colOff>
      <xdr:row>164</xdr:row>
      <xdr:rowOff>230415</xdr:rowOff>
    </xdr:from>
    <xdr:to>
      <xdr:col>35</xdr:col>
      <xdr:colOff>22871</xdr:colOff>
      <xdr:row>165</xdr:row>
      <xdr:rowOff>139088</xdr:rowOff>
    </xdr:to>
    <xdr:sp macro="" textlink="">
      <xdr:nvSpPr>
        <xdr:cNvPr id="18" name="テキスト ボックス 17"/>
        <xdr:cNvSpPr txBox="1"/>
      </xdr:nvSpPr>
      <xdr:spPr>
        <a:xfrm>
          <a:off x="6148166" y="40845015"/>
          <a:ext cx="1208955" cy="270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R2" sqref="R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0" t="s">
        <v>0</v>
      </c>
      <c r="AK2" s="440"/>
      <c r="AL2" s="440"/>
      <c r="AM2" s="440"/>
      <c r="AN2" s="440"/>
      <c r="AO2" s="440"/>
      <c r="AP2" s="440"/>
      <c r="AQ2" s="690" t="s">
        <v>465</v>
      </c>
      <c r="AR2" s="690"/>
      <c r="AS2" s="68" t="str">
        <f>IF(OR(AQ2="　", AQ2=""), "", "-")</f>
        <v/>
      </c>
      <c r="AT2" s="691">
        <v>203</v>
      </c>
      <c r="AU2" s="691"/>
      <c r="AV2" s="69" t="str">
        <f>IF(AW2="", "", "-")</f>
        <v/>
      </c>
      <c r="AW2" s="692"/>
      <c r="AX2" s="692"/>
    </row>
    <row r="3" spans="1:50" ht="21" customHeight="1" thickBot="1">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470</v>
      </c>
      <c r="AK3" s="650"/>
      <c r="AL3" s="650"/>
      <c r="AM3" s="650"/>
      <c r="AN3" s="650"/>
      <c r="AO3" s="650"/>
      <c r="AP3" s="650"/>
      <c r="AQ3" s="650"/>
      <c r="AR3" s="650"/>
      <c r="AS3" s="650"/>
      <c r="AT3" s="650"/>
      <c r="AU3" s="650"/>
      <c r="AV3" s="650"/>
      <c r="AW3" s="650"/>
      <c r="AX3" s="36" t="s">
        <v>91</v>
      </c>
    </row>
    <row r="4" spans="1:50" ht="24.75" customHeight="1">
      <c r="A4" s="467" t="s">
        <v>30</v>
      </c>
      <c r="B4" s="468"/>
      <c r="C4" s="468"/>
      <c r="D4" s="468"/>
      <c r="E4" s="468"/>
      <c r="F4" s="468"/>
      <c r="G4" s="441" t="s">
        <v>471</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472</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c r="A5" s="451" t="s">
        <v>93</v>
      </c>
      <c r="B5" s="452"/>
      <c r="C5" s="452"/>
      <c r="D5" s="452"/>
      <c r="E5" s="452"/>
      <c r="F5" s="453"/>
      <c r="G5" s="664" t="s">
        <v>204</v>
      </c>
      <c r="H5" s="626"/>
      <c r="I5" s="626"/>
      <c r="J5" s="626"/>
      <c r="K5" s="626"/>
      <c r="L5" s="626"/>
      <c r="M5" s="665" t="s">
        <v>92</v>
      </c>
      <c r="N5" s="666"/>
      <c r="O5" s="666"/>
      <c r="P5" s="666"/>
      <c r="Q5" s="666"/>
      <c r="R5" s="667"/>
      <c r="S5" s="625" t="s">
        <v>157</v>
      </c>
      <c r="T5" s="626"/>
      <c r="U5" s="626"/>
      <c r="V5" s="626"/>
      <c r="W5" s="626"/>
      <c r="X5" s="627"/>
      <c r="Y5" s="458" t="s">
        <v>3</v>
      </c>
      <c r="Z5" s="459"/>
      <c r="AA5" s="459"/>
      <c r="AB5" s="459"/>
      <c r="AC5" s="459"/>
      <c r="AD5" s="460"/>
      <c r="AE5" s="461" t="s">
        <v>473</v>
      </c>
      <c r="AF5" s="462"/>
      <c r="AG5" s="462"/>
      <c r="AH5" s="462"/>
      <c r="AI5" s="462"/>
      <c r="AJ5" s="462"/>
      <c r="AK5" s="462"/>
      <c r="AL5" s="462"/>
      <c r="AM5" s="462"/>
      <c r="AN5" s="462"/>
      <c r="AO5" s="462"/>
      <c r="AP5" s="463"/>
      <c r="AQ5" s="464" t="s">
        <v>474</v>
      </c>
      <c r="AR5" s="465"/>
      <c r="AS5" s="465"/>
      <c r="AT5" s="465"/>
      <c r="AU5" s="465"/>
      <c r="AV5" s="465"/>
      <c r="AW5" s="465"/>
      <c r="AX5" s="466"/>
    </row>
    <row r="6" spans="1:50" ht="39" customHeight="1">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541</v>
      </c>
      <c r="AF6" s="476"/>
      <c r="AG6" s="476"/>
      <c r="AH6" s="476"/>
      <c r="AI6" s="476"/>
      <c r="AJ6" s="476"/>
      <c r="AK6" s="476"/>
      <c r="AL6" s="476"/>
      <c r="AM6" s="476"/>
      <c r="AN6" s="476"/>
      <c r="AO6" s="476"/>
      <c r="AP6" s="476"/>
      <c r="AQ6" s="477"/>
      <c r="AR6" s="477"/>
      <c r="AS6" s="477"/>
      <c r="AT6" s="477"/>
      <c r="AU6" s="477"/>
      <c r="AV6" s="477"/>
      <c r="AW6" s="477"/>
      <c r="AX6" s="478"/>
    </row>
    <row r="7" spans="1:50" ht="59.25" customHeight="1">
      <c r="A7" s="493" t="s">
        <v>25</v>
      </c>
      <c r="B7" s="494"/>
      <c r="C7" s="494"/>
      <c r="D7" s="494"/>
      <c r="E7" s="494"/>
      <c r="F7" s="494"/>
      <c r="G7" s="495" t="s">
        <v>539</v>
      </c>
      <c r="H7" s="496"/>
      <c r="I7" s="496"/>
      <c r="J7" s="496"/>
      <c r="K7" s="496"/>
      <c r="L7" s="496"/>
      <c r="M7" s="496"/>
      <c r="N7" s="496"/>
      <c r="O7" s="496"/>
      <c r="P7" s="496"/>
      <c r="Q7" s="496"/>
      <c r="R7" s="496"/>
      <c r="S7" s="496"/>
      <c r="T7" s="496"/>
      <c r="U7" s="496"/>
      <c r="V7" s="497"/>
      <c r="W7" s="497"/>
      <c r="X7" s="497"/>
      <c r="Y7" s="498" t="s">
        <v>5</v>
      </c>
      <c r="Z7" s="384"/>
      <c r="AA7" s="384"/>
      <c r="AB7" s="384"/>
      <c r="AC7" s="384"/>
      <c r="AD7" s="386"/>
      <c r="AE7" s="499" t="s">
        <v>476</v>
      </c>
      <c r="AF7" s="500"/>
      <c r="AG7" s="500"/>
      <c r="AH7" s="500"/>
      <c r="AI7" s="500"/>
      <c r="AJ7" s="500"/>
      <c r="AK7" s="500"/>
      <c r="AL7" s="500"/>
      <c r="AM7" s="500"/>
      <c r="AN7" s="500"/>
      <c r="AO7" s="500"/>
      <c r="AP7" s="500"/>
      <c r="AQ7" s="500"/>
      <c r="AR7" s="500"/>
      <c r="AS7" s="500"/>
      <c r="AT7" s="500"/>
      <c r="AU7" s="500"/>
      <c r="AV7" s="500"/>
      <c r="AW7" s="500"/>
      <c r="AX7" s="501"/>
    </row>
    <row r="8" spans="1:50" ht="28.5" customHeight="1">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9" t="s">
        <v>79</v>
      </c>
      <c r="Z8" s="479"/>
      <c r="AA8" s="479"/>
      <c r="AB8" s="479"/>
      <c r="AC8" s="479"/>
      <c r="AD8" s="479"/>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59.25" customHeight="1">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7"/>
      <c r="Z9" s="437"/>
      <c r="AA9" s="437"/>
      <c r="AB9" s="437"/>
      <c r="AC9" s="437"/>
      <c r="AD9" s="437"/>
      <c r="AE9" s="196"/>
      <c r="AF9" s="196"/>
      <c r="AG9" s="196"/>
      <c r="AH9" s="196"/>
      <c r="AI9" s="196"/>
      <c r="AJ9" s="196"/>
      <c r="AK9" s="196"/>
      <c r="AL9" s="196"/>
      <c r="AM9" s="196"/>
      <c r="AN9" s="196"/>
      <c r="AO9" s="196"/>
      <c r="AP9" s="196"/>
      <c r="AQ9" s="196"/>
      <c r="AR9" s="196"/>
      <c r="AS9" s="196"/>
      <c r="AT9" s="196"/>
      <c r="AU9" s="196"/>
      <c r="AV9" s="196"/>
      <c r="AW9" s="196"/>
      <c r="AX9" s="197"/>
    </row>
    <row r="10" spans="1:50" ht="50.25" customHeight="1">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4.75" customHeight="1">
      <c r="A11" s="193" t="s">
        <v>6</v>
      </c>
      <c r="B11" s="194"/>
      <c r="C11" s="194"/>
      <c r="D11" s="194"/>
      <c r="E11" s="194"/>
      <c r="F11" s="502"/>
      <c r="G11" s="455" t="str">
        <f>入力規則等!P10</f>
        <v>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c r="A13" s="405"/>
      <c r="B13" s="406"/>
      <c r="C13" s="406"/>
      <c r="D13" s="406"/>
      <c r="E13" s="406"/>
      <c r="F13" s="407"/>
      <c r="G13" s="512" t="s">
        <v>7</v>
      </c>
      <c r="H13" s="513"/>
      <c r="I13" s="518" t="s">
        <v>8</v>
      </c>
      <c r="J13" s="519"/>
      <c r="K13" s="519"/>
      <c r="L13" s="519"/>
      <c r="M13" s="519"/>
      <c r="N13" s="519"/>
      <c r="O13" s="520"/>
      <c r="P13" s="184">
        <v>11</v>
      </c>
      <c r="Q13" s="185"/>
      <c r="R13" s="185"/>
      <c r="S13" s="185"/>
      <c r="T13" s="185"/>
      <c r="U13" s="185"/>
      <c r="V13" s="186"/>
      <c r="W13" s="184">
        <v>6</v>
      </c>
      <c r="X13" s="185"/>
      <c r="Y13" s="185"/>
      <c r="Z13" s="185"/>
      <c r="AA13" s="185"/>
      <c r="AB13" s="185"/>
      <c r="AC13" s="186"/>
      <c r="AD13" s="184">
        <v>6</v>
      </c>
      <c r="AE13" s="185"/>
      <c r="AF13" s="185"/>
      <c r="AG13" s="185"/>
      <c r="AH13" s="185"/>
      <c r="AI13" s="185"/>
      <c r="AJ13" s="186"/>
      <c r="AK13" s="184">
        <v>6</v>
      </c>
      <c r="AL13" s="185"/>
      <c r="AM13" s="185"/>
      <c r="AN13" s="185"/>
      <c r="AO13" s="185"/>
      <c r="AP13" s="185"/>
      <c r="AQ13" s="186"/>
      <c r="AR13" s="198">
        <v>9</v>
      </c>
      <c r="AS13" s="199"/>
      <c r="AT13" s="199"/>
      <c r="AU13" s="199"/>
      <c r="AV13" s="199"/>
      <c r="AW13" s="199"/>
      <c r="AX13" s="200"/>
    </row>
    <row r="14" spans="1:50" ht="21" customHeight="1">
      <c r="A14" s="405"/>
      <c r="B14" s="406"/>
      <c r="C14" s="406"/>
      <c r="D14" s="406"/>
      <c r="E14" s="406"/>
      <c r="F14" s="407"/>
      <c r="G14" s="514"/>
      <c r="H14" s="515"/>
      <c r="I14" s="188" t="s">
        <v>9</v>
      </c>
      <c r="J14" s="189"/>
      <c r="K14" s="189"/>
      <c r="L14" s="189"/>
      <c r="M14" s="189"/>
      <c r="N14" s="189"/>
      <c r="O14" s="190"/>
      <c r="P14" s="184" t="s">
        <v>526</v>
      </c>
      <c r="Q14" s="185"/>
      <c r="R14" s="185"/>
      <c r="S14" s="185"/>
      <c r="T14" s="185"/>
      <c r="U14" s="185"/>
      <c r="V14" s="186"/>
      <c r="W14" s="184" t="s">
        <v>530</v>
      </c>
      <c r="X14" s="185"/>
      <c r="Y14" s="185"/>
      <c r="Z14" s="185"/>
      <c r="AA14" s="185"/>
      <c r="AB14" s="185"/>
      <c r="AC14" s="186"/>
      <c r="AD14" s="184" t="s">
        <v>530</v>
      </c>
      <c r="AE14" s="185"/>
      <c r="AF14" s="185"/>
      <c r="AG14" s="185"/>
      <c r="AH14" s="185"/>
      <c r="AI14" s="185"/>
      <c r="AJ14" s="186"/>
      <c r="AK14" s="184" t="s">
        <v>530</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4"/>
      <c r="H15" s="515"/>
      <c r="I15" s="188" t="s">
        <v>62</v>
      </c>
      <c r="J15" s="438"/>
      <c r="K15" s="438"/>
      <c r="L15" s="438"/>
      <c r="M15" s="438"/>
      <c r="N15" s="438"/>
      <c r="O15" s="439"/>
      <c r="P15" s="184" t="s">
        <v>527</v>
      </c>
      <c r="Q15" s="185"/>
      <c r="R15" s="185"/>
      <c r="S15" s="185"/>
      <c r="T15" s="185"/>
      <c r="U15" s="185"/>
      <c r="V15" s="186"/>
      <c r="W15" s="184" t="s">
        <v>530</v>
      </c>
      <c r="X15" s="185"/>
      <c r="Y15" s="185"/>
      <c r="Z15" s="185"/>
      <c r="AA15" s="185"/>
      <c r="AB15" s="185"/>
      <c r="AC15" s="186"/>
      <c r="AD15" s="184" t="s">
        <v>529</v>
      </c>
      <c r="AE15" s="185"/>
      <c r="AF15" s="185"/>
      <c r="AG15" s="185"/>
      <c r="AH15" s="185"/>
      <c r="AI15" s="185"/>
      <c r="AJ15" s="186"/>
      <c r="AK15" s="184" t="s">
        <v>530</v>
      </c>
      <c r="AL15" s="185"/>
      <c r="AM15" s="185"/>
      <c r="AN15" s="185"/>
      <c r="AO15" s="185"/>
      <c r="AP15" s="185"/>
      <c r="AQ15" s="186"/>
      <c r="AR15" s="184" t="s">
        <v>531</v>
      </c>
      <c r="AS15" s="185"/>
      <c r="AT15" s="185"/>
      <c r="AU15" s="185"/>
      <c r="AV15" s="185"/>
      <c r="AW15" s="185"/>
      <c r="AX15" s="187"/>
    </row>
    <row r="16" spans="1:50" ht="21" customHeight="1">
      <c r="A16" s="405"/>
      <c r="B16" s="406"/>
      <c r="C16" s="406"/>
      <c r="D16" s="406"/>
      <c r="E16" s="406"/>
      <c r="F16" s="407"/>
      <c r="G16" s="514"/>
      <c r="H16" s="515"/>
      <c r="I16" s="188" t="s">
        <v>63</v>
      </c>
      <c r="J16" s="438"/>
      <c r="K16" s="438"/>
      <c r="L16" s="438"/>
      <c r="M16" s="438"/>
      <c r="N16" s="438"/>
      <c r="O16" s="439"/>
      <c r="P16" s="184" t="s">
        <v>528</v>
      </c>
      <c r="Q16" s="185"/>
      <c r="R16" s="185"/>
      <c r="S16" s="185"/>
      <c r="T16" s="185"/>
      <c r="U16" s="185"/>
      <c r="V16" s="186"/>
      <c r="W16" s="184" t="s">
        <v>529</v>
      </c>
      <c r="X16" s="185"/>
      <c r="Y16" s="185"/>
      <c r="Z16" s="185"/>
      <c r="AA16" s="185"/>
      <c r="AB16" s="185"/>
      <c r="AC16" s="186"/>
      <c r="AD16" s="184" t="s">
        <v>529</v>
      </c>
      <c r="AE16" s="185"/>
      <c r="AF16" s="185"/>
      <c r="AG16" s="185"/>
      <c r="AH16" s="185"/>
      <c r="AI16" s="185"/>
      <c r="AJ16" s="186"/>
      <c r="AK16" s="184" t="s">
        <v>529</v>
      </c>
      <c r="AL16" s="185"/>
      <c r="AM16" s="185"/>
      <c r="AN16" s="185"/>
      <c r="AO16" s="185"/>
      <c r="AP16" s="185"/>
      <c r="AQ16" s="186"/>
      <c r="AR16" s="488"/>
      <c r="AS16" s="489"/>
      <c r="AT16" s="489"/>
      <c r="AU16" s="489"/>
      <c r="AV16" s="489"/>
      <c r="AW16" s="489"/>
      <c r="AX16" s="490"/>
    </row>
    <row r="17" spans="1:50" ht="24.75" customHeight="1">
      <c r="A17" s="405"/>
      <c r="B17" s="406"/>
      <c r="C17" s="406"/>
      <c r="D17" s="406"/>
      <c r="E17" s="406"/>
      <c r="F17" s="407"/>
      <c r="G17" s="514"/>
      <c r="H17" s="515"/>
      <c r="I17" s="188" t="s">
        <v>61</v>
      </c>
      <c r="J17" s="189"/>
      <c r="K17" s="189"/>
      <c r="L17" s="189"/>
      <c r="M17" s="189"/>
      <c r="N17" s="189"/>
      <c r="O17" s="190"/>
      <c r="P17" s="184" t="s">
        <v>529</v>
      </c>
      <c r="Q17" s="185"/>
      <c r="R17" s="185"/>
      <c r="S17" s="185"/>
      <c r="T17" s="185"/>
      <c r="U17" s="185"/>
      <c r="V17" s="186"/>
      <c r="W17" s="184" t="s">
        <v>531</v>
      </c>
      <c r="X17" s="185"/>
      <c r="Y17" s="185"/>
      <c r="Z17" s="185"/>
      <c r="AA17" s="185"/>
      <c r="AB17" s="185"/>
      <c r="AC17" s="186"/>
      <c r="AD17" s="184" t="s">
        <v>529</v>
      </c>
      <c r="AE17" s="185"/>
      <c r="AF17" s="185"/>
      <c r="AG17" s="185"/>
      <c r="AH17" s="185"/>
      <c r="AI17" s="185"/>
      <c r="AJ17" s="186"/>
      <c r="AK17" s="184" t="s">
        <v>531</v>
      </c>
      <c r="AL17" s="185"/>
      <c r="AM17" s="185"/>
      <c r="AN17" s="185"/>
      <c r="AO17" s="185"/>
      <c r="AP17" s="185"/>
      <c r="AQ17" s="186"/>
      <c r="AR17" s="491"/>
      <c r="AS17" s="491"/>
      <c r="AT17" s="491"/>
      <c r="AU17" s="491"/>
      <c r="AV17" s="491"/>
      <c r="AW17" s="491"/>
      <c r="AX17" s="492"/>
    </row>
    <row r="18" spans="1:50" ht="24.75" customHeight="1">
      <c r="A18" s="405"/>
      <c r="B18" s="406"/>
      <c r="C18" s="406"/>
      <c r="D18" s="406"/>
      <c r="E18" s="406"/>
      <c r="F18" s="407"/>
      <c r="G18" s="516"/>
      <c r="H18" s="517"/>
      <c r="I18" s="637" t="s">
        <v>22</v>
      </c>
      <c r="J18" s="638"/>
      <c r="K18" s="638"/>
      <c r="L18" s="638"/>
      <c r="M18" s="638"/>
      <c r="N18" s="638"/>
      <c r="O18" s="639"/>
      <c r="P18" s="659">
        <f>SUM(P13:V17)</f>
        <v>11</v>
      </c>
      <c r="Q18" s="660"/>
      <c r="R18" s="660"/>
      <c r="S18" s="660"/>
      <c r="T18" s="660"/>
      <c r="U18" s="660"/>
      <c r="V18" s="661"/>
      <c r="W18" s="659">
        <f>SUM(W13:AC17)</f>
        <v>6</v>
      </c>
      <c r="X18" s="660"/>
      <c r="Y18" s="660"/>
      <c r="Z18" s="660"/>
      <c r="AA18" s="660"/>
      <c r="AB18" s="660"/>
      <c r="AC18" s="661"/>
      <c r="AD18" s="659">
        <f t="shared" ref="AD18" si="0">SUM(AD13:AJ17)</f>
        <v>6</v>
      </c>
      <c r="AE18" s="660"/>
      <c r="AF18" s="660"/>
      <c r="AG18" s="660"/>
      <c r="AH18" s="660"/>
      <c r="AI18" s="660"/>
      <c r="AJ18" s="661"/>
      <c r="AK18" s="659">
        <f t="shared" ref="AK18" si="1">SUM(AK13:AQ17)</f>
        <v>6</v>
      </c>
      <c r="AL18" s="660"/>
      <c r="AM18" s="660"/>
      <c r="AN18" s="660"/>
      <c r="AO18" s="660"/>
      <c r="AP18" s="660"/>
      <c r="AQ18" s="661"/>
      <c r="AR18" s="659">
        <f t="shared" ref="AR18" si="2">SUM(AR13:AX17)</f>
        <v>9</v>
      </c>
      <c r="AS18" s="660"/>
      <c r="AT18" s="660"/>
      <c r="AU18" s="660"/>
      <c r="AV18" s="660"/>
      <c r="AW18" s="660"/>
      <c r="AX18" s="662"/>
    </row>
    <row r="19" spans="1:50" ht="24.75" customHeight="1">
      <c r="A19" s="405"/>
      <c r="B19" s="406"/>
      <c r="C19" s="406"/>
      <c r="D19" s="406"/>
      <c r="E19" s="406"/>
      <c r="F19" s="407"/>
      <c r="G19" s="657" t="s">
        <v>10</v>
      </c>
      <c r="H19" s="658"/>
      <c r="I19" s="658"/>
      <c r="J19" s="658"/>
      <c r="K19" s="658"/>
      <c r="L19" s="658"/>
      <c r="M19" s="658"/>
      <c r="N19" s="658"/>
      <c r="O19" s="658"/>
      <c r="P19" s="184">
        <v>10</v>
      </c>
      <c r="Q19" s="185"/>
      <c r="R19" s="185"/>
      <c r="S19" s="185"/>
      <c r="T19" s="185"/>
      <c r="U19" s="185"/>
      <c r="V19" s="186"/>
      <c r="W19" s="184">
        <v>6</v>
      </c>
      <c r="X19" s="185"/>
      <c r="Y19" s="185"/>
      <c r="Z19" s="185"/>
      <c r="AA19" s="185"/>
      <c r="AB19" s="185"/>
      <c r="AC19" s="186"/>
      <c r="AD19" s="184">
        <v>6</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c r="A20" s="506"/>
      <c r="B20" s="507"/>
      <c r="C20" s="507"/>
      <c r="D20" s="507"/>
      <c r="E20" s="507"/>
      <c r="F20" s="508"/>
      <c r="G20" s="657" t="s">
        <v>11</v>
      </c>
      <c r="H20" s="658"/>
      <c r="I20" s="658"/>
      <c r="J20" s="658"/>
      <c r="K20" s="658"/>
      <c r="L20" s="658"/>
      <c r="M20" s="658"/>
      <c r="N20" s="658"/>
      <c r="O20" s="658"/>
      <c r="P20" s="663">
        <f>IF(P18=0, "-", P19/P18)</f>
        <v>0.90909090909090906</v>
      </c>
      <c r="Q20" s="663"/>
      <c r="R20" s="663"/>
      <c r="S20" s="663"/>
      <c r="T20" s="663"/>
      <c r="U20" s="663"/>
      <c r="V20" s="663"/>
      <c r="W20" s="663">
        <f>IF(W18=0, "-", W19/W18)</f>
        <v>1</v>
      </c>
      <c r="X20" s="663"/>
      <c r="Y20" s="663"/>
      <c r="Z20" s="663"/>
      <c r="AA20" s="663"/>
      <c r="AB20" s="663"/>
      <c r="AC20" s="663"/>
      <c r="AD20" s="663">
        <f>IF(AD18=0, "-", AD19/AD18)</f>
        <v>1</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6.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c r="A23" s="139"/>
      <c r="B23" s="137"/>
      <c r="C23" s="137"/>
      <c r="D23" s="137"/>
      <c r="E23" s="137"/>
      <c r="F23" s="138"/>
      <c r="G23" s="83" t="s">
        <v>479</v>
      </c>
      <c r="H23" s="84"/>
      <c r="I23" s="84"/>
      <c r="J23" s="84"/>
      <c r="K23" s="84"/>
      <c r="L23" s="84"/>
      <c r="M23" s="84"/>
      <c r="N23" s="84"/>
      <c r="O23" s="85"/>
      <c r="P23" s="228" t="s">
        <v>511</v>
      </c>
      <c r="Q23" s="243"/>
      <c r="R23" s="243"/>
      <c r="S23" s="243"/>
      <c r="T23" s="243"/>
      <c r="U23" s="243"/>
      <c r="V23" s="243"/>
      <c r="W23" s="243"/>
      <c r="X23" s="244"/>
      <c r="Y23" s="237" t="s">
        <v>14</v>
      </c>
      <c r="Z23" s="238"/>
      <c r="AA23" s="239"/>
      <c r="AB23" s="176" t="s">
        <v>481</v>
      </c>
      <c r="AC23" s="177"/>
      <c r="AD23" s="177"/>
      <c r="AE23" s="97">
        <v>24</v>
      </c>
      <c r="AF23" s="98"/>
      <c r="AG23" s="98"/>
      <c r="AH23" s="98"/>
      <c r="AI23" s="99"/>
      <c r="AJ23" s="97">
        <v>25</v>
      </c>
      <c r="AK23" s="98"/>
      <c r="AL23" s="98"/>
      <c r="AM23" s="98"/>
      <c r="AN23" s="99"/>
      <c r="AO23" s="97">
        <v>25</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1" t="s">
        <v>481</v>
      </c>
      <c r="AC24" s="206"/>
      <c r="AD24" s="206"/>
      <c r="AE24" s="97">
        <v>29</v>
      </c>
      <c r="AF24" s="98"/>
      <c r="AG24" s="98"/>
      <c r="AH24" s="98"/>
      <c r="AI24" s="99"/>
      <c r="AJ24" s="97">
        <v>29</v>
      </c>
      <c r="AK24" s="98"/>
      <c r="AL24" s="98"/>
      <c r="AM24" s="98"/>
      <c r="AN24" s="99"/>
      <c r="AO24" s="97">
        <v>29</v>
      </c>
      <c r="AP24" s="98"/>
      <c r="AQ24" s="98"/>
      <c r="AR24" s="98"/>
      <c r="AS24" s="99"/>
      <c r="AT24" s="97">
        <v>29</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83</v>
      </c>
      <c r="AF25" s="98"/>
      <c r="AG25" s="98"/>
      <c r="AH25" s="98"/>
      <c r="AI25" s="99"/>
      <c r="AJ25" s="97">
        <v>86</v>
      </c>
      <c r="AK25" s="98"/>
      <c r="AL25" s="98"/>
      <c r="AM25" s="98"/>
      <c r="AN25" s="99"/>
      <c r="AO25" s="97">
        <v>86</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6.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customHeight="1">
      <c r="A28" s="139"/>
      <c r="B28" s="137"/>
      <c r="C28" s="137"/>
      <c r="D28" s="137"/>
      <c r="E28" s="137"/>
      <c r="F28" s="138"/>
      <c r="G28" s="83" t="s">
        <v>480</v>
      </c>
      <c r="H28" s="84"/>
      <c r="I28" s="84"/>
      <c r="J28" s="84"/>
      <c r="K28" s="84"/>
      <c r="L28" s="84"/>
      <c r="M28" s="84"/>
      <c r="N28" s="84"/>
      <c r="O28" s="85"/>
      <c r="P28" s="228" t="s">
        <v>512</v>
      </c>
      <c r="Q28" s="243"/>
      <c r="R28" s="243"/>
      <c r="S28" s="243"/>
      <c r="T28" s="243"/>
      <c r="U28" s="243"/>
      <c r="V28" s="243"/>
      <c r="W28" s="243"/>
      <c r="X28" s="244"/>
      <c r="Y28" s="237" t="s">
        <v>14</v>
      </c>
      <c r="Z28" s="238"/>
      <c r="AA28" s="239"/>
      <c r="AB28" s="176" t="s">
        <v>482</v>
      </c>
      <c r="AC28" s="177"/>
      <c r="AD28" s="177"/>
      <c r="AE28" s="97">
        <v>24</v>
      </c>
      <c r="AF28" s="98"/>
      <c r="AG28" s="98"/>
      <c r="AH28" s="98"/>
      <c r="AI28" s="99"/>
      <c r="AJ28" s="97">
        <v>24</v>
      </c>
      <c r="AK28" s="98"/>
      <c r="AL28" s="98"/>
      <c r="AM28" s="98"/>
      <c r="AN28" s="99"/>
      <c r="AO28" s="97">
        <v>25</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1" t="s">
        <v>482</v>
      </c>
      <c r="AC29" s="206"/>
      <c r="AD29" s="206"/>
      <c r="AE29" s="97">
        <v>29</v>
      </c>
      <c r="AF29" s="98"/>
      <c r="AG29" s="98"/>
      <c r="AH29" s="98"/>
      <c r="AI29" s="99"/>
      <c r="AJ29" s="97">
        <v>29</v>
      </c>
      <c r="AK29" s="98"/>
      <c r="AL29" s="98"/>
      <c r="AM29" s="98"/>
      <c r="AN29" s="99"/>
      <c r="AO29" s="97">
        <v>29</v>
      </c>
      <c r="AP29" s="98"/>
      <c r="AQ29" s="98"/>
      <c r="AR29" s="98"/>
      <c r="AS29" s="99"/>
      <c r="AT29" s="97">
        <v>29</v>
      </c>
      <c r="AU29" s="98"/>
      <c r="AV29" s="98"/>
      <c r="AW29" s="98"/>
      <c r="AX29" s="357"/>
    </row>
    <row r="30" spans="1:50" ht="22.5"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83</v>
      </c>
      <c r="AF30" s="98"/>
      <c r="AG30" s="98"/>
      <c r="AH30" s="98"/>
      <c r="AI30" s="99"/>
      <c r="AJ30" s="97">
        <v>83</v>
      </c>
      <c r="AK30" s="98"/>
      <c r="AL30" s="98"/>
      <c r="AM30" s="98"/>
      <c r="AN30" s="99"/>
      <c r="AO30" s="97">
        <v>86</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5"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v>27</v>
      </c>
      <c r="AV42" s="80"/>
      <c r="AW42" s="81" t="s">
        <v>360</v>
      </c>
      <c r="AX42" s="82"/>
    </row>
    <row r="43" spans="1:50" ht="22.5" customHeight="1">
      <c r="A43" s="139"/>
      <c r="B43" s="137"/>
      <c r="C43" s="137"/>
      <c r="D43" s="137"/>
      <c r="E43" s="137"/>
      <c r="F43" s="138"/>
      <c r="G43" s="83" t="s">
        <v>518</v>
      </c>
      <c r="H43" s="84"/>
      <c r="I43" s="84"/>
      <c r="J43" s="84"/>
      <c r="K43" s="84"/>
      <c r="L43" s="84"/>
      <c r="M43" s="84"/>
      <c r="N43" s="84"/>
      <c r="O43" s="85"/>
      <c r="P43" s="228" t="s">
        <v>519</v>
      </c>
      <c r="Q43" s="243"/>
      <c r="R43" s="243"/>
      <c r="S43" s="243"/>
      <c r="T43" s="243"/>
      <c r="U43" s="243"/>
      <c r="V43" s="243"/>
      <c r="W43" s="243"/>
      <c r="X43" s="244"/>
      <c r="Y43" s="237" t="s">
        <v>14</v>
      </c>
      <c r="Z43" s="238"/>
      <c r="AA43" s="239"/>
      <c r="AB43" s="176" t="s">
        <v>482</v>
      </c>
      <c r="AC43" s="177"/>
      <c r="AD43" s="177"/>
      <c r="AE43" s="97">
        <v>31</v>
      </c>
      <c r="AF43" s="98"/>
      <c r="AG43" s="98"/>
      <c r="AH43" s="98"/>
      <c r="AI43" s="99"/>
      <c r="AJ43" s="97">
        <v>35</v>
      </c>
      <c r="AK43" s="98"/>
      <c r="AL43" s="98"/>
      <c r="AM43" s="98"/>
      <c r="AN43" s="99"/>
      <c r="AO43" s="97">
        <v>36</v>
      </c>
      <c r="AP43" s="98"/>
      <c r="AQ43" s="98"/>
      <c r="AR43" s="98"/>
      <c r="AS43" s="99"/>
      <c r="AT43" s="204"/>
      <c r="AU43" s="204"/>
      <c r="AV43" s="204"/>
      <c r="AW43" s="204"/>
      <c r="AX43" s="205"/>
    </row>
    <row r="44" spans="1:50" ht="22.5"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631" t="s">
        <v>482</v>
      </c>
      <c r="AC44" s="206"/>
      <c r="AD44" s="206"/>
      <c r="AE44" s="97">
        <v>35</v>
      </c>
      <c r="AF44" s="98"/>
      <c r="AG44" s="98"/>
      <c r="AH44" s="98"/>
      <c r="AI44" s="99"/>
      <c r="AJ44" s="97">
        <v>35</v>
      </c>
      <c r="AK44" s="98"/>
      <c r="AL44" s="98"/>
      <c r="AM44" s="98"/>
      <c r="AN44" s="99"/>
      <c r="AO44" s="97">
        <v>35</v>
      </c>
      <c r="AP44" s="98"/>
      <c r="AQ44" s="98"/>
      <c r="AR44" s="98"/>
      <c r="AS44" s="99"/>
      <c r="AT44" s="97">
        <v>35</v>
      </c>
      <c r="AU44" s="98"/>
      <c r="AV44" s="98"/>
      <c r="AW44" s="98"/>
      <c r="AX44" s="357"/>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v>89</v>
      </c>
      <c r="AF45" s="98"/>
      <c r="AG45" s="98"/>
      <c r="AH45" s="98"/>
      <c r="AI45" s="99"/>
      <c r="AJ45" s="97">
        <v>100</v>
      </c>
      <c r="AK45" s="98"/>
      <c r="AL45" s="98"/>
      <c r="AM45" s="98"/>
      <c r="AN45" s="99"/>
      <c r="AO45" s="97">
        <v>103</v>
      </c>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8"/>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8"/>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8"/>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8"/>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8"/>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8"/>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8"/>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8"/>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9"/>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4" customHeight="1">
      <c r="A67" s="535" t="s">
        <v>88</v>
      </c>
      <c r="B67" s="536"/>
      <c r="C67" s="536"/>
      <c r="D67" s="536"/>
      <c r="E67" s="536"/>
      <c r="F67" s="537"/>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8"/>
      <c r="B68" s="539"/>
      <c r="C68" s="539"/>
      <c r="D68" s="539"/>
      <c r="E68" s="539"/>
      <c r="F68" s="540"/>
      <c r="G68" s="228" t="s">
        <v>483</v>
      </c>
      <c r="H68" s="243"/>
      <c r="I68" s="243"/>
      <c r="J68" s="243"/>
      <c r="K68" s="243"/>
      <c r="L68" s="243"/>
      <c r="M68" s="243"/>
      <c r="N68" s="243"/>
      <c r="O68" s="243"/>
      <c r="P68" s="243"/>
      <c r="Q68" s="243"/>
      <c r="R68" s="243"/>
      <c r="S68" s="243"/>
      <c r="T68" s="243"/>
      <c r="U68" s="243"/>
      <c r="V68" s="243"/>
      <c r="W68" s="243"/>
      <c r="X68" s="244"/>
      <c r="Y68" s="628" t="s">
        <v>66</v>
      </c>
      <c r="Z68" s="629"/>
      <c r="AA68" s="630"/>
      <c r="AB68" s="120" t="s">
        <v>484</v>
      </c>
      <c r="AC68" s="121"/>
      <c r="AD68" s="122"/>
      <c r="AE68" s="97">
        <v>8</v>
      </c>
      <c r="AF68" s="98"/>
      <c r="AG68" s="98"/>
      <c r="AH68" s="98"/>
      <c r="AI68" s="99"/>
      <c r="AJ68" s="97">
        <v>2</v>
      </c>
      <c r="AK68" s="98"/>
      <c r="AL68" s="98"/>
      <c r="AM68" s="98"/>
      <c r="AN68" s="99"/>
      <c r="AO68" s="97">
        <v>3</v>
      </c>
      <c r="AP68" s="98"/>
      <c r="AQ68" s="98"/>
      <c r="AR68" s="98"/>
      <c r="AS68" s="99"/>
      <c r="AT68" s="550"/>
      <c r="AU68" s="550"/>
      <c r="AV68" s="550"/>
      <c r="AW68" s="550"/>
      <c r="AX68" s="551"/>
      <c r="AY68" s="10"/>
      <c r="AZ68" s="10"/>
      <c r="BA68" s="10"/>
      <c r="BB68" s="10"/>
      <c r="BC68" s="10"/>
    </row>
    <row r="69" spans="1:60" ht="22.5" customHeight="1">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v>9</v>
      </c>
      <c r="AF69" s="98"/>
      <c r="AG69" s="98"/>
      <c r="AH69" s="98"/>
      <c r="AI69" s="99"/>
      <c r="AJ69" s="97">
        <v>5</v>
      </c>
      <c r="AK69" s="98"/>
      <c r="AL69" s="98"/>
      <c r="AM69" s="98"/>
      <c r="AN69" s="99"/>
      <c r="AO69" s="97">
        <v>2</v>
      </c>
      <c r="AP69" s="98"/>
      <c r="AQ69" s="98"/>
      <c r="AR69" s="98"/>
      <c r="AS69" s="99"/>
      <c r="AT69" s="97">
        <v>2</v>
      </c>
      <c r="AU69" s="98"/>
      <c r="AV69" s="98"/>
      <c r="AW69" s="98"/>
      <c r="AX69" s="357"/>
      <c r="AY69" s="10"/>
      <c r="AZ69" s="10"/>
      <c r="BA69" s="10"/>
      <c r="BB69" s="10"/>
      <c r="BC69" s="10"/>
      <c r="BD69" s="10"/>
      <c r="BE69" s="10"/>
      <c r="BF69" s="10"/>
      <c r="BG69" s="10"/>
      <c r="BH69" s="10"/>
    </row>
    <row r="70" spans="1:60" ht="33" hidden="1" customHeight="1">
      <c r="A70" s="535" t="s">
        <v>88</v>
      </c>
      <c r="B70" s="536"/>
      <c r="C70" s="536"/>
      <c r="D70" s="536"/>
      <c r="E70" s="536"/>
      <c r="F70" s="537"/>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2.5" hidden="1" customHeight="1">
      <c r="A71" s="538"/>
      <c r="B71" s="539"/>
      <c r="C71" s="539"/>
      <c r="D71" s="539"/>
      <c r="E71" s="539"/>
      <c r="F71" s="540"/>
      <c r="G71" s="243"/>
      <c r="H71" s="243"/>
      <c r="I71" s="243"/>
      <c r="J71" s="243"/>
      <c r="K71" s="243"/>
      <c r="L71" s="243"/>
      <c r="M71" s="243"/>
      <c r="N71" s="243"/>
      <c r="O71" s="243"/>
      <c r="P71" s="243"/>
      <c r="Q71" s="243"/>
      <c r="R71" s="243"/>
      <c r="S71" s="243"/>
      <c r="T71" s="243"/>
      <c r="U71" s="243"/>
      <c r="V71" s="243"/>
      <c r="W71" s="243"/>
      <c r="X71" s="244"/>
      <c r="Y71" s="670" t="s">
        <v>66</v>
      </c>
      <c r="Z71" s="671"/>
      <c r="AA71" s="672"/>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67</v>
      </c>
      <c r="Z72" s="673"/>
      <c r="AA72" s="674"/>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5" t="s">
        <v>88</v>
      </c>
      <c r="B73" s="536"/>
      <c r="C73" s="536"/>
      <c r="D73" s="536"/>
      <c r="E73" s="536"/>
      <c r="F73" s="537"/>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5" t="s">
        <v>88</v>
      </c>
      <c r="B76" s="536"/>
      <c r="C76" s="536"/>
      <c r="D76" s="536"/>
      <c r="E76" s="536"/>
      <c r="F76" s="537"/>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5" t="s">
        <v>88</v>
      </c>
      <c r="B79" s="536"/>
      <c r="C79" s="536"/>
      <c r="D79" s="536"/>
      <c r="E79" s="536"/>
      <c r="F79" s="537"/>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22.5" hidden="1" customHeight="1">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3.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7" t="s">
        <v>17</v>
      </c>
      <c r="Z83" s="548"/>
      <c r="AA83" s="549"/>
      <c r="AB83" s="675" t="s">
        <v>486</v>
      </c>
      <c r="AC83" s="124"/>
      <c r="AD83" s="125"/>
      <c r="AE83" s="214">
        <v>2</v>
      </c>
      <c r="AF83" s="215"/>
      <c r="AG83" s="215"/>
      <c r="AH83" s="215"/>
      <c r="AI83" s="215"/>
      <c r="AJ83" s="214">
        <v>1.2</v>
      </c>
      <c r="AK83" s="215"/>
      <c r="AL83" s="215"/>
      <c r="AM83" s="215"/>
      <c r="AN83" s="215"/>
      <c r="AO83" s="214">
        <v>3</v>
      </c>
      <c r="AP83" s="215"/>
      <c r="AQ83" s="215"/>
      <c r="AR83" s="215"/>
      <c r="AS83" s="215"/>
      <c r="AT83" s="97">
        <v>2</v>
      </c>
      <c r="AU83" s="98"/>
      <c r="AV83" s="98"/>
      <c r="AW83" s="98"/>
      <c r="AX83" s="357"/>
    </row>
    <row r="84" spans="1:60" ht="69"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513</v>
      </c>
      <c r="AC84" s="101"/>
      <c r="AD84" s="102"/>
      <c r="AE84" s="676" t="s">
        <v>487</v>
      </c>
      <c r="AF84" s="101"/>
      <c r="AG84" s="101"/>
      <c r="AH84" s="101"/>
      <c r="AI84" s="102"/>
      <c r="AJ84" s="676" t="s">
        <v>488</v>
      </c>
      <c r="AK84" s="101"/>
      <c r="AL84" s="101"/>
      <c r="AM84" s="101"/>
      <c r="AN84" s="102"/>
      <c r="AO84" s="100" t="s">
        <v>489</v>
      </c>
      <c r="AP84" s="101"/>
      <c r="AQ84" s="101"/>
      <c r="AR84" s="101"/>
      <c r="AS84" s="102"/>
      <c r="AT84" s="676" t="s">
        <v>490</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7"/>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10" t="s">
        <v>77</v>
      </c>
      <c r="B97" s="611"/>
      <c r="C97" s="640" t="s">
        <v>19</v>
      </c>
      <c r="D97" s="533"/>
      <c r="E97" s="533"/>
      <c r="F97" s="533"/>
      <c r="G97" s="533"/>
      <c r="H97" s="533"/>
      <c r="I97" s="533"/>
      <c r="J97" s="533"/>
      <c r="K97" s="641"/>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0.25" customHeight="1">
      <c r="A98" s="612"/>
      <c r="B98" s="613"/>
      <c r="C98" s="544" t="s">
        <v>491</v>
      </c>
      <c r="D98" s="545"/>
      <c r="E98" s="545"/>
      <c r="F98" s="545"/>
      <c r="G98" s="545"/>
      <c r="H98" s="545"/>
      <c r="I98" s="545"/>
      <c r="J98" s="545"/>
      <c r="K98" s="546"/>
      <c r="L98" s="184">
        <v>6</v>
      </c>
      <c r="M98" s="185"/>
      <c r="N98" s="185"/>
      <c r="O98" s="185"/>
      <c r="P98" s="185"/>
      <c r="Q98" s="186"/>
      <c r="R98" s="184">
        <v>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12"/>
      <c r="B99" s="613"/>
      <c r="C99" s="607"/>
      <c r="D99" s="608"/>
      <c r="E99" s="608"/>
      <c r="F99" s="608"/>
      <c r="G99" s="608"/>
      <c r="H99" s="608"/>
      <c r="I99" s="608"/>
      <c r="J99" s="608"/>
      <c r="K99" s="609"/>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12"/>
      <c r="B100" s="613"/>
      <c r="C100" s="607"/>
      <c r="D100" s="608"/>
      <c r="E100" s="608"/>
      <c r="F100" s="608"/>
      <c r="G100" s="608"/>
      <c r="H100" s="608"/>
      <c r="I100" s="608"/>
      <c r="J100" s="608"/>
      <c r="K100" s="60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7.75" customHeight="1" thickBot="1">
      <c r="A104" s="614"/>
      <c r="B104" s="615"/>
      <c r="C104" s="601" t="s">
        <v>22</v>
      </c>
      <c r="D104" s="602"/>
      <c r="E104" s="602"/>
      <c r="F104" s="602"/>
      <c r="G104" s="602"/>
      <c r="H104" s="602"/>
      <c r="I104" s="602"/>
      <c r="J104" s="602"/>
      <c r="K104" s="603"/>
      <c r="L104" s="604">
        <f>SUM(L98:Q103)</f>
        <v>6</v>
      </c>
      <c r="M104" s="605"/>
      <c r="N104" s="605"/>
      <c r="O104" s="605"/>
      <c r="P104" s="605"/>
      <c r="Q104" s="606"/>
      <c r="R104" s="604">
        <f>SUM(R98:W103)</f>
        <v>9</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7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5.75" customHeight="1">
      <c r="A108" s="651" t="s">
        <v>312</v>
      </c>
      <c r="B108" s="652"/>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0" t="s">
        <v>475</v>
      </c>
      <c r="AE108" s="351"/>
      <c r="AF108" s="351"/>
      <c r="AG108" s="347" t="s">
        <v>534</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c r="A109" s="653"/>
      <c r="B109" s="65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2" t="s">
        <v>475</v>
      </c>
      <c r="AE109" s="303"/>
      <c r="AF109" s="303"/>
      <c r="AG109" s="282" t="s">
        <v>493</v>
      </c>
      <c r="AH109" s="259"/>
      <c r="AI109" s="259"/>
      <c r="AJ109" s="259"/>
      <c r="AK109" s="259"/>
      <c r="AL109" s="259"/>
      <c r="AM109" s="259"/>
      <c r="AN109" s="259"/>
      <c r="AO109" s="259"/>
      <c r="AP109" s="259"/>
      <c r="AQ109" s="259"/>
      <c r="AR109" s="259"/>
      <c r="AS109" s="259"/>
      <c r="AT109" s="259"/>
      <c r="AU109" s="259"/>
      <c r="AV109" s="259"/>
      <c r="AW109" s="259"/>
      <c r="AX109" s="283"/>
    </row>
    <row r="110" spans="1:50" ht="44.25" customHeight="1">
      <c r="A110" s="655"/>
      <c r="B110" s="65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475</v>
      </c>
      <c r="AE110" s="333"/>
      <c r="AF110" s="333"/>
      <c r="AG110" s="342" t="s">
        <v>533</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c r="A111" s="263" t="s">
        <v>46</v>
      </c>
      <c r="B111" s="264"/>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6" t="s">
        <v>475</v>
      </c>
      <c r="AE111" s="277"/>
      <c r="AF111" s="277"/>
      <c r="AG111" s="279" t="s">
        <v>494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492</v>
      </c>
      <c r="AE112" s="303"/>
      <c r="AF112" s="303"/>
      <c r="AG112" s="282" t="s">
        <v>520</v>
      </c>
      <c r="AH112" s="259"/>
      <c r="AI112" s="259"/>
      <c r="AJ112" s="259"/>
      <c r="AK112" s="259"/>
      <c r="AL112" s="259"/>
      <c r="AM112" s="259"/>
      <c r="AN112" s="259"/>
      <c r="AO112" s="259"/>
      <c r="AP112" s="259"/>
      <c r="AQ112" s="259"/>
      <c r="AR112" s="259"/>
      <c r="AS112" s="259"/>
      <c r="AT112" s="259"/>
      <c r="AU112" s="259"/>
      <c r="AV112" s="259"/>
      <c r="AW112" s="259"/>
      <c r="AX112" s="283"/>
    </row>
    <row r="113" spans="1:64" ht="44.25" customHeight="1">
      <c r="A113" s="265"/>
      <c r="B113" s="266"/>
      <c r="C113" s="454"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t="s">
        <v>537</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492</v>
      </c>
      <c r="AE114" s="303"/>
      <c r="AF114" s="303"/>
      <c r="AG114" s="282" t="s">
        <v>520</v>
      </c>
      <c r="AH114" s="259"/>
      <c r="AI114" s="259"/>
      <c r="AJ114" s="259"/>
      <c r="AK114" s="259"/>
      <c r="AL114" s="259"/>
      <c r="AM114" s="259"/>
      <c r="AN114" s="259"/>
      <c r="AO114" s="259"/>
      <c r="AP114" s="259"/>
      <c r="AQ114" s="259"/>
      <c r="AR114" s="259"/>
      <c r="AS114" s="259"/>
      <c r="AT114" s="259"/>
      <c r="AU114" s="259"/>
      <c r="AV114" s="259"/>
      <c r="AW114" s="259"/>
      <c r="AX114" s="283"/>
    </row>
    <row r="115" spans="1:64" ht="34.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532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492</v>
      </c>
      <c r="AE116" s="262"/>
      <c r="AF116" s="262"/>
      <c r="AG116" s="593" t="s">
        <v>520</v>
      </c>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3" t="s">
        <v>535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540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475</v>
      </c>
      <c r="AE119" s="353"/>
      <c r="AF119" s="353"/>
      <c r="AG119" s="282" t="s">
        <v>536</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t="s">
        <v>495</v>
      </c>
      <c r="AH120" s="259"/>
      <c r="AI120" s="259"/>
      <c r="AJ120" s="259"/>
      <c r="AK120" s="259"/>
      <c r="AL120" s="259"/>
      <c r="AM120" s="259"/>
      <c r="AN120" s="259"/>
      <c r="AO120" s="259"/>
      <c r="AP120" s="259"/>
      <c r="AQ120" s="259"/>
      <c r="AR120" s="259"/>
      <c r="AS120" s="259"/>
      <c r="AT120" s="259"/>
      <c r="AU120" s="259"/>
      <c r="AV120" s="259"/>
      <c r="AW120" s="259"/>
      <c r="AX120" s="283"/>
    </row>
    <row r="121" spans="1:64" ht="33"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42" t="s">
        <v>510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t="s">
        <v>492</v>
      </c>
      <c r="AE122" s="277"/>
      <c r="AF122" s="277"/>
      <c r="AG122" s="323" t="s">
        <v>520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4"/>
      <c r="U125" s="344"/>
      <c r="V125" s="344"/>
      <c r="W125" s="344"/>
      <c r="X125" s="344"/>
      <c r="Y125" s="344"/>
      <c r="Z125" s="344"/>
      <c r="AA125" s="344"/>
      <c r="AB125" s="344"/>
      <c r="AC125" s="344"/>
      <c r="AD125" s="344"/>
      <c r="AE125" s="344"/>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496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8" t="s">
        <v>68</v>
      </c>
      <c r="D127" s="589"/>
      <c r="E127" s="589"/>
      <c r="F127" s="590"/>
      <c r="G127" s="591" t="s">
        <v>538</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87.75" customHeight="1" thickBot="1">
      <c r="A129" s="430" t="s">
        <v>546</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t="s">
        <v>307</v>
      </c>
      <c r="B131" s="391"/>
      <c r="C131" s="391"/>
      <c r="D131" s="391"/>
      <c r="E131" s="392"/>
      <c r="F131" s="423" t="s">
        <v>543</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84" customHeight="1" thickBot="1">
      <c r="A133" s="561" t="s">
        <v>542</v>
      </c>
      <c r="B133" s="562"/>
      <c r="C133" s="562"/>
      <c r="D133" s="562"/>
      <c r="E133" s="563"/>
      <c r="F133" s="426" t="s">
        <v>545</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75" customHeight="1" thickBot="1">
      <c r="A135" s="354" t="s">
        <v>544</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7" t="s">
        <v>224</v>
      </c>
      <c r="B137" s="320"/>
      <c r="C137" s="320"/>
      <c r="D137" s="320"/>
      <c r="E137" s="320"/>
      <c r="F137" s="320"/>
      <c r="G137" s="552">
        <v>171</v>
      </c>
      <c r="H137" s="553"/>
      <c r="I137" s="553"/>
      <c r="J137" s="553"/>
      <c r="K137" s="553"/>
      <c r="L137" s="553"/>
      <c r="M137" s="553"/>
      <c r="N137" s="553"/>
      <c r="O137" s="553"/>
      <c r="P137" s="554"/>
      <c r="Q137" s="320" t="s">
        <v>225</v>
      </c>
      <c r="R137" s="320"/>
      <c r="S137" s="320"/>
      <c r="T137" s="320"/>
      <c r="U137" s="320"/>
      <c r="V137" s="320"/>
      <c r="W137" s="552">
        <v>163</v>
      </c>
      <c r="X137" s="553"/>
      <c r="Y137" s="553"/>
      <c r="Z137" s="553"/>
      <c r="AA137" s="553"/>
      <c r="AB137" s="553"/>
      <c r="AC137" s="553"/>
      <c r="AD137" s="553"/>
      <c r="AE137" s="553"/>
      <c r="AF137" s="554"/>
      <c r="AG137" s="320" t="s">
        <v>226</v>
      </c>
      <c r="AH137" s="320"/>
      <c r="AI137" s="320"/>
      <c r="AJ137" s="320"/>
      <c r="AK137" s="320"/>
      <c r="AL137" s="320"/>
      <c r="AM137" s="524">
        <v>172</v>
      </c>
      <c r="AN137" s="525"/>
      <c r="AO137" s="525"/>
      <c r="AP137" s="525"/>
      <c r="AQ137" s="525"/>
      <c r="AR137" s="525"/>
      <c r="AS137" s="525"/>
      <c r="AT137" s="525"/>
      <c r="AU137" s="525"/>
      <c r="AV137" s="526"/>
      <c r="AW137" s="12"/>
      <c r="AX137" s="13"/>
    </row>
    <row r="138" spans="1:50" ht="19.899999999999999" customHeight="1" thickBot="1">
      <c r="A138" s="528" t="s">
        <v>227</v>
      </c>
      <c r="B138" s="429"/>
      <c r="C138" s="429"/>
      <c r="D138" s="429"/>
      <c r="E138" s="429"/>
      <c r="F138" s="429"/>
      <c r="G138" s="317">
        <v>207</v>
      </c>
      <c r="H138" s="318"/>
      <c r="I138" s="318"/>
      <c r="J138" s="318"/>
      <c r="K138" s="318"/>
      <c r="L138" s="318"/>
      <c r="M138" s="318"/>
      <c r="N138" s="318"/>
      <c r="O138" s="318"/>
      <c r="P138" s="319"/>
      <c r="Q138" s="429" t="s">
        <v>228</v>
      </c>
      <c r="R138" s="429"/>
      <c r="S138" s="429"/>
      <c r="T138" s="429"/>
      <c r="U138" s="429"/>
      <c r="V138" s="429"/>
      <c r="W138" s="317">
        <v>202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514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3"/>
    </row>
    <row r="180" spans="1:50" ht="24.75" customHeight="1">
      <c r="A180" s="370"/>
      <c r="B180" s="371"/>
      <c r="C180" s="371"/>
      <c r="D180" s="371"/>
      <c r="E180" s="371"/>
      <c r="F180" s="372"/>
      <c r="G180" s="361" t="s">
        <v>497</v>
      </c>
      <c r="H180" s="362"/>
      <c r="I180" s="362"/>
      <c r="J180" s="362"/>
      <c r="K180" s="363"/>
      <c r="L180" s="364" t="s">
        <v>521</v>
      </c>
      <c r="M180" s="365"/>
      <c r="N180" s="365"/>
      <c r="O180" s="365"/>
      <c r="P180" s="365"/>
      <c r="Q180" s="365"/>
      <c r="R180" s="365"/>
      <c r="S180" s="365"/>
      <c r="T180" s="365"/>
      <c r="U180" s="365"/>
      <c r="V180" s="365"/>
      <c r="W180" s="365"/>
      <c r="X180" s="366"/>
      <c r="Y180" s="396">
        <v>1.4</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4"/>
    </row>
    <row r="181" spans="1:50" ht="24.75" customHeight="1">
      <c r="A181" s="370"/>
      <c r="B181" s="371"/>
      <c r="C181" s="371"/>
      <c r="D181" s="371"/>
      <c r="E181" s="371"/>
      <c r="F181" s="372"/>
      <c r="G181" s="411" t="s">
        <v>498</v>
      </c>
      <c r="H181" s="412"/>
      <c r="I181" s="412"/>
      <c r="J181" s="412"/>
      <c r="K181" s="413"/>
      <c r="L181" s="414" t="s">
        <v>502</v>
      </c>
      <c r="M181" s="415"/>
      <c r="N181" s="415"/>
      <c r="O181" s="415"/>
      <c r="P181" s="415"/>
      <c r="Q181" s="415"/>
      <c r="R181" s="415"/>
      <c r="S181" s="415"/>
      <c r="T181" s="415"/>
      <c r="U181" s="415"/>
      <c r="V181" s="415"/>
      <c r="W181" s="415"/>
      <c r="X181" s="416"/>
      <c r="Y181" s="417">
        <v>0.7</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419"/>
    </row>
    <row r="182" spans="1:50" ht="24.75" customHeight="1">
      <c r="A182" s="370"/>
      <c r="B182" s="371"/>
      <c r="C182" s="371"/>
      <c r="D182" s="371"/>
      <c r="E182" s="371"/>
      <c r="F182" s="372"/>
      <c r="G182" s="411" t="s">
        <v>525</v>
      </c>
      <c r="H182" s="433"/>
      <c r="I182" s="433"/>
      <c r="J182" s="433"/>
      <c r="K182" s="434"/>
      <c r="L182" s="414" t="s">
        <v>524</v>
      </c>
      <c r="M182" s="435"/>
      <c r="N182" s="435"/>
      <c r="O182" s="435"/>
      <c r="P182" s="435"/>
      <c r="Q182" s="435"/>
      <c r="R182" s="435"/>
      <c r="S182" s="435"/>
      <c r="T182" s="435"/>
      <c r="U182" s="435"/>
      <c r="V182" s="435"/>
      <c r="W182" s="435"/>
      <c r="X182" s="436"/>
      <c r="Y182" s="417">
        <v>0.5</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6"/>
    </row>
    <row r="183" spans="1:50" ht="24.75" customHeight="1">
      <c r="A183" s="370"/>
      <c r="B183" s="371"/>
      <c r="C183" s="371"/>
      <c r="D183" s="371"/>
      <c r="E183" s="371"/>
      <c r="F183" s="372"/>
      <c r="G183" s="411" t="s">
        <v>523</v>
      </c>
      <c r="H183" s="433"/>
      <c r="I183" s="433"/>
      <c r="J183" s="433"/>
      <c r="K183" s="434"/>
      <c r="L183" s="414" t="s">
        <v>522</v>
      </c>
      <c r="M183" s="435"/>
      <c r="N183" s="435"/>
      <c r="O183" s="435"/>
      <c r="P183" s="435"/>
      <c r="Q183" s="435"/>
      <c r="R183" s="435"/>
      <c r="S183" s="435"/>
      <c r="T183" s="435"/>
      <c r="U183" s="435"/>
      <c r="V183" s="435"/>
      <c r="W183" s="435"/>
      <c r="X183" s="436"/>
      <c r="Y183" s="417">
        <v>0.4</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6"/>
    </row>
    <row r="184" spans="1:50" ht="24.75" customHeight="1">
      <c r="A184" s="370"/>
      <c r="B184" s="371"/>
      <c r="C184" s="371"/>
      <c r="D184" s="371"/>
      <c r="E184" s="371"/>
      <c r="F184" s="372"/>
      <c r="G184" s="411" t="s">
        <v>499</v>
      </c>
      <c r="H184" s="412"/>
      <c r="I184" s="412"/>
      <c r="J184" s="412"/>
      <c r="K184" s="413"/>
      <c r="L184" s="414" t="s">
        <v>503</v>
      </c>
      <c r="M184" s="415"/>
      <c r="N184" s="415"/>
      <c r="O184" s="415"/>
      <c r="P184" s="415"/>
      <c r="Q184" s="415"/>
      <c r="R184" s="415"/>
      <c r="S184" s="415"/>
      <c r="T184" s="415"/>
      <c r="U184" s="415"/>
      <c r="V184" s="415"/>
      <c r="W184" s="415"/>
      <c r="X184" s="416"/>
      <c r="Y184" s="417">
        <v>0.4</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4.75" customHeight="1">
      <c r="A185" s="370"/>
      <c r="B185" s="371"/>
      <c r="C185" s="371"/>
      <c r="D185" s="371"/>
      <c r="E185" s="371"/>
      <c r="F185" s="372"/>
      <c r="G185" s="411" t="s">
        <v>500</v>
      </c>
      <c r="H185" s="412"/>
      <c r="I185" s="412"/>
      <c r="J185" s="412"/>
      <c r="K185" s="413"/>
      <c r="L185" s="414"/>
      <c r="M185" s="415"/>
      <c r="N185" s="415"/>
      <c r="O185" s="415"/>
      <c r="P185" s="415"/>
      <c r="Q185" s="415"/>
      <c r="R185" s="415"/>
      <c r="S185" s="415"/>
      <c r="T185" s="415"/>
      <c r="U185" s="415"/>
      <c r="V185" s="415"/>
      <c r="W185" s="415"/>
      <c r="X185" s="416"/>
      <c r="Y185" s="417">
        <v>0.4</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4.75" customHeight="1">
      <c r="A186" s="370"/>
      <c r="B186" s="371"/>
      <c r="C186" s="371"/>
      <c r="D186" s="371"/>
      <c r="E186" s="371"/>
      <c r="F186" s="372"/>
      <c r="G186" s="411" t="s">
        <v>501</v>
      </c>
      <c r="H186" s="412"/>
      <c r="I186" s="412"/>
      <c r="J186" s="412"/>
      <c r="K186" s="413"/>
      <c r="L186" s="414"/>
      <c r="M186" s="415"/>
      <c r="N186" s="415"/>
      <c r="O186" s="415"/>
      <c r="P186" s="415"/>
      <c r="Q186" s="415"/>
      <c r="R186" s="415"/>
      <c r="S186" s="415"/>
      <c r="T186" s="415"/>
      <c r="U186" s="415"/>
      <c r="V186" s="415"/>
      <c r="W186" s="415"/>
      <c r="X186" s="416"/>
      <c r="Y186" s="417">
        <v>0.3</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6"/>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6"/>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6"/>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6"/>
    </row>
    <row r="190" spans="1:50" ht="24.75" customHeight="1" thickBot="1">
      <c r="A190" s="370"/>
      <c r="B190" s="371"/>
      <c r="C190" s="371"/>
      <c r="D190" s="371"/>
      <c r="E190" s="371"/>
      <c r="F190" s="372"/>
      <c r="G190" s="567" t="s">
        <v>22</v>
      </c>
      <c r="H190" s="568"/>
      <c r="I190" s="568"/>
      <c r="J190" s="568"/>
      <c r="K190" s="568"/>
      <c r="L190" s="569"/>
      <c r="M190" s="155"/>
      <c r="N190" s="155"/>
      <c r="O190" s="155"/>
      <c r="P190" s="155"/>
      <c r="Q190" s="155"/>
      <c r="R190" s="155"/>
      <c r="S190" s="155"/>
      <c r="T190" s="155"/>
      <c r="U190" s="155"/>
      <c r="V190" s="155"/>
      <c r="W190" s="155"/>
      <c r="X190" s="156"/>
      <c r="Y190" s="570">
        <f>SUM(Y180:AB189)</f>
        <v>4.0999999999999996</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3"/>
    </row>
    <row r="193" spans="1:50" ht="24.7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4"/>
    </row>
    <row r="194" spans="1:50" ht="24.7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6"/>
    </row>
    <row r="200" spans="1:50" ht="24.7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6"/>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6"/>
    </row>
    <row r="202" spans="1:50" ht="24.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6"/>
    </row>
    <row r="203" spans="1:50" ht="24.75" customHeight="1">
      <c r="A203" s="370"/>
      <c r="B203" s="371"/>
      <c r="C203" s="371"/>
      <c r="D203" s="371"/>
      <c r="E203" s="371"/>
      <c r="F203" s="372"/>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hidden="1"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3"/>
    </row>
    <row r="206" spans="1:50" ht="24.75" hidden="1"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4"/>
    </row>
    <row r="207" spans="1:50" ht="24.75" hidden="1"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4.75" hidden="1"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4.75" hidden="1"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4.75" hidden="1"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4.75" hidden="1"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4.75" hidden="1"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6"/>
    </row>
    <row r="213" spans="1:50" ht="24.75" hidden="1"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6"/>
    </row>
    <row r="214" spans="1:50" ht="24.75" hidden="1"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6"/>
    </row>
    <row r="215" spans="1:50" ht="24.75" hidden="1"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6"/>
    </row>
    <row r="216" spans="1:50" ht="24.75" hidden="1" customHeight="1">
      <c r="A216" s="370"/>
      <c r="B216" s="371"/>
      <c r="C216" s="371"/>
      <c r="D216" s="371"/>
      <c r="E216" s="371"/>
      <c r="F216" s="372"/>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hidden="1"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3"/>
    </row>
    <row r="219" spans="1:50" ht="24.75" hidden="1"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4"/>
    </row>
    <row r="220" spans="1:50" ht="24.75" hidden="1"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4.75" hidden="1"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4.75" hidden="1"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4.75" hidden="1"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4.75" hidden="1"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4.75" hidden="1"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6"/>
    </row>
    <row r="227" spans="1:50" ht="24.75" hidden="1"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6"/>
    </row>
    <row r="228" spans="1:50" ht="24.75" hidden="1"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6"/>
    </row>
    <row r="229" spans="1:50" ht="24.75" hidden="1" customHeight="1">
      <c r="A229" s="370"/>
      <c r="B229" s="371"/>
      <c r="C229" s="371"/>
      <c r="D229" s="371"/>
      <c r="E229" s="371"/>
      <c r="F229" s="372"/>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customHeight="1" thickBot="1">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c r="A236" s="577">
        <v>1</v>
      </c>
      <c r="B236" s="577">
        <v>1</v>
      </c>
      <c r="C236" s="579" t="s">
        <v>504</v>
      </c>
      <c r="D236" s="578"/>
      <c r="E236" s="578"/>
      <c r="F236" s="578"/>
      <c r="G236" s="578"/>
      <c r="H236" s="578"/>
      <c r="I236" s="578"/>
      <c r="J236" s="578"/>
      <c r="K236" s="578"/>
      <c r="L236" s="578"/>
      <c r="M236" s="579" t="s">
        <v>505</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4.0999999999999996</v>
      </c>
      <c r="AL236" s="581"/>
      <c r="AM236" s="581"/>
      <c r="AN236" s="581"/>
      <c r="AO236" s="581"/>
      <c r="AP236" s="582"/>
      <c r="AQ236" s="579">
        <v>5</v>
      </c>
      <c r="AR236" s="578"/>
      <c r="AS236" s="578"/>
      <c r="AT236" s="578"/>
      <c r="AU236" s="580">
        <v>93.7</v>
      </c>
      <c r="AV236" s="581"/>
      <c r="AW236" s="581"/>
      <c r="AX236" s="582"/>
    </row>
    <row r="237" spans="1:50" ht="24" hidden="1" customHeight="1">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hidden="1" customHeight="1">
      <c r="A238" s="577">
        <v>3</v>
      </c>
      <c r="B238" s="577">
        <v>1</v>
      </c>
      <c r="C238" s="578"/>
      <c r="D238" s="578"/>
      <c r="E238" s="578"/>
      <c r="F238" s="578"/>
      <c r="G238" s="578"/>
      <c r="H238" s="578"/>
      <c r="I238" s="578"/>
      <c r="J238" s="578"/>
      <c r="K238" s="578"/>
      <c r="L238" s="578"/>
      <c r="M238" s="688"/>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89"/>
      <c r="AK238" s="580"/>
      <c r="AL238" s="581"/>
      <c r="AM238" s="581"/>
      <c r="AN238" s="581"/>
      <c r="AO238" s="581"/>
      <c r="AP238" s="582"/>
      <c r="AQ238" s="579"/>
      <c r="AR238" s="578"/>
      <c r="AS238" s="578"/>
      <c r="AT238" s="578"/>
      <c r="AU238" s="580"/>
      <c r="AV238" s="581"/>
      <c r="AW238" s="581"/>
      <c r="AX238" s="582"/>
    </row>
    <row r="239" spans="1:50" ht="24" hidden="1" customHeight="1">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hidden="1" customHeight="1">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hidden="1" customHeight="1">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hidden="1" customHeight="1">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hidden="1" customHeight="1">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hidden="1" customHeight="1">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hidden="1" customHeight="1">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7"/>
      <c r="B268" s="577"/>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414</v>
      </c>
      <c r="AL268" s="241"/>
      <c r="AM268" s="241"/>
      <c r="AN268" s="241"/>
      <c r="AO268" s="241"/>
      <c r="AP268" s="241"/>
      <c r="AQ268" s="241" t="s">
        <v>23</v>
      </c>
      <c r="AR268" s="241"/>
      <c r="AS268" s="241"/>
      <c r="AT268" s="241"/>
      <c r="AU268" s="92" t="s">
        <v>24</v>
      </c>
      <c r="AV268" s="93"/>
      <c r="AW268" s="93"/>
      <c r="AX268" s="584"/>
    </row>
    <row r="269" spans="1:50" ht="37.5" customHeight="1">
      <c r="A269" s="577">
        <v>1</v>
      </c>
      <c r="B269" s="577">
        <v>1</v>
      </c>
      <c r="C269" s="579" t="s">
        <v>506</v>
      </c>
      <c r="D269" s="578"/>
      <c r="E269" s="578"/>
      <c r="F269" s="578"/>
      <c r="G269" s="578"/>
      <c r="H269" s="578"/>
      <c r="I269" s="578"/>
      <c r="J269" s="578"/>
      <c r="K269" s="578"/>
      <c r="L269" s="578"/>
      <c r="M269" s="579" t="s">
        <v>507</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v>1</v>
      </c>
      <c r="AL269" s="581"/>
      <c r="AM269" s="581"/>
      <c r="AN269" s="581"/>
      <c r="AO269" s="581"/>
      <c r="AP269" s="582"/>
      <c r="AQ269" s="579" t="s">
        <v>515</v>
      </c>
      <c r="AR269" s="578"/>
      <c r="AS269" s="578"/>
      <c r="AT269" s="578"/>
      <c r="AU269" s="580" t="s">
        <v>516</v>
      </c>
      <c r="AV269" s="581"/>
      <c r="AW269" s="581"/>
      <c r="AX269" s="582"/>
    </row>
    <row r="270" spans="1:50" ht="24" hidden="1" customHeight="1">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hidden="1" customHeight="1">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7"/>
      <c r="B301" s="577"/>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414</v>
      </c>
      <c r="AL301" s="241"/>
      <c r="AM301" s="241"/>
      <c r="AN301" s="241"/>
      <c r="AO301" s="241"/>
      <c r="AP301" s="241"/>
      <c r="AQ301" s="241" t="s">
        <v>23</v>
      </c>
      <c r="AR301" s="241"/>
      <c r="AS301" s="241"/>
      <c r="AT301" s="241"/>
      <c r="AU301" s="92" t="s">
        <v>24</v>
      </c>
      <c r="AV301" s="93"/>
      <c r="AW301" s="93"/>
      <c r="AX301" s="584"/>
    </row>
    <row r="302" spans="1:50" ht="24" customHeight="1">
      <c r="A302" s="577">
        <v>1</v>
      </c>
      <c r="B302" s="577">
        <v>1</v>
      </c>
      <c r="C302" s="579" t="s">
        <v>508</v>
      </c>
      <c r="D302" s="578"/>
      <c r="E302" s="578"/>
      <c r="F302" s="578"/>
      <c r="G302" s="578"/>
      <c r="H302" s="578"/>
      <c r="I302" s="578"/>
      <c r="J302" s="578"/>
      <c r="K302" s="578"/>
      <c r="L302" s="578"/>
      <c r="M302" s="579" t="s">
        <v>509</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v>1</v>
      </c>
      <c r="AL302" s="581"/>
      <c r="AM302" s="581"/>
      <c r="AN302" s="581"/>
      <c r="AO302" s="581"/>
      <c r="AP302" s="582"/>
      <c r="AQ302" s="579" t="s">
        <v>515</v>
      </c>
      <c r="AR302" s="578"/>
      <c r="AS302" s="578"/>
      <c r="AT302" s="578"/>
      <c r="AU302" s="580" t="s">
        <v>517</v>
      </c>
      <c r="AV302" s="581"/>
      <c r="AW302" s="581"/>
      <c r="AX302" s="582"/>
    </row>
    <row r="303" spans="1:50" ht="24" hidden="1" customHeight="1">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7"/>
      <c r="B334" s="577"/>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414</v>
      </c>
      <c r="AL334" s="241"/>
      <c r="AM334" s="241"/>
      <c r="AN334" s="241"/>
      <c r="AO334" s="241"/>
      <c r="AP334" s="241"/>
      <c r="AQ334" s="241" t="s">
        <v>23</v>
      </c>
      <c r="AR334" s="241"/>
      <c r="AS334" s="241"/>
      <c r="AT334" s="241"/>
      <c r="AU334" s="92" t="s">
        <v>24</v>
      </c>
      <c r="AV334" s="93"/>
      <c r="AW334" s="93"/>
      <c r="AX334" s="584"/>
    </row>
    <row r="335" spans="1:50" ht="24" hidden="1" customHeight="1">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hidden="1" customHeight="1">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7"/>
      <c r="B367" s="577"/>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414</v>
      </c>
      <c r="AL367" s="241"/>
      <c r="AM367" s="241"/>
      <c r="AN367" s="241"/>
      <c r="AO367" s="241"/>
      <c r="AP367" s="241"/>
      <c r="AQ367" s="241" t="s">
        <v>23</v>
      </c>
      <c r="AR367" s="241"/>
      <c r="AS367" s="241"/>
      <c r="AT367" s="241"/>
      <c r="AU367" s="92" t="s">
        <v>24</v>
      </c>
      <c r="AV367" s="93"/>
      <c r="AW367" s="93"/>
      <c r="AX367" s="584"/>
    </row>
    <row r="368" spans="1:50" ht="24" hidden="1" customHeight="1">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hidden="1" customHeight="1">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7"/>
      <c r="B400" s="577"/>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414</v>
      </c>
      <c r="AL400" s="241"/>
      <c r="AM400" s="241"/>
      <c r="AN400" s="241"/>
      <c r="AO400" s="241"/>
      <c r="AP400" s="241"/>
      <c r="AQ400" s="241" t="s">
        <v>23</v>
      </c>
      <c r="AR400" s="241"/>
      <c r="AS400" s="241"/>
      <c r="AT400" s="241"/>
      <c r="AU400" s="92" t="s">
        <v>24</v>
      </c>
      <c r="AV400" s="93"/>
      <c r="AW400" s="93"/>
      <c r="AX400" s="584"/>
    </row>
    <row r="401" spans="1:50" ht="24" hidden="1" customHeight="1">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hidden="1" customHeight="1">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7"/>
      <c r="B433" s="577"/>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414</v>
      </c>
      <c r="AL433" s="241"/>
      <c r="AM433" s="241"/>
      <c r="AN433" s="241"/>
      <c r="AO433" s="241"/>
      <c r="AP433" s="241"/>
      <c r="AQ433" s="241" t="s">
        <v>23</v>
      </c>
      <c r="AR433" s="241"/>
      <c r="AS433" s="241"/>
      <c r="AT433" s="241"/>
      <c r="AU433" s="92" t="s">
        <v>24</v>
      </c>
      <c r="AV433" s="93"/>
      <c r="AW433" s="93"/>
      <c r="AX433" s="584"/>
    </row>
    <row r="434" spans="1:50" ht="24" hidden="1" customHeight="1">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hidden="1" customHeight="1">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7"/>
      <c r="B466" s="577"/>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414</v>
      </c>
      <c r="AL466" s="241"/>
      <c r="AM466" s="241"/>
      <c r="AN466" s="241"/>
      <c r="AO466" s="241"/>
      <c r="AP466" s="241"/>
      <c r="AQ466" s="241" t="s">
        <v>23</v>
      </c>
      <c r="AR466" s="241"/>
      <c r="AS466" s="241"/>
      <c r="AT466" s="241"/>
      <c r="AU466" s="92" t="s">
        <v>24</v>
      </c>
      <c r="AV466" s="93"/>
      <c r="AW466" s="93"/>
      <c r="AX466" s="584"/>
    </row>
    <row r="467" spans="1:50" ht="24" hidden="1" customHeight="1">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hidden="1" customHeight="1">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AE83:AI83">
    <cfRule type="expression" dxfId="941" priority="449">
      <formula>IF(RIGHT(TEXT(AE83,"0.#"),1)=".",FALSE,TRUE)</formula>
    </cfRule>
    <cfRule type="expression" dxfId="940" priority="450">
      <formula>IF(RIGHT(TEXT(AE83,"0.#"),1)=".",TRUE,FALSE)</formula>
    </cfRule>
  </conditionalFormatting>
  <conditionalFormatting sqref="AJ83:AX83">
    <cfRule type="expression" dxfId="939" priority="447">
      <formula>IF(RIGHT(TEXT(AJ83,"0.#"),1)=".",FALSE,TRUE)</formula>
    </cfRule>
    <cfRule type="expression" dxfId="938" priority="448">
      <formula>IF(RIGHT(TEXT(AJ83,"0.#"),1)=".",TRUE,FALSE)</formula>
    </cfRule>
  </conditionalFormatting>
  <conditionalFormatting sqref="L99">
    <cfRule type="expression" dxfId="937" priority="427">
      <formula>IF(RIGHT(TEXT(L99,"0.#"),1)=".",FALSE,TRUE)</formula>
    </cfRule>
    <cfRule type="expression" dxfId="936" priority="428">
      <formula>IF(RIGHT(TEXT(L99,"0.#"),1)=".",TRUE,FALSE)</formula>
    </cfRule>
  </conditionalFormatting>
  <conditionalFormatting sqref="L104">
    <cfRule type="expression" dxfId="935" priority="425">
      <formula>IF(RIGHT(TEXT(L104,"0.#"),1)=".",FALSE,TRUE)</formula>
    </cfRule>
    <cfRule type="expression" dxfId="934" priority="426">
      <formula>IF(RIGHT(TEXT(L104,"0.#"),1)=".",TRUE,FALSE)</formula>
    </cfRule>
  </conditionalFormatting>
  <conditionalFormatting sqref="R104">
    <cfRule type="expression" dxfId="933" priority="423">
      <formula>IF(RIGHT(TEXT(R104,"0.#"),1)=".",FALSE,TRUE)</formula>
    </cfRule>
    <cfRule type="expression" dxfId="932" priority="424">
      <formula>IF(RIGHT(TEXT(R104,"0.#"),1)=".",TRUE,FALSE)</formula>
    </cfRule>
  </conditionalFormatting>
  <conditionalFormatting sqref="P18:AX18">
    <cfRule type="expression" dxfId="931" priority="421">
      <formula>IF(RIGHT(TEXT(P18,"0.#"),1)=".",FALSE,TRUE)</formula>
    </cfRule>
    <cfRule type="expression" dxfId="930" priority="422">
      <formula>IF(RIGHT(TEXT(P18,"0.#"),1)=".",TRUE,FALSE)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L98">
    <cfRule type="expression" dxfId="911" priority="227">
      <formula>IF(RIGHT(TEXT(L98,"0.#"),1)=".",FALSE,TRUE)</formula>
    </cfRule>
    <cfRule type="expression" dxfId="910" priority="228">
      <formula>IF(RIGHT(TEXT(L98,"0.#"),1)=".",TRUE,FALSE)</formula>
    </cfRule>
  </conditionalFormatting>
  <conditionalFormatting sqref="R98">
    <cfRule type="expression" dxfId="909" priority="223">
      <formula>IF(RIGHT(TEXT(R98,"0.#"),1)=".",FALSE,TRUE)</formula>
    </cfRule>
    <cfRule type="expression" dxfId="908" priority="224">
      <formula>IF(RIGHT(TEXT(R98,"0.#"),1)=".",TRUE,FALSE)</formula>
    </cfRule>
  </conditionalFormatting>
  <conditionalFormatting sqref="R99:R103">
    <cfRule type="expression" dxfId="907" priority="221">
      <formula>IF(RIGHT(TEXT(R99,"0.#"),1)=".",FALSE,TRUE)</formula>
    </cfRule>
    <cfRule type="expression" dxfId="906" priority="222">
      <formula>IF(RIGHT(TEXT(R99,"0.#"),1)=".",TRUE,FALSE)</formula>
    </cfRule>
  </conditionalFormatting>
  <conditionalFormatting sqref="Y180 Y182:Y189">
    <cfRule type="expression" dxfId="905" priority="219">
      <formula>IF(RIGHT(TEXT(Y180,"0.#"),1)=".",FALSE,TRUE)</formula>
    </cfRule>
    <cfRule type="expression" dxfId="904" priority="220">
      <formula>IF(RIGHT(TEXT(Y180,"0.#"),1)=".",TRUE,FALSE)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U181">
    <cfRule type="expression" dxfId="747" priority="3">
      <formula>IF(RIGHT(TEXT(AU181,"0.#"),1)=".",FALSE,TRUE)</formula>
    </cfRule>
    <cfRule type="expression" dxfId="746" priority="4">
      <formula>IF(RIGHT(TEXT(AU181,"0.#"),1)=".",TRUE,FALSE)</formula>
    </cfRule>
  </conditionalFormatting>
  <conditionalFormatting sqref="Y181">
    <cfRule type="expression" dxfId="745" priority="1">
      <formula>IF(RIGHT(TEXT(Y181,"0.#"),1)=".",FALSE,TRUE)</formula>
    </cfRule>
    <cfRule type="expression" dxfId="744" priority="2">
      <formula>IF(RIGHT(TEXT(Y181,"0.#"),1)=".",TRUE,FALSE)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3" sqref="B2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1"/>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1"/>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1"/>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1"/>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1"/>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1"/>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1"/>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1"/>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1"/>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1"/>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467</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3" t="s">
        <v>34</v>
      </c>
      <c r="B2" s="714"/>
      <c r="C2" s="714"/>
      <c r="D2" s="714"/>
      <c r="E2" s="714"/>
      <c r="F2" s="715"/>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7"/>
      <c r="B3" s="708"/>
      <c r="C3" s="708"/>
      <c r="D3" s="708"/>
      <c r="E3" s="708"/>
      <c r="F3" s="709"/>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3"/>
    </row>
    <row r="4" spans="1:50" ht="24.75" customHeight="1">
      <c r="A4" s="707"/>
      <c r="B4" s="708"/>
      <c r="C4" s="708"/>
      <c r="D4" s="708"/>
      <c r="E4" s="708"/>
      <c r="F4" s="709"/>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4"/>
    </row>
    <row r="5" spans="1:50" ht="24.75" customHeight="1">
      <c r="A5" s="707"/>
      <c r="B5" s="708"/>
      <c r="C5" s="708"/>
      <c r="D5" s="708"/>
      <c r="E5" s="708"/>
      <c r="F5" s="709"/>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6"/>
    </row>
    <row r="6" spans="1:50" ht="24.75" customHeight="1">
      <c r="A6" s="707"/>
      <c r="B6" s="708"/>
      <c r="C6" s="708"/>
      <c r="D6" s="708"/>
      <c r="E6" s="708"/>
      <c r="F6" s="709"/>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6"/>
    </row>
    <row r="7" spans="1:50" ht="24.75" customHeight="1">
      <c r="A7" s="707"/>
      <c r="B7" s="708"/>
      <c r="C7" s="708"/>
      <c r="D7" s="708"/>
      <c r="E7" s="708"/>
      <c r="F7" s="709"/>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6"/>
    </row>
    <row r="8" spans="1:50" ht="24.75" customHeight="1">
      <c r="A8" s="707"/>
      <c r="B8" s="708"/>
      <c r="C8" s="708"/>
      <c r="D8" s="708"/>
      <c r="E8" s="708"/>
      <c r="F8" s="709"/>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6"/>
    </row>
    <row r="9" spans="1:50" ht="24.75" customHeight="1">
      <c r="A9" s="707"/>
      <c r="B9" s="708"/>
      <c r="C9" s="708"/>
      <c r="D9" s="708"/>
      <c r="E9" s="708"/>
      <c r="F9" s="709"/>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6"/>
    </row>
    <row r="10" spans="1:50" ht="24.75" customHeight="1">
      <c r="A10" s="707"/>
      <c r="B10" s="708"/>
      <c r="C10" s="708"/>
      <c r="D10" s="708"/>
      <c r="E10" s="708"/>
      <c r="F10" s="709"/>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6"/>
    </row>
    <row r="11" spans="1:50" ht="24.75" customHeight="1">
      <c r="A11" s="707"/>
      <c r="B11" s="708"/>
      <c r="C11" s="708"/>
      <c r="D11" s="708"/>
      <c r="E11" s="708"/>
      <c r="F11" s="709"/>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6"/>
    </row>
    <row r="12" spans="1:50" ht="24.75" customHeight="1">
      <c r="A12" s="707"/>
      <c r="B12" s="708"/>
      <c r="C12" s="708"/>
      <c r="D12" s="708"/>
      <c r="E12" s="708"/>
      <c r="F12" s="709"/>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6"/>
    </row>
    <row r="13" spans="1:50" ht="24.75" customHeight="1">
      <c r="A13" s="707"/>
      <c r="B13" s="708"/>
      <c r="C13" s="708"/>
      <c r="D13" s="708"/>
      <c r="E13" s="708"/>
      <c r="F13" s="709"/>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6"/>
    </row>
    <row r="14" spans="1:50" ht="24.75" customHeight="1" thickBot="1">
      <c r="A14" s="707"/>
      <c r="B14" s="708"/>
      <c r="C14" s="708"/>
      <c r="D14" s="708"/>
      <c r="E14" s="708"/>
      <c r="F14" s="709"/>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c r="A15" s="707"/>
      <c r="B15" s="708"/>
      <c r="C15" s="708"/>
      <c r="D15" s="708"/>
      <c r="E15" s="708"/>
      <c r="F15" s="709"/>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7"/>
      <c r="B16" s="708"/>
      <c r="C16" s="708"/>
      <c r="D16" s="708"/>
      <c r="E16" s="708"/>
      <c r="F16" s="709"/>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3"/>
    </row>
    <row r="17" spans="1:50" ht="24.75" customHeight="1">
      <c r="A17" s="707"/>
      <c r="B17" s="708"/>
      <c r="C17" s="708"/>
      <c r="D17" s="708"/>
      <c r="E17" s="708"/>
      <c r="F17" s="709"/>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4"/>
    </row>
    <row r="18" spans="1:50" ht="24.75" customHeight="1">
      <c r="A18" s="707"/>
      <c r="B18" s="708"/>
      <c r="C18" s="708"/>
      <c r="D18" s="708"/>
      <c r="E18" s="708"/>
      <c r="F18" s="709"/>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6"/>
    </row>
    <row r="19" spans="1:50" ht="24.75" customHeight="1">
      <c r="A19" s="707"/>
      <c r="B19" s="708"/>
      <c r="C19" s="708"/>
      <c r="D19" s="708"/>
      <c r="E19" s="708"/>
      <c r="F19" s="709"/>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6"/>
    </row>
    <row r="20" spans="1:50" ht="24.75" customHeight="1">
      <c r="A20" s="707"/>
      <c r="B20" s="708"/>
      <c r="C20" s="708"/>
      <c r="D20" s="708"/>
      <c r="E20" s="708"/>
      <c r="F20" s="709"/>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6"/>
    </row>
    <row r="21" spans="1:50" ht="24.75" customHeight="1">
      <c r="A21" s="707"/>
      <c r="B21" s="708"/>
      <c r="C21" s="708"/>
      <c r="D21" s="708"/>
      <c r="E21" s="708"/>
      <c r="F21" s="709"/>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6"/>
    </row>
    <row r="22" spans="1:50" ht="24.75" customHeight="1">
      <c r="A22" s="707"/>
      <c r="B22" s="708"/>
      <c r="C22" s="708"/>
      <c r="D22" s="708"/>
      <c r="E22" s="708"/>
      <c r="F22" s="709"/>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6"/>
    </row>
    <row r="23" spans="1:50" ht="24.75" customHeight="1">
      <c r="A23" s="707"/>
      <c r="B23" s="708"/>
      <c r="C23" s="708"/>
      <c r="D23" s="708"/>
      <c r="E23" s="708"/>
      <c r="F23" s="709"/>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6"/>
    </row>
    <row r="24" spans="1:50" ht="24.75" customHeight="1">
      <c r="A24" s="707"/>
      <c r="B24" s="708"/>
      <c r="C24" s="708"/>
      <c r="D24" s="708"/>
      <c r="E24" s="708"/>
      <c r="F24" s="709"/>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6"/>
    </row>
    <row r="25" spans="1:50" ht="24.75" customHeight="1">
      <c r="A25" s="707"/>
      <c r="B25" s="708"/>
      <c r="C25" s="708"/>
      <c r="D25" s="708"/>
      <c r="E25" s="708"/>
      <c r="F25" s="709"/>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6"/>
    </row>
    <row r="26" spans="1:50" ht="24.75" customHeight="1">
      <c r="A26" s="707"/>
      <c r="B26" s="708"/>
      <c r="C26" s="708"/>
      <c r="D26" s="708"/>
      <c r="E26" s="708"/>
      <c r="F26" s="709"/>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6"/>
    </row>
    <row r="27" spans="1:50" ht="24.75" customHeight="1" thickBot="1">
      <c r="A27" s="707"/>
      <c r="B27" s="708"/>
      <c r="C27" s="708"/>
      <c r="D27" s="708"/>
      <c r="E27" s="708"/>
      <c r="F27" s="709"/>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c r="A28" s="707"/>
      <c r="B28" s="708"/>
      <c r="C28" s="708"/>
      <c r="D28" s="708"/>
      <c r="E28" s="708"/>
      <c r="F28" s="709"/>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7"/>
      <c r="B29" s="708"/>
      <c r="C29" s="708"/>
      <c r="D29" s="708"/>
      <c r="E29" s="708"/>
      <c r="F29" s="709"/>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3"/>
    </row>
    <row r="30" spans="1:50" ht="24.75" customHeight="1">
      <c r="A30" s="707"/>
      <c r="B30" s="708"/>
      <c r="C30" s="708"/>
      <c r="D30" s="708"/>
      <c r="E30" s="708"/>
      <c r="F30" s="709"/>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4"/>
    </row>
    <row r="31" spans="1:50" ht="24.75" customHeight="1">
      <c r="A31" s="707"/>
      <c r="B31" s="708"/>
      <c r="C31" s="708"/>
      <c r="D31" s="708"/>
      <c r="E31" s="708"/>
      <c r="F31" s="709"/>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6"/>
    </row>
    <row r="32" spans="1:50" ht="24.75" customHeight="1">
      <c r="A32" s="707"/>
      <c r="B32" s="708"/>
      <c r="C32" s="708"/>
      <c r="D32" s="708"/>
      <c r="E32" s="708"/>
      <c r="F32" s="709"/>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6"/>
    </row>
    <row r="33" spans="1:50" ht="24.75" customHeight="1">
      <c r="A33" s="707"/>
      <c r="B33" s="708"/>
      <c r="C33" s="708"/>
      <c r="D33" s="708"/>
      <c r="E33" s="708"/>
      <c r="F33" s="709"/>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6"/>
    </row>
    <row r="34" spans="1:50" ht="24.75" customHeight="1">
      <c r="A34" s="707"/>
      <c r="B34" s="708"/>
      <c r="C34" s="708"/>
      <c r="D34" s="708"/>
      <c r="E34" s="708"/>
      <c r="F34" s="709"/>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6"/>
    </row>
    <row r="35" spans="1:50" ht="24.75" customHeight="1">
      <c r="A35" s="707"/>
      <c r="B35" s="708"/>
      <c r="C35" s="708"/>
      <c r="D35" s="708"/>
      <c r="E35" s="708"/>
      <c r="F35" s="709"/>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6"/>
    </row>
    <row r="36" spans="1:50" ht="24.75" customHeight="1">
      <c r="A36" s="707"/>
      <c r="B36" s="708"/>
      <c r="C36" s="708"/>
      <c r="D36" s="708"/>
      <c r="E36" s="708"/>
      <c r="F36" s="709"/>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6"/>
    </row>
    <row r="37" spans="1:50" ht="24.75" customHeight="1">
      <c r="A37" s="707"/>
      <c r="B37" s="708"/>
      <c r="C37" s="708"/>
      <c r="D37" s="708"/>
      <c r="E37" s="708"/>
      <c r="F37" s="709"/>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6"/>
    </row>
    <row r="38" spans="1:50" ht="24.75" customHeight="1">
      <c r="A38" s="707"/>
      <c r="B38" s="708"/>
      <c r="C38" s="708"/>
      <c r="D38" s="708"/>
      <c r="E38" s="708"/>
      <c r="F38" s="709"/>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6"/>
    </row>
    <row r="39" spans="1:50" ht="24.75" customHeight="1">
      <c r="A39" s="707"/>
      <c r="B39" s="708"/>
      <c r="C39" s="708"/>
      <c r="D39" s="708"/>
      <c r="E39" s="708"/>
      <c r="F39" s="709"/>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6"/>
    </row>
    <row r="40" spans="1:50" ht="24.75" customHeight="1" thickBot="1">
      <c r="A40" s="707"/>
      <c r="B40" s="708"/>
      <c r="C40" s="708"/>
      <c r="D40" s="708"/>
      <c r="E40" s="708"/>
      <c r="F40" s="709"/>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c r="A41" s="707"/>
      <c r="B41" s="708"/>
      <c r="C41" s="708"/>
      <c r="D41" s="708"/>
      <c r="E41" s="708"/>
      <c r="F41" s="709"/>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7"/>
      <c r="B42" s="708"/>
      <c r="C42" s="708"/>
      <c r="D42" s="708"/>
      <c r="E42" s="708"/>
      <c r="F42" s="709"/>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3"/>
    </row>
    <row r="43" spans="1:50" ht="24.75" customHeight="1">
      <c r="A43" s="707"/>
      <c r="B43" s="708"/>
      <c r="C43" s="708"/>
      <c r="D43" s="708"/>
      <c r="E43" s="708"/>
      <c r="F43" s="709"/>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4"/>
    </row>
    <row r="44" spans="1:50" ht="24.75" customHeight="1">
      <c r="A44" s="707"/>
      <c r="B44" s="708"/>
      <c r="C44" s="708"/>
      <c r="D44" s="708"/>
      <c r="E44" s="708"/>
      <c r="F44" s="709"/>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6"/>
    </row>
    <row r="45" spans="1:50" ht="24.75" customHeight="1">
      <c r="A45" s="707"/>
      <c r="B45" s="708"/>
      <c r="C45" s="708"/>
      <c r="D45" s="708"/>
      <c r="E45" s="708"/>
      <c r="F45" s="709"/>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6"/>
    </row>
    <row r="46" spans="1:50" ht="24.75" customHeight="1">
      <c r="A46" s="707"/>
      <c r="B46" s="708"/>
      <c r="C46" s="708"/>
      <c r="D46" s="708"/>
      <c r="E46" s="708"/>
      <c r="F46" s="709"/>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6"/>
    </row>
    <row r="47" spans="1:50" ht="24.75" customHeight="1">
      <c r="A47" s="707"/>
      <c r="B47" s="708"/>
      <c r="C47" s="708"/>
      <c r="D47" s="708"/>
      <c r="E47" s="708"/>
      <c r="F47" s="709"/>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6"/>
    </row>
    <row r="48" spans="1:50" ht="24.75" customHeight="1">
      <c r="A48" s="707"/>
      <c r="B48" s="708"/>
      <c r="C48" s="708"/>
      <c r="D48" s="708"/>
      <c r="E48" s="708"/>
      <c r="F48" s="709"/>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6"/>
    </row>
    <row r="49" spans="1:50" ht="24.75" customHeight="1">
      <c r="A49" s="707"/>
      <c r="B49" s="708"/>
      <c r="C49" s="708"/>
      <c r="D49" s="708"/>
      <c r="E49" s="708"/>
      <c r="F49" s="709"/>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6"/>
    </row>
    <row r="50" spans="1:50" ht="24.75" customHeight="1">
      <c r="A50" s="707"/>
      <c r="B50" s="708"/>
      <c r="C50" s="708"/>
      <c r="D50" s="708"/>
      <c r="E50" s="708"/>
      <c r="F50" s="709"/>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6"/>
    </row>
    <row r="51" spans="1:50" ht="24.75" customHeight="1">
      <c r="A51" s="707"/>
      <c r="B51" s="708"/>
      <c r="C51" s="708"/>
      <c r="D51" s="708"/>
      <c r="E51" s="708"/>
      <c r="F51" s="709"/>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6"/>
    </row>
    <row r="52" spans="1:50" ht="24.75" customHeight="1">
      <c r="A52" s="707"/>
      <c r="B52" s="708"/>
      <c r="C52" s="708"/>
      <c r="D52" s="708"/>
      <c r="E52" s="708"/>
      <c r="F52" s="709"/>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6"/>
    </row>
    <row r="53" spans="1:50" ht="24.75" customHeight="1" thickBot="1">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row r="55" spans="1:50" ht="30" customHeight="1">
      <c r="A55" s="713" t="s">
        <v>34</v>
      </c>
      <c r="B55" s="714"/>
      <c r="C55" s="714"/>
      <c r="D55" s="714"/>
      <c r="E55" s="714"/>
      <c r="F55" s="715"/>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7"/>
      <c r="B56" s="708"/>
      <c r="C56" s="708"/>
      <c r="D56" s="708"/>
      <c r="E56" s="708"/>
      <c r="F56" s="709"/>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3"/>
    </row>
    <row r="57" spans="1:50" ht="24.75" customHeight="1">
      <c r="A57" s="707"/>
      <c r="B57" s="708"/>
      <c r="C57" s="708"/>
      <c r="D57" s="708"/>
      <c r="E57" s="708"/>
      <c r="F57" s="709"/>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4"/>
    </row>
    <row r="58" spans="1:50" ht="24.75" customHeight="1">
      <c r="A58" s="707"/>
      <c r="B58" s="708"/>
      <c r="C58" s="708"/>
      <c r="D58" s="708"/>
      <c r="E58" s="708"/>
      <c r="F58" s="709"/>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6"/>
    </row>
    <row r="59" spans="1:50" ht="24.75" customHeight="1">
      <c r="A59" s="707"/>
      <c r="B59" s="708"/>
      <c r="C59" s="708"/>
      <c r="D59" s="708"/>
      <c r="E59" s="708"/>
      <c r="F59" s="709"/>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6"/>
    </row>
    <row r="60" spans="1:50" ht="24.75" customHeight="1">
      <c r="A60" s="707"/>
      <c r="B60" s="708"/>
      <c r="C60" s="708"/>
      <c r="D60" s="708"/>
      <c r="E60" s="708"/>
      <c r="F60" s="709"/>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6"/>
    </row>
    <row r="61" spans="1:50" ht="24.75" customHeight="1">
      <c r="A61" s="707"/>
      <c r="B61" s="708"/>
      <c r="C61" s="708"/>
      <c r="D61" s="708"/>
      <c r="E61" s="708"/>
      <c r="F61" s="709"/>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6"/>
    </row>
    <row r="62" spans="1:50" ht="24.75" customHeight="1">
      <c r="A62" s="707"/>
      <c r="B62" s="708"/>
      <c r="C62" s="708"/>
      <c r="D62" s="708"/>
      <c r="E62" s="708"/>
      <c r="F62" s="709"/>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6"/>
    </row>
    <row r="63" spans="1:50" ht="24.75" customHeight="1">
      <c r="A63" s="707"/>
      <c r="B63" s="708"/>
      <c r="C63" s="708"/>
      <c r="D63" s="708"/>
      <c r="E63" s="708"/>
      <c r="F63" s="709"/>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6"/>
    </row>
    <row r="64" spans="1:50" ht="24.75" customHeight="1">
      <c r="A64" s="707"/>
      <c r="B64" s="708"/>
      <c r="C64" s="708"/>
      <c r="D64" s="708"/>
      <c r="E64" s="708"/>
      <c r="F64" s="709"/>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6"/>
    </row>
    <row r="65" spans="1:50" ht="24.75" customHeight="1">
      <c r="A65" s="707"/>
      <c r="B65" s="708"/>
      <c r="C65" s="708"/>
      <c r="D65" s="708"/>
      <c r="E65" s="708"/>
      <c r="F65" s="709"/>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6"/>
    </row>
    <row r="66" spans="1:50" ht="24.75" customHeight="1">
      <c r="A66" s="707"/>
      <c r="B66" s="708"/>
      <c r="C66" s="708"/>
      <c r="D66" s="708"/>
      <c r="E66" s="708"/>
      <c r="F66" s="709"/>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6"/>
    </row>
    <row r="67" spans="1:50" ht="24.75" customHeight="1" thickBot="1">
      <c r="A67" s="707"/>
      <c r="B67" s="708"/>
      <c r="C67" s="708"/>
      <c r="D67" s="708"/>
      <c r="E67" s="708"/>
      <c r="F67" s="709"/>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c r="A68" s="707"/>
      <c r="B68" s="708"/>
      <c r="C68" s="708"/>
      <c r="D68" s="708"/>
      <c r="E68" s="708"/>
      <c r="F68" s="709"/>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7"/>
      <c r="B69" s="708"/>
      <c r="C69" s="708"/>
      <c r="D69" s="708"/>
      <c r="E69" s="708"/>
      <c r="F69" s="709"/>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3"/>
    </row>
    <row r="70" spans="1:50" ht="24.75" customHeight="1">
      <c r="A70" s="707"/>
      <c r="B70" s="708"/>
      <c r="C70" s="708"/>
      <c r="D70" s="708"/>
      <c r="E70" s="708"/>
      <c r="F70" s="709"/>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4"/>
    </row>
    <row r="71" spans="1:50" ht="24.75" customHeight="1">
      <c r="A71" s="707"/>
      <c r="B71" s="708"/>
      <c r="C71" s="708"/>
      <c r="D71" s="708"/>
      <c r="E71" s="708"/>
      <c r="F71" s="709"/>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6"/>
    </row>
    <row r="72" spans="1:50" ht="24.75" customHeight="1">
      <c r="A72" s="707"/>
      <c r="B72" s="708"/>
      <c r="C72" s="708"/>
      <c r="D72" s="708"/>
      <c r="E72" s="708"/>
      <c r="F72" s="709"/>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6"/>
    </row>
    <row r="73" spans="1:50" ht="24.75" customHeight="1">
      <c r="A73" s="707"/>
      <c r="B73" s="708"/>
      <c r="C73" s="708"/>
      <c r="D73" s="708"/>
      <c r="E73" s="708"/>
      <c r="F73" s="709"/>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6"/>
    </row>
    <row r="74" spans="1:50" ht="24.75" customHeight="1">
      <c r="A74" s="707"/>
      <c r="B74" s="708"/>
      <c r="C74" s="708"/>
      <c r="D74" s="708"/>
      <c r="E74" s="708"/>
      <c r="F74" s="709"/>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6"/>
    </row>
    <row r="75" spans="1:50" ht="24.75" customHeight="1">
      <c r="A75" s="707"/>
      <c r="B75" s="708"/>
      <c r="C75" s="708"/>
      <c r="D75" s="708"/>
      <c r="E75" s="708"/>
      <c r="F75" s="709"/>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6"/>
    </row>
    <row r="76" spans="1:50" ht="24.75" customHeight="1">
      <c r="A76" s="707"/>
      <c r="B76" s="708"/>
      <c r="C76" s="708"/>
      <c r="D76" s="708"/>
      <c r="E76" s="708"/>
      <c r="F76" s="709"/>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6"/>
    </row>
    <row r="77" spans="1:50" ht="24.75" customHeight="1">
      <c r="A77" s="707"/>
      <c r="B77" s="708"/>
      <c r="C77" s="708"/>
      <c r="D77" s="708"/>
      <c r="E77" s="708"/>
      <c r="F77" s="709"/>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6"/>
    </row>
    <row r="78" spans="1:50" ht="24.75" customHeight="1">
      <c r="A78" s="707"/>
      <c r="B78" s="708"/>
      <c r="C78" s="708"/>
      <c r="D78" s="708"/>
      <c r="E78" s="708"/>
      <c r="F78" s="709"/>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6"/>
    </row>
    <row r="79" spans="1:50" ht="24.75" customHeight="1">
      <c r="A79" s="707"/>
      <c r="B79" s="708"/>
      <c r="C79" s="708"/>
      <c r="D79" s="708"/>
      <c r="E79" s="708"/>
      <c r="F79" s="709"/>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6"/>
    </row>
    <row r="80" spans="1:50" ht="24.75" customHeight="1" thickBot="1">
      <c r="A80" s="707"/>
      <c r="B80" s="708"/>
      <c r="C80" s="708"/>
      <c r="D80" s="708"/>
      <c r="E80" s="708"/>
      <c r="F80" s="709"/>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c r="A81" s="707"/>
      <c r="B81" s="708"/>
      <c r="C81" s="708"/>
      <c r="D81" s="708"/>
      <c r="E81" s="708"/>
      <c r="F81" s="709"/>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7"/>
      <c r="B82" s="708"/>
      <c r="C82" s="708"/>
      <c r="D82" s="708"/>
      <c r="E82" s="708"/>
      <c r="F82" s="709"/>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3"/>
    </row>
    <row r="83" spans="1:50" ht="24.75" customHeight="1">
      <c r="A83" s="707"/>
      <c r="B83" s="708"/>
      <c r="C83" s="708"/>
      <c r="D83" s="708"/>
      <c r="E83" s="708"/>
      <c r="F83" s="709"/>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4"/>
    </row>
    <row r="84" spans="1:50" ht="24.75" customHeight="1">
      <c r="A84" s="707"/>
      <c r="B84" s="708"/>
      <c r="C84" s="708"/>
      <c r="D84" s="708"/>
      <c r="E84" s="708"/>
      <c r="F84" s="709"/>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6"/>
    </row>
    <row r="85" spans="1:50" ht="24.75" customHeight="1">
      <c r="A85" s="707"/>
      <c r="B85" s="708"/>
      <c r="C85" s="708"/>
      <c r="D85" s="708"/>
      <c r="E85" s="708"/>
      <c r="F85" s="709"/>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6"/>
    </row>
    <row r="86" spans="1:50" ht="24.75" customHeight="1">
      <c r="A86" s="707"/>
      <c r="B86" s="708"/>
      <c r="C86" s="708"/>
      <c r="D86" s="708"/>
      <c r="E86" s="708"/>
      <c r="F86" s="709"/>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6"/>
    </row>
    <row r="87" spans="1:50" ht="24.75" customHeight="1">
      <c r="A87" s="707"/>
      <c r="B87" s="708"/>
      <c r="C87" s="708"/>
      <c r="D87" s="708"/>
      <c r="E87" s="708"/>
      <c r="F87" s="709"/>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6"/>
    </row>
    <row r="88" spans="1:50" ht="24.75" customHeight="1">
      <c r="A88" s="707"/>
      <c r="B88" s="708"/>
      <c r="C88" s="708"/>
      <c r="D88" s="708"/>
      <c r="E88" s="708"/>
      <c r="F88" s="709"/>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6"/>
    </row>
    <row r="89" spans="1:50" ht="24.75" customHeight="1">
      <c r="A89" s="707"/>
      <c r="B89" s="708"/>
      <c r="C89" s="708"/>
      <c r="D89" s="708"/>
      <c r="E89" s="708"/>
      <c r="F89" s="709"/>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6"/>
    </row>
    <row r="90" spans="1:50" ht="24.75" customHeight="1">
      <c r="A90" s="707"/>
      <c r="B90" s="708"/>
      <c r="C90" s="708"/>
      <c r="D90" s="708"/>
      <c r="E90" s="708"/>
      <c r="F90" s="709"/>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6"/>
    </row>
    <row r="91" spans="1:50" ht="24.75" customHeight="1">
      <c r="A91" s="707"/>
      <c r="B91" s="708"/>
      <c r="C91" s="708"/>
      <c r="D91" s="708"/>
      <c r="E91" s="708"/>
      <c r="F91" s="709"/>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6"/>
    </row>
    <row r="92" spans="1:50" ht="24.75" customHeight="1">
      <c r="A92" s="707"/>
      <c r="B92" s="708"/>
      <c r="C92" s="708"/>
      <c r="D92" s="708"/>
      <c r="E92" s="708"/>
      <c r="F92" s="709"/>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6"/>
    </row>
    <row r="93" spans="1:50" ht="24.75" customHeight="1" thickBot="1">
      <c r="A93" s="707"/>
      <c r="B93" s="708"/>
      <c r="C93" s="708"/>
      <c r="D93" s="708"/>
      <c r="E93" s="708"/>
      <c r="F93" s="709"/>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c r="A94" s="707"/>
      <c r="B94" s="708"/>
      <c r="C94" s="708"/>
      <c r="D94" s="708"/>
      <c r="E94" s="708"/>
      <c r="F94" s="709"/>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7"/>
      <c r="B95" s="708"/>
      <c r="C95" s="708"/>
      <c r="D95" s="708"/>
      <c r="E95" s="708"/>
      <c r="F95" s="709"/>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3"/>
    </row>
    <row r="96" spans="1:50" ht="24.75" customHeight="1">
      <c r="A96" s="707"/>
      <c r="B96" s="708"/>
      <c r="C96" s="708"/>
      <c r="D96" s="708"/>
      <c r="E96" s="708"/>
      <c r="F96" s="709"/>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4"/>
    </row>
    <row r="97" spans="1:50" ht="24.75" customHeight="1">
      <c r="A97" s="707"/>
      <c r="B97" s="708"/>
      <c r="C97" s="708"/>
      <c r="D97" s="708"/>
      <c r="E97" s="708"/>
      <c r="F97" s="709"/>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6"/>
    </row>
    <row r="98" spans="1:50" ht="24.75" customHeight="1">
      <c r="A98" s="707"/>
      <c r="B98" s="708"/>
      <c r="C98" s="708"/>
      <c r="D98" s="708"/>
      <c r="E98" s="708"/>
      <c r="F98" s="709"/>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6"/>
    </row>
    <row r="99" spans="1:50" ht="24.75" customHeight="1">
      <c r="A99" s="707"/>
      <c r="B99" s="708"/>
      <c r="C99" s="708"/>
      <c r="D99" s="708"/>
      <c r="E99" s="708"/>
      <c r="F99" s="709"/>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6"/>
    </row>
    <row r="100" spans="1:50" ht="24.75" customHeight="1">
      <c r="A100" s="707"/>
      <c r="B100" s="708"/>
      <c r="C100" s="708"/>
      <c r="D100" s="708"/>
      <c r="E100" s="708"/>
      <c r="F100" s="709"/>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6"/>
    </row>
    <row r="101" spans="1:50" ht="24.75" customHeight="1">
      <c r="A101" s="707"/>
      <c r="B101" s="708"/>
      <c r="C101" s="708"/>
      <c r="D101" s="708"/>
      <c r="E101" s="708"/>
      <c r="F101" s="709"/>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6"/>
    </row>
    <row r="102" spans="1:50" ht="24.75" customHeight="1">
      <c r="A102" s="707"/>
      <c r="B102" s="708"/>
      <c r="C102" s="708"/>
      <c r="D102" s="708"/>
      <c r="E102" s="708"/>
      <c r="F102" s="709"/>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6"/>
    </row>
    <row r="103" spans="1:50" ht="24.75" customHeight="1">
      <c r="A103" s="707"/>
      <c r="B103" s="708"/>
      <c r="C103" s="708"/>
      <c r="D103" s="708"/>
      <c r="E103" s="708"/>
      <c r="F103" s="709"/>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6"/>
    </row>
    <row r="104" spans="1:50" ht="24.75" customHeight="1">
      <c r="A104" s="707"/>
      <c r="B104" s="708"/>
      <c r="C104" s="708"/>
      <c r="D104" s="708"/>
      <c r="E104" s="708"/>
      <c r="F104" s="709"/>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6"/>
    </row>
    <row r="105" spans="1:50" ht="24.75" customHeight="1">
      <c r="A105" s="707"/>
      <c r="B105" s="708"/>
      <c r="C105" s="708"/>
      <c r="D105" s="708"/>
      <c r="E105" s="708"/>
      <c r="F105" s="709"/>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6"/>
    </row>
    <row r="106" spans="1:50" ht="24.75" customHeight="1" thickBot="1">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row r="108" spans="1:50" ht="30" customHeight="1">
      <c r="A108" s="713" t="s">
        <v>34</v>
      </c>
      <c r="B108" s="714"/>
      <c r="C108" s="714"/>
      <c r="D108" s="714"/>
      <c r="E108" s="714"/>
      <c r="F108" s="715"/>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7"/>
      <c r="B109" s="708"/>
      <c r="C109" s="708"/>
      <c r="D109" s="708"/>
      <c r="E109" s="708"/>
      <c r="F109" s="709"/>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3"/>
    </row>
    <row r="110" spans="1:50" ht="24.75" customHeight="1">
      <c r="A110" s="707"/>
      <c r="B110" s="708"/>
      <c r="C110" s="708"/>
      <c r="D110" s="708"/>
      <c r="E110" s="708"/>
      <c r="F110" s="709"/>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4"/>
    </row>
    <row r="111" spans="1:50" ht="24.75" customHeight="1">
      <c r="A111" s="707"/>
      <c r="B111" s="708"/>
      <c r="C111" s="708"/>
      <c r="D111" s="708"/>
      <c r="E111" s="708"/>
      <c r="F111" s="709"/>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6"/>
    </row>
    <row r="112" spans="1:50" ht="24.75" customHeight="1">
      <c r="A112" s="707"/>
      <c r="B112" s="708"/>
      <c r="C112" s="708"/>
      <c r="D112" s="708"/>
      <c r="E112" s="708"/>
      <c r="F112" s="709"/>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6"/>
    </row>
    <row r="113" spans="1:50" ht="24.75" customHeight="1">
      <c r="A113" s="707"/>
      <c r="B113" s="708"/>
      <c r="C113" s="708"/>
      <c r="D113" s="708"/>
      <c r="E113" s="708"/>
      <c r="F113" s="709"/>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6"/>
    </row>
    <row r="114" spans="1:50" ht="24.75" customHeight="1">
      <c r="A114" s="707"/>
      <c r="B114" s="708"/>
      <c r="C114" s="708"/>
      <c r="D114" s="708"/>
      <c r="E114" s="708"/>
      <c r="F114" s="709"/>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6"/>
    </row>
    <row r="115" spans="1:50" ht="24.75" customHeight="1">
      <c r="A115" s="707"/>
      <c r="B115" s="708"/>
      <c r="C115" s="708"/>
      <c r="D115" s="708"/>
      <c r="E115" s="708"/>
      <c r="F115" s="709"/>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6"/>
    </row>
    <row r="116" spans="1:50" ht="24.75" customHeight="1">
      <c r="A116" s="707"/>
      <c r="B116" s="708"/>
      <c r="C116" s="708"/>
      <c r="D116" s="708"/>
      <c r="E116" s="708"/>
      <c r="F116" s="709"/>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6"/>
    </row>
    <row r="117" spans="1:50" ht="24.75" customHeight="1">
      <c r="A117" s="707"/>
      <c r="B117" s="708"/>
      <c r="C117" s="708"/>
      <c r="D117" s="708"/>
      <c r="E117" s="708"/>
      <c r="F117" s="709"/>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6"/>
    </row>
    <row r="118" spans="1:50" ht="24.75" customHeight="1">
      <c r="A118" s="707"/>
      <c r="B118" s="708"/>
      <c r="C118" s="708"/>
      <c r="D118" s="708"/>
      <c r="E118" s="708"/>
      <c r="F118" s="709"/>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6"/>
    </row>
    <row r="119" spans="1:50" ht="24.75" customHeight="1">
      <c r="A119" s="707"/>
      <c r="B119" s="708"/>
      <c r="C119" s="708"/>
      <c r="D119" s="708"/>
      <c r="E119" s="708"/>
      <c r="F119" s="709"/>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6"/>
    </row>
    <row r="120" spans="1:50" ht="24.75" customHeight="1" thickBot="1">
      <c r="A120" s="707"/>
      <c r="B120" s="708"/>
      <c r="C120" s="708"/>
      <c r="D120" s="708"/>
      <c r="E120" s="708"/>
      <c r="F120" s="709"/>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c r="A121" s="707"/>
      <c r="B121" s="708"/>
      <c r="C121" s="708"/>
      <c r="D121" s="708"/>
      <c r="E121" s="708"/>
      <c r="F121" s="709"/>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7"/>
      <c r="B122" s="708"/>
      <c r="C122" s="708"/>
      <c r="D122" s="708"/>
      <c r="E122" s="708"/>
      <c r="F122" s="709"/>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3"/>
    </row>
    <row r="123" spans="1:50" ht="24.75" customHeight="1">
      <c r="A123" s="707"/>
      <c r="B123" s="708"/>
      <c r="C123" s="708"/>
      <c r="D123" s="708"/>
      <c r="E123" s="708"/>
      <c r="F123" s="709"/>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4"/>
    </row>
    <row r="124" spans="1:50" ht="24.75" customHeight="1">
      <c r="A124" s="707"/>
      <c r="B124" s="708"/>
      <c r="C124" s="708"/>
      <c r="D124" s="708"/>
      <c r="E124" s="708"/>
      <c r="F124" s="709"/>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6"/>
    </row>
    <row r="125" spans="1:50" ht="24.75" customHeight="1">
      <c r="A125" s="707"/>
      <c r="B125" s="708"/>
      <c r="C125" s="708"/>
      <c r="D125" s="708"/>
      <c r="E125" s="708"/>
      <c r="F125" s="709"/>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6"/>
    </row>
    <row r="126" spans="1:50" ht="24.75" customHeight="1">
      <c r="A126" s="707"/>
      <c r="B126" s="708"/>
      <c r="C126" s="708"/>
      <c r="D126" s="708"/>
      <c r="E126" s="708"/>
      <c r="F126" s="709"/>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6"/>
    </row>
    <row r="127" spans="1:50" ht="24.75" customHeight="1">
      <c r="A127" s="707"/>
      <c r="B127" s="708"/>
      <c r="C127" s="708"/>
      <c r="D127" s="708"/>
      <c r="E127" s="708"/>
      <c r="F127" s="709"/>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6"/>
    </row>
    <row r="128" spans="1:50" ht="24.75" customHeight="1">
      <c r="A128" s="707"/>
      <c r="B128" s="708"/>
      <c r="C128" s="708"/>
      <c r="D128" s="708"/>
      <c r="E128" s="708"/>
      <c r="F128" s="709"/>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6"/>
    </row>
    <row r="129" spans="1:50" ht="24.75" customHeight="1">
      <c r="A129" s="707"/>
      <c r="B129" s="708"/>
      <c r="C129" s="708"/>
      <c r="D129" s="708"/>
      <c r="E129" s="708"/>
      <c r="F129" s="709"/>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6"/>
    </row>
    <row r="130" spans="1:50" ht="24.75" customHeight="1">
      <c r="A130" s="707"/>
      <c r="B130" s="708"/>
      <c r="C130" s="708"/>
      <c r="D130" s="708"/>
      <c r="E130" s="708"/>
      <c r="F130" s="709"/>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6"/>
    </row>
    <row r="131" spans="1:50" ht="24.75" customHeight="1">
      <c r="A131" s="707"/>
      <c r="B131" s="708"/>
      <c r="C131" s="708"/>
      <c r="D131" s="708"/>
      <c r="E131" s="708"/>
      <c r="F131" s="709"/>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6"/>
    </row>
    <row r="132" spans="1:50" ht="24.75" customHeight="1">
      <c r="A132" s="707"/>
      <c r="B132" s="708"/>
      <c r="C132" s="708"/>
      <c r="D132" s="708"/>
      <c r="E132" s="708"/>
      <c r="F132" s="709"/>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6"/>
    </row>
    <row r="133" spans="1:50" ht="24.75" customHeight="1" thickBot="1">
      <c r="A133" s="707"/>
      <c r="B133" s="708"/>
      <c r="C133" s="708"/>
      <c r="D133" s="708"/>
      <c r="E133" s="708"/>
      <c r="F133" s="709"/>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c r="A134" s="707"/>
      <c r="B134" s="708"/>
      <c r="C134" s="708"/>
      <c r="D134" s="708"/>
      <c r="E134" s="708"/>
      <c r="F134" s="709"/>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7"/>
      <c r="B135" s="708"/>
      <c r="C135" s="708"/>
      <c r="D135" s="708"/>
      <c r="E135" s="708"/>
      <c r="F135" s="709"/>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3"/>
    </row>
    <row r="136" spans="1:50" ht="24.75" customHeight="1">
      <c r="A136" s="707"/>
      <c r="B136" s="708"/>
      <c r="C136" s="708"/>
      <c r="D136" s="708"/>
      <c r="E136" s="708"/>
      <c r="F136" s="709"/>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4"/>
    </row>
    <row r="137" spans="1:50" ht="24.75" customHeight="1">
      <c r="A137" s="707"/>
      <c r="B137" s="708"/>
      <c r="C137" s="708"/>
      <c r="D137" s="708"/>
      <c r="E137" s="708"/>
      <c r="F137" s="709"/>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6"/>
    </row>
    <row r="138" spans="1:50" ht="24.75" customHeight="1">
      <c r="A138" s="707"/>
      <c r="B138" s="708"/>
      <c r="C138" s="708"/>
      <c r="D138" s="708"/>
      <c r="E138" s="708"/>
      <c r="F138" s="709"/>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6"/>
    </row>
    <row r="139" spans="1:50" ht="24.75" customHeight="1">
      <c r="A139" s="707"/>
      <c r="B139" s="708"/>
      <c r="C139" s="708"/>
      <c r="D139" s="708"/>
      <c r="E139" s="708"/>
      <c r="F139" s="709"/>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6"/>
    </row>
    <row r="140" spans="1:50" ht="24.75" customHeight="1">
      <c r="A140" s="707"/>
      <c r="B140" s="708"/>
      <c r="C140" s="708"/>
      <c r="D140" s="708"/>
      <c r="E140" s="708"/>
      <c r="F140" s="709"/>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6"/>
    </row>
    <row r="141" spans="1:50" ht="24.75" customHeight="1">
      <c r="A141" s="707"/>
      <c r="B141" s="708"/>
      <c r="C141" s="708"/>
      <c r="D141" s="708"/>
      <c r="E141" s="708"/>
      <c r="F141" s="709"/>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6"/>
    </row>
    <row r="142" spans="1:50" ht="24.75" customHeight="1">
      <c r="A142" s="707"/>
      <c r="B142" s="708"/>
      <c r="C142" s="708"/>
      <c r="D142" s="708"/>
      <c r="E142" s="708"/>
      <c r="F142" s="709"/>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6"/>
    </row>
    <row r="143" spans="1:50" ht="24.75" customHeight="1">
      <c r="A143" s="707"/>
      <c r="B143" s="708"/>
      <c r="C143" s="708"/>
      <c r="D143" s="708"/>
      <c r="E143" s="708"/>
      <c r="F143" s="709"/>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6"/>
    </row>
    <row r="144" spans="1:50" ht="24.75" customHeight="1">
      <c r="A144" s="707"/>
      <c r="B144" s="708"/>
      <c r="C144" s="708"/>
      <c r="D144" s="708"/>
      <c r="E144" s="708"/>
      <c r="F144" s="709"/>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6"/>
    </row>
    <row r="145" spans="1:50" ht="24.75" customHeight="1">
      <c r="A145" s="707"/>
      <c r="B145" s="708"/>
      <c r="C145" s="708"/>
      <c r="D145" s="708"/>
      <c r="E145" s="708"/>
      <c r="F145" s="709"/>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6"/>
    </row>
    <row r="146" spans="1:50" ht="24.75" customHeight="1" thickBot="1">
      <c r="A146" s="707"/>
      <c r="B146" s="708"/>
      <c r="C146" s="708"/>
      <c r="D146" s="708"/>
      <c r="E146" s="708"/>
      <c r="F146" s="709"/>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c r="A147" s="707"/>
      <c r="B147" s="708"/>
      <c r="C147" s="708"/>
      <c r="D147" s="708"/>
      <c r="E147" s="708"/>
      <c r="F147" s="709"/>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7"/>
      <c r="B148" s="708"/>
      <c r="C148" s="708"/>
      <c r="D148" s="708"/>
      <c r="E148" s="708"/>
      <c r="F148" s="709"/>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3"/>
    </row>
    <row r="149" spans="1:50" ht="24.75" customHeight="1">
      <c r="A149" s="707"/>
      <c r="B149" s="708"/>
      <c r="C149" s="708"/>
      <c r="D149" s="708"/>
      <c r="E149" s="708"/>
      <c r="F149" s="709"/>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4"/>
    </row>
    <row r="150" spans="1:50" ht="24.75" customHeight="1">
      <c r="A150" s="707"/>
      <c r="B150" s="708"/>
      <c r="C150" s="708"/>
      <c r="D150" s="708"/>
      <c r="E150" s="708"/>
      <c r="F150" s="709"/>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6"/>
    </row>
    <row r="151" spans="1:50" ht="24.75" customHeight="1">
      <c r="A151" s="707"/>
      <c r="B151" s="708"/>
      <c r="C151" s="708"/>
      <c r="D151" s="708"/>
      <c r="E151" s="708"/>
      <c r="F151" s="709"/>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6"/>
    </row>
    <row r="152" spans="1:50" ht="24.75" customHeight="1">
      <c r="A152" s="707"/>
      <c r="B152" s="708"/>
      <c r="C152" s="708"/>
      <c r="D152" s="708"/>
      <c r="E152" s="708"/>
      <c r="F152" s="709"/>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6"/>
    </row>
    <row r="153" spans="1:50" ht="24.75" customHeight="1">
      <c r="A153" s="707"/>
      <c r="B153" s="708"/>
      <c r="C153" s="708"/>
      <c r="D153" s="708"/>
      <c r="E153" s="708"/>
      <c r="F153" s="709"/>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6"/>
    </row>
    <row r="154" spans="1:50" ht="24.75" customHeight="1">
      <c r="A154" s="707"/>
      <c r="B154" s="708"/>
      <c r="C154" s="708"/>
      <c r="D154" s="708"/>
      <c r="E154" s="708"/>
      <c r="F154" s="709"/>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6"/>
    </row>
    <row r="155" spans="1:50" ht="24.75" customHeight="1">
      <c r="A155" s="707"/>
      <c r="B155" s="708"/>
      <c r="C155" s="708"/>
      <c r="D155" s="708"/>
      <c r="E155" s="708"/>
      <c r="F155" s="709"/>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6"/>
    </row>
    <row r="156" spans="1:50" ht="24.75" customHeight="1">
      <c r="A156" s="707"/>
      <c r="B156" s="708"/>
      <c r="C156" s="708"/>
      <c r="D156" s="708"/>
      <c r="E156" s="708"/>
      <c r="F156" s="709"/>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6"/>
    </row>
    <row r="157" spans="1:50" ht="24.75" customHeight="1">
      <c r="A157" s="707"/>
      <c r="B157" s="708"/>
      <c r="C157" s="708"/>
      <c r="D157" s="708"/>
      <c r="E157" s="708"/>
      <c r="F157" s="709"/>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6"/>
    </row>
    <row r="158" spans="1:50" ht="24.75" customHeight="1">
      <c r="A158" s="707"/>
      <c r="B158" s="708"/>
      <c r="C158" s="708"/>
      <c r="D158" s="708"/>
      <c r="E158" s="708"/>
      <c r="F158" s="709"/>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6"/>
    </row>
    <row r="159" spans="1:50" ht="24.75" customHeight="1" thickBot="1">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row r="161" spans="1:50" ht="30" customHeight="1">
      <c r="A161" s="713" t="s">
        <v>34</v>
      </c>
      <c r="B161" s="714"/>
      <c r="C161" s="714"/>
      <c r="D161" s="714"/>
      <c r="E161" s="714"/>
      <c r="F161" s="715"/>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7"/>
      <c r="B162" s="708"/>
      <c r="C162" s="708"/>
      <c r="D162" s="708"/>
      <c r="E162" s="708"/>
      <c r="F162" s="709"/>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3"/>
    </row>
    <row r="163" spans="1:50" ht="24.75" customHeight="1">
      <c r="A163" s="707"/>
      <c r="B163" s="708"/>
      <c r="C163" s="708"/>
      <c r="D163" s="708"/>
      <c r="E163" s="708"/>
      <c r="F163" s="709"/>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4"/>
    </row>
    <row r="164" spans="1:50" ht="24.75" customHeight="1">
      <c r="A164" s="707"/>
      <c r="B164" s="708"/>
      <c r="C164" s="708"/>
      <c r="D164" s="708"/>
      <c r="E164" s="708"/>
      <c r="F164" s="709"/>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6"/>
    </row>
    <row r="165" spans="1:50" ht="24.75" customHeight="1">
      <c r="A165" s="707"/>
      <c r="B165" s="708"/>
      <c r="C165" s="708"/>
      <c r="D165" s="708"/>
      <c r="E165" s="708"/>
      <c r="F165" s="709"/>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6"/>
    </row>
    <row r="166" spans="1:50" ht="24.75" customHeight="1">
      <c r="A166" s="707"/>
      <c r="B166" s="708"/>
      <c r="C166" s="708"/>
      <c r="D166" s="708"/>
      <c r="E166" s="708"/>
      <c r="F166" s="709"/>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6"/>
    </row>
    <row r="167" spans="1:50" ht="24.75" customHeight="1">
      <c r="A167" s="707"/>
      <c r="B167" s="708"/>
      <c r="C167" s="708"/>
      <c r="D167" s="708"/>
      <c r="E167" s="708"/>
      <c r="F167" s="709"/>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6"/>
    </row>
    <row r="168" spans="1:50" ht="24.75" customHeight="1">
      <c r="A168" s="707"/>
      <c r="B168" s="708"/>
      <c r="C168" s="708"/>
      <c r="D168" s="708"/>
      <c r="E168" s="708"/>
      <c r="F168" s="709"/>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6"/>
    </row>
    <row r="169" spans="1:50" ht="24.75" customHeight="1">
      <c r="A169" s="707"/>
      <c r="B169" s="708"/>
      <c r="C169" s="708"/>
      <c r="D169" s="708"/>
      <c r="E169" s="708"/>
      <c r="F169" s="709"/>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6"/>
    </row>
    <row r="170" spans="1:50" ht="24.75" customHeight="1">
      <c r="A170" s="707"/>
      <c r="B170" s="708"/>
      <c r="C170" s="708"/>
      <c r="D170" s="708"/>
      <c r="E170" s="708"/>
      <c r="F170" s="709"/>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6"/>
    </row>
    <row r="171" spans="1:50" ht="24.75" customHeight="1">
      <c r="A171" s="707"/>
      <c r="B171" s="708"/>
      <c r="C171" s="708"/>
      <c r="D171" s="708"/>
      <c r="E171" s="708"/>
      <c r="F171" s="709"/>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6"/>
    </row>
    <row r="172" spans="1:50" ht="24.75" customHeight="1">
      <c r="A172" s="707"/>
      <c r="B172" s="708"/>
      <c r="C172" s="708"/>
      <c r="D172" s="708"/>
      <c r="E172" s="708"/>
      <c r="F172" s="709"/>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6"/>
    </row>
    <row r="173" spans="1:50" ht="24.75" customHeight="1" thickBot="1">
      <c r="A173" s="707"/>
      <c r="B173" s="708"/>
      <c r="C173" s="708"/>
      <c r="D173" s="708"/>
      <c r="E173" s="708"/>
      <c r="F173" s="709"/>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c r="A174" s="707"/>
      <c r="B174" s="708"/>
      <c r="C174" s="708"/>
      <c r="D174" s="708"/>
      <c r="E174" s="708"/>
      <c r="F174" s="709"/>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7"/>
      <c r="B175" s="708"/>
      <c r="C175" s="708"/>
      <c r="D175" s="708"/>
      <c r="E175" s="708"/>
      <c r="F175" s="709"/>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3"/>
    </row>
    <row r="176" spans="1:50" ht="24.75" customHeight="1">
      <c r="A176" s="707"/>
      <c r="B176" s="708"/>
      <c r="C176" s="708"/>
      <c r="D176" s="708"/>
      <c r="E176" s="708"/>
      <c r="F176" s="709"/>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4"/>
    </row>
    <row r="177" spans="1:50" ht="24.75" customHeight="1">
      <c r="A177" s="707"/>
      <c r="B177" s="708"/>
      <c r="C177" s="708"/>
      <c r="D177" s="708"/>
      <c r="E177" s="708"/>
      <c r="F177" s="709"/>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6"/>
    </row>
    <row r="178" spans="1:50" ht="24.75" customHeight="1">
      <c r="A178" s="707"/>
      <c r="B178" s="708"/>
      <c r="C178" s="708"/>
      <c r="D178" s="708"/>
      <c r="E178" s="708"/>
      <c r="F178" s="709"/>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6"/>
    </row>
    <row r="179" spans="1:50" ht="24.75" customHeight="1">
      <c r="A179" s="707"/>
      <c r="B179" s="708"/>
      <c r="C179" s="708"/>
      <c r="D179" s="708"/>
      <c r="E179" s="708"/>
      <c r="F179" s="709"/>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6"/>
    </row>
    <row r="180" spans="1:50" ht="24.75" customHeight="1">
      <c r="A180" s="707"/>
      <c r="B180" s="708"/>
      <c r="C180" s="708"/>
      <c r="D180" s="708"/>
      <c r="E180" s="708"/>
      <c r="F180" s="709"/>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6"/>
    </row>
    <row r="181" spans="1:50" ht="24.75" customHeight="1">
      <c r="A181" s="707"/>
      <c r="B181" s="708"/>
      <c r="C181" s="708"/>
      <c r="D181" s="708"/>
      <c r="E181" s="708"/>
      <c r="F181" s="709"/>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6"/>
    </row>
    <row r="182" spans="1:50" ht="24.75" customHeight="1">
      <c r="A182" s="707"/>
      <c r="B182" s="708"/>
      <c r="C182" s="708"/>
      <c r="D182" s="708"/>
      <c r="E182" s="708"/>
      <c r="F182" s="709"/>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6"/>
    </row>
    <row r="183" spans="1:50" ht="24.75" customHeight="1">
      <c r="A183" s="707"/>
      <c r="B183" s="708"/>
      <c r="C183" s="708"/>
      <c r="D183" s="708"/>
      <c r="E183" s="708"/>
      <c r="F183" s="709"/>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6"/>
    </row>
    <row r="184" spans="1:50" ht="24.75" customHeight="1">
      <c r="A184" s="707"/>
      <c r="B184" s="708"/>
      <c r="C184" s="708"/>
      <c r="D184" s="708"/>
      <c r="E184" s="708"/>
      <c r="F184" s="709"/>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4.75" customHeight="1">
      <c r="A185" s="707"/>
      <c r="B185" s="708"/>
      <c r="C185" s="708"/>
      <c r="D185" s="708"/>
      <c r="E185" s="708"/>
      <c r="F185" s="709"/>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4.75" customHeight="1" thickBot="1">
      <c r="A186" s="707"/>
      <c r="B186" s="708"/>
      <c r="C186" s="708"/>
      <c r="D186" s="708"/>
      <c r="E186" s="708"/>
      <c r="F186" s="709"/>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c r="A187" s="707"/>
      <c r="B187" s="708"/>
      <c r="C187" s="708"/>
      <c r="D187" s="708"/>
      <c r="E187" s="708"/>
      <c r="F187" s="709"/>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7"/>
      <c r="B188" s="708"/>
      <c r="C188" s="708"/>
      <c r="D188" s="708"/>
      <c r="E188" s="708"/>
      <c r="F188" s="709"/>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3"/>
    </row>
    <row r="189" spans="1:50" ht="24.75" customHeight="1">
      <c r="A189" s="707"/>
      <c r="B189" s="708"/>
      <c r="C189" s="708"/>
      <c r="D189" s="708"/>
      <c r="E189" s="708"/>
      <c r="F189" s="709"/>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4"/>
    </row>
    <row r="190" spans="1:50" ht="24.75" customHeight="1">
      <c r="A190" s="707"/>
      <c r="B190" s="708"/>
      <c r="C190" s="708"/>
      <c r="D190" s="708"/>
      <c r="E190" s="708"/>
      <c r="F190" s="709"/>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6"/>
    </row>
    <row r="191" spans="1:50" ht="24.75" customHeight="1">
      <c r="A191" s="707"/>
      <c r="B191" s="708"/>
      <c r="C191" s="708"/>
      <c r="D191" s="708"/>
      <c r="E191" s="708"/>
      <c r="F191" s="709"/>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6"/>
    </row>
    <row r="192" spans="1:50" ht="24.75" customHeight="1">
      <c r="A192" s="707"/>
      <c r="B192" s="708"/>
      <c r="C192" s="708"/>
      <c r="D192" s="708"/>
      <c r="E192" s="708"/>
      <c r="F192" s="709"/>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6"/>
    </row>
    <row r="193" spans="1:50" ht="24.75" customHeight="1">
      <c r="A193" s="707"/>
      <c r="B193" s="708"/>
      <c r="C193" s="708"/>
      <c r="D193" s="708"/>
      <c r="E193" s="708"/>
      <c r="F193" s="709"/>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6"/>
    </row>
    <row r="194" spans="1:50" ht="24.75" customHeight="1">
      <c r="A194" s="707"/>
      <c r="B194" s="708"/>
      <c r="C194" s="708"/>
      <c r="D194" s="708"/>
      <c r="E194" s="708"/>
      <c r="F194" s="70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customHeight="1">
      <c r="A195" s="707"/>
      <c r="B195" s="708"/>
      <c r="C195" s="708"/>
      <c r="D195" s="708"/>
      <c r="E195" s="708"/>
      <c r="F195" s="70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customHeight="1">
      <c r="A196" s="707"/>
      <c r="B196" s="708"/>
      <c r="C196" s="708"/>
      <c r="D196" s="708"/>
      <c r="E196" s="708"/>
      <c r="F196" s="70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customHeight="1">
      <c r="A197" s="707"/>
      <c r="B197" s="708"/>
      <c r="C197" s="708"/>
      <c r="D197" s="708"/>
      <c r="E197" s="708"/>
      <c r="F197" s="70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customHeight="1">
      <c r="A198" s="707"/>
      <c r="B198" s="708"/>
      <c r="C198" s="708"/>
      <c r="D198" s="708"/>
      <c r="E198" s="708"/>
      <c r="F198" s="70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customHeight="1" thickBot="1">
      <c r="A199" s="707"/>
      <c r="B199" s="708"/>
      <c r="C199" s="708"/>
      <c r="D199" s="708"/>
      <c r="E199" s="708"/>
      <c r="F199" s="709"/>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c r="A200" s="707"/>
      <c r="B200" s="708"/>
      <c r="C200" s="708"/>
      <c r="D200" s="708"/>
      <c r="E200" s="708"/>
      <c r="F200" s="709"/>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7"/>
      <c r="B201" s="708"/>
      <c r="C201" s="708"/>
      <c r="D201" s="708"/>
      <c r="E201" s="708"/>
      <c r="F201" s="709"/>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3"/>
    </row>
    <row r="202" spans="1:50" ht="24.75" customHeight="1">
      <c r="A202" s="707"/>
      <c r="B202" s="708"/>
      <c r="C202" s="708"/>
      <c r="D202" s="708"/>
      <c r="E202" s="708"/>
      <c r="F202" s="709"/>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4"/>
    </row>
    <row r="203" spans="1:50" ht="24.75" customHeight="1">
      <c r="A203" s="707"/>
      <c r="B203" s="708"/>
      <c r="C203" s="708"/>
      <c r="D203" s="708"/>
      <c r="E203" s="708"/>
      <c r="F203" s="709"/>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6"/>
    </row>
    <row r="204" spans="1:50" ht="24.75" customHeight="1">
      <c r="A204" s="707"/>
      <c r="B204" s="708"/>
      <c r="C204" s="708"/>
      <c r="D204" s="708"/>
      <c r="E204" s="708"/>
      <c r="F204" s="709"/>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6"/>
    </row>
    <row r="205" spans="1:50" ht="24.75" customHeight="1">
      <c r="A205" s="707"/>
      <c r="B205" s="708"/>
      <c r="C205" s="708"/>
      <c r="D205" s="708"/>
      <c r="E205" s="708"/>
      <c r="F205" s="709"/>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6"/>
    </row>
    <row r="206" spans="1:50" ht="24.75" customHeight="1">
      <c r="A206" s="707"/>
      <c r="B206" s="708"/>
      <c r="C206" s="708"/>
      <c r="D206" s="708"/>
      <c r="E206" s="708"/>
      <c r="F206" s="709"/>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6"/>
    </row>
    <row r="207" spans="1:50" ht="24.75" customHeight="1">
      <c r="A207" s="707"/>
      <c r="B207" s="708"/>
      <c r="C207" s="708"/>
      <c r="D207" s="708"/>
      <c r="E207" s="708"/>
      <c r="F207" s="70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4.75" customHeight="1">
      <c r="A208" s="707"/>
      <c r="B208" s="708"/>
      <c r="C208" s="708"/>
      <c r="D208" s="708"/>
      <c r="E208" s="708"/>
      <c r="F208" s="70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4.75" customHeight="1">
      <c r="A209" s="707"/>
      <c r="B209" s="708"/>
      <c r="C209" s="708"/>
      <c r="D209" s="708"/>
      <c r="E209" s="708"/>
      <c r="F209" s="70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4.75" customHeight="1">
      <c r="A210" s="707"/>
      <c r="B210" s="708"/>
      <c r="C210" s="708"/>
      <c r="D210" s="708"/>
      <c r="E210" s="708"/>
      <c r="F210" s="70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4.75" customHeight="1">
      <c r="A211" s="707"/>
      <c r="B211" s="708"/>
      <c r="C211" s="708"/>
      <c r="D211" s="708"/>
      <c r="E211" s="708"/>
      <c r="F211" s="70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4.75" customHeight="1" thickBot="1">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row r="214" spans="1:50" ht="30" customHeight="1">
      <c r="A214" s="704" t="s">
        <v>34</v>
      </c>
      <c r="B214" s="705"/>
      <c r="C214" s="705"/>
      <c r="D214" s="705"/>
      <c r="E214" s="705"/>
      <c r="F214" s="706"/>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7"/>
      <c r="B215" s="708"/>
      <c r="C215" s="708"/>
      <c r="D215" s="708"/>
      <c r="E215" s="708"/>
      <c r="F215" s="709"/>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3"/>
    </row>
    <row r="216" spans="1:50" ht="24.75" customHeight="1">
      <c r="A216" s="707"/>
      <c r="B216" s="708"/>
      <c r="C216" s="708"/>
      <c r="D216" s="708"/>
      <c r="E216" s="708"/>
      <c r="F216" s="709"/>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4"/>
    </row>
    <row r="217" spans="1:50" ht="24.75" customHeight="1">
      <c r="A217" s="707"/>
      <c r="B217" s="708"/>
      <c r="C217" s="708"/>
      <c r="D217" s="708"/>
      <c r="E217" s="708"/>
      <c r="F217" s="709"/>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6"/>
    </row>
    <row r="218" spans="1:50" ht="24.75" customHeight="1">
      <c r="A218" s="707"/>
      <c r="B218" s="708"/>
      <c r="C218" s="708"/>
      <c r="D218" s="708"/>
      <c r="E218" s="708"/>
      <c r="F218" s="709"/>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6"/>
    </row>
    <row r="219" spans="1:50" ht="24.75" customHeight="1">
      <c r="A219" s="707"/>
      <c r="B219" s="708"/>
      <c r="C219" s="708"/>
      <c r="D219" s="708"/>
      <c r="E219" s="708"/>
      <c r="F219" s="709"/>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6"/>
    </row>
    <row r="220" spans="1:50" ht="24.75" customHeight="1">
      <c r="A220" s="707"/>
      <c r="B220" s="708"/>
      <c r="C220" s="708"/>
      <c r="D220" s="708"/>
      <c r="E220" s="708"/>
      <c r="F220" s="70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4.75" customHeight="1">
      <c r="A221" s="707"/>
      <c r="B221" s="708"/>
      <c r="C221" s="708"/>
      <c r="D221" s="708"/>
      <c r="E221" s="708"/>
      <c r="F221" s="70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4.75" customHeight="1">
      <c r="A222" s="707"/>
      <c r="B222" s="708"/>
      <c r="C222" s="708"/>
      <c r="D222" s="708"/>
      <c r="E222" s="708"/>
      <c r="F222" s="70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4.75" customHeight="1">
      <c r="A223" s="707"/>
      <c r="B223" s="708"/>
      <c r="C223" s="708"/>
      <c r="D223" s="708"/>
      <c r="E223" s="708"/>
      <c r="F223" s="70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4.75" customHeight="1">
      <c r="A224" s="707"/>
      <c r="B224" s="708"/>
      <c r="C224" s="708"/>
      <c r="D224" s="708"/>
      <c r="E224" s="708"/>
      <c r="F224" s="70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4.75" customHeight="1">
      <c r="A225" s="707"/>
      <c r="B225" s="708"/>
      <c r="C225" s="708"/>
      <c r="D225" s="708"/>
      <c r="E225" s="708"/>
      <c r="F225" s="70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4.75" customHeight="1" thickBot="1">
      <c r="A226" s="707"/>
      <c r="B226" s="708"/>
      <c r="C226" s="708"/>
      <c r="D226" s="708"/>
      <c r="E226" s="708"/>
      <c r="F226" s="709"/>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c r="A227" s="707"/>
      <c r="B227" s="708"/>
      <c r="C227" s="708"/>
      <c r="D227" s="708"/>
      <c r="E227" s="708"/>
      <c r="F227" s="709"/>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7"/>
      <c r="B228" s="708"/>
      <c r="C228" s="708"/>
      <c r="D228" s="708"/>
      <c r="E228" s="708"/>
      <c r="F228" s="709"/>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3"/>
    </row>
    <row r="229" spans="1:50" ht="24.75" customHeight="1">
      <c r="A229" s="707"/>
      <c r="B229" s="708"/>
      <c r="C229" s="708"/>
      <c r="D229" s="708"/>
      <c r="E229" s="708"/>
      <c r="F229" s="709"/>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4"/>
    </row>
    <row r="230" spans="1:50" ht="24.75" customHeight="1">
      <c r="A230" s="707"/>
      <c r="B230" s="708"/>
      <c r="C230" s="708"/>
      <c r="D230" s="708"/>
      <c r="E230" s="708"/>
      <c r="F230" s="709"/>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6"/>
    </row>
    <row r="231" spans="1:50" ht="24.75" customHeight="1">
      <c r="A231" s="707"/>
      <c r="B231" s="708"/>
      <c r="C231" s="708"/>
      <c r="D231" s="708"/>
      <c r="E231" s="708"/>
      <c r="F231" s="709"/>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6"/>
    </row>
    <row r="232" spans="1:50" ht="24.75" customHeight="1">
      <c r="A232" s="707"/>
      <c r="B232" s="708"/>
      <c r="C232" s="708"/>
      <c r="D232" s="708"/>
      <c r="E232" s="708"/>
      <c r="F232" s="709"/>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6"/>
    </row>
    <row r="233" spans="1:50" ht="24.75" customHeight="1">
      <c r="A233" s="707"/>
      <c r="B233" s="708"/>
      <c r="C233" s="708"/>
      <c r="D233" s="708"/>
      <c r="E233" s="708"/>
      <c r="F233" s="709"/>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6"/>
    </row>
    <row r="234" spans="1:50" ht="24.75" customHeight="1">
      <c r="A234" s="707"/>
      <c r="B234" s="708"/>
      <c r="C234" s="708"/>
      <c r="D234" s="708"/>
      <c r="E234" s="708"/>
      <c r="F234" s="709"/>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6"/>
    </row>
    <row r="235" spans="1:50" ht="24.75" customHeight="1">
      <c r="A235" s="707"/>
      <c r="B235" s="708"/>
      <c r="C235" s="708"/>
      <c r="D235" s="708"/>
      <c r="E235" s="708"/>
      <c r="F235" s="709"/>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6"/>
    </row>
    <row r="236" spans="1:50" ht="24.75" customHeight="1">
      <c r="A236" s="707"/>
      <c r="B236" s="708"/>
      <c r="C236" s="708"/>
      <c r="D236" s="708"/>
      <c r="E236" s="708"/>
      <c r="F236" s="709"/>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6"/>
    </row>
    <row r="237" spans="1:50" ht="24.75" customHeight="1">
      <c r="A237" s="707"/>
      <c r="B237" s="708"/>
      <c r="C237" s="708"/>
      <c r="D237" s="708"/>
      <c r="E237" s="708"/>
      <c r="F237" s="709"/>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6"/>
    </row>
    <row r="238" spans="1:50" ht="24.75" customHeight="1">
      <c r="A238" s="707"/>
      <c r="B238" s="708"/>
      <c r="C238" s="708"/>
      <c r="D238" s="708"/>
      <c r="E238" s="708"/>
      <c r="F238" s="709"/>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6"/>
    </row>
    <row r="239" spans="1:50" ht="24.75" customHeight="1" thickBot="1">
      <c r="A239" s="707"/>
      <c r="B239" s="708"/>
      <c r="C239" s="708"/>
      <c r="D239" s="708"/>
      <c r="E239" s="708"/>
      <c r="F239" s="709"/>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c r="A240" s="707"/>
      <c r="B240" s="708"/>
      <c r="C240" s="708"/>
      <c r="D240" s="708"/>
      <c r="E240" s="708"/>
      <c r="F240" s="709"/>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7"/>
      <c r="B241" s="708"/>
      <c r="C241" s="708"/>
      <c r="D241" s="708"/>
      <c r="E241" s="708"/>
      <c r="F241" s="709"/>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3"/>
    </row>
    <row r="242" spans="1:50" ht="24.75" customHeight="1">
      <c r="A242" s="707"/>
      <c r="B242" s="708"/>
      <c r="C242" s="708"/>
      <c r="D242" s="708"/>
      <c r="E242" s="708"/>
      <c r="F242" s="709"/>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4"/>
    </row>
    <row r="243" spans="1:50" ht="24.75" customHeight="1">
      <c r="A243" s="707"/>
      <c r="B243" s="708"/>
      <c r="C243" s="708"/>
      <c r="D243" s="708"/>
      <c r="E243" s="708"/>
      <c r="F243" s="709"/>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6"/>
    </row>
    <row r="244" spans="1:50" ht="24.75" customHeight="1">
      <c r="A244" s="707"/>
      <c r="B244" s="708"/>
      <c r="C244" s="708"/>
      <c r="D244" s="708"/>
      <c r="E244" s="708"/>
      <c r="F244" s="709"/>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6"/>
    </row>
    <row r="245" spans="1:50" ht="24.75" customHeight="1">
      <c r="A245" s="707"/>
      <c r="B245" s="708"/>
      <c r="C245" s="708"/>
      <c r="D245" s="708"/>
      <c r="E245" s="708"/>
      <c r="F245" s="709"/>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6"/>
    </row>
    <row r="246" spans="1:50" ht="24.75" customHeight="1">
      <c r="A246" s="707"/>
      <c r="B246" s="708"/>
      <c r="C246" s="708"/>
      <c r="D246" s="708"/>
      <c r="E246" s="708"/>
      <c r="F246" s="709"/>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6"/>
    </row>
    <row r="247" spans="1:50" ht="24.75" customHeight="1">
      <c r="A247" s="707"/>
      <c r="B247" s="708"/>
      <c r="C247" s="708"/>
      <c r="D247" s="708"/>
      <c r="E247" s="708"/>
      <c r="F247" s="709"/>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6"/>
    </row>
    <row r="248" spans="1:50" ht="24.75" customHeight="1">
      <c r="A248" s="707"/>
      <c r="B248" s="708"/>
      <c r="C248" s="708"/>
      <c r="D248" s="708"/>
      <c r="E248" s="708"/>
      <c r="F248" s="709"/>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6"/>
    </row>
    <row r="249" spans="1:50" ht="24.75" customHeight="1">
      <c r="A249" s="707"/>
      <c r="B249" s="708"/>
      <c r="C249" s="708"/>
      <c r="D249" s="708"/>
      <c r="E249" s="708"/>
      <c r="F249" s="709"/>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6"/>
    </row>
    <row r="250" spans="1:50" ht="24.75" customHeight="1">
      <c r="A250" s="707"/>
      <c r="B250" s="708"/>
      <c r="C250" s="708"/>
      <c r="D250" s="708"/>
      <c r="E250" s="708"/>
      <c r="F250" s="709"/>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6"/>
    </row>
    <row r="251" spans="1:50" ht="24.75" customHeight="1">
      <c r="A251" s="707"/>
      <c r="B251" s="708"/>
      <c r="C251" s="708"/>
      <c r="D251" s="708"/>
      <c r="E251" s="708"/>
      <c r="F251" s="709"/>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6"/>
    </row>
    <row r="252" spans="1:50" ht="24.75" customHeight="1" thickBot="1">
      <c r="A252" s="707"/>
      <c r="B252" s="708"/>
      <c r="C252" s="708"/>
      <c r="D252" s="708"/>
      <c r="E252" s="708"/>
      <c r="F252" s="709"/>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c r="A253" s="707"/>
      <c r="B253" s="708"/>
      <c r="C253" s="708"/>
      <c r="D253" s="708"/>
      <c r="E253" s="708"/>
      <c r="F253" s="709"/>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7"/>
      <c r="B254" s="708"/>
      <c r="C254" s="708"/>
      <c r="D254" s="708"/>
      <c r="E254" s="708"/>
      <c r="F254" s="709"/>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3"/>
    </row>
    <row r="255" spans="1:50" ht="24.75" customHeight="1">
      <c r="A255" s="707"/>
      <c r="B255" s="708"/>
      <c r="C255" s="708"/>
      <c r="D255" s="708"/>
      <c r="E255" s="708"/>
      <c r="F255" s="709"/>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4"/>
    </row>
    <row r="256" spans="1:50" ht="24.75" customHeight="1">
      <c r="A256" s="707"/>
      <c r="B256" s="708"/>
      <c r="C256" s="708"/>
      <c r="D256" s="708"/>
      <c r="E256" s="708"/>
      <c r="F256" s="709"/>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6"/>
    </row>
    <row r="257" spans="1:50" ht="24.75" customHeight="1">
      <c r="A257" s="707"/>
      <c r="B257" s="708"/>
      <c r="C257" s="708"/>
      <c r="D257" s="708"/>
      <c r="E257" s="708"/>
      <c r="F257" s="709"/>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6"/>
    </row>
    <row r="258" spans="1:50" ht="24.75" customHeight="1">
      <c r="A258" s="707"/>
      <c r="B258" s="708"/>
      <c r="C258" s="708"/>
      <c r="D258" s="708"/>
      <c r="E258" s="708"/>
      <c r="F258" s="709"/>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6"/>
    </row>
    <row r="259" spans="1:50" ht="24.75" customHeight="1">
      <c r="A259" s="707"/>
      <c r="B259" s="708"/>
      <c r="C259" s="708"/>
      <c r="D259" s="708"/>
      <c r="E259" s="708"/>
      <c r="F259" s="709"/>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6"/>
    </row>
    <row r="260" spans="1:50" ht="24.75" customHeight="1">
      <c r="A260" s="707"/>
      <c r="B260" s="708"/>
      <c r="C260" s="708"/>
      <c r="D260" s="708"/>
      <c r="E260" s="708"/>
      <c r="F260" s="709"/>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6"/>
    </row>
    <row r="261" spans="1:50" ht="24.75" customHeight="1">
      <c r="A261" s="707"/>
      <c r="B261" s="708"/>
      <c r="C261" s="708"/>
      <c r="D261" s="708"/>
      <c r="E261" s="708"/>
      <c r="F261" s="709"/>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6"/>
    </row>
    <row r="262" spans="1:50" ht="24.75" customHeight="1">
      <c r="A262" s="707"/>
      <c r="B262" s="708"/>
      <c r="C262" s="708"/>
      <c r="D262" s="708"/>
      <c r="E262" s="708"/>
      <c r="F262" s="709"/>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6"/>
    </row>
    <row r="263" spans="1:50" ht="24.75" customHeight="1">
      <c r="A263" s="707"/>
      <c r="B263" s="708"/>
      <c r="C263" s="708"/>
      <c r="D263" s="708"/>
      <c r="E263" s="708"/>
      <c r="F263" s="709"/>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6"/>
    </row>
    <row r="264" spans="1:50" ht="24.75" customHeight="1">
      <c r="A264" s="707"/>
      <c r="B264" s="708"/>
      <c r="C264" s="708"/>
      <c r="D264" s="708"/>
      <c r="E264" s="708"/>
      <c r="F264" s="709"/>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6"/>
    </row>
    <row r="265" spans="1:50" ht="24.75" customHeight="1" thickBot="1">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0"/>
      <c r="AL4" s="581"/>
      <c r="AM4" s="581"/>
      <c r="AN4" s="581"/>
      <c r="AO4" s="581"/>
      <c r="AP4" s="582"/>
      <c r="AQ4" s="579"/>
      <c r="AR4" s="578"/>
      <c r="AS4" s="578"/>
      <c r="AT4" s="578"/>
      <c r="AU4" s="580"/>
      <c r="AV4" s="581"/>
      <c r="AW4" s="581"/>
      <c r="AX4" s="582"/>
    </row>
    <row r="5" spans="1:50" ht="24" customHeight="1">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customHeight="1">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customHeight="1">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customHeight="1">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customHeight="1">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customHeight="1">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customHeight="1">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customHeight="1">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customHeight="1">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customHeight="1">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customHeight="1">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customHeight="1">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customHeight="1">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customHeight="1">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customHeight="1">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customHeight="1">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customHeight="1">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customHeight="1">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customHeight="1">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customHeight="1">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customHeight="1">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customHeight="1">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customHeight="1">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customHeight="1">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customHeight="1">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customHeight="1">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customHeight="1">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customHeight="1">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customHeight="1">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c r="AL37" s="581"/>
      <c r="AM37" s="581"/>
      <c r="AN37" s="581"/>
      <c r="AO37" s="581"/>
      <c r="AP37" s="582"/>
      <c r="AQ37" s="579"/>
      <c r="AR37" s="578"/>
      <c r="AS37" s="578"/>
      <c r="AT37" s="578"/>
      <c r="AU37" s="580"/>
      <c r="AV37" s="581"/>
      <c r="AW37" s="581"/>
      <c r="AX37" s="582"/>
    </row>
    <row r="38" spans="1:50" ht="24" customHeight="1">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c r="AL38" s="581"/>
      <c r="AM38" s="581"/>
      <c r="AN38" s="581"/>
      <c r="AO38" s="581"/>
      <c r="AP38" s="582"/>
      <c r="AQ38" s="579"/>
      <c r="AR38" s="578"/>
      <c r="AS38" s="578"/>
      <c r="AT38" s="578"/>
      <c r="AU38" s="580"/>
      <c r="AV38" s="581"/>
      <c r="AW38" s="581"/>
      <c r="AX38" s="582"/>
    </row>
    <row r="39" spans="1:50" ht="24" customHeight="1">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customHeight="1">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customHeight="1">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customHeight="1">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customHeight="1">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customHeight="1">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customHeight="1">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customHeight="1">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customHeight="1">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customHeight="1">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customHeight="1">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customHeight="1">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customHeight="1">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customHeight="1">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customHeight="1">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customHeight="1">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customHeight="1">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customHeight="1">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customHeight="1">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customHeight="1">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customHeight="1">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customHeight="1">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customHeight="1">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customHeight="1">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customHeight="1">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customHeight="1">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customHeight="1">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customHeight="1">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c r="AL70" s="581"/>
      <c r="AM70" s="581"/>
      <c r="AN70" s="581"/>
      <c r="AO70" s="581"/>
      <c r="AP70" s="582"/>
      <c r="AQ70" s="579"/>
      <c r="AR70" s="578"/>
      <c r="AS70" s="578"/>
      <c r="AT70" s="578"/>
      <c r="AU70" s="580"/>
      <c r="AV70" s="581"/>
      <c r="AW70" s="581"/>
      <c r="AX70" s="582"/>
    </row>
    <row r="71" spans="1:50" ht="24" customHeight="1">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customHeight="1">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customHeight="1">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customHeight="1">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customHeight="1">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customHeight="1">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customHeight="1">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customHeight="1">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customHeight="1">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customHeight="1">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customHeight="1">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customHeight="1">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customHeight="1">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customHeight="1">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customHeight="1">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customHeight="1">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customHeight="1">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customHeight="1">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customHeight="1">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customHeight="1">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customHeight="1">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customHeight="1">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customHeight="1">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customHeight="1">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customHeight="1">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customHeight="1">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customHeight="1">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customHeight="1">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customHeight="1">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c r="AL103" s="581"/>
      <c r="AM103" s="581"/>
      <c r="AN103" s="581"/>
      <c r="AO103" s="581"/>
      <c r="AP103" s="582"/>
      <c r="AQ103" s="579"/>
      <c r="AR103" s="578"/>
      <c r="AS103" s="578"/>
      <c r="AT103" s="578"/>
      <c r="AU103" s="580"/>
      <c r="AV103" s="581"/>
      <c r="AW103" s="581"/>
      <c r="AX103" s="582"/>
    </row>
    <row r="104" spans="1:50" ht="24" customHeight="1">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c r="AL104" s="581"/>
      <c r="AM104" s="581"/>
      <c r="AN104" s="581"/>
      <c r="AO104" s="581"/>
      <c r="AP104" s="582"/>
      <c r="AQ104" s="579"/>
      <c r="AR104" s="578"/>
      <c r="AS104" s="578"/>
      <c r="AT104" s="578"/>
      <c r="AU104" s="580"/>
      <c r="AV104" s="581"/>
      <c r="AW104" s="581"/>
      <c r="AX104" s="582"/>
    </row>
    <row r="105" spans="1:50" ht="24" customHeight="1">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customHeight="1">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customHeight="1">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customHeight="1">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customHeight="1">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customHeight="1">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customHeight="1">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customHeight="1">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customHeight="1">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customHeight="1">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customHeight="1">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customHeight="1">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customHeight="1">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customHeight="1">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customHeight="1">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customHeight="1">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customHeight="1">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customHeight="1">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customHeight="1">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customHeight="1">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customHeight="1">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customHeight="1">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customHeight="1">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customHeight="1">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customHeight="1">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customHeight="1">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customHeight="1">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customHeight="1">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7"/>
      <c r="B135" s="577"/>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414</v>
      </c>
      <c r="AL135" s="241"/>
      <c r="AM135" s="241"/>
      <c r="AN135" s="241"/>
      <c r="AO135" s="241"/>
      <c r="AP135" s="241"/>
      <c r="AQ135" s="241" t="s">
        <v>23</v>
      </c>
      <c r="AR135" s="241"/>
      <c r="AS135" s="241"/>
      <c r="AT135" s="241"/>
      <c r="AU135" s="92" t="s">
        <v>24</v>
      </c>
      <c r="AV135" s="93"/>
      <c r="AW135" s="93"/>
      <c r="AX135" s="584"/>
    </row>
    <row r="136" spans="1:50" ht="24" customHeight="1">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c r="AL136" s="581"/>
      <c r="AM136" s="581"/>
      <c r="AN136" s="581"/>
      <c r="AO136" s="581"/>
      <c r="AP136" s="582"/>
      <c r="AQ136" s="579"/>
      <c r="AR136" s="578"/>
      <c r="AS136" s="578"/>
      <c r="AT136" s="578"/>
      <c r="AU136" s="580"/>
      <c r="AV136" s="581"/>
      <c r="AW136" s="581"/>
      <c r="AX136" s="582"/>
    </row>
    <row r="137" spans="1:50" ht="24" customHeight="1">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c r="AL137" s="581"/>
      <c r="AM137" s="581"/>
      <c r="AN137" s="581"/>
      <c r="AO137" s="581"/>
      <c r="AP137" s="582"/>
      <c r="AQ137" s="579"/>
      <c r="AR137" s="578"/>
      <c r="AS137" s="578"/>
      <c r="AT137" s="578"/>
      <c r="AU137" s="580"/>
      <c r="AV137" s="581"/>
      <c r="AW137" s="581"/>
      <c r="AX137" s="582"/>
    </row>
    <row r="138" spans="1:50" ht="24" customHeight="1">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c r="AL138" s="581"/>
      <c r="AM138" s="581"/>
      <c r="AN138" s="581"/>
      <c r="AO138" s="581"/>
      <c r="AP138" s="582"/>
      <c r="AQ138" s="579"/>
      <c r="AR138" s="578"/>
      <c r="AS138" s="578"/>
      <c r="AT138" s="578"/>
      <c r="AU138" s="580"/>
      <c r="AV138" s="581"/>
      <c r="AW138" s="581"/>
      <c r="AX138" s="582"/>
    </row>
    <row r="139" spans="1:50" ht="24" customHeight="1">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c r="AL139" s="581"/>
      <c r="AM139" s="581"/>
      <c r="AN139" s="581"/>
      <c r="AO139" s="581"/>
      <c r="AP139" s="582"/>
      <c r="AQ139" s="579"/>
      <c r="AR139" s="578"/>
      <c r="AS139" s="578"/>
      <c r="AT139" s="578"/>
      <c r="AU139" s="580"/>
      <c r="AV139" s="581"/>
      <c r="AW139" s="581"/>
      <c r="AX139" s="582"/>
    </row>
    <row r="140" spans="1:50" ht="24" customHeight="1">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customHeight="1">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customHeight="1">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customHeight="1">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customHeight="1">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customHeight="1">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customHeight="1">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customHeight="1">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customHeight="1">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customHeight="1">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customHeight="1">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customHeight="1">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customHeight="1">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customHeight="1">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customHeight="1">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customHeight="1">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customHeight="1">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customHeight="1">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customHeight="1">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customHeight="1">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customHeight="1">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customHeight="1">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customHeight="1">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customHeight="1">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customHeight="1">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customHeight="1">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7"/>
      <c r="B168" s="577"/>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414</v>
      </c>
      <c r="AL168" s="241"/>
      <c r="AM168" s="241"/>
      <c r="AN168" s="241"/>
      <c r="AO168" s="241"/>
      <c r="AP168" s="241"/>
      <c r="AQ168" s="241" t="s">
        <v>23</v>
      </c>
      <c r="AR168" s="241"/>
      <c r="AS168" s="241"/>
      <c r="AT168" s="241"/>
      <c r="AU168" s="92" t="s">
        <v>24</v>
      </c>
      <c r="AV168" s="93"/>
      <c r="AW168" s="93"/>
      <c r="AX168" s="584"/>
    </row>
    <row r="169" spans="1:50" ht="24" customHeight="1">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c r="AL169" s="581"/>
      <c r="AM169" s="581"/>
      <c r="AN169" s="581"/>
      <c r="AO169" s="581"/>
      <c r="AP169" s="582"/>
      <c r="AQ169" s="579"/>
      <c r="AR169" s="578"/>
      <c r="AS169" s="578"/>
      <c r="AT169" s="578"/>
      <c r="AU169" s="580"/>
      <c r="AV169" s="581"/>
      <c r="AW169" s="581"/>
      <c r="AX169" s="582"/>
    </row>
    <row r="170" spans="1:50" ht="24" customHeight="1">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c r="AL170" s="581"/>
      <c r="AM170" s="581"/>
      <c r="AN170" s="581"/>
      <c r="AO170" s="581"/>
      <c r="AP170" s="582"/>
      <c r="AQ170" s="579"/>
      <c r="AR170" s="578"/>
      <c r="AS170" s="578"/>
      <c r="AT170" s="578"/>
      <c r="AU170" s="580"/>
      <c r="AV170" s="581"/>
      <c r="AW170" s="581"/>
      <c r="AX170" s="582"/>
    </row>
    <row r="171" spans="1:50" ht="24" customHeight="1">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customHeight="1">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customHeight="1">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customHeight="1">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customHeight="1">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customHeight="1">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customHeight="1">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customHeight="1">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customHeight="1">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customHeight="1">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customHeight="1">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customHeight="1">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customHeight="1">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customHeight="1">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customHeight="1">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customHeight="1">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customHeight="1">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customHeight="1">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customHeight="1">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customHeight="1">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customHeight="1">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customHeight="1">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customHeight="1">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customHeight="1">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customHeight="1">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customHeight="1">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customHeight="1">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customHeight="1">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7"/>
      <c r="B201" s="577"/>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414</v>
      </c>
      <c r="AL201" s="241"/>
      <c r="AM201" s="241"/>
      <c r="AN201" s="241"/>
      <c r="AO201" s="241"/>
      <c r="AP201" s="241"/>
      <c r="AQ201" s="241" t="s">
        <v>23</v>
      </c>
      <c r="AR201" s="241"/>
      <c r="AS201" s="241"/>
      <c r="AT201" s="241"/>
      <c r="AU201" s="92" t="s">
        <v>24</v>
      </c>
      <c r="AV201" s="93"/>
      <c r="AW201" s="93"/>
      <c r="AX201" s="584"/>
    </row>
    <row r="202" spans="1:50" ht="24" customHeight="1">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c r="AL202" s="581"/>
      <c r="AM202" s="581"/>
      <c r="AN202" s="581"/>
      <c r="AO202" s="581"/>
      <c r="AP202" s="582"/>
      <c r="AQ202" s="579"/>
      <c r="AR202" s="578"/>
      <c r="AS202" s="578"/>
      <c r="AT202" s="578"/>
      <c r="AU202" s="580"/>
      <c r="AV202" s="581"/>
      <c r="AW202" s="581"/>
      <c r="AX202" s="582"/>
    </row>
    <row r="203" spans="1:50" ht="24" customHeight="1">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c r="AL203" s="581"/>
      <c r="AM203" s="581"/>
      <c r="AN203" s="581"/>
      <c r="AO203" s="581"/>
      <c r="AP203" s="582"/>
      <c r="AQ203" s="579"/>
      <c r="AR203" s="578"/>
      <c r="AS203" s="578"/>
      <c r="AT203" s="578"/>
      <c r="AU203" s="580"/>
      <c r="AV203" s="581"/>
      <c r="AW203" s="581"/>
      <c r="AX203" s="582"/>
    </row>
    <row r="204" spans="1:50" ht="24" customHeight="1">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customHeight="1">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customHeight="1">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customHeight="1">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customHeight="1">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customHeight="1">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customHeight="1">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customHeight="1">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customHeight="1">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customHeight="1">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customHeight="1">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customHeight="1">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customHeight="1">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customHeight="1">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customHeight="1">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customHeight="1">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customHeight="1">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customHeight="1">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customHeight="1">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customHeight="1">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customHeight="1">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customHeight="1">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customHeight="1">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customHeight="1">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customHeight="1">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customHeight="1">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customHeight="1">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customHeight="1">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7"/>
      <c r="B234" s="577"/>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429</v>
      </c>
      <c r="AL234" s="241"/>
      <c r="AM234" s="241"/>
      <c r="AN234" s="241"/>
      <c r="AO234" s="241"/>
      <c r="AP234" s="241"/>
      <c r="AQ234" s="241" t="s">
        <v>23</v>
      </c>
      <c r="AR234" s="241"/>
      <c r="AS234" s="241"/>
      <c r="AT234" s="241"/>
      <c r="AU234" s="92" t="s">
        <v>24</v>
      </c>
      <c r="AV234" s="93"/>
      <c r="AW234" s="93"/>
      <c r="AX234" s="584"/>
    </row>
    <row r="235" spans="1:50" ht="24" customHeight="1">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c r="AL235" s="581"/>
      <c r="AM235" s="581"/>
      <c r="AN235" s="581"/>
      <c r="AO235" s="581"/>
      <c r="AP235" s="582"/>
      <c r="AQ235" s="579"/>
      <c r="AR235" s="578"/>
      <c r="AS235" s="578"/>
      <c r="AT235" s="578"/>
      <c r="AU235" s="580"/>
      <c r="AV235" s="581"/>
      <c r="AW235" s="581"/>
      <c r="AX235" s="582"/>
    </row>
    <row r="236" spans="1:50" ht="24" customHeight="1">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customHeight="1">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customHeight="1">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customHeight="1">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customHeight="1">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customHeight="1">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customHeight="1">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customHeight="1">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customHeight="1">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customHeight="1">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customHeight="1">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customHeight="1">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customHeight="1">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customHeight="1">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customHeight="1">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customHeight="1">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customHeight="1">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customHeight="1">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customHeight="1">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customHeight="1">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customHeight="1">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customHeight="1">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7"/>
      <c r="B267" s="577"/>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414</v>
      </c>
      <c r="AL267" s="241"/>
      <c r="AM267" s="241"/>
      <c r="AN267" s="241"/>
      <c r="AO267" s="241"/>
      <c r="AP267" s="241"/>
      <c r="AQ267" s="241" t="s">
        <v>23</v>
      </c>
      <c r="AR267" s="241"/>
      <c r="AS267" s="241"/>
      <c r="AT267" s="241"/>
      <c r="AU267" s="92" t="s">
        <v>24</v>
      </c>
      <c r="AV267" s="93"/>
      <c r="AW267" s="93"/>
      <c r="AX267" s="584"/>
    </row>
    <row r="268" spans="1:50" ht="24" customHeight="1">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customHeight="1">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customHeight="1">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customHeight="1">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customHeight="1">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customHeight="1">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customHeight="1">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customHeight="1">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customHeight="1">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customHeight="1">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customHeight="1">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customHeight="1">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customHeight="1">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customHeight="1">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customHeight="1">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customHeight="1">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customHeight="1">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customHeight="1">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customHeight="1">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customHeight="1">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customHeight="1">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customHeight="1">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customHeight="1">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customHeight="1">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customHeight="1">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customHeight="1">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customHeight="1">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customHeight="1">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customHeight="1">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customHeight="1">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customHeight="1">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customHeight="1">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customHeight="1">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customHeight="1">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customHeight="1">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customHeight="1">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customHeight="1">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customHeight="1">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customHeight="1">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customHeight="1">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customHeight="1">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customHeight="1">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customHeight="1">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customHeight="1">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customHeight="1">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customHeight="1">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7"/>
      <c r="B333" s="577"/>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414</v>
      </c>
      <c r="AL333" s="241"/>
      <c r="AM333" s="241"/>
      <c r="AN333" s="241"/>
      <c r="AO333" s="241"/>
      <c r="AP333" s="241"/>
      <c r="AQ333" s="241" t="s">
        <v>23</v>
      </c>
      <c r="AR333" s="241"/>
      <c r="AS333" s="241"/>
      <c r="AT333" s="241"/>
      <c r="AU333" s="92" t="s">
        <v>24</v>
      </c>
      <c r="AV333" s="93"/>
      <c r="AW333" s="93"/>
      <c r="AX333" s="584"/>
    </row>
    <row r="334" spans="1:50" ht="24" customHeight="1">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customHeight="1">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customHeight="1">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customHeight="1">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customHeight="1">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customHeight="1">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customHeight="1">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customHeight="1">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customHeight="1">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customHeight="1">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customHeight="1">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customHeight="1">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customHeight="1">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customHeight="1">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customHeight="1">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customHeight="1">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customHeight="1">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customHeight="1">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customHeight="1">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customHeight="1">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customHeight="1">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customHeight="1">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customHeight="1">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customHeight="1">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customHeight="1">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customHeight="1">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customHeight="1">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customHeight="1">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customHeight="1">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customHeight="1">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customHeight="1">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customHeight="1">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customHeight="1">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customHeight="1">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customHeight="1">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customHeight="1">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customHeight="1">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customHeight="1">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customHeight="1">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customHeight="1">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customHeight="1">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7"/>
      <c r="B399" s="577"/>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414</v>
      </c>
      <c r="AL399" s="241"/>
      <c r="AM399" s="241"/>
      <c r="AN399" s="241"/>
      <c r="AO399" s="241"/>
      <c r="AP399" s="241"/>
      <c r="AQ399" s="241" t="s">
        <v>23</v>
      </c>
      <c r="AR399" s="241"/>
      <c r="AS399" s="241"/>
      <c r="AT399" s="241"/>
      <c r="AU399" s="92" t="s">
        <v>24</v>
      </c>
      <c r="AV399" s="93"/>
      <c r="AW399" s="93"/>
      <c r="AX399" s="584"/>
    </row>
    <row r="400" spans="1:50" ht="24" customHeight="1">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customHeight="1">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customHeight="1">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customHeight="1">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customHeight="1">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customHeight="1">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customHeight="1">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customHeight="1">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customHeight="1">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customHeight="1">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customHeight="1">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customHeight="1">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customHeight="1">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customHeight="1">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customHeight="1">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customHeight="1">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customHeight="1">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customHeight="1">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customHeight="1">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customHeight="1">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customHeight="1">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customHeight="1">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customHeight="1">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customHeight="1">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customHeight="1">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customHeight="1">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customHeight="1">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customHeight="1">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customHeight="1">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customHeight="1">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customHeight="1">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customHeight="1">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customHeight="1">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customHeight="1">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customHeight="1">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customHeight="1">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customHeight="1">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customHeight="1">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customHeight="1">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customHeight="1">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customHeight="1">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customHeight="1">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customHeight="1">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customHeight="1">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customHeight="1">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customHeight="1">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customHeight="1">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customHeight="1">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customHeight="1">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customHeight="1">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customHeight="1">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customHeight="1">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customHeight="1">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customHeight="1">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customHeight="1">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customHeight="1">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customHeight="1">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customHeight="1">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customHeight="1">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customHeight="1">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customHeight="1">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customHeight="1">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customHeight="1">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customHeight="1">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customHeight="1">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customHeight="1">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customHeight="1">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customHeight="1">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customHeight="1">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customHeight="1">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customHeight="1">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customHeight="1">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customHeight="1">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customHeight="1">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customHeight="1">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customHeight="1">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customHeight="1">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customHeight="1">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customHeight="1">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customHeight="1">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customHeight="1">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customHeight="1">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customHeight="1">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customHeight="1">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customHeight="1">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customHeight="1">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customHeight="1">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customHeight="1">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customHeight="1">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customHeight="1">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7"/>
      <c r="B531" s="577"/>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414</v>
      </c>
      <c r="AL531" s="241"/>
      <c r="AM531" s="241"/>
      <c r="AN531" s="241"/>
      <c r="AO531" s="241"/>
      <c r="AP531" s="241"/>
      <c r="AQ531" s="241" t="s">
        <v>23</v>
      </c>
      <c r="AR531" s="241"/>
      <c r="AS531" s="241"/>
      <c r="AT531" s="241"/>
      <c r="AU531" s="92" t="s">
        <v>24</v>
      </c>
      <c r="AV531" s="93"/>
      <c r="AW531" s="93"/>
      <c r="AX531" s="584"/>
    </row>
    <row r="532" spans="1:50" ht="24" customHeight="1">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customHeight="1">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customHeight="1">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customHeight="1">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customHeight="1">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customHeight="1">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customHeight="1">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customHeight="1">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customHeight="1">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customHeight="1">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customHeight="1">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customHeight="1">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customHeight="1">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customHeight="1">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customHeight="1">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customHeight="1">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customHeight="1">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customHeight="1">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customHeight="1">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customHeight="1">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customHeight="1">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customHeight="1">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customHeight="1">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customHeight="1">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customHeight="1">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customHeight="1">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customHeight="1">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customHeight="1">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customHeight="1">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customHeight="1">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customHeight="1">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customHeight="1">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customHeight="1">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customHeight="1">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customHeight="1">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customHeight="1">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customHeight="1">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customHeight="1">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customHeight="1">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customHeight="1">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customHeight="1">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customHeight="1">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customHeight="1">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customHeight="1">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customHeight="1">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customHeight="1">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customHeight="1">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customHeight="1">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customHeight="1">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customHeight="1">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customHeight="1">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customHeight="1">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customHeight="1">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customHeight="1">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customHeight="1">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customHeight="1">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customHeight="1">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customHeight="1">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customHeight="1">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7"/>
      <c r="B597" s="577"/>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414</v>
      </c>
      <c r="AL597" s="241"/>
      <c r="AM597" s="241"/>
      <c r="AN597" s="241"/>
      <c r="AO597" s="241"/>
      <c r="AP597" s="241"/>
      <c r="AQ597" s="241" t="s">
        <v>23</v>
      </c>
      <c r="AR597" s="241"/>
      <c r="AS597" s="241"/>
      <c r="AT597" s="241"/>
      <c r="AU597" s="92" t="s">
        <v>24</v>
      </c>
      <c r="AV597" s="93"/>
      <c r="AW597" s="93"/>
      <c r="AX597" s="584"/>
    </row>
    <row r="598" spans="1:50" ht="24" customHeight="1">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customHeight="1">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customHeight="1">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customHeight="1">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customHeight="1">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customHeight="1">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customHeight="1">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customHeight="1">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customHeight="1">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customHeight="1">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customHeight="1">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customHeight="1">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customHeight="1">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customHeight="1">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customHeight="1">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customHeight="1">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customHeight="1">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customHeight="1">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customHeight="1">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customHeight="1">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customHeight="1">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customHeight="1">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customHeight="1">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customHeight="1">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customHeight="1">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customHeight="1">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customHeight="1">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customHeight="1">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customHeight="1">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customHeight="1">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customHeight="1">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customHeight="1">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customHeight="1">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customHeight="1">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customHeight="1">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customHeight="1">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customHeight="1">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customHeight="1">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customHeight="1">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customHeight="1">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customHeight="1">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customHeight="1">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customHeight="1">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customHeight="1">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customHeight="1">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customHeight="1">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customHeight="1">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customHeight="1">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customHeight="1">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customHeight="1">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customHeight="1">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customHeight="1">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customHeight="1">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customHeight="1">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customHeight="1">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customHeight="1">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customHeight="1">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customHeight="1">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customHeight="1">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7"/>
      <c r="B663" s="577"/>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414</v>
      </c>
      <c r="AL663" s="241"/>
      <c r="AM663" s="241"/>
      <c r="AN663" s="241"/>
      <c r="AO663" s="241"/>
      <c r="AP663" s="241"/>
      <c r="AQ663" s="241" t="s">
        <v>23</v>
      </c>
      <c r="AR663" s="241"/>
      <c r="AS663" s="241"/>
      <c r="AT663" s="241"/>
      <c r="AU663" s="92" t="s">
        <v>24</v>
      </c>
      <c r="AV663" s="93"/>
      <c r="AW663" s="93"/>
      <c r="AX663" s="584"/>
    </row>
    <row r="664" spans="1:50" ht="24" customHeight="1">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customHeight="1">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customHeight="1">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customHeight="1">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customHeight="1">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customHeight="1">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customHeight="1">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customHeight="1">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customHeight="1">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customHeight="1">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customHeight="1">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customHeight="1">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customHeight="1">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customHeight="1">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customHeight="1">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customHeight="1">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customHeight="1">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customHeight="1">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customHeight="1">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customHeight="1">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customHeight="1">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customHeight="1">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customHeight="1">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customHeight="1">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customHeight="1">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customHeight="1">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customHeight="1">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customHeight="1">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customHeight="1">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customHeight="1">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7"/>
      <c r="B696" s="577"/>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414</v>
      </c>
      <c r="AL696" s="241"/>
      <c r="AM696" s="241"/>
      <c r="AN696" s="241"/>
      <c r="AO696" s="241"/>
      <c r="AP696" s="241"/>
      <c r="AQ696" s="241" t="s">
        <v>23</v>
      </c>
      <c r="AR696" s="241"/>
      <c r="AS696" s="241"/>
      <c r="AT696" s="241"/>
      <c r="AU696" s="92" t="s">
        <v>24</v>
      </c>
      <c r="AV696" s="93"/>
      <c r="AW696" s="93"/>
      <c r="AX696" s="584"/>
    </row>
    <row r="697" spans="1:50" ht="24" customHeight="1">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customHeight="1">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customHeight="1">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customHeight="1">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customHeight="1">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customHeight="1">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customHeight="1">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customHeight="1">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customHeight="1">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customHeight="1">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customHeight="1">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customHeight="1">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customHeight="1">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customHeight="1">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customHeight="1">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customHeight="1">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customHeight="1">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customHeight="1">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customHeight="1">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customHeight="1">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customHeight="1">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customHeight="1">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customHeight="1">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customHeight="1">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customHeight="1">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customHeight="1">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customHeight="1">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customHeight="1">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customHeight="1">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customHeight="1">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customHeight="1">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customHeight="1">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customHeight="1">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customHeight="1">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customHeight="1">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customHeight="1">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customHeight="1">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customHeight="1">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customHeight="1">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customHeight="1">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customHeight="1">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customHeight="1">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customHeight="1">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customHeight="1">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customHeight="1">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customHeight="1">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customHeight="1">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customHeight="1">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customHeight="1">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customHeight="1">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customHeight="1">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customHeight="1">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customHeight="1">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customHeight="1">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customHeight="1">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customHeight="1">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customHeight="1">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customHeight="1">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customHeight="1">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7"/>
      <c r="B762" s="577"/>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414</v>
      </c>
      <c r="AL762" s="241"/>
      <c r="AM762" s="241"/>
      <c r="AN762" s="241"/>
      <c r="AO762" s="241"/>
      <c r="AP762" s="241"/>
      <c r="AQ762" s="241" t="s">
        <v>23</v>
      </c>
      <c r="AR762" s="241"/>
      <c r="AS762" s="241"/>
      <c r="AT762" s="241"/>
      <c r="AU762" s="92" t="s">
        <v>24</v>
      </c>
      <c r="AV762" s="93"/>
      <c r="AW762" s="93"/>
      <c r="AX762" s="584"/>
    </row>
    <row r="763" spans="1:50" ht="24" customHeight="1">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customHeight="1">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customHeight="1">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customHeight="1">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customHeight="1">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customHeight="1">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customHeight="1">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customHeight="1">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customHeight="1">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customHeight="1">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customHeight="1">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customHeight="1">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customHeight="1">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customHeight="1">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customHeight="1">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customHeight="1">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customHeight="1">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customHeight="1">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customHeight="1">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customHeight="1">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customHeight="1">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customHeight="1">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customHeight="1">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customHeight="1">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customHeight="1">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customHeight="1">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customHeight="1">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customHeight="1">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customHeight="1">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customHeight="1">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customHeight="1">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customHeight="1">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customHeight="1">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customHeight="1">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customHeight="1">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customHeight="1">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customHeight="1">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customHeight="1">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customHeight="1">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customHeight="1">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customHeight="1">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customHeight="1">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customHeight="1">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customHeight="1">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customHeight="1">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customHeight="1">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customHeight="1">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customHeight="1">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customHeight="1">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customHeight="1">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customHeight="1">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customHeight="1">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customHeight="1">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customHeight="1">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customHeight="1">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customHeight="1">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customHeight="1">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customHeight="1">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customHeight="1">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customHeight="1">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customHeight="1">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customHeight="1">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customHeight="1">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customHeight="1">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customHeight="1">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customHeight="1">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customHeight="1">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customHeight="1">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customHeight="1">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customHeight="1">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customHeight="1">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customHeight="1">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customHeight="1">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customHeight="1">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customHeight="1">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customHeight="1">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customHeight="1">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customHeight="1">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customHeight="1">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customHeight="1">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customHeight="1">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customHeight="1">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customHeight="1">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customHeight="1">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customHeight="1">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customHeight="1">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customHeight="1">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customHeight="1">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7"/>
      <c r="B861" s="577"/>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414</v>
      </c>
      <c r="AL861" s="241"/>
      <c r="AM861" s="241"/>
      <c r="AN861" s="241"/>
      <c r="AO861" s="241"/>
      <c r="AP861" s="241"/>
      <c r="AQ861" s="241" t="s">
        <v>23</v>
      </c>
      <c r="AR861" s="241"/>
      <c r="AS861" s="241"/>
      <c r="AT861" s="241"/>
      <c r="AU861" s="92" t="s">
        <v>24</v>
      </c>
      <c r="AV861" s="93"/>
      <c r="AW861" s="93"/>
      <c r="AX861" s="584"/>
    </row>
    <row r="862" spans="1:50" ht="24" customHeight="1">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customHeight="1">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customHeight="1">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customHeight="1">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customHeight="1">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customHeight="1">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customHeight="1">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customHeight="1">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customHeight="1">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customHeight="1">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customHeight="1">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customHeight="1">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customHeight="1">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customHeight="1">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customHeight="1">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customHeight="1">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customHeight="1">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customHeight="1">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customHeight="1">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customHeight="1">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customHeight="1">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customHeight="1">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customHeight="1">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customHeight="1">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customHeight="1">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customHeight="1">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customHeight="1">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customHeight="1">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customHeight="1">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customHeight="1">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7"/>
      <c r="B894" s="577"/>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414</v>
      </c>
      <c r="AL894" s="241"/>
      <c r="AM894" s="241"/>
      <c r="AN894" s="241"/>
      <c r="AO894" s="241"/>
      <c r="AP894" s="241"/>
      <c r="AQ894" s="241" t="s">
        <v>23</v>
      </c>
      <c r="AR894" s="241"/>
      <c r="AS894" s="241"/>
      <c r="AT894" s="241"/>
      <c r="AU894" s="92" t="s">
        <v>24</v>
      </c>
      <c r="AV894" s="93"/>
      <c r="AW894" s="93"/>
      <c r="AX894" s="584"/>
    </row>
    <row r="895" spans="1:50" ht="24" customHeight="1">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customHeight="1">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customHeight="1">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customHeight="1">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customHeight="1">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customHeight="1">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customHeight="1">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customHeight="1">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customHeight="1">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customHeight="1">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customHeight="1">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customHeight="1">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customHeight="1">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customHeight="1">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customHeight="1">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customHeight="1">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customHeight="1">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customHeight="1">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customHeight="1">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customHeight="1">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customHeight="1">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customHeight="1">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customHeight="1">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customHeight="1">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customHeight="1">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customHeight="1">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customHeight="1">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customHeight="1">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customHeight="1">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customHeight="1">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customHeight="1">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customHeight="1">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customHeight="1">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customHeight="1">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customHeight="1">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customHeight="1">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customHeight="1">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customHeight="1">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customHeight="1">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customHeight="1">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customHeight="1">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customHeight="1">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customHeight="1">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customHeight="1">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customHeight="1">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customHeight="1">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customHeight="1">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customHeight="1">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customHeight="1">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customHeight="1">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customHeight="1">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customHeight="1">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customHeight="1">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customHeight="1">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customHeight="1">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customHeight="1">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customHeight="1">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customHeight="1">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customHeight="1">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customHeight="1">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customHeight="1">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customHeight="1">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customHeight="1">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customHeight="1">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customHeight="1">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customHeight="1">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customHeight="1">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customHeight="1">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customHeight="1">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customHeight="1">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customHeight="1">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customHeight="1">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customHeight="1">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customHeight="1">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customHeight="1">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customHeight="1">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customHeight="1">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customHeight="1">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customHeight="1">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customHeight="1">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customHeight="1">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customHeight="1">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customHeight="1">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customHeight="1">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customHeight="1">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customHeight="1">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customHeight="1">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customHeight="1">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customHeight="1">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customHeight="1">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customHeight="1">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customHeight="1">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customHeight="1">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customHeight="1">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customHeight="1">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customHeight="1">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customHeight="1">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customHeight="1">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customHeight="1">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customHeight="1">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customHeight="1">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customHeight="1">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customHeight="1">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customHeight="1">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customHeight="1">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customHeight="1">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customHeight="1">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customHeight="1">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customHeight="1">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customHeight="1">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customHeight="1">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customHeight="1">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customHeight="1">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customHeight="1">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customHeight="1">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customHeight="1">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customHeight="1">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7"/>
      <c r="B1026" s="577"/>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454</v>
      </c>
      <c r="AL1026" s="241"/>
      <c r="AM1026" s="241"/>
      <c r="AN1026" s="241"/>
      <c r="AO1026" s="241"/>
      <c r="AP1026" s="241"/>
      <c r="AQ1026" s="241" t="s">
        <v>23</v>
      </c>
      <c r="AR1026" s="241"/>
      <c r="AS1026" s="241"/>
      <c r="AT1026" s="241"/>
      <c r="AU1026" s="92" t="s">
        <v>24</v>
      </c>
      <c r="AV1026" s="93"/>
      <c r="AW1026" s="93"/>
      <c r="AX1026" s="584"/>
    </row>
    <row r="1027" spans="1:50" ht="24" customHeight="1">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customHeight="1">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customHeight="1">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customHeight="1">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customHeight="1">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customHeight="1">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customHeight="1">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customHeight="1">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customHeight="1">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customHeight="1">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customHeight="1">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customHeight="1">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customHeight="1">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customHeight="1">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customHeight="1">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customHeight="1">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customHeight="1">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customHeight="1">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customHeight="1">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customHeight="1">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customHeight="1">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customHeight="1">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customHeight="1">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customHeight="1">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customHeight="1">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customHeight="1">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customHeight="1">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customHeight="1">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customHeight="1">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customHeight="1">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customHeight="1">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customHeight="1">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customHeight="1">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customHeight="1">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customHeight="1">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customHeight="1">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customHeight="1">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customHeight="1">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customHeight="1">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customHeight="1">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customHeight="1">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customHeight="1">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customHeight="1">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customHeight="1">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customHeight="1">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customHeight="1">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customHeight="1">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customHeight="1">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customHeight="1">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customHeight="1">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customHeight="1">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customHeight="1">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customHeight="1">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customHeight="1">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customHeight="1">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customHeight="1">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customHeight="1">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customHeight="1">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customHeight="1">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7"/>
      <c r="B1092" s="577"/>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414</v>
      </c>
      <c r="AL1092" s="241"/>
      <c r="AM1092" s="241"/>
      <c r="AN1092" s="241"/>
      <c r="AO1092" s="241"/>
      <c r="AP1092" s="241"/>
      <c r="AQ1092" s="241" t="s">
        <v>23</v>
      </c>
      <c r="AR1092" s="241"/>
      <c r="AS1092" s="241"/>
      <c r="AT1092" s="241"/>
      <c r="AU1092" s="92" t="s">
        <v>24</v>
      </c>
      <c r="AV1092" s="93"/>
      <c r="AW1092" s="93"/>
      <c r="AX1092" s="584"/>
    </row>
    <row r="1093" spans="1:50" ht="24" customHeight="1">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customHeight="1">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customHeight="1">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customHeight="1">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customHeight="1">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customHeight="1">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customHeight="1">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customHeight="1">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customHeight="1">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customHeight="1">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customHeight="1">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customHeight="1">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customHeight="1">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customHeight="1">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customHeight="1">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customHeight="1">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customHeight="1">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customHeight="1">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customHeight="1">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customHeight="1">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customHeight="1">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customHeight="1">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customHeight="1">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customHeight="1">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customHeight="1">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customHeight="1">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customHeight="1">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customHeight="1">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customHeight="1">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customHeight="1">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customHeight="1">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customHeight="1">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customHeight="1">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customHeight="1">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customHeight="1">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customHeight="1">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customHeight="1">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customHeight="1">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customHeight="1">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customHeight="1">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customHeight="1">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customHeight="1">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customHeight="1">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customHeight="1">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customHeight="1">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customHeight="1">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customHeight="1">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customHeight="1">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customHeight="1">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customHeight="1">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customHeight="1">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customHeight="1">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customHeight="1">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customHeight="1">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customHeight="1">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customHeight="1">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customHeight="1">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customHeight="1">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customHeight="1">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7"/>
      <c r="B1158" s="577"/>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414</v>
      </c>
      <c r="AL1158" s="241"/>
      <c r="AM1158" s="241"/>
      <c r="AN1158" s="241"/>
      <c r="AO1158" s="241"/>
      <c r="AP1158" s="241"/>
      <c r="AQ1158" s="241" t="s">
        <v>23</v>
      </c>
      <c r="AR1158" s="241"/>
      <c r="AS1158" s="241"/>
      <c r="AT1158" s="241"/>
      <c r="AU1158" s="92" t="s">
        <v>24</v>
      </c>
      <c r="AV1158" s="93"/>
      <c r="AW1158" s="93"/>
      <c r="AX1158" s="584"/>
    </row>
    <row r="1159" spans="1:50" ht="24" customHeight="1">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customHeight="1">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customHeight="1">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customHeight="1">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customHeight="1">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customHeight="1">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customHeight="1">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customHeight="1">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customHeight="1">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customHeight="1">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customHeight="1">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customHeight="1">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customHeight="1">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customHeight="1">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customHeight="1">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customHeight="1">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customHeight="1">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customHeight="1">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customHeight="1">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customHeight="1">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customHeight="1">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customHeight="1">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customHeight="1">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customHeight="1">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customHeight="1">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customHeight="1">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customHeight="1">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customHeight="1">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customHeight="1">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customHeight="1">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customHeight="1">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customHeight="1">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customHeight="1">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customHeight="1">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customHeight="1">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customHeight="1">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customHeight="1">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customHeight="1">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customHeight="1">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customHeight="1">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customHeight="1">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customHeight="1">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customHeight="1">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customHeight="1">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customHeight="1">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customHeight="1">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customHeight="1">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customHeight="1">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customHeight="1">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customHeight="1">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customHeight="1">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customHeight="1">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customHeight="1">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customHeight="1">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customHeight="1">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customHeight="1">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customHeight="1">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customHeight="1">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customHeight="1">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customHeight="1">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customHeight="1">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customHeight="1">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customHeight="1">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customHeight="1">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customHeight="1">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customHeight="1">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customHeight="1">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customHeight="1">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customHeight="1">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customHeight="1">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customHeight="1">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customHeight="1">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customHeight="1">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customHeight="1">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customHeight="1">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customHeight="1">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customHeight="1">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customHeight="1">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customHeight="1">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customHeight="1">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customHeight="1">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customHeight="1">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customHeight="1">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customHeight="1">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customHeight="1">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customHeight="1">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customHeight="1">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customHeight="1">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customHeight="1">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customHeight="1">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customHeight="1">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customHeight="1">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customHeight="1">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customHeight="1">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customHeight="1">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customHeight="1">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customHeight="1">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customHeight="1">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customHeight="1">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customHeight="1">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customHeight="1">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customHeight="1">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customHeight="1">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customHeight="1">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customHeight="1">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customHeight="1">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customHeight="1">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customHeight="1">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customHeight="1">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customHeight="1">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customHeight="1">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customHeight="1">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customHeight="1">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customHeight="1">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customHeight="1">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customHeight="1">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customHeight="1">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customHeight="1">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customHeight="1">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customHeight="1">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customHeight="1">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customHeight="1">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customHeight="1">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customHeight="1">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customHeight="1">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customHeight="1">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customHeight="1">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customHeight="1">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customHeight="1">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customHeight="1">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customHeight="1">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customHeight="1">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customHeight="1">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customHeight="1">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customHeight="1">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customHeight="1">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customHeight="1">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customHeight="1">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customHeight="1">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customHeight="1">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customHeight="1">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customHeight="1">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customHeight="1">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customHeight="1">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customHeight="1">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customHeight="1">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2015-08-19T06:54:22Z</cp:lastPrinted>
  <dcterms:created xsi:type="dcterms:W3CDTF">2012-03-13T00:50:25Z</dcterms:created>
  <dcterms:modified xsi:type="dcterms:W3CDTF">2015-09-01T14:09:56Z</dcterms:modified>
</cp:coreProperties>
</file>