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65" yWindow="-15" windowWidth="9810" windowHeight="86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<sst xmlns="http://schemas.openxmlformats.org/spreadsheetml/2006/main" count="1314" uniqueCount="525">
  <si>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</si>
  <si>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</si>
  <si>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</si>
  <si>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</si>
  <si>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</si>
  <si>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</si>
  <si>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</si>
  <si>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</si>
  <si>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</si>
  <si>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</si>
  <si>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</si>
  <si>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</si>
  <si>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</si>
  <si>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</si>
  <si>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</si>
  <si>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</si>
  <si>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</si>
  <si>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</si>
  <si>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</si>
  <si>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</si>
  <si>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</si>
  <si>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</si>
  <si>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</si>
  <si>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</si>
  <si>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</si>
  <si>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</si>
  <si>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</si>
  <si>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</si>
  <si>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</si>
  <si>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</si>
  <si>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</si>
  <si>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</si>
  <si>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</si>
  <si>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</si>
  <si>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</si>
  <si>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</si>
  <si>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</si>
  <si>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</si>
  <si>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</si>
  <si>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</si>
  <si>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</si>
  <si>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</si>
  <si>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</si>
  <si>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</si>
  <si>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</si>
  <si>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</si>
  <si>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</si>
  <si>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</si>
  <si>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</si>
  <si>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</si>
  <si>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</si>
  <si>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</si>
  <si>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</si>
  <si>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</si>
  <si>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</si>
  <si>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</si>
  <si>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</si>
  <si>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</si>
  <si>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</si>
  <si>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</si>
  <si>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</si>
  <si>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</si>
  <si>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</si>
  <si>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</si>
  <si>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</si>
  <si>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</si>
  <si>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</si>
  <si>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</si>
  <si>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</si>
  <si>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</si>
  <si>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</si>
  <si>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</si>
  <si>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</si>
  <si>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</si>
  <si>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</si>
  <si>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</si>
  <si>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</si>
  <si>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</si>
  <si>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</si>
  <si>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</si>
  <si>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</si>
  <si>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</si>
  <si>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</si>
  <si>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</si>
  <si>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</si>
  <si>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</si>
  <si>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</si>
  <si>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</si>
  <si>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</si>
  <si>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</si>
  <si>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</si>
  <si>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</si>
  <si>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</si>
  <si>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</si>
  <si>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</si>
  <si>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</si>
  <si>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</si>
  <si>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</si>
  <si>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</si>
  <si>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</si>
  <si>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</si>
  <si>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</si>
  <si>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</si>
  <si>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</si>
  <si>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</si>
  <si>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</si>
  <si>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</si>
  <si>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</si>
  <si>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</si>
  <si>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</si>
  <si>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</si>
  <si>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</si>
  <si>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</si>
  <si>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</si>
  <si>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</si>
  <si>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</si>
  <si>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</si>
  <si>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</si>
  <si>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</si>
  <si>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</si>
  <si>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</si>
  <si>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</si>
  <si>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</si>
  <si>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</si>
  <si>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</si>
  <si>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</si>
  <si>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</si>
  <si>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</si>
  <si>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</si>
  <si>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</si>
  <si>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</si>
  <si>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</si>
  <si>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</si>
  <si>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</si>
  <si>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</si>
  <si>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</si>
  <si>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</si>
  <si>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</si>
  <si>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</si>
  <si>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</si>
  <si>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</si>
  <si>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</si>
  <si>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</si>
  <si>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</si>
  <si>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</si>
  <si>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</si>
  <si>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</si>
  <si>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</si>
  <si>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</si>
  <si>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</si>
  <si>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</si>
  <si>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</si>
  <si>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</si>
  <si>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</si>
  <si>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</si>
  <si>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</si>
  <si>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</si>
  <si>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</si>
  <si>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</si>
  <si>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</si>
  <si>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</si>
  <si>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</si>
  <si>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</si>
  <si>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</si>
  <si>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</si>
  <si>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</si>
  <si>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</si>
  <si>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</si>
  <si>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</si>
  <si>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</si>
  <si>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</si>
  <si>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</si>
  <si>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</si>
  <si>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</si>
  <si>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</si>
  <si>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</si>
  <si>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</si>
  <si>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</si>
  <si>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</si>
  <si>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</si>
  <si>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</si>
  <si>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</si>
  <si>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</si>
  <si>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</si>
  <si>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</si>
  <si>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</si>
  <si>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</si>
  <si>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</si>
  <si>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</si>
  <si>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</si>
  <si>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</si>
  <si>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</si>
  <si>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</si>
  <si>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</si>
  <si>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</si>
  <si>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</si>
  <si>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</si>
  <si>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</si>
  <si>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</si>
  <si>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</si>
  <si>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</si>
  <si>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</si>
  <si>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</si>
  <si>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</si>
  <si>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</si>
  <si>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</si>
  <si>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</si>
  <si>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</si>
  <si>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</si>
  <si>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</si>
  <si>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</si>
  <si>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</si>
  <si>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</si>
  <si>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</si>
  <si>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</si>
  <si>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</si>
  <si>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</si>
  <si>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</si>
  <si>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</si>
  <si>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</si>
  <si>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</si>
  <si>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</si>
  <si>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</si>
  <si>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</si>
  <si>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</si>
  <si>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</si>
  <si>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</si>
  <si>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</si>
  <si>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</si>
  <si>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</si>
  <si>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</si>
  <si>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</si>
  <si>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</si>
  <si>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</si>
  <si>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</si>
  <si>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</si>
  <si>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</si>
  <si>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</si>
  <si>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</si>
  <si>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</si>
  <si>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</si>
  <si>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</si>
  <si>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</si>
  <si>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</si>
  <si>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</si>
  <si>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</si>
  <si>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</si>
  <si>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</si>
  <si>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</si>
  <si>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</si>
  <si>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</si>
  <si>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</si>
  <si>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</si>
  <si>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</si>
  <si>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</si>
  <si>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</si>
  <si>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</si>
  <si>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</si>
  <si>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</si>
  <si>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</si>
  <si>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</si>
  <si>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</si>
  <si>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</si>
  <si>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</si>
  <si>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</si>
  <si>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</si>
  <si>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</si>
  <si>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</si>
  <si>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</si>
  <si>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</si>
  <si>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</si>
  <si>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</si>
  <si>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</si>
  <si>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</si>
  <si>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</si>
  <si>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</si>
  <si>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</si>
  <si>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</si>
  <si>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</si>
  <si>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</si>
  <si>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</si>
  <si>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</si>
  <si>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</si>
  <si>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</si>
  <si>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</si>
  <si>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</si>
  <si>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</si>
  <si>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</si>
  <si>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</si>
  <si>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</si>
  <si>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</si>
  <si>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</si>
  <si>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</si>
  <si>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</si>
  <si>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</si>
  <si>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</si>
  <si>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</si>
  <si>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</si>
  <si>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</si>
  <si>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</si>
  <si>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</si>
  <si>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</si>
  <si>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</si>
  <si>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</si>
  <si>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</si>
  <si>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</si>
  <si>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</si>
  <si>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</si>
  <si>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</si>
  <si>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</si>
  <si>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</si>
  <si>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</si>
  <si>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</si>
  <si>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</si>
  <si>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</si>
  <si>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</si>
  <si>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</si>
  <si>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</si>
  <si>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</si>
  <si>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</si>
  <si>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</si>
  <si>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</si>
  <si>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</si>
  <si>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</si>
  <si>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</si>
  <si>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</si>
  <si>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</si>
  <si>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</si>
  <si>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</si>
  <si>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</si>
  <si>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</si>
  <si>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</si>
  <si>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</si>
  <si>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</si>
  <si>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</si>
  <si>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</si>
  <si>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</si>
  <si>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</si>
  <si>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</si>
  <si>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</si>
  <si>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</si>
  <si>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</si>
  <si>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</si>
  <si>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</si>
  <si>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</si>
  <si>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</si>
  <si>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</si>
  <si>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</si>
  <si>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</si>
  <si>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</si>
  <si>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</si>
  <si>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</si>
  <si>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</si>
  <si>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</si>
  <si>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</si>
  <si>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</si>
  <si>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</si>
  <si>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</si>
  <si>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</si>
  <si>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</si>
  <si>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</si>
  <si>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</si>
  <si>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</si>
  <si>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</si>
  <si>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</si>
  <si>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</si>
  <si>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</si>
  <si>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</si>
  <si>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</si>
  <si>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</si>
  <si>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</si>
  <si>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</si>
  <si>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</si>
  <si>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</si>
  <si>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</si>
  <si>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</si>
  <si>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</si>
  <si>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</si>
  <si>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</si>
  <si>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</si>
  <si>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</si>
  <si>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</si>
  <si>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</si>
  <si>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</si>
  <si>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</si>
  <si>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</si>
  <si>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</si>
  <si>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</si>
  <si>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</si>
  <si>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</si>
  <si>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</si>
  <si>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</si>
  <si>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</si>
  <si>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</si>
  <si>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</si>
  <si>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</si>
  <si>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</si>
  <si>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</si>
  <si>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</si>
  <si>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</si>
  <si>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</si>
  <si>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</si>
  <si>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</si>
  <si>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</si>
  <si>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</si>
  <si>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</si>
  <si>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</si>
  <si>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</si>
  <si>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</si>
  <si>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</si>
  <si>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</si>
  <si>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</si>
  <si>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</si>
  <si>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</si>
  <si>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</si>
  <si>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</si>
  <si>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</si>
  <si>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</si>
  <si>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</si>
  <si>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</si>
  <si>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</si>
  <si>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</si>
  <si>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</si>
  <si>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</si>
  <si>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</si>
  <si>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</si>
  <si>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</si>
  <si>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</si>
  <si>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</si>
  <si>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</si>
  <si>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</si>
  <si>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</si>
  <si>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</si>
  <si>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</si>
  <si>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</si>
  <si>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</si>
  <si>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</si>
  <si>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</si>
  <si>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</si>
  <si>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</si>
  <si>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</si>
  <si>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</si>
  <si>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</si>
  <si>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</si>
  <si>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</si>
  <si>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</si>
  <si>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</si>
  <si>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</si>
  <si>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</si>
  <si>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</si>
  <si>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</si>
  <si>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</si>
  <si>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</si>
  <si>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</si>
  <si>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</si>
  <si>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</si>
  <si>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</si>
  <si>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</si>
  <si>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</si>
  <si>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</si>
  <si>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</si>
  <si>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</si>
  <si>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</si>
  <si>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</si>
  <si>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</si>
  <si>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</si>
  <si>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</si>
  <si>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</si>
  <si>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</si>
  <si>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</si>
  <si>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</si>
  <si>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</si>
  <si>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自然環境局</t>
    <rPh sb="0" eb="2">
      <t>シゼン</t>
    </rPh>
    <rPh sb="2" eb="5">
      <t>カンキョウキョク</t>
    </rPh>
    <phoneticPr fontId="5"/>
  </si>
  <si>
    <t>自然環境計画課</t>
    <rPh sb="0" eb="2">
      <t>シゼン</t>
    </rPh>
    <rPh sb="2" eb="4">
      <t>カンキョウ</t>
    </rPh>
    <rPh sb="4" eb="6">
      <t>ケイカク</t>
    </rPh>
    <rPh sb="6" eb="7">
      <t>カ</t>
    </rPh>
    <phoneticPr fontId="5"/>
  </si>
  <si>
    <t>5 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5"/>
  </si>
  <si>
    <t>生物多様性国家戦略（116ページ）</t>
    <rPh sb="0" eb="2">
      <t>セイブツ</t>
    </rPh>
    <rPh sb="2" eb="5">
      <t>タヨウセイ</t>
    </rPh>
    <rPh sb="5" eb="7">
      <t>コッカ</t>
    </rPh>
    <rPh sb="7" eb="9">
      <t>センリャク</t>
    </rPh>
    <phoneticPr fontId="5"/>
  </si>
  <si>
    <t>原生的な自然環境の危機対策事業</t>
    <phoneticPr fontId="5"/>
  </si>
  <si>
    <t>自然環境保全法第30条の2及び第30条の3等</t>
    <phoneticPr fontId="5"/>
  </si>
  <si>
    <t xml:space="preserve"> 自然環境保全地域等は、国土の生態系ネットワークの核となる部分を形成しており、我が国の生物多様性の保全上極めて重要な地域であるが、シカの食害等による生態系の攪乱など、原生的な自然環境の危機へと繋がる重大な問題が発生している。本事業では、科学的知見に基づいた危機状況の把握・分析・評価及びそれらに基づく対策を実施することにより、当該地域の適切な保全管理の実施を目指す。</t>
    <phoneticPr fontId="5"/>
  </si>
  <si>
    <t>原生自然環境保全地域及び自然環境保全地域について、専門家等の協力を得て現地調査や情報収集等を実施することにより、科学的な知見に基づき、危機状況の把握・分析・評価を行い、必要とされた調査や対策を行う。</t>
    <phoneticPr fontId="5"/>
  </si>
  <si>
    <t>-</t>
    <phoneticPr fontId="5"/>
  </si>
  <si>
    <t>-</t>
    <phoneticPr fontId="5"/>
  </si>
  <si>
    <t>%</t>
    <phoneticPr fontId="5"/>
  </si>
  <si>
    <t>適切な保護管理のための対応がとられている自然環境保全地域等の割合（適切な保護管理のための対応がとられている地域の数/15地域（自然環境保全地域等の数））</t>
    <rPh sb="33" eb="35">
      <t>テキセツ</t>
    </rPh>
    <rPh sb="36" eb="38">
      <t>ホゴ</t>
    </rPh>
    <rPh sb="38" eb="40">
      <t>カンリ</t>
    </rPh>
    <rPh sb="44" eb="46">
      <t>タイオウ</t>
    </rPh>
    <rPh sb="53" eb="55">
      <t>チイキ</t>
    </rPh>
    <rPh sb="56" eb="57">
      <t>カズ</t>
    </rPh>
    <rPh sb="60" eb="62">
      <t>チイキ</t>
    </rPh>
    <rPh sb="63" eb="65">
      <t>シゼン</t>
    </rPh>
    <rPh sb="65" eb="67">
      <t>カンキョウ</t>
    </rPh>
    <rPh sb="67" eb="69">
      <t>ホゼン</t>
    </rPh>
    <rPh sb="69" eb="71">
      <t>チイキ</t>
    </rPh>
    <rPh sb="71" eb="72">
      <t>トウ</t>
    </rPh>
    <rPh sb="73" eb="74">
      <t>カズ</t>
    </rPh>
    <phoneticPr fontId="5"/>
  </si>
  <si>
    <t>自然・社会の変化をふまえた適切な保護管理のための対応がとられている自然環境保全地域等(15地域)の割合を80％に引き上げる。</t>
    <rPh sb="0" eb="2">
      <t>シゼン</t>
    </rPh>
    <rPh sb="3" eb="5">
      <t>シャカイ</t>
    </rPh>
    <rPh sb="6" eb="8">
      <t>ヘンカ</t>
    </rPh>
    <rPh sb="13" eb="15">
      <t>テキセツ</t>
    </rPh>
    <rPh sb="16" eb="18">
      <t>ホゴ</t>
    </rPh>
    <rPh sb="18" eb="20">
      <t>カンリ</t>
    </rPh>
    <rPh sb="24" eb="26">
      <t>タイオウ</t>
    </rPh>
    <rPh sb="33" eb="35">
      <t>シゼン</t>
    </rPh>
    <rPh sb="35" eb="37">
      <t>カンキョウ</t>
    </rPh>
    <rPh sb="37" eb="39">
      <t>ホゼン</t>
    </rPh>
    <rPh sb="39" eb="41">
      <t>チイキ</t>
    </rPh>
    <rPh sb="41" eb="42">
      <t>トウ</t>
    </rPh>
    <rPh sb="49" eb="51">
      <t>ワリアイ</t>
    </rPh>
    <rPh sb="56" eb="57">
      <t>ヒ</t>
    </rPh>
    <rPh sb="58" eb="59">
      <t>ア</t>
    </rPh>
    <phoneticPr fontId="5"/>
  </si>
  <si>
    <t>自然環境保全地域等の危機状況の把握・分析・評価の実施件数</t>
    <phoneticPr fontId="5"/>
  </si>
  <si>
    <t>執行額／調査等の実施件数　　　　　　　　　　　　　　</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</si>
  <si>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</si>
  <si>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</si>
  <si>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</si>
  <si>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7/3</t>
  </si>
  <si>
    <t>3.5/3</t>
    <phoneticPr fontId="5"/>
  </si>
  <si>
    <t>4/4</t>
    <phoneticPr fontId="5"/>
  </si>
  <si>
    <t>5.4/2</t>
    <phoneticPr fontId="5"/>
  </si>
  <si>
    <t>環境保全調査費</t>
    <rPh sb="0" eb="2">
      <t>カンキョウ</t>
    </rPh>
    <rPh sb="2" eb="4">
      <t>ホゼン</t>
    </rPh>
    <rPh sb="4" eb="7">
      <t>チョウサヒ</t>
    </rPh>
    <phoneticPr fontId="5"/>
  </si>
  <si>
    <t>‐</t>
  </si>
  <si>
    <t>原生自然環境保全及び自然環境保全地域は、人為の影響をほとんど受けていない原生的な森林や、固有性・希少性の高い生物種の生息地など、我が国の生物多様性の保全上極めて重要な地域であり、適切な保護管理をすべきとのニーズを反映している。</t>
    <rPh sb="89" eb="91">
      <t>テキセツ</t>
    </rPh>
    <rPh sb="92" eb="94">
      <t>ホゴ</t>
    </rPh>
    <rPh sb="94" eb="96">
      <t>カンリ</t>
    </rPh>
    <rPh sb="106" eb="108">
      <t>ハンエイ</t>
    </rPh>
    <phoneticPr fontId="5"/>
  </si>
  <si>
    <t>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</si>
  <si>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原生自然環境保全及び自然環境保全地域において、食害などにより原生的な自然環境を破壊しかねない状況変化が発生している。原生的な自然を守り、生物多様性を確保する上で優先度の高い事業である。</t>
    <rPh sb="23" eb="25">
      <t>ショクガイ</t>
    </rPh>
    <rPh sb="30" eb="33">
      <t>ゲンセイテキ</t>
    </rPh>
    <rPh sb="34" eb="36">
      <t>シゼン</t>
    </rPh>
    <rPh sb="36" eb="38">
      <t>カンキョウ</t>
    </rPh>
    <rPh sb="39" eb="41">
      <t>ハカイ</t>
    </rPh>
    <rPh sb="46" eb="48">
      <t>ジョウキョウ</t>
    </rPh>
    <rPh sb="48" eb="50">
      <t>ヘンカ</t>
    </rPh>
    <rPh sb="51" eb="53">
      <t>ハッセイ</t>
    </rPh>
    <rPh sb="58" eb="61">
      <t>ゲンセイテキ</t>
    </rPh>
    <rPh sb="62" eb="64">
      <t>シゼン</t>
    </rPh>
    <rPh sb="65" eb="66">
      <t>マモ</t>
    </rPh>
    <rPh sb="68" eb="70">
      <t>セイブツ</t>
    </rPh>
    <rPh sb="70" eb="73">
      <t>タヨウセイ</t>
    </rPh>
    <rPh sb="74" eb="76">
      <t>カクホ</t>
    </rPh>
    <rPh sb="78" eb="79">
      <t>ウエ</t>
    </rPh>
    <rPh sb="80" eb="83">
      <t>ユウセンド</t>
    </rPh>
    <rPh sb="84" eb="85">
      <t>タカ</t>
    </rPh>
    <rPh sb="86" eb="88">
      <t>ジギョウ</t>
    </rPh>
    <phoneticPr fontId="5"/>
  </si>
  <si>
    <t>事業の実施場所が西表島という離島地域であり、実施できる業者が限られるものの、業者の選定に当たっては、複数の者に見積もりをとり、適正な執行に努めている。</t>
    <rPh sb="0" eb="2">
      <t>ジギョウ</t>
    </rPh>
    <rPh sb="3" eb="5">
      <t>ジッシ</t>
    </rPh>
    <rPh sb="5" eb="7">
      <t>バショ</t>
    </rPh>
    <rPh sb="8" eb="11">
      <t>イリオモテジマ</t>
    </rPh>
    <rPh sb="14" eb="16">
      <t>リトウ</t>
    </rPh>
    <rPh sb="16" eb="18">
      <t>チイキ</t>
    </rPh>
    <rPh sb="22" eb="24">
      <t>ジッシ</t>
    </rPh>
    <rPh sb="27" eb="29">
      <t>ギョウシャ</t>
    </rPh>
    <rPh sb="30" eb="31">
      <t>カギ</t>
    </rPh>
    <rPh sb="38" eb="40">
      <t>ギョウシャ</t>
    </rPh>
    <rPh sb="41" eb="43">
      <t>センテイ</t>
    </rPh>
    <rPh sb="44" eb="45">
      <t>ア</t>
    </rPh>
    <rPh sb="50" eb="52">
      <t>フクスウ</t>
    </rPh>
    <rPh sb="53" eb="54">
      <t>シャ</t>
    </rPh>
    <rPh sb="55" eb="57">
      <t>ミツ</t>
    </rPh>
    <rPh sb="63" eb="65">
      <t>テキセイ</t>
    </rPh>
    <rPh sb="66" eb="68">
      <t>シッコウ</t>
    </rPh>
    <rPh sb="69" eb="70">
      <t>ツト</t>
    </rPh>
    <phoneticPr fontId="5"/>
  </si>
  <si>
    <t>前年度の結果や現地の状況を踏まえ、必要最小限の経費で事業を行うこととしており、単位コスト当たりの水準は妥当である。</t>
    <rPh sb="17" eb="19">
      <t>ヒツヨウ</t>
    </rPh>
    <rPh sb="19" eb="22">
      <t>サイショウゲン</t>
    </rPh>
    <rPh sb="23" eb="25">
      <t>ケイヒ</t>
    </rPh>
    <rPh sb="26" eb="28">
      <t>ジギョウ</t>
    </rPh>
    <rPh sb="29" eb="30">
      <t>オコナ</t>
    </rPh>
    <rPh sb="39" eb="41">
      <t>タンイ</t>
    </rPh>
    <rPh sb="44" eb="45">
      <t>ア</t>
    </rPh>
    <rPh sb="48" eb="50">
      <t>スイジュン</t>
    </rPh>
    <rPh sb="51" eb="53">
      <t>ダトウ</t>
    </rPh>
    <phoneticPr fontId="5"/>
  </si>
  <si>
    <t>事業内容は、事業目的を達成するために必要なものに限定されている。</t>
    <rPh sb="0" eb="2">
      <t>ジギョウ</t>
    </rPh>
    <rPh sb="2" eb="4">
      <t>ナイヨウ</t>
    </rPh>
    <rPh sb="6" eb="8">
      <t>ジギョウ</t>
    </rPh>
    <rPh sb="8" eb="10">
      <t>モクテキ</t>
    </rPh>
    <rPh sb="11" eb="13">
      <t>タッセイ</t>
    </rPh>
    <rPh sb="18" eb="20">
      <t>ヒツヨウ</t>
    </rPh>
    <rPh sb="24" eb="26">
      <t>ゲンテイ</t>
    </rPh>
    <phoneticPr fontId="5"/>
  </si>
  <si>
    <t>実施に際し、現地をよく知る者と真に必要な調査をについて打ち合わせた上で実施するなど、事業の効率化に努めている。</t>
    <rPh sb="0" eb="2">
      <t>ジッシ</t>
    </rPh>
    <rPh sb="3" eb="4">
      <t>サイ</t>
    </rPh>
    <rPh sb="6" eb="8">
      <t>ゲンチ</t>
    </rPh>
    <rPh sb="11" eb="12">
      <t>シ</t>
    </rPh>
    <rPh sb="13" eb="14">
      <t>シャ</t>
    </rPh>
    <rPh sb="15" eb="16">
      <t>シン</t>
    </rPh>
    <rPh sb="17" eb="19">
      <t>ヒツヨウ</t>
    </rPh>
    <rPh sb="20" eb="22">
      <t>チョウサ</t>
    </rPh>
    <rPh sb="27" eb="28">
      <t>ウ</t>
    </rPh>
    <rPh sb="29" eb="30">
      <t>ア</t>
    </rPh>
    <rPh sb="33" eb="34">
      <t>ウエ</t>
    </rPh>
    <rPh sb="35" eb="37">
      <t>ジッシ</t>
    </rPh>
    <rPh sb="42" eb="44">
      <t>ジギョウ</t>
    </rPh>
    <rPh sb="45" eb="48">
      <t>コウリツカ</t>
    </rPh>
    <rPh sb="49" eb="50">
      <t>ツト</t>
    </rPh>
    <phoneticPr fontId="5"/>
  </si>
  <si>
    <t>平成26年度中に崎山湾網取湾自然環境保全地域の拡張があり、その拡張地区への対応が必要であったため、新規に拡張された部分について調査等を行った。そのため、平成26年度の箇所数としての成果実績は増えなかったものの、対策を講じた自然環境保全地域の面積は増えている。また、地域の実情を踏まえた調査内容にするとともに、今後適切な保全管理を継続的に行っていくための事業を展開した。</t>
    <rPh sb="49" eb="51">
      <t>シンキ</t>
    </rPh>
    <rPh sb="52" eb="54">
      <t>カクチョウ</t>
    </rPh>
    <rPh sb="57" eb="59">
      <t>ブブン</t>
    </rPh>
    <rPh sb="63" eb="65">
      <t>チョウサ</t>
    </rPh>
    <rPh sb="65" eb="66">
      <t>トウ</t>
    </rPh>
    <rPh sb="67" eb="68">
      <t>オコ</t>
    </rPh>
    <rPh sb="83" eb="85">
      <t>カショ</t>
    </rPh>
    <rPh sb="85" eb="86">
      <t>スウ</t>
    </rPh>
    <rPh sb="123" eb="124">
      <t>フ</t>
    </rPh>
    <phoneticPr fontId="5"/>
  </si>
  <si>
    <t>事業の実施に当たって、低コストで実施できる手段・方法を検討している。</t>
    <rPh sb="0" eb="2">
      <t>ジギョウ</t>
    </rPh>
    <rPh sb="3" eb="5">
      <t>ジッシ</t>
    </rPh>
    <rPh sb="6" eb="7">
      <t>ア</t>
    </rPh>
    <rPh sb="11" eb="12">
      <t>テイ</t>
    </rPh>
    <rPh sb="16" eb="18">
      <t>ジッシ</t>
    </rPh>
    <rPh sb="21" eb="23">
      <t>シュダン</t>
    </rPh>
    <rPh sb="24" eb="26">
      <t>ホウホウ</t>
    </rPh>
    <rPh sb="27" eb="29">
      <t>ケントウ</t>
    </rPh>
    <phoneticPr fontId="5"/>
  </si>
  <si>
    <t>当初見込みに見合ったものになっている。</t>
    <rPh sb="0" eb="2">
      <t>トウショ</t>
    </rPh>
    <rPh sb="2" eb="4">
      <t>ミコ</t>
    </rPh>
    <rPh sb="6" eb="8">
      <t>ミア</t>
    </rPh>
    <phoneticPr fontId="5"/>
  </si>
  <si>
    <t>本事業において行った調査結果は、それぞれの地域の保全対策の検討に活用されている。</t>
    <rPh sb="0" eb="1">
      <t>ホン</t>
    </rPh>
    <rPh sb="1" eb="3">
      <t>ジギョウ</t>
    </rPh>
    <rPh sb="7" eb="8">
      <t>オコナ</t>
    </rPh>
    <rPh sb="10" eb="12">
      <t>チョウサ</t>
    </rPh>
    <rPh sb="12" eb="14">
      <t>ケッカ</t>
    </rPh>
    <rPh sb="21" eb="23">
      <t>チイキ</t>
    </rPh>
    <rPh sb="24" eb="26">
      <t>ホゼン</t>
    </rPh>
    <rPh sb="26" eb="28">
      <t>タイサク</t>
    </rPh>
    <rPh sb="29" eb="31">
      <t>ケントウ</t>
    </rPh>
    <rPh sb="32" eb="34">
      <t>カツヨウ</t>
    </rPh>
    <phoneticPr fontId="5"/>
  </si>
  <si>
    <t>　平成22年度から実施している自然環境保全地域等における危機状況の把握・分析・評価に加え、平成23年度からは前年度の調査等結果を踏まえ保全上必要な対策を検討・実施している。平成26年には、沖縄県にある西表島の崎山湾・網取湾の自然環境保全地域が拡張指定された。平成26年度に実施した調査等は、今後の保全対策に効果的かつ効率的に活用されるような内容となっており、本事業についてはその目的に沿った効率的な予算執行が図られている。</t>
    <phoneticPr fontId="5"/>
  </si>
  <si>
    <t>引き続き、効率的な予算執行が図られるよう努める。また、成果目標の達成に向けて、自然環境の全地域について、現在の状況を把握するとともに、対策が必要な地域を抽出し、優先度の高い地域から対策を進めていく。</t>
    <rPh sb="27" eb="29">
      <t>セイカ</t>
    </rPh>
    <rPh sb="29" eb="31">
      <t>モクヒョウ</t>
    </rPh>
    <rPh sb="32" eb="34">
      <t>タッセイ</t>
    </rPh>
    <rPh sb="35" eb="36">
      <t>ム</t>
    </rPh>
    <rPh sb="39" eb="41">
      <t>シゼン</t>
    </rPh>
    <rPh sb="41" eb="43">
      <t>カンキョウ</t>
    </rPh>
    <rPh sb="44" eb="47">
      <t>ゼンチイキ</t>
    </rPh>
    <rPh sb="52" eb="54">
      <t>ゲンザイ</t>
    </rPh>
    <rPh sb="55" eb="57">
      <t>ジョウキョウ</t>
    </rPh>
    <rPh sb="58" eb="60">
      <t>ハアク</t>
    </rPh>
    <rPh sb="67" eb="69">
      <t>タイサク</t>
    </rPh>
    <rPh sb="70" eb="72">
      <t>ヒツヨウ</t>
    </rPh>
    <rPh sb="73" eb="75">
      <t>チイキ</t>
    </rPh>
    <rPh sb="76" eb="78">
      <t>チュウシュツ</t>
    </rPh>
    <rPh sb="80" eb="83">
      <t>ユウセンド</t>
    </rPh>
    <rPh sb="84" eb="85">
      <t>タカ</t>
    </rPh>
    <rPh sb="86" eb="88">
      <t>チイキ</t>
    </rPh>
    <rPh sb="90" eb="92">
      <t>タイサク</t>
    </rPh>
    <rPh sb="93" eb="94">
      <t>スス</t>
    </rPh>
    <phoneticPr fontId="5"/>
  </si>
  <si>
    <t>執行等改善</t>
  </si>
  <si>
    <t>成果目標の達成度が低調なまま推移しているため、目標達成に向け、これまでに分析・収集した自然環境保全地域の科学的知見を生かした効率的な対策のあり方等の改善策を重点的に検討すること。</t>
    <phoneticPr fontId="5"/>
  </si>
  <si>
    <t>　自然環境保全地域については、極力人為を加えず自然の遷移にゆだねることを保全の方針としており、標識の設置や巡視等の保全対策を基本としているが、シカやオニヒトデによる食害などにより、特に危機的な状況が発生している地域については、過去の調査成果等を活用し、効率的かつ具体的な対策に重点的に取り組む。</t>
    <rPh sb="1" eb="3">
      <t>シゼン</t>
    </rPh>
    <rPh sb="3" eb="5">
      <t>カンキョウ</t>
    </rPh>
    <rPh sb="5" eb="7">
      <t>ホゼン</t>
    </rPh>
    <rPh sb="7" eb="9">
      <t>チイキ</t>
    </rPh>
    <rPh sb="15" eb="17">
      <t>キョクリョク</t>
    </rPh>
    <rPh sb="17" eb="19">
      <t>ジンイ</t>
    </rPh>
    <rPh sb="20" eb="21">
      <t>クワ</t>
    </rPh>
    <rPh sb="23" eb="25">
      <t>シゼン</t>
    </rPh>
    <rPh sb="26" eb="28">
      <t>センイ</t>
    </rPh>
    <rPh sb="36" eb="38">
      <t>ホゼン</t>
    </rPh>
    <rPh sb="39" eb="41">
      <t>ホウシン</t>
    </rPh>
    <rPh sb="47" eb="49">
      <t>ヒョウシキ</t>
    </rPh>
    <rPh sb="50" eb="52">
      <t>セッチ</t>
    </rPh>
    <rPh sb="53" eb="55">
      <t>ジュンシ</t>
    </rPh>
    <rPh sb="55" eb="56">
      <t>トウ</t>
    </rPh>
    <rPh sb="57" eb="59">
      <t>ホゼン</t>
    </rPh>
    <rPh sb="59" eb="61">
      <t>タイサク</t>
    </rPh>
    <rPh sb="62" eb="64">
      <t>キホン</t>
    </rPh>
    <rPh sb="82" eb="84">
      <t>ショクガイ</t>
    </rPh>
    <rPh sb="90" eb="91">
      <t>トク</t>
    </rPh>
    <rPh sb="92" eb="95">
      <t>キキテキ</t>
    </rPh>
    <rPh sb="96" eb="98">
      <t>ジョウキョウ</t>
    </rPh>
    <rPh sb="99" eb="101">
      <t>ハッセイ</t>
    </rPh>
    <rPh sb="105" eb="107">
      <t>チイキ</t>
    </rPh>
    <rPh sb="113" eb="115">
      <t>カコ</t>
    </rPh>
    <rPh sb="116" eb="118">
      <t>チョウサ</t>
    </rPh>
    <rPh sb="118" eb="120">
      <t>セイカ</t>
    </rPh>
    <rPh sb="120" eb="121">
      <t>トウ</t>
    </rPh>
    <rPh sb="122" eb="124">
      <t>カツヨウ</t>
    </rPh>
    <rPh sb="126" eb="129">
      <t>コウリツテキ</t>
    </rPh>
    <rPh sb="131" eb="134">
      <t>グタイテキ</t>
    </rPh>
    <rPh sb="138" eb="141">
      <t>ジュウテンテキ</t>
    </rPh>
    <rPh sb="142" eb="143">
      <t>ト</t>
    </rPh>
    <rPh sb="144" eb="145">
      <t>ク</t>
    </rPh>
    <phoneticPr fontId="5"/>
  </si>
  <si>
    <t>竹富町ダイビング組合</t>
    <phoneticPr fontId="5"/>
  </si>
  <si>
    <t>崎山湾・網取湾自然環境保全地域オニヒトデ駆除業務</t>
    <phoneticPr fontId="5"/>
  </si>
  <si>
    <t>随意契約</t>
    <rPh sb="0" eb="2">
      <t>ズイイ</t>
    </rPh>
    <rPh sb="2" eb="4">
      <t>ケイヤク</t>
    </rPh>
    <phoneticPr fontId="5"/>
  </si>
  <si>
    <t>－</t>
    <phoneticPr fontId="5"/>
  </si>
  <si>
    <t>竹富町ダイビング組合</t>
    <phoneticPr fontId="5"/>
  </si>
  <si>
    <t>崎山湾・網取湾自然環境保全地域係留ブイ設置検討業務</t>
    <phoneticPr fontId="5"/>
  </si>
  <si>
    <t>－</t>
    <phoneticPr fontId="5"/>
  </si>
  <si>
    <t>一般社団法人日本森林技術協会</t>
    <phoneticPr fontId="5"/>
  </si>
  <si>
    <t>崎山湾・網取湾自然環境保全地域における利用実態把握調査業務</t>
    <phoneticPr fontId="5"/>
  </si>
  <si>
    <t>特定非営利活動法人日本ウミガメ協議会附属黒島研究所</t>
    <phoneticPr fontId="5"/>
  </si>
  <si>
    <t>崎山湾・網取湾自然環境保全地域におけるウミガメ生息状況等調査業務</t>
    <phoneticPr fontId="5"/>
  </si>
  <si>
    <t>課長　鳥居　敏男</t>
    <rPh sb="0" eb="2">
      <t>カチョウ</t>
    </rPh>
    <rPh sb="3" eb="5">
      <t>トリイ</t>
    </rPh>
    <rPh sb="6" eb="8">
      <t>トシオ</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</si>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</sst>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49" fontId="3"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25" xfId="0" applyNumberFormat="1" applyFon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6" fillId="0" borderId="42" xfId="0" applyFont="1" applyFill="1" applyBorder="1" applyAlignment="1" applyProtection="1">
      <alignment horizontal="left" vertical="center" wrapText="1"/>
      <protection locked="0"/>
    </xf>
    <xf numFmtId="0" fontId="16" fillId="0" borderId="43"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1"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228</xdr:row>
          <xdr:rowOff>152400</xdr:rowOff>
        </xdr:from>
        <xdr:to>
          <xdr:col>45</xdr:col>
          <xdr:colOff>180975</xdr:colOff>
          <xdr:row>229</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496</xdr:row>
          <xdr:rowOff>171450</xdr:rowOff>
        </xdr:from>
        <xdr:to>
          <xdr:col>45</xdr:col>
          <xdr:colOff>180975</xdr:colOff>
          <xdr:row>497</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38100</xdr:colOff>
      <xdr:row>142</xdr:row>
      <xdr:rowOff>212725</xdr:rowOff>
    </xdr:from>
    <xdr:to>
      <xdr:col>48</xdr:col>
      <xdr:colOff>199118</xdr:colOff>
      <xdr:row>163</xdr:row>
      <xdr:rowOff>114300</xdr:rowOff>
    </xdr:to>
    <xdr:grpSp>
      <xdr:nvGrpSpPr>
        <xdr:cNvPr id="49" name="グループ化 48"/>
        <xdr:cNvGrpSpPr/>
      </xdr:nvGrpSpPr>
      <xdr:grpSpPr>
        <a:xfrm>
          <a:off x="1466850" y="31890154"/>
          <a:ext cx="8529411" cy="7331075"/>
          <a:chOff x="1785257" y="35334121"/>
          <a:chExt cx="8492218" cy="7362825"/>
        </a:xfrm>
      </xdr:grpSpPr>
      <xdr:sp macro="" textlink="">
        <xdr:nvSpPr>
          <xdr:cNvPr id="50" name="テキスト ボックス 49"/>
          <xdr:cNvSpPr txBox="1"/>
        </xdr:nvSpPr>
        <xdr:spPr>
          <a:xfrm>
            <a:off x="2017485" y="35334121"/>
            <a:ext cx="1251550" cy="4612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４百万円</a:t>
            </a:r>
          </a:p>
        </xdr:txBody>
      </xdr:sp>
      <xdr:sp macro="" textlink="">
        <xdr:nvSpPr>
          <xdr:cNvPr id="51" name="大かっこ 50"/>
          <xdr:cNvSpPr/>
        </xdr:nvSpPr>
        <xdr:spPr>
          <a:xfrm>
            <a:off x="1785257" y="35996789"/>
            <a:ext cx="1728870" cy="15357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科学的知見に基づいた危機状況の把握・分析・評価及びそれらに基づく対策を実施</a:t>
            </a:r>
          </a:p>
        </xdr:txBody>
      </xdr:sp>
      <xdr:sp macro="" textlink="">
        <xdr:nvSpPr>
          <xdr:cNvPr id="52" name="フリーフォーム 4"/>
          <xdr:cNvSpPr>
            <a:spLocks/>
          </xdr:cNvSpPr>
        </xdr:nvSpPr>
        <xdr:spPr bwMode="auto">
          <a:xfrm>
            <a:off x="2491468" y="37626017"/>
            <a:ext cx="1092652" cy="601889"/>
          </a:xfrm>
          <a:custGeom>
            <a:avLst/>
            <a:gdLst>
              <a:gd name="T0" fmla="*/ 0 w 1064559"/>
              <a:gd name="T1" fmla="*/ 0 h 1961029"/>
              <a:gd name="T2" fmla="*/ 0 w 1064559"/>
              <a:gd name="T3" fmla="*/ 260910 h 1961029"/>
              <a:gd name="T4" fmla="*/ 9596 w 1064559"/>
              <a:gd name="T5" fmla="*/ 260910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3" name="テキスト ボックス 52"/>
          <xdr:cNvSpPr txBox="1"/>
        </xdr:nvSpPr>
        <xdr:spPr>
          <a:xfrm>
            <a:off x="3624943" y="37784767"/>
            <a:ext cx="1745342" cy="8459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４百万円</a:t>
            </a:r>
          </a:p>
        </xdr:txBody>
      </xdr:sp>
      <xdr:grpSp>
        <xdr:nvGrpSpPr>
          <xdr:cNvPr id="54" name="グループ化 53"/>
          <xdr:cNvGrpSpPr/>
        </xdr:nvGrpSpPr>
        <xdr:grpSpPr>
          <a:xfrm>
            <a:off x="6135694" y="40299385"/>
            <a:ext cx="3992556" cy="845916"/>
            <a:chOff x="4873626" y="15921630"/>
            <a:chExt cx="3688944" cy="158047"/>
          </a:xfrm>
        </xdr:grpSpPr>
        <xdr:sp macro="" textlink="">
          <xdr:nvSpPr>
            <xdr:cNvPr id="69" name="テキスト ボックス 68"/>
            <xdr:cNvSpPr txBox="1"/>
          </xdr:nvSpPr>
          <xdr:spPr>
            <a:xfrm>
              <a:off x="4873626" y="15921630"/>
              <a:ext cx="3688944" cy="605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一般社団法人　日本森林技術協会</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70" name="大かっこ 69"/>
            <xdr:cNvSpPr/>
          </xdr:nvSpPr>
          <xdr:spPr>
            <a:xfrm>
              <a:off x="4912280" y="15992246"/>
              <a:ext cx="3626720" cy="87431"/>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rPr>
                <a:t>崎山湾・網取湾自然環境保全地域における利用実態把握調査業務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55" name="グループ化 54"/>
          <xdr:cNvGrpSpPr/>
        </xdr:nvGrpSpPr>
        <xdr:grpSpPr>
          <a:xfrm>
            <a:off x="6192610" y="39022165"/>
            <a:ext cx="3910240" cy="809634"/>
            <a:chOff x="4873414" y="15557160"/>
            <a:chExt cx="2765035" cy="180306"/>
          </a:xfrm>
        </xdr:grpSpPr>
        <xdr:sp macro="" textlink="">
          <xdr:nvSpPr>
            <xdr:cNvPr id="67" name="テキスト ボックス 66"/>
            <xdr:cNvSpPr txBox="1"/>
          </xdr:nvSpPr>
          <xdr:spPr>
            <a:xfrm>
              <a:off x="4884375" y="15557160"/>
              <a:ext cx="2707841" cy="784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竹富島ダイビング協会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68" name="大かっこ 67"/>
            <xdr:cNvSpPr/>
          </xdr:nvSpPr>
          <xdr:spPr>
            <a:xfrm>
              <a:off x="4873414" y="15653104"/>
              <a:ext cx="2765035" cy="84362"/>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rPr>
                <a:t>崎山湾・網取湾自然環境保全地域係留ブイ設置検討業務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56" name="グループ化 55"/>
          <xdr:cNvGrpSpPr/>
        </xdr:nvGrpSpPr>
        <xdr:grpSpPr>
          <a:xfrm>
            <a:off x="6187622" y="37800640"/>
            <a:ext cx="3761921" cy="730253"/>
            <a:chOff x="5005649" y="15246962"/>
            <a:chExt cx="2749347" cy="215293"/>
          </a:xfrm>
        </xdr:grpSpPr>
        <xdr:sp macro="" textlink="">
          <xdr:nvSpPr>
            <xdr:cNvPr id="65" name="テキスト ボックス 64"/>
            <xdr:cNvSpPr txBox="1"/>
          </xdr:nvSpPr>
          <xdr:spPr>
            <a:xfrm>
              <a:off x="5012371" y="15246962"/>
              <a:ext cx="2735902" cy="108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竹富島ダイビング協会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sp macro="" textlink="">
          <xdr:nvSpPr>
            <xdr:cNvPr id="66" name="大かっこ 65"/>
            <xdr:cNvSpPr/>
          </xdr:nvSpPr>
          <xdr:spPr>
            <a:xfrm>
              <a:off x="5005649" y="15382185"/>
              <a:ext cx="2749347" cy="8007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rPr>
                <a:t>崎山湾・網取湾自然環境保全地域オニヒトデ駆除業務</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57" name="グループ化 56"/>
          <xdr:cNvGrpSpPr/>
        </xdr:nvGrpSpPr>
        <xdr:grpSpPr>
          <a:xfrm>
            <a:off x="6237514" y="41626064"/>
            <a:ext cx="4039961" cy="1070882"/>
            <a:chOff x="6235700" y="41389300"/>
            <a:chExt cx="3822700" cy="1143000"/>
          </a:xfrm>
        </xdr:grpSpPr>
        <xdr:sp macro="" textlink="">
          <xdr:nvSpPr>
            <xdr:cNvPr id="63" name="大かっこ 62"/>
            <xdr:cNvSpPr/>
          </xdr:nvSpPr>
          <xdr:spPr>
            <a:xfrm>
              <a:off x="6248400" y="41973046"/>
              <a:ext cx="3771900" cy="559254"/>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rPr>
                <a:t>崎山湾・網取湾自然環境保全地域</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ウミガメ生息状況等調査</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4" name="テキスト ボックス 63"/>
            <xdr:cNvSpPr txBox="1"/>
          </xdr:nvSpPr>
          <xdr:spPr>
            <a:xfrm>
              <a:off x="6235700" y="41389300"/>
              <a:ext cx="3822700" cy="3683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D.NPO</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法人日本ウミガメ協議会付属黒島研究所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grpSp>
      <xdr:cxnSp macro="">
        <xdr:nvCxnSpPr>
          <xdr:cNvPr id="58" name="直線矢印コネクタ 10"/>
          <xdr:cNvCxnSpPr>
            <a:cxnSpLocks noChangeShapeType="1"/>
          </xdr:cNvCxnSpPr>
        </xdr:nvCxnSpPr>
        <xdr:spPr bwMode="auto">
          <a:xfrm flipH="1" flipV="1">
            <a:off x="5599793" y="38240607"/>
            <a:ext cx="286657"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sp macro="" textlink="">
        <xdr:nvSpPr>
          <xdr:cNvPr id="59" name="テキスト ボックス 58"/>
          <xdr:cNvSpPr txBox="1"/>
        </xdr:nvSpPr>
        <xdr:spPr>
          <a:xfrm>
            <a:off x="6234339" y="37450486"/>
            <a:ext cx="1416050" cy="2998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0" name="テキスト ボックス 59"/>
          <xdr:cNvSpPr txBox="1"/>
        </xdr:nvSpPr>
        <xdr:spPr>
          <a:xfrm>
            <a:off x="6224814" y="38630679"/>
            <a:ext cx="1416050"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1" name="テキスト ボックス 60"/>
          <xdr:cNvSpPr txBox="1"/>
        </xdr:nvSpPr>
        <xdr:spPr>
          <a:xfrm>
            <a:off x="6250214" y="39971436"/>
            <a:ext cx="1416050" cy="28393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2" name="テキスト ボックス 61"/>
          <xdr:cNvSpPr txBox="1"/>
        </xdr:nvSpPr>
        <xdr:spPr>
          <a:xfrm>
            <a:off x="6224814" y="41297679"/>
            <a:ext cx="1416050" cy="29663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0" zoomScaleNormal="75" zoomScaleSheetLayoutView="70" zoomScalePageLayoutView="85" workbookViewId="0">
      <selection activeCell="L1" sqref="L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06" t="s">
        <v>465</v>
      </c>
      <c r="AR2" s="106"/>
      <c r="AS2" s="68" t="str">
        <f>IF(OR(AQ2="　", AQ2=""), "", "-")</f>
        <v/>
      </c>
      <c r="AT2" s="107">
        <v>201</v>
      </c>
      <c r="AU2" s="107"/>
      <c r="AV2" s="69" t="str">
        <f>IF(AW2="", "", "-")</f>
        <v/>
      </c>
      <c r="AW2" s="111"/>
      <c r="AX2" s="111"/>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470</v>
      </c>
      <c r="AK3" s="318"/>
      <c r="AL3" s="318"/>
      <c r="AM3" s="318"/>
      <c r="AN3" s="318"/>
      <c r="AO3" s="318"/>
      <c r="AP3" s="318"/>
      <c r="AQ3" s="318"/>
      <c r="AR3" s="318"/>
      <c r="AS3" s="318"/>
      <c r="AT3" s="318"/>
      <c r="AU3" s="318"/>
      <c r="AV3" s="318"/>
      <c r="AW3" s="318"/>
      <c r="AX3" s="36" t="s">
        <v>91</v>
      </c>
    </row>
    <row r="4" spans="1:50" ht="24.75" customHeight="1" x14ac:dyDescent="0.15">
      <c r="A4" s="538" t="s">
        <v>30</v>
      </c>
      <c r="B4" s="539"/>
      <c r="C4" s="539"/>
      <c r="D4" s="539"/>
      <c r="E4" s="539"/>
      <c r="F4" s="539"/>
      <c r="G4" s="512" t="s">
        <v>476</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472</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44" t="s">
        <v>211</v>
      </c>
      <c r="H5" s="345"/>
      <c r="I5" s="345"/>
      <c r="J5" s="345"/>
      <c r="K5" s="345"/>
      <c r="L5" s="345"/>
      <c r="M5" s="346" t="s">
        <v>92</v>
      </c>
      <c r="N5" s="347"/>
      <c r="O5" s="347"/>
      <c r="P5" s="347"/>
      <c r="Q5" s="347"/>
      <c r="R5" s="348"/>
      <c r="S5" s="349" t="s">
        <v>157</v>
      </c>
      <c r="T5" s="345"/>
      <c r="U5" s="345"/>
      <c r="V5" s="345"/>
      <c r="W5" s="345"/>
      <c r="X5" s="350"/>
      <c r="Y5" s="529" t="s">
        <v>3</v>
      </c>
      <c r="Z5" s="530"/>
      <c r="AA5" s="530"/>
      <c r="AB5" s="530"/>
      <c r="AC5" s="530"/>
      <c r="AD5" s="531"/>
      <c r="AE5" s="532" t="s">
        <v>473</v>
      </c>
      <c r="AF5" s="533"/>
      <c r="AG5" s="533"/>
      <c r="AH5" s="533"/>
      <c r="AI5" s="533"/>
      <c r="AJ5" s="533"/>
      <c r="AK5" s="533"/>
      <c r="AL5" s="533"/>
      <c r="AM5" s="533"/>
      <c r="AN5" s="533"/>
      <c r="AO5" s="533"/>
      <c r="AP5" s="534"/>
      <c r="AQ5" s="535" t="s">
        <v>523</v>
      </c>
      <c r="AR5" s="536"/>
      <c r="AS5" s="536"/>
      <c r="AT5" s="536"/>
      <c r="AU5" s="536"/>
      <c r="AV5" s="536"/>
      <c r="AW5" s="536"/>
      <c r="AX5" s="537"/>
    </row>
    <row r="6" spans="1:50" ht="39"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474</v>
      </c>
      <c r="AF6" s="547"/>
      <c r="AG6" s="547"/>
      <c r="AH6" s="547"/>
      <c r="AI6" s="547"/>
      <c r="AJ6" s="547"/>
      <c r="AK6" s="547"/>
      <c r="AL6" s="547"/>
      <c r="AM6" s="547"/>
      <c r="AN6" s="547"/>
      <c r="AO6" s="547"/>
      <c r="AP6" s="547"/>
      <c r="AQ6" s="134"/>
      <c r="AR6" s="134"/>
      <c r="AS6" s="134"/>
      <c r="AT6" s="134"/>
      <c r="AU6" s="134"/>
      <c r="AV6" s="134"/>
      <c r="AW6" s="134"/>
      <c r="AX6" s="548"/>
    </row>
    <row r="7" spans="1:50" ht="49.5" customHeight="1" x14ac:dyDescent="0.15">
      <c r="A7" s="468" t="s">
        <v>25</v>
      </c>
      <c r="B7" s="469"/>
      <c r="C7" s="469"/>
      <c r="D7" s="469"/>
      <c r="E7" s="469"/>
      <c r="F7" s="469"/>
      <c r="G7" s="470" t="s">
        <v>477</v>
      </c>
      <c r="H7" s="471"/>
      <c r="I7" s="471"/>
      <c r="J7" s="471"/>
      <c r="K7" s="471"/>
      <c r="L7" s="471"/>
      <c r="M7" s="471"/>
      <c r="N7" s="471"/>
      <c r="O7" s="471"/>
      <c r="P7" s="471"/>
      <c r="Q7" s="471"/>
      <c r="R7" s="471"/>
      <c r="S7" s="471"/>
      <c r="T7" s="471"/>
      <c r="U7" s="471"/>
      <c r="V7" s="472"/>
      <c r="W7" s="472"/>
      <c r="X7" s="472"/>
      <c r="Y7" s="473" t="s">
        <v>5</v>
      </c>
      <c r="Z7" s="413"/>
      <c r="AA7" s="413"/>
      <c r="AB7" s="413"/>
      <c r="AC7" s="413"/>
      <c r="AD7" s="415"/>
      <c r="AE7" s="474" t="s">
        <v>475</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375" t="s">
        <v>308</v>
      </c>
      <c r="B8" s="376"/>
      <c r="C8" s="376"/>
      <c r="D8" s="376"/>
      <c r="E8" s="376"/>
      <c r="F8" s="377"/>
      <c r="G8" s="372" t="str">
        <f>入力規則等!A26</f>
        <v/>
      </c>
      <c r="H8" s="373"/>
      <c r="I8" s="373"/>
      <c r="J8" s="373"/>
      <c r="K8" s="373"/>
      <c r="L8" s="373"/>
      <c r="M8" s="373"/>
      <c r="N8" s="373"/>
      <c r="O8" s="373"/>
      <c r="P8" s="373"/>
      <c r="Q8" s="373"/>
      <c r="R8" s="373"/>
      <c r="S8" s="373"/>
      <c r="T8" s="373"/>
      <c r="U8" s="373"/>
      <c r="V8" s="373"/>
      <c r="W8" s="373"/>
      <c r="X8" s="374"/>
      <c r="Y8" s="549" t="s">
        <v>79</v>
      </c>
      <c r="Z8" s="549"/>
      <c r="AA8" s="549"/>
      <c r="AB8" s="549"/>
      <c r="AC8" s="549"/>
      <c r="AD8" s="549"/>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477" t="s">
        <v>26</v>
      </c>
      <c r="B9" s="478"/>
      <c r="C9" s="478"/>
      <c r="D9" s="478"/>
      <c r="E9" s="478"/>
      <c r="F9" s="478"/>
      <c r="G9" s="506" t="s">
        <v>478</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97.5" customHeight="1" x14ac:dyDescent="0.15">
      <c r="A10" s="477" t="s">
        <v>36</v>
      </c>
      <c r="B10" s="478"/>
      <c r="C10" s="478"/>
      <c r="D10" s="478"/>
      <c r="E10" s="478"/>
      <c r="F10" s="478"/>
      <c r="G10" s="506" t="s">
        <v>479</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42" customHeight="1" x14ac:dyDescent="0.15">
      <c r="A11" s="477" t="s">
        <v>6</v>
      </c>
      <c r="B11" s="478"/>
      <c r="C11" s="478"/>
      <c r="D11" s="478"/>
      <c r="E11" s="478"/>
      <c r="F11" s="479"/>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0" t="s">
        <v>27</v>
      </c>
      <c r="B12" s="481"/>
      <c r="C12" s="481"/>
      <c r="D12" s="481"/>
      <c r="E12" s="481"/>
      <c r="F12" s="482"/>
      <c r="G12" s="489"/>
      <c r="H12" s="490"/>
      <c r="I12" s="490"/>
      <c r="J12" s="490"/>
      <c r="K12" s="490"/>
      <c r="L12" s="490"/>
      <c r="M12" s="490"/>
      <c r="N12" s="490"/>
      <c r="O12" s="490"/>
      <c r="P12" s="185" t="s">
        <v>69</v>
      </c>
      <c r="Q12" s="121"/>
      <c r="R12" s="121"/>
      <c r="S12" s="121"/>
      <c r="T12" s="121"/>
      <c r="U12" s="121"/>
      <c r="V12" s="181"/>
      <c r="W12" s="185" t="s">
        <v>70</v>
      </c>
      <c r="X12" s="121"/>
      <c r="Y12" s="121"/>
      <c r="Z12" s="121"/>
      <c r="AA12" s="121"/>
      <c r="AB12" s="121"/>
      <c r="AC12" s="181"/>
      <c r="AD12" s="185" t="s">
        <v>71</v>
      </c>
      <c r="AE12" s="121"/>
      <c r="AF12" s="121"/>
      <c r="AG12" s="121"/>
      <c r="AH12" s="121"/>
      <c r="AI12" s="121"/>
      <c r="AJ12" s="181"/>
      <c r="AK12" s="185" t="s">
        <v>72</v>
      </c>
      <c r="AL12" s="121"/>
      <c r="AM12" s="121"/>
      <c r="AN12" s="121"/>
      <c r="AO12" s="121"/>
      <c r="AP12" s="121"/>
      <c r="AQ12" s="181"/>
      <c r="AR12" s="185" t="s">
        <v>73</v>
      </c>
      <c r="AS12" s="121"/>
      <c r="AT12" s="121"/>
      <c r="AU12" s="121"/>
      <c r="AV12" s="121"/>
      <c r="AW12" s="121"/>
      <c r="AX12" s="493"/>
    </row>
    <row r="13" spans="1:50" ht="21" customHeight="1" x14ac:dyDescent="0.15">
      <c r="A13" s="483"/>
      <c r="B13" s="484"/>
      <c r="C13" s="484"/>
      <c r="D13" s="484"/>
      <c r="E13" s="484"/>
      <c r="F13" s="485"/>
      <c r="G13" s="494" t="s">
        <v>7</v>
      </c>
      <c r="H13" s="495"/>
      <c r="I13" s="500" t="s">
        <v>8</v>
      </c>
      <c r="J13" s="501"/>
      <c r="K13" s="501"/>
      <c r="L13" s="501"/>
      <c r="M13" s="501"/>
      <c r="N13" s="501"/>
      <c r="O13" s="502"/>
      <c r="P13" s="71">
        <v>7</v>
      </c>
      <c r="Q13" s="72"/>
      <c r="R13" s="72"/>
      <c r="S13" s="72"/>
      <c r="T13" s="72"/>
      <c r="U13" s="72"/>
      <c r="V13" s="73"/>
      <c r="W13" s="71">
        <v>5</v>
      </c>
      <c r="X13" s="72"/>
      <c r="Y13" s="72"/>
      <c r="Z13" s="72"/>
      <c r="AA13" s="72"/>
      <c r="AB13" s="72"/>
      <c r="AC13" s="73"/>
      <c r="AD13" s="71">
        <v>5</v>
      </c>
      <c r="AE13" s="72"/>
      <c r="AF13" s="72"/>
      <c r="AG13" s="72"/>
      <c r="AH13" s="72"/>
      <c r="AI13" s="72"/>
      <c r="AJ13" s="73"/>
      <c r="AK13" s="71">
        <v>5</v>
      </c>
      <c r="AL13" s="72"/>
      <c r="AM13" s="72"/>
      <c r="AN13" s="72"/>
      <c r="AO13" s="72"/>
      <c r="AP13" s="72"/>
      <c r="AQ13" s="73"/>
      <c r="AR13" s="690">
        <v>6</v>
      </c>
      <c r="AS13" s="691"/>
      <c r="AT13" s="691"/>
      <c r="AU13" s="691"/>
      <c r="AV13" s="691"/>
      <c r="AW13" s="691"/>
      <c r="AX13" s="692"/>
    </row>
    <row r="14" spans="1:50" ht="21" customHeight="1" x14ac:dyDescent="0.15">
      <c r="A14" s="483"/>
      <c r="B14" s="484"/>
      <c r="C14" s="484"/>
      <c r="D14" s="484"/>
      <c r="E14" s="484"/>
      <c r="F14" s="485"/>
      <c r="G14" s="496"/>
      <c r="H14" s="497"/>
      <c r="I14" s="363" t="s">
        <v>9</v>
      </c>
      <c r="J14" s="491"/>
      <c r="K14" s="491"/>
      <c r="L14" s="491"/>
      <c r="M14" s="491"/>
      <c r="N14" s="491"/>
      <c r="O14" s="492"/>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88"/>
      <c r="AS14" s="688"/>
      <c r="AT14" s="688"/>
      <c r="AU14" s="688"/>
      <c r="AV14" s="688"/>
      <c r="AW14" s="688"/>
      <c r="AX14" s="689"/>
    </row>
    <row r="15" spans="1:50" ht="21" customHeight="1" x14ac:dyDescent="0.15">
      <c r="A15" s="483"/>
      <c r="B15" s="484"/>
      <c r="C15" s="484"/>
      <c r="D15" s="484"/>
      <c r="E15" s="484"/>
      <c r="F15" s="485"/>
      <c r="G15" s="496"/>
      <c r="H15" s="497"/>
      <c r="I15" s="363" t="s">
        <v>62</v>
      </c>
      <c r="J15" s="364"/>
      <c r="K15" s="364"/>
      <c r="L15" s="364"/>
      <c r="M15" s="364"/>
      <c r="N15" s="364"/>
      <c r="O15" s="365"/>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t="s">
        <v>481</v>
      </c>
      <c r="AS15" s="72"/>
      <c r="AT15" s="72"/>
      <c r="AU15" s="72"/>
      <c r="AV15" s="72"/>
      <c r="AW15" s="72"/>
      <c r="AX15" s="687"/>
    </row>
    <row r="16" spans="1:50" ht="21" customHeight="1" x14ac:dyDescent="0.15">
      <c r="A16" s="483"/>
      <c r="B16" s="484"/>
      <c r="C16" s="484"/>
      <c r="D16" s="484"/>
      <c r="E16" s="484"/>
      <c r="F16" s="485"/>
      <c r="G16" s="496"/>
      <c r="H16" s="497"/>
      <c r="I16" s="363" t="s">
        <v>63</v>
      </c>
      <c r="J16" s="364"/>
      <c r="K16" s="364"/>
      <c r="L16" s="364"/>
      <c r="M16" s="364"/>
      <c r="N16" s="364"/>
      <c r="O16" s="365"/>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63"/>
      <c r="AS16" s="464"/>
      <c r="AT16" s="464"/>
      <c r="AU16" s="464"/>
      <c r="AV16" s="464"/>
      <c r="AW16" s="464"/>
      <c r="AX16" s="465"/>
    </row>
    <row r="17" spans="1:50" ht="24.75" customHeight="1" x14ac:dyDescent="0.15">
      <c r="A17" s="483"/>
      <c r="B17" s="484"/>
      <c r="C17" s="484"/>
      <c r="D17" s="484"/>
      <c r="E17" s="484"/>
      <c r="F17" s="485"/>
      <c r="G17" s="496"/>
      <c r="H17" s="497"/>
      <c r="I17" s="363" t="s">
        <v>61</v>
      </c>
      <c r="J17" s="491"/>
      <c r="K17" s="491"/>
      <c r="L17" s="491"/>
      <c r="M17" s="491"/>
      <c r="N17" s="491"/>
      <c r="O17" s="492"/>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66"/>
      <c r="AS17" s="466"/>
      <c r="AT17" s="466"/>
      <c r="AU17" s="466"/>
      <c r="AV17" s="466"/>
      <c r="AW17" s="466"/>
      <c r="AX17" s="467"/>
    </row>
    <row r="18" spans="1:50" ht="24.75" customHeight="1" x14ac:dyDescent="0.15">
      <c r="A18" s="483"/>
      <c r="B18" s="484"/>
      <c r="C18" s="484"/>
      <c r="D18" s="484"/>
      <c r="E18" s="484"/>
      <c r="F18" s="485"/>
      <c r="G18" s="498"/>
      <c r="H18" s="499"/>
      <c r="I18" s="366" t="s">
        <v>22</v>
      </c>
      <c r="J18" s="367"/>
      <c r="K18" s="367"/>
      <c r="L18" s="367"/>
      <c r="M18" s="367"/>
      <c r="N18" s="367"/>
      <c r="O18" s="368"/>
      <c r="P18" s="334">
        <f>SUM(P13:V17)</f>
        <v>7</v>
      </c>
      <c r="Q18" s="335"/>
      <c r="R18" s="335"/>
      <c r="S18" s="335"/>
      <c r="T18" s="335"/>
      <c r="U18" s="335"/>
      <c r="V18" s="336"/>
      <c r="W18" s="334">
        <f>SUM(W13:AC17)</f>
        <v>5</v>
      </c>
      <c r="X18" s="335"/>
      <c r="Y18" s="335"/>
      <c r="Z18" s="335"/>
      <c r="AA18" s="335"/>
      <c r="AB18" s="335"/>
      <c r="AC18" s="336"/>
      <c r="AD18" s="334">
        <f t="shared" ref="AD18" si="0">SUM(AD13:AJ17)</f>
        <v>5</v>
      </c>
      <c r="AE18" s="335"/>
      <c r="AF18" s="335"/>
      <c r="AG18" s="335"/>
      <c r="AH18" s="335"/>
      <c r="AI18" s="335"/>
      <c r="AJ18" s="336"/>
      <c r="AK18" s="334">
        <f t="shared" ref="AK18" si="1">SUM(AK13:AQ17)</f>
        <v>5</v>
      </c>
      <c r="AL18" s="335"/>
      <c r="AM18" s="335"/>
      <c r="AN18" s="335"/>
      <c r="AO18" s="335"/>
      <c r="AP18" s="335"/>
      <c r="AQ18" s="336"/>
      <c r="AR18" s="334">
        <f t="shared" ref="AR18" si="2">SUM(AR13:AX17)</f>
        <v>6</v>
      </c>
      <c r="AS18" s="335"/>
      <c r="AT18" s="335"/>
      <c r="AU18" s="335"/>
      <c r="AV18" s="335"/>
      <c r="AW18" s="335"/>
      <c r="AX18" s="337"/>
    </row>
    <row r="19" spans="1:50" ht="24.75" customHeight="1" x14ac:dyDescent="0.15">
      <c r="A19" s="483"/>
      <c r="B19" s="484"/>
      <c r="C19" s="484"/>
      <c r="D19" s="484"/>
      <c r="E19" s="484"/>
      <c r="F19" s="485"/>
      <c r="G19" s="331" t="s">
        <v>10</v>
      </c>
      <c r="H19" s="332"/>
      <c r="I19" s="332"/>
      <c r="J19" s="332"/>
      <c r="K19" s="332"/>
      <c r="L19" s="332"/>
      <c r="M19" s="332"/>
      <c r="N19" s="332"/>
      <c r="O19" s="332"/>
      <c r="P19" s="71">
        <v>7</v>
      </c>
      <c r="Q19" s="72"/>
      <c r="R19" s="72"/>
      <c r="S19" s="72"/>
      <c r="T19" s="72"/>
      <c r="U19" s="72"/>
      <c r="V19" s="73"/>
      <c r="W19" s="71">
        <v>3.5</v>
      </c>
      <c r="X19" s="72"/>
      <c r="Y19" s="72"/>
      <c r="Z19" s="72"/>
      <c r="AA19" s="72"/>
      <c r="AB19" s="72"/>
      <c r="AC19" s="73"/>
      <c r="AD19" s="71">
        <v>4</v>
      </c>
      <c r="AE19" s="72"/>
      <c r="AF19" s="72"/>
      <c r="AG19" s="72"/>
      <c r="AH19" s="72"/>
      <c r="AI19" s="72"/>
      <c r="AJ19" s="73"/>
      <c r="AK19" s="333"/>
      <c r="AL19" s="333"/>
      <c r="AM19" s="333"/>
      <c r="AN19" s="333"/>
      <c r="AO19" s="333"/>
      <c r="AP19" s="333"/>
      <c r="AQ19" s="333"/>
      <c r="AR19" s="333"/>
      <c r="AS19" s="333"/>
      <c r="AT19" s="333"/>
      <c r="AU19" s="333"/>
      <c r="AV19" s="333"/>
      <c r="AW19" s="333"/>
      <c r="AX19" s="338"/>
    </row>
    <row r="20" spans="1:50" ht="24.75" customHeight="1" x14ac:dyDescent="0.15">
      <c r="A20" s="486"/>
      <c r="B20" s="487"/>
      <c r="C20" s="487"/>
      <c r="D20" s="487"/>
      <c r="E20" s="487"/>
      <c r="F20" s="488"/>
      <c r="G20" s="331" t="s">
        <v>11</v>
      </c>
      <c r="H20" s="332"/>
      <c r="I20" s="332"/>
      <c r="J20" s="332"/>
      <c r="K20" s="332"/>
      <c r="L20" s="332"/>
      <c r="M20" s="332"/>
      <c r="N20" s="332"/>
      <c r="O20" s="332"/>
      <c r="P20" s="339">
        <f>IF(P18=0, "-", P19/P18)</f>
        <v>1</v>
      </c>
      <c r="Q20" s="339"/>
      <c r="R20" s="339"/>
      <c r="S20" s="339"/>
      <c r="T20" s="339"/>
      <c r="U20" s="339"/>
      <c r="V20" s="339"/>
      <c r="W20" s="339">
        <f>IF(W18=0, "-", W19/W18)</f>
        <v>0.7</v>
      </c>
      <c r="X20" s="339"/>
      <c r="Y20" s="339"/>
      <c r="Z20" s="339"/>
      <c r="AA20" s="339"/>
      <c r="AB20" s="339"/>
      <c r="AC20" s="339"/>
      <c r="AD20" s="339">
        <f>IF(AD18=0, "-", AD19/AD18)</f>
        <v>0.8</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86"/>
      <c r="AA21" s="87"/>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x14ac:dyDescent="0.15">
      <c r="A22" s="232"/>
      <c r="B22" s="233"/>
      <c r="C22" s="233"/>
      <c r="D22" s="233"/>
      <c r="E22" s="233"/>
      <c r="F22" s="234"/>
      <c r="G22" s="242"/>
      <c r="H22" s="108"/>
      <c r="I22" s="108"/>
      <c r="J22" s="108"/>
      <c r="K22" s="108"/>
      <c r="L22" s="108"/>
      <c r="M22" s="108"/>
      <c r="N22" s="108"/>
      <c r="O22" s="243"/>
      <c r="P22" s="260"/>
      <c r="Q22" s="108"/>
      <c r="R22" s="108"/>
      <c r="S22" s="108"/>
      <c r="T22" s="108"/>
      <c r="U22" s="108"/>
      <c r="V22" s="108"/>
      <c r="W22" s="108"/>
      <c r="X22" s="243"/>
      <c r="Y22" s="298"/>
      <c r="Z22" s="299"/>
      <c r="AA22" s="300"/>
      <c r="AB22" s="149"/>
      <c r="AC22" s="144"/>
      <c r="AD22" s="145"/>
      <c r="AE22" s="150"/>
      <c r="AF22" s="143"/>
      <c r="AG22" s="143"/>
      <c r="AH22" s="143"/>
      <c r="AI22" s="304"/>
      <c r="AJ22" s="150"/>
      <c r="AK22" s="143"/>
      <c r="AL22" s="143"/>
      <c r="AM22" s="143"/>
      <c r="AN22" s="304"/>
      <c r="AO22" s="150"/>
      <c r="AP22" s="143"/>
      <c r="AQ22" s="143"/>
      <c r="AR22" s="143"/>
      <c r="AS22" s="304"/>
      <c r="AT22" s="67"/>
      <c r="AU22" s="110">
        <v>31</v>
      </c>
      <c r="AV22" s="110"/>
      <c r="AW22" s="108" t="s">
        <v>360</v>
      </c>
      <c r="AX22" s="109"/>
    </row>
    <row r="23" spans="1:50" ht="24.75" customHeight="1" x14ac:dyDescent="0.15">
      <c r="A23" s="235"/>
      <c r="B23" s="233"/>
      <c r="C23" s="233"/>
      <c r="D23" s="233"/>
      <c r="E23" s="233"/>
      <c r="F23" s="234"/>
      <c r="G23" s="594" t="s">
        <v>484</v>
      </c>
      <c r="H23" s="594"/>
      <c r="I23" s="594"/>
      <c r="J23" s="594"/>
      <c r="K23" s="594"/>
      <c r="L23" s="594"/>
      <c r="M23" s="594"/>
      <c r="N23" s="594"/>
      <c r="O23" s="595"/>
      <c r="P23" s="594" t="s">
        <v>483</v>
      </c>
      <c r="Q23" s="594"/>
      <c r="R23" s="594"/>
      <c r="S23" s="594"/>
      <c r="T23" s="594"/>
      <c r="U23" s="594"/>
      <c r="V23" s="594"/>
      <c r="W23" s="594"/>
      <c r="X23" s="595"/>
      <c r="Y23" s="312" t="s">
        <v>14</v>
      </c>
      <c r="Z23" s="313"/>
      <c r="AA23" s="314"/>
      <c r="AB23" s="229" t="s">
        <v>482</v>
      </c>
      <c r="AC23" s="682"/>
      <c r="AD23" s="683"/>
      <c r="AE23" s="93">
        <v>40</v>
      </c>
      <c r="AF23" s="94"/>
      <c r="AG23" s="94"/>
      <c r="AH23" s="94"/>
      <c r="AI23" s="95"/>
      <c r="AJ23" s="93">
        <v>47</v>
      </c>
      <c r="AK23" s="94"/>
      <c r="AL23" s="94"/>
      <c r="AM23" s="94"/>
      <c r="AN23" s="95"/>
      <c r="AO23" s="93">
        <v>47</v>
      </c>
      <c r="AP23" s="94"/>
      <c r="AQ23" s="94"/>
      <c r="AR23" s="94"/>
      <c r="AS23" s="95"/>
      <c r="AT23" s="245"/>
      <c r="AU23" s="245"/>
      <c r="AV23" s="245"/>
      <c r="AW23" s="245"/>
      <c r="AX23" s="246"/>
    </row>
    <row r="24" spans="1:50" ht="24.75" customHeight="1" x14ac:dyDescent="0.15">
      <c r="A24" s="236"/>
      <c r="B24" s="237"/>
      <c r="C24" s="237"/>
      <c r="D24" s="237"/>
      <c r="E24" s="237"/>
      <c r="F24" s="238"/>
      <c r="G24" s="596"/>
      <c r="H24" s="596"/>
      <c r="I24" s="596"/>
      <c r="J24" s="596"/>
      <c r="K24" s="596"/>
      <c r="L24" s="596"/>
      <c r="M24" s="596"/>
      <c r="N24" s="596"/>
      <c r="O24" s="597"/>
      <c r="P24" s="596"/>
      <c r="Q24" s="596"/>
      <c r="R24" s="596"/>
      <c r="S24" s="596"/>
      <c r="T24" s="596"/>
      <c r="U24" s="596"/>
      <c r="V24" s="596"/>
      <c r="W24" s="596"/>
      <c r="X24" s="597"/>
      <c r="Y24" s="185" t="s">
        <v>65</v>
      </c>
      <c r="Z24" s="121"/>
      <c r="AA24" s="181"/>
      <c r="AB24" s="354" t="s">
        <v>482</v>
      </c>
      <c r="AC24" s="355"/>
      <c r="AD24" s="356"/>
      <c r="AE24" s="93">
        <v>80</v>
      </c>
      <c r="AF24" s="94"/>
      <c r="AG24" s="94"/>
      <c r="AH24" s="94"/>
      <c r="AI24" s="95"/>
      <c r="AJ24" s="93">
        <v>80</v>
      </c>
      <c r="AK24" s="94"/>
      <c r="AL24" s="94"/>
      <c r="AM24" s="94"/>
      <c r="AN24" s="95"/>
      <c r="AO24" s="93">
        <v>80</v>
      </c>
      <c r="AP24" s="94"/>
      <c r="AQ24" s="94"/>
      <c r="AR24" s="94"/>
      <c r="AS24" s="95"/>
      <c r="AT24" s="93">
        <v>80</v>
      </c>
      <c r="AU24" s="94"/>
      <c r="AV24" s="94"/>
      <c r="AW24" s="94"/>
      <c r="AX24" s="96"/>
    </row>
    <row r="25" spans="1:50" ht="24.75" customHeight="1" x14ac:dyDescent="0.15">
      <c r="A25" s="693"/>
      <c r="B25" s="694"/>
      <c r="C25" s="694"/>
      <c r="D25" s="694"/>
      <c r="E25" s="694"/>
      <c r="F25" s="695"/>
      <c r="G25" s="598"/>
      <c r="H25" s="598"/>
      <c r="I25" s="598"/>
      <c r="J25" s="598"/>
      <c r="K25" s="598"/>
      <c r="L25" s="598"/>
      <c r="M25" s="598"/>
      <c r="N25" s="598"/>
      <c r="O25" s="599"/>
      <c r="P25" s="598"/>
      <c r="Q25" s="598"/>
      <c r="R25" s="598"/>
      <c r="S25" s="598"/>
      <c r="T25" s="598"/>
      <c r="U25" s="598"/>
      <c r="V25" s="598"/>
      <c r="W25" s="598"/>
      <c r="X25" s="599"/>
      <c r="Y25" s="120" t="s">
        <v>15</v>
      </c>
      <c r="Z25" s="121"/>
      <c r="AA25" s="181"/>
      <c r="AB25" s="705" t="s">
        <v>364</v>
      </c>
      <c r="AC25" s="283"/>
      <c r="AD25" s="283"/>
      <c r="AE25" s="93">
        <v>50</v>
      </c>
      <c r="AF25" s="94"/>
      <c r="AG25" s="94"/>
      <c r="AH25" s="94"/>
      <c r="AI25" s="95"/>
      <c r="AJ25" s="93">
        <v>58</v>
      </c>
      <c r="AK25" s="94"/>
      <c r="AL25" s="94"/>
      <c r="AM25" s="94"/>
      <c r="AN25" s="95"/>
      <c r="AO25" s="93">
        <v>58</v>
      </c>
      <c r="AP25" s="94"/>
      <c r="AQ25" s="94"/>
      <c r="AR25" s="94"/>
      <c r="AS25" s="95"/>
      <c r="AT25" s="287"/>
      <c r="AU25" s="288"/>
      <c r="AV25" s="288"/>
      <c r="AW25" s="288"/>
      <c r="AX25" s="289"/>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86"/>
      <c r="AA26" s="87"/>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84" t="s">
        <v>303</v>
      </c>
      <c r="AU26" s="685"/>
      <c r="AV26" s="685"/>
      <c r="AW26" s="685"/>
      <c r="AX26" s="686"/>
    </row>
    <row r="27" spans="1:50" ht="18.75" hidden="1" customHeight="1" x14ac:dyDescent="0.15">
      <c r="A27" s="232"/>
      <c r="B27" s="233"/>
      <c r="C27" s="233"/>
      <c r="D27" s="233"/>
      <c r="E27" s="233"/>
      <c r="F27" s="234"/>
      <c r="G27" s="242"/>
      <c r="H27" s="108"/>
      <c r="I27" s="108"/>
      <c r="J27" s="108"/>
      <c r="K27" s="108"/>
      <c r="L27" s="108"/>
      <c r="M27" s="108"/>
      <c r="N27" s="108"/>
      <c r="O27" s="243"/>
      <c r="P27" s="260"/>
      <c r="Q27" s="108"/>
      <c r="R27" s="108"/>
      <c r="S27" s="108"/>
      <c r="T27" s="108"/>
      <c r="U27" s="108"/>
      <c r="V27" s="108"/>
      <c r="W27" s="108"/>
      <c r="X27" s="243"/>
      <c r="Y27" s="298"/>
      <c r="Z27" s="299"/>
      <c r="AA27" s="300"/>
      <c r="AB27" s="149"/>
      <c r="AC27" s="144"/>
      <c r="AD27" s="145"/>
      <c r="AE27" s="150"/>
      <c r="AF27" s="143"/>
      <c r="AG27" s="143"/>
      <c r="AH27" s="143"/>
      <c r="AI27" s="304"/>
      <c r="AJ27" s="150"/>
      <c r="AK27" s="143"/>
      <c r="AL27" s="143"/>
      <c r="AM27" s="143"/>
      <c r="AN27" s="304"/>
      <c r="AO27" s="150"/>
      <c r="AP27" s="143"/>
      <c r="AQ27" s="143"/>
      <c r="AR27" s="143"/>
      <c r="AS27" s="304"/>
      <c r="AT27" s="67"/>
      <c r="AU27" s="110"/>
      <c r="AV27" s="110"/>
      <c r="AW27" s="108" t="s">
        <v>360</v>
      </c>
      <c r="AX27" s="109"/>
    </row>
    <row r="28" spans="1:50" ht="22.5" hidden="1" customHeight="1" x14ac:dyDescent="0.15">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93"/>
      <c r="AF28" s="94"/>
      <c r="AG28" s="94"/>
      <c r="AH28" s="94"/>
      <c r="AI28" s="95"/>
      <c r="AJ28" s="93"/>
      <c r="AK28" s="94"/>
      <c r="AL28" s="94"/>
      <c r="AM28" s="94"/>
      <c r="AN28" s="95"/>
      <c r="AO28" s="93"/>
      <c r="AP28" s="94"/>
      <c r="AQ28" s="94"/>
      <c r="AR28" s="94"/>
      <c r="AS28" s="95"/>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85" t="s">
        <v>65</v>
      </c>
      <c r="Z29" s="121"/>
      <c r="AA29" s="181"/>
      <c r="AB29" s="305"/>
      <c r="AC29" s="305"/>
      <c r="AD29" s="30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3"/>
      <c r="B30" s="694"/>
      <c r="C30" s="694"/>
      <c r="D30" s="694"/>
      <c r="E30" s="694"/>
      <c r="F30" s="695"/>
      <c r="G30" s="341"/>
      <c r="H30" s="342"/>
      <c r="I30" s="342"/>
      <c r="J30" s="342"/>
      <c r="K30" s="342"/>
      <c r="L30" s="342"/>
      <c r="M30" s="342"/>
      <c r="N30" s="342"/>
      <c r="O30" s="343"/>
      <c r="P30" s="216"/>
      <c r="Q30" s="216"/>
      <c r="R30" s="216"/>
      <c r="S30" s="216"/>
      <c r="T30" s="216"/>
      <c r="U30" s="216"/>
      <c r="V30" s="216"/>
      <c r="W30" s="216"/>
      <c r="X30" s="217"/>
      <c r="Y30" s="120" t="s">
        <v>15</v>
      </c>
      <c r="Z30" s="121"/>
      <c r="AA30" s="181"/>
      <c r="AB30" s="283" t="s">
        <v>16</v>
      </c>
      <c r="AC30" s="283"/>
      <c r="AD30" s="283"/>
      <c r="AE30" s="93"/>
      <c r="AF30" s="94"/>
      <c r="AG30" s="94"/>
      <c r="AH30" s="94"/>
      <c r="AI30" s="95"/>
      <c r="AJ30" s="93"/>
      <c r="AK30" s="94"/>
      <c r="AL30" s="94"/>
      <c r="AM30" s="94"/>
      <c r="AN30" s="95"/>
      <c r="AO30" s="93"/>
      <c r="AP30" s="94"/>
      <c r="AQ30" s="94"/>
      <c r="AR30" s="94"/>
      <c r="AS30" s="95"/>
      <c r="AT30" s="287"/>
      <c r="AU30" s="288"/>
      <c r="AV30" s="288"/>
      <c r="AW30" s="288"/>
      <c r="AX30" s="289"/>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86"/>
      <c r="AA31" s="87"/>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x14ac:dyDescent="0.15">
      <c r="A32" s="232"/>
      <c r="B32" s="233"/>
      <c r="C32" s="233"/>
      <c r="D32" s="233"/>
      <c r="E32" s="233"/>
      <c r="F32" s="234"/>
      <c r="G32" s="242"/>
      <c r="H32" s="108"/>
      <c r="I32" s="108"/>
      <c r="J32" s="108"/>
      <c r="K32" s="108"/>
      <c r="L32" s="108"/>
      <c r="M32" s="108"/>
      <c r="N32" s="108"/>
      <c r="O32" s="243"/>
      <c r="P32" s="260"/>
      <c r="Q32" s="108"/>
      <c r="R32" s="108"/>
      <c r="S32" s="108"/>
      <c r="T32" s="108"/>
      <c r="U32" s="108"/>
      <c r="V32" s="108"/>
      <c r="W32" s="108"/>
      <c r="X32" s="243"/>
      <c r="Y32" s="298"/>
      <c r="Z32" s="299"/>
      <c r="AA32" s="300"/>
      <c r="AB32" s="149"/>
      <c r="AC32" s="144"/>
      <c r="AD32" s="145"/>
      <c r="AE32" s="150"/>
      <c r="AF32" s="143"/>
      <c r="AG32" s="143"/>
      <c r="AH32" s="143"/>
      <c r="AI32" s="304"/>
      <c r="AJ32" s="150"/>
      <c r="AK32" s="143"/>
      <c r="AL32" s="143"/>
      <c r="AM32" s="143"/>
      <c r="AN32" s="304"/>
      <c r="AO32" s="150"/>
      <c r="AP32" s="143"/>
      <c r="AQ32" s="143"/>
      <c r="AR32" s="143"/>
      <c r="AS32" s="304"/>
      <c r="AT32" s="67"/>
      <c r="AU32" s="110"/>
      <c r="AV32" s="110"/>
      <c r="AW32" s="108" t="s">
        <v>360</v>
      </c>
      <c r="AX32" s="109"/>
    </row>
    <row r="33" spans="1:50" ht="22.5" hidden="1" customHeight="1" x14ac:dyDescent="0.15">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93"/>
      <c r="AF33" s="94"/>
      <c r="AG33" s="94"/>
      <c r="AH33" s="94"/>
      <c r="AI33" s="95"/>
      <c r="AJ33" s="93"/>
      <c r="AK33" s="94"/>
      <c r="AL33" s="94"/>
      <c r="AM33" s="94"/>
      <c r="AN33" s="95"/>
      <c r="AO33" s="93"/>
      <c r="AP33" s="94"/>
      <c r="AQ33" s="94"/>
      <c r="AR33" s="94"/>
      <c r="AS33" s="95"/>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85" t="s">
        <v>65</v>
      </c>
      <c r="Z34" s="121"/>
      <c r="AA34" s="181"/>
      <c r="AB34" s="305"/>
      <c r="AC34" s="305"/>
      <c r="AD34" s="30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3"/>
      <c r="B35" s="694"/>
      <c r="C35" s="694"/>
      <c r="D35" s="694"/>
      <c r="E35" s="694"/>
      <c r="F35" s="695"/>
      <c r="G35" s="341"/>
      <c r="H35" s="342"/>
      <c r="I35" s="342"/>
      <c r="J35" s="342"/>
      <c r="K35" s="342"/>
      <c r="L35" s="342"/>
      <c r="M35" s="342"/>
      <c r="N35" s="342"/>
      <c r="O35" s="343"/>
      <c r="P35" s="216"/>
      <c r="Q35" s="216"/>
      <c r="R35" s="216"/>
      <c r="S35" s="216"/>
      <c r="T35" s="216"/>
      <c r="U35" s="216"/>
      <c r="V35" s="216"/>
      <c r="W35" s="216"/>
      <c r="X35" s="217"/>
      <c r="Y35" s="120" t="s">
        <v>15</v>
      </c>
      <c r="Z35" s="121"/>
      <c r="AA35" s="181"/>
      <c r="AB35" s="283" t="s">
        <v>16</v>
      </c>
      <c r="AC35" s="283"/>
      <c r="AD35" s="283"/>
      <c r="AE35" s="93"/>
      <c r="AF35" s="94"/>
      <c r="AG35" s="94"/>
      <c r="AH35" s="94"/>
      <c r="AI35" s="95"/>
      <c r="AJ35" s="93"/>
      <c r="AK35" s="94"/>
      <c r="AL35" s="94"/>
      <c r="AM35" s="94"/>
      <c r="AN35" s="95"/>
      <c r="AO35" s="93"/>
      <c r="AP35" s="94"/>
      <c r="AQ35" s="94"/>
      <c r="AR35" s="94"/>
      <c r="AS35" s="95"/>
      <c r="AT35" s="287"/>
      <c r="AU35" s="288"/>
      <c r="AV35" s="288"/>
      <c r="AW35" s="288"/>
      <c r="AX35" s="289"/>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86"/>
      <c r="AA36" s="87"/>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x14ac:dyDescent="0.15">
      <c r="A37" s="232"/>
      <c r="B37" s="233"/>
      <c r="C37" s="233"/>
      <c r="D37" s="233"/>
      <c r="E37" s="233"/>
      <c r="F37" s="234"/>
      <c r="G37" s="242"/>
      <c r="H37" s="108"/>
      <c r="I37" s="108"/>
      <c r="J37" s="108"/>
      <c r="K37" s="108"/>
      <c r="L37" s="108"/>
      <c r="M37" s="108"/>
      <c r="N37" s="108"/>
      <c r="O37" s="243"/>
      <c r="P37" s="260"/>
      <c r="Q37" s="108"/>
      <c r="R37" s="108"/>
      <c r="S37" s="108"/>
      <c r="T37" s="108"/>
      <c r="U37" s="108"/>
      <c r="V37" s="108"/>
      <c r="W37" s="108"/>
      <c r="X37" s="243"/>
      <c r="Y37" s="298"/>
      <c r="Z37" s="299"/>
      <c r="AA37" s="300"/>
      <c r="AB37" s="149"/>
      <c r="AC37" s="144"/>
      <c r="AD37" s="145"/>
      <c r="AE37" s="150"/>
      <c r="AF37" s="143"/>
      <c r="AG37" s="143"/>
      <c r="AH37" s="143"/>
      <c r="AI37" s="304"/>
      <c r="AJ37" s="150"/>
      <c r="AK37" s="143"/>
      <c r="AL37" s="143"/>
      <c r="AM37" s="143"/>
      <c r="AN37" s="304"/>
      <c r="AO37" s="150"/>
      <c r="AP37" s="143"/>
      <c r="AQ37" s="143"/>
      <c r="AR37" s="143"/>
      <c r="AS37" s="304"/>
      <c r="AT37" s="67"/>
      <c r="AU37" s="110"/>
      <c r="AV37" s="110"/>
      <c r="AW37" s="108" t="s">
        <v>360</v>
      </c>
      <c r="AX37" s="109"/>
    </row>
    <row r="38" spans="1:50" ht="22.5" hidden="1" customHeight="1" x14ac:dyDescent="0.15">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93"/>
      <c r="AF38" s="94"/>
      <c r="AG38" s="94"/>
      <c r="AH38" s="94"/>
      <c r="AI38" s="95"/>
      <c r="AJ38" s="93"/>
      <c r="AK38" s="94"/>
      <c r="AL38" s="94"/>
      <c r="AM38" s="94"/>
      <c r="AN38" s="95"/>
      <c r="AO38" s="93"/>
      <c r="AP38" s="94"/>
      <c r="AQ38" s="94"/>
      <c r="AR38" s="94"/>
      <c r="AS38" s="95"/>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85" t="s">
        <v>65</v>
      </c>
      <c r="Z39" s="121"/>
      <c r="AA39" s="181"/>
      <c r="AB39" s="305"/>
      <c r="AC39" s="305"/>
      <c r="AD39" s="30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3"/>
      <c r="B40" s="694"/>
      <c r="C40" s="694"/>
      <c r="D40" s="694"/>
      <c r="E40" s="694"/>
      <c r="F40" s="695"/>
      <c r="G40" s="341"/>
      <c r="H40" s="342"/>
      <c r="I40" s="342"/>
      <c r="J40" s="342"/>
      <c r="K40" s="342"/>
      <c r="L40" s="342"/>
      <c r="M40" s="342"/>
      <c r="N40" s="342"/>
      <c r="O40" s="343"/>
      <c r="P40" s="216"/>
      <c r="Q40" s="216"/>
      <c r="R40" s="216"/>
      <c r="S40" s="216"/>
      <c r="T40" s="216"/>
      <c r="U40" s="216"/>
      <c r="V40" s="216"/>
      <c r="W40" s="216"/>
      <c r="X40" s="217"/>
      <c r="Y40" s="120" t="s">
        <v>15</v>
      </c>
      <c r="Z40" s="121"/>
      <c r="AA40" s="181"/>
      <c r="AB40" s="283" t="s">
        <v>16</v>
      </c>
      <c r="AC40" s="283"/>
      <c r="AD40" s="283"/>
      <c r="AE40" s="93"/>
      <c r="AF40" s="94"/>
      <c r="AG40" s="94"/>
      <c r="AH40" s="94"/>
      <c r="AI40" s="95"/>
      <c r="AJ40" s="93"/>
      <c r="AK40" s="94"/>
      <c r="AL40" s="94"/>
      <c r="AM40" s="94"/>
      <c r="AN40" s="95"/>
      <c r="AO40" s="93"/>
      <c r="AP40" s="94"/>
      <c r="AQ40" s="94"/>
      <c r="AR40" s="94"/>
      <c r="AS40" s="95"/>
      <c r="AT40" s="287"/>
      <c r="AU40" s="288"/>
      <c r="AV40" s="288"/>
      <c r="AW40" s="288"/>
      <c r="AX40" s="289"/>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86"/>
      <c r="AA41" s="87"/>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x14ac:dyDescent="0.15">
      <c r="A42" s="232"/>
      <c r="B42" s="233"/>
      <c r="C42" s="233"/>
      <c r="D42" s="233"/>
      <c r="E42" s="233"/>
      <c r="F42" s="234"/>
      <c r="G42" s="242"/>
      <c r="H42" s="108"/>
      <c r="I42" s="108"/>
      <c r="J42" s="108"/>
      <c r="K42" s="108"/>
      <c r="L42" s="108"/>
      <c r="M42" s="108"/>
      <c r="N42" s="108"/>
      <c r="O42" s="243"/>
      <c r="P42" s="260"/>
      <c r="Q42" s="108"/>
      <c r="R42" s="108"/>
      <c r="S42" s="108"/>
      <c r="T42" s="108"/>
      <c r="U42" s="108"/>
      <c r="V42" s="108"/>
      <c r="W42" s="108"/>
      <c r="X42" s="243"/>
      <c r="Y42" s="298"/>
      <c r="Z42" s="299"/>
      <c r="AA42" s="300"/>
      <c r="AB42" s="149"/>
      <c r="AC42" s="144"/>
      <c r="AD42" s="145"/>
      <c r="AE42" s="150"/>
      <c r="AF42" s="143"/>
      <c r="AG42" s="143"/>
      <c r="AH42" s="143"/>
      <c r="AI42" s="304"/>
      <c r="AJ42" s="150"/>
      <c r="AK42" s="143"/>
      <c r="AL42" s="143"/>
      <c r="AM42" s="143"/>
      <c r="AN42" s="304"/>
      <c r="AO42" s="150"/>
      <c r="AP42" s="143"/>
      <c r="AQ42" s="143"/>
      <c r="AR42" s="143"/>
      <c r="AS42" s="304"/>
      <c r="AT42" s="67"/>
      <c r="AU42" s="110"/>
      <c r="AV42" s="110"/>
      <c r="AW42" s="108" t="s">
        <v>360</v>
      </c>
      <c r="AX42" s="109"/>
    </row>
    <row r="43" spans="1:50" ht="22.5" hidden="1" customHeight="1" x14ac:dyDescent="0.15">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93"/>
      <c r="AF43" s="94"/>
      <c r="AG43" s="94"/>
      <c r="AH43" s="94"/>
      <c r="AI43" s="95"/>
      <c r="AJ43" s="93"/>
      <c r="AK43" s="94"/>
      <c r="AL43" s="94"/>
      <c r="AM43" s="94"/>
      <c r="AN43" s="95"/>
      <c r="AO43" s="93"/>
      <c r="AP43" s="94"/>
      <c r="AQ43" s="94"/>
      <c r="AR43" s="94"/>
      <c r="AS43" s="95"/>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85" t="s">
        <v>65</v>
      </c>
      <c r="Z44" s="121"/>
      <c r="AA44" s="181"/>
      <c r="AB44" s="305"/>
      <c r="AC44" s="305"/>
      <c r="AD44" s="30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93"/>
      <c r="AF45" s="94"/>
      <c r="AG45" s="94"/>
      <c r="AH45" s="94"/>
      <c r="AI45" s="95"/>
      <c r="AJ45" s="93"/>
      <c r="AK45" s="94"/>
      <c r="AL45" s="94"/>
      <c r="AM45" s="94"/>
      <c r="AN45" s="95"/>
      <c r="AO45" s="93"/>
      <c r="AP45" s="94"/>
      <c r="AQ45" s="94"/>
      <c r="AR45" s="94"/>
      <c r="AS45" s="95"/>
      <c r="AT45" s="287"/>
      <c r="AU45" s="288"/>
      <c r="AV45" s="288"/>
      <c r="AW45" s="288"/>
      <c r="AX45" s="289"/>
    </row>
    <row r="46" spans="1:50" ht="22.5" hidden="1" customHeight="1" x14ac:dyDescent="0.15">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53" t="s">
        <v>320</v>
      </c>
      <c r="B47" s="708" t="s">
        <v>317</v>
      </c>
      <c r="C47" s="255"/>
      <c r="D47" s="255"/>
      <c r="E47" s="255"/>
      <c r="F47" s="256"/>
      <c r="G47" s="644" t="s">
        <v>311</v>
      </c>
      <c r="H47" s="644"/>
      <c r="I47" s="644"/>
      <c r="J47" s="644"/>
      <c r="K47" s="644"/>
      <c r="L47" s="644"/>
      <c r="M47" s="644"/>
      <c r="N47" s="644"/>
      <c r="O47" s="644"/>
      <c r="P47" s="644"/>
      <c r="Q47" s="644"/>
      <c r="R47" s="644"/>
      <c r="S47" s="644"/>
      <c r="T47" s="644"/>
      <c r="U47" s="644"/>
      <c r="V47" s="644"/>
      <c r="W47" s="644"/>
      <c r="X47" s="644"/>
      <c r="Y47" s="644"/>
      <c r="Z47" s="644"/>
      <c r="AA47" s="713"/>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53"/>
      <c r="B48" s="708"/>
      <c r="C48" s="255"/>
      <c r="D48" s="255"/>
      <c r="E48" s="255"/>
      <c r="F48" s="256"/>
      <c r="G48" s="108"/>
      <c r="H48" s="108"/>
      <c r="I48" s="108"/>
      <c r="J48" s="108"/>
      <c r="K48" s="108"/>
      <c r="L48" s="108"/>
      <c r="M48" s="108"/>
      <c r="N48" s="108"/>
      <c r="O48" s="108"/>
      <c r="P48" s="108"/>
      <c r="Q48" s="108"/>
      <c r="R48" s="108"/>
      <c r="S48" s="108"/>
      <c r="T48" s="108"/>
      <c r="U48" s="108"/>
      <c r="V48" s="108"/>
      <c r="W48" s="108"/>
      <c r="X48" s="108"/>
      <c r="Y48" s="108"/>
      <c r="Z48" s="108"/>
      <c r="AA48" s="243"/>
      <c r="AB48" s="260"/>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3"/>
      <c r="B49" s="708"/>
      <c r="C49" s="255"/>
      <c r="D49" s="255"/>
      <c r="E49" s="255"/>
      <c r="F49" s="256"/>
      <c r="G49" s="357"/>
      <c r="H49" s="357"/>
      <c r="I49" s="357"/>
      <c r="J49" s="357"/>
      <c r="K49" s="357"/>
      <c r="L49" s="357"/>
      <c r="M49" s="357"/>
      <c r="N49" s="357"/>
      <c r="O49" s="357"/>
      <c r="P49" s="357"/>
      <c r="Q49" s="357"/>
      <c r="R49" s="357"/>
      <c r="S49" s="357"/>
      <c r="T49" s="357"/>
      <c r="U49" s="357"/>
      <c r="V49" s="357"/>
      <c r="W49" s="357"/>
      <c r="X49" s="357"/>
      <c r="Y49" s="357"/>
      <c r="Z49" s="357"/>
      <c r="AA49" s="358"/>
      <c r="AB49" s="63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38"/>
    </row>
    <row r="50" spans="1:50" ht="22.5" hidden="1" customHeight="1" x14ac:dyDescent="0.15">
      <c r="A50" s="253"/>
      <c r="B50" s="708"/>
      <c r="C50" s="255"/>
      <c r="D50" s="255"/>
      <c r="E50" s="255"/>
      <c r="F50" s="256"/>
      <c r="G50" s="359"/>
      <c r="H50" s="359"/>
      <c r="I50" s="359"/>
      <c r="J50" s="359"/>
      <c r="K50" s="359"/>
      <c r="L50" s="359"/>
      <c r="M50" s="359"/>
      <c r="N50" s="359"/>
      <c r="O50" s="359"/>
      <c r="P50" s="359"/>
      <c r="Q50" s="359"/>
      <c r="R50" s="359"/>
      <c r="S50" s="359"/>
      <c r="T50" s="359"/>
      <c r="U50" s="359"/>
      <c r="V50" s="359"/>
      <c r="W50" s="359"/>
      <c r="X50" s="359"/>
      <c r="Y50" s="359"/>
      <c r="Z50" s="359"/>
      <c r="AA50" s="360"/>
      <c r="AB50" s="63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40"/>
    </row>
    <row r="51" spans="1:50" ht="22.5" hidden="1" customHeight="1" x14ac:dyDescent="0.15">
      <c r="A51" s="253"/>
      <c r="B51" s="709"/>
      <c r="C51" s="257"/>
      <c r="D51" s="257"/>
      <c r="E51" s="257"/>
      <c r="F51" s="258"/>
      <c r="G51" s="361"/>
      <c r="H51" s="361"/>
      <c r="I51" s="361"/>
      <c r="J51" s="361"/>
      <c r="K51" s="361"/>
      <c r="L51" s="361"/>
      <c r="M51" s="361"/>
      <c r="N51" s="361"/>
      <c r="O51" s="361"/>
      <c r="P51" s="361"/>
      <c r="Q51" s="361"/>
      <c r="R51" s="361"/>
      <c r="S51" s="361"/>
      <c r="T51" s="361"/>
      <c r="U51" s="361"/>
      <c r="V51" s="361"/>
      <c r="W51" s="361"/>
      <c r="X51" s="361"/>
      <c r="Y51" s="361"/>
      <c r="Z51" s="361"/>
      <c r="AA51" s="362"/>
      <c r="AB51" s="64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42"/>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x14ac:dyDescent="0.15">
      <c r="A53" s="253"/>
      <c r="B53" s="255"/>
      <c r="C53" s="255"/>
      <c r="D53" s="255"/>
      <c r="E53" s="255"/>
      <c r="F53" s="256"/>
      <c r="G53" s="242"/>
      <c r="H53" s="108"/>
      <c r="I53" s="108"/>
      <c r="J53" s="108"/>
      <c r="K53" s="108"/>
      <c r="L53" s="108"/>
      <c r="M53" s="108"/>
      <c r="N53" s="108"/>
      <c r="O53" s="243"/>
      <c r="P53" s="260"/>
      <c r="Q53" s="108"/>
      <c r="R53" s="108"/>
      <c r="S53" s="108"/>
      <c r="T53" s="108"/>
      <c r="U53" s="108"/>
      <c r="V53" s="108"/>
      <c r="W53" s="108"/>
      <c r="X53" s="243"/>
      <c r="Y53" s="264"/>
      <c r="Z53" s="265"/>
      <c r="AA53" s="266"/>
      <c r="AB53" s="270"/>
      <c r="AC53" s="271"/>
      <c r="AD53" s="272"/>
      <c r="AE53" s="260"/>
      <c r="AF53" s="108"/>
      <c r="AG53" s="108"/>
      <c r="AH53" s="108"/>
      <c r="AI53" s="243"/>
      <c r="AJ53" s="260"/>
      <c r="AK53" s="108"/>
      <c r="AL53" s="108"/>
      <c r="AM53" s="108"/>
      <c r="AN53" s="243"/>
      <c r="AO53" s="260"/>
      <c r="AP53" s="108"/>
      <c r="AQ53" s="108"/>
      <c r="AR53" s="108"/>
      <c r="AS53" s="243"/>
      <c r="AT53" s="67"/>
      <c r="AU53" s="110"/>
      <c r="AV53" s="110"/>
      <c r="AW53" s="108" t="s">
        <v>360</v>
      </c>
      <c r="AX53" s="109"/>
    </row>
    <row r="54" spans="1:50" ht="22.5" hidden="1" customHeight="1" x14ac:dyDescent="0.15">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86</v>
      </c>
      <c r="Z54" s="281"/>
      <c r="AA54" s="282"/>
      <c r="AB54" s="389"/>
      <c r="AC54" s="244"/>
      <c r="AD54" s="244"/>
      <c r="AE54" s="93"/>
      <c r="AF54" s="94"/>
      <c r="AG54" s="94"/>
      <c r="AH54" s="94"/>
      <c r="AI54" s="95"/>
      <c r="AJ54" s="93"/>
      <c r="AK54" s="94"/>
      <c r="AL54" s="94"/>
      <c r="AM54" s="94"/>
      <c r="AN54" s="95"/>
      <c r="AO54" s="93"/>
      <c r="AP54" s="94"/>
      <c r="AQ54" s="94"/>
      <c r="AR54" s="94"/>
      <c r="AS54" s="95"/>
      <c r="AT54" s="245"/>
      <c r="AU54" s="245"/>
      <c r="AV54" s="245"/>
      <c r="AW54" s="245"/>
      <c r="AX54" s="246"/>
    </row>
    <row r="55" spans="1:50" ht="22.5" hidden="1" customHeight="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80"/>
      <c r="AC55" s="250"/>
      <c r="AD55" s="250"/>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93"/>
      <c r="AF56" s="94"/>
      <c r="AG56" s="94"/>
      <c r="AH56" s="94"/>
      <c r="AI56" s="95"/>
      <c r="AJ56" s="93"/>
      <c r="AK56" s="94"/>
      <c r="AL56" s="94"/>
      <c r="AM56" s="94"/>
      <c r="AN56" s="95"/>
      <c r="AO56" s="93"/>
      <c r="AP56" s="94"/>
      <c r="AQ56" s="94"/>
      <c r="AR56" s="94"/>
      <c r="AS56" s="95"/>
      <c r="AT56" s="287"/>
      <c r="AU56" s="288"/>
      <c r="AV56" s="288"/>
      <c r="AW56" s="288"/>
      <c r="AX56" s="289"/>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x14ac:dyDescent="0.15">
      <c r="A58" s="253"/>
      <c r="B58" s="255"/>
      <c r="C58" s="255"/>
      <c r="D58" s="255"/>
      <c r="E58" s="255"/>
      <c r="F58" s="256"/>
      <c r="G58" s="242"/>
      <c r="H58" s="108"/>
      <c r="I58" s="108"/>
      <c r="J58" s="108"/>
      <c r="K58" s="108"/>
      <c r="L58" s="108"/>
      <c r="M58" s="108"/>
      <c r="N58" s="108"/>
      <c r="O58" s="243"/>
      <c r="P58" s="260"/>
      <c r="Q58" s="108"/>
      <c r="R58" s="108"/>
      <c r="S58" s="108"/>
      <c r="T58" s="108"/>
      <c r="U58" s="108"/>
      <c r="V58" s="108"/>
      <c r="W58" s="108"/>
      <c r="X58" s="243"/>
      <c r="Y58" s="264"/>
      <c r="Z58" s="265"/>
      <c r="AA58" s="266"/>
      <c r="AB58" s="270"/>
      <c r="AC58" s="271"/>
      <c r="AD58" s="272"/>
      <c r="AE58" s="260"/>
      <c r="AF58" s="108"/>
      <c r="AG58" s="108"/>
      <c r="AH58" s="108"/>
      <c r="AI58" s="243"/>
      <c r="AJ58" s="260"/>
      <c r="AK58" s="108"/>
      <c r="AL58" s="108"/>
      <c r="AM58" s="108"/>
      <c r="AN58" s="243"/>
      <c r="AO58" s="260"/>
      <c r="AP58" s="108"/>
      <c r="AQ58" s="108"/>
      <c r="AR58" s="108"/>
      <c r="AS58" s="243"/>
      <c r="AT58" s="67"/>
      <c r="AU58" s="110"/>
      <c r="AV58" s="110"/>
      <c r="AW58" s="108" t="s">
        <v>360</v>
      </c>
      <c r="AX58" s="109"/>
    </row>
    <row r="59" spans="1:50" ht="22.5" hidden="1" customHeight="1" x14ac:dyDescent="0.15">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93"/>
      <c r="AF59" s="94"/>
      <c r="AG59" s="94"/>
      <c r="AH59" s="94"/>
      <c r="AI59" s="95"/>
      <c r="AJ59" s="93"/>
      <c r="AK59" s="94"/>
      <c r="AL59" s="94"/>
      <c r="AM59" s="94"/>
      <c r="AN59" s="95"/>
      <c r="AO59" s="93"/>
      <c r="AP59" s="94"/>
      <c r="AQ59" s="94"/>
      <c r="AR59" s="94"/>
      <c r="AS59" s="95"/>
      <c r="AT59" s="245"/>
      <c r="AU59" s="245"/>
      <c r="AV59" s="245"/>
      <c r="AW59" s="245"/>
      <c r="AX59" s="246"/>
    </row>
    <row r="60" spans="1:50" ht="22.5" hidden="1" customHeight="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93"/>
      <c r="AF61" s="94"/>
      <c r="AG61" s="94"/>
      <c r="AH61" s="94"/>
      <c r="AI61" s="95"/>
      <c r="AJ61" s="93"/>
      <c r="AK61" s="94"/>
      <c r="AL61" s="94"/>
      <c r="AM61" s="94"/>
      <c r="AN61" s="95"/>
      <c r="AO61" s="93"/>
      <c r="AP61" s="94"/>
      <c r="AQ61" s="94"/>
      <c r="AR61" s="94"/>
      <c r="AS61" s="95"/>
      <c r="AT61" s="287"/>
      <c r="AU61" s="288"/>
      <c r="AV61" s="288"/>
      <c r="AW61" s="288"/>
      <c r="AX61" s="289"/>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x14ac:dyDescent="0.15">
      <c r="A63" s="253"/>
      <c r="B63" s="255"/>
      <c r="C63" s="255"/>
      <c r="D63" s="255"/>
      <c r="E63" s="255"/>
      <c r="F63" s="256"/>
      <c r="G63" s="242"/>
      <c r="H63" s="108"/>
      <c r="I63" s="108"/>
      <c r="J63" s="108"/>
      <c r="K63" s="108"/>
      <c r="L63" s="108"/>
      <c r="M63" s="108"/>
      <c r="N63" s="108"/>
      <c r="O63" s="243"/>
      <c r="P63" s="260"/>
      <c r="Q63" s="108"/>
      <c r="R63" s="108"/>
      <c r="S63" s="108"/>
      <c r="T63" s="108"/>
      <c r="U63" s="108"/>
      <c r="V63" s="108"/>
      <c r="W63" s="108"/>
      <c r="X63" s="243"/>
      <c r="Y63" s="264"/>
      <c r="Z63" s="265"/>
      <c r="AA63" s="266"/>
      <c r="AB63" s="270"/>
      <c r="AC63" s="271"/>
      <c r="AD63" s="272"/>
      <c r="AE63" s="260"/>
      <c r="AF63" s="108"/>
      <c r="AG63" s="108"/>
      <c r="AH63" s="108"/>
      <c r="AI63" s="243"/>
      <c r="AJ63" s="260"/>
      <c r="AK63" s="108"/>
      <c r="AL63" s="108"/>
      <c r="AM63" s="108"/>
      <c r="AN63" s="243"/>
      <c r="AO63" s="260"/>
      <c r="AP63" s="108"/>
      <c r="AQ63" s="108"/>
      <c r="AR63" s="108"/>
      <c r="AS63" s="243"/>
      <c r="AT63" s="67"/>
      <c r="AU63" s="110"/>
      <c r="AV63" s="110"/>
      <c r="AW63" s="108" t="s">
        <v>360</v>
      </c>
      <c r="AX63" s="109"/>
    </row>
    <row r="64" spans="1:50" ht="22.5" hidden="1" customHeight="1" x14ac:dyDescent="0.15">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93"/>
      <c r="AF64" s="94"/>
      <c r="AG64" s="94"/>
      <c r="AH64" s="94"/>
      <c r="AI64" s="95"/>
      <c r="AJ64" s="93"/>
      <c r="AK64" s="94"/>
      <c r="AL64" s="94"/>
      <c r="AM64" s="94"/>
      <c r="AN64" s="95"/>
      <c r="AO64" s="93"/>
      <c r="AP64" s="94"/>
      <c r="AQ64" s="94"/>
      <c r="AR64" s="94"/>
      <c r="AS64" s="95"/>
      <c r="AT64" s="245"/>
      <c r="AU64" s="245"/>
      <c r="AV64" s="245"/>
      <c r="AW64" s="245"/>
      <c r="AX64" s="246"/>
    </row>
    <row r="65" spans="1:60" ht="22.5" hidden="1" customHeight="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93"/>
      <c r="AF66" s="94"/>
      <c r="AG66" s="94"/>
      <c r="AH66" s="94"/>
      <c r="AI66" s="95"/>
      <c r="AJ66" s="93"/>
      <c r="AK66" s="94"/>
      <c r="AL66" s="94"/>
      <c r="AM66" s="94"/>
      <c r="AN66" s="95"/>
      <c r="AO66" s="93"/>
      <c r="AP66" s="94"/>
      <c r="AQ66" s="94"/>
      <c r="AR66" s="94"/>
      <c r="AS66" s="95"/>
      <c r="AT66" s="287"/>
      <c r="AU66" s="288"/>
      <c r="AV66" s="288"/>
      <c r="AW66" s="288"/>
      <c r="AX66" s="289"/>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6"/>
      <c r="AA67" s="87"/>
      <c r="AB67" s="120" t="s">
        <v>12</v>
      </c>
      <c r="AC67" s="121"/>
      <c r="AD67" s="181"/>
      <c r="AE67" s="681" t="s">
        <v>69</v>
      </c>
      <c r="AF67" s="118"/>
      <c r="AG67" s="118"/>
      <c r="AH67" s="118"/>
      <c r="AI67" s="118"/>
      <c r="AJ67" s="681" t="s">
        <v>70</v>
      </c>
      <c r="AK67" s="118"/>
      <c r="AL67" s="118"/>
      <c r="AM67" s="118"/>
      <c r="AN67" s="118"/>
      <c r="AO67" s="681" t="s">
        <v>71</v>
      </c>
      <c r="AP67" s="118"/>
      <c r="AQ67" s="118"/>
      <c r="AR67" s="118"/>
      <c r="AS67" s="118"/>
      <c r="AT67" s="186" t="s">
        <v>74</v>
      </c>
      <c r="AU67" s="187"/>
      <c r="AV67" s="187"/>
      <c r="AW67" s="187"/>
      <c r="AX67" s="188"/>
    </row>
    <row r="68" spans="1:60" ht="22.5" customHeight="1" x14ac:dyDescent="0.15">
      <c r="A68" s="204"/>
      <c r="B68" s="205"/>
      <c r="C68" s="205"/>
      <c r="D68" s="205"/>
      <c r="E68" s="205"/>
      <c r="F68" s="206"/>
      <c r="G68" s="273" t="s">
        <v>485</v>
      </c>
      <c r="H68" s="214"/>
      <c r="I68" s="214"/>
      <c r="J68" s="214"/>
      <c r="K68" s="214"/>
      <c r="L68" s="214"/>
      <c r="M68" s="214"/>
      <c r="N68" s="214"/>
      <c r="O68" s="214"/>
      <c r="P68" s="214"/>
      <c r="Q68" s="214"/>
      <c r="R68" s="214"/>
      <c r="S68" s="214"/>
      <c r="T68" s="214"/>
      <c r="U68" s="214"/>
      <c r="V68" s="214"/>
      <c r="W68" s="214"/>
      <c r="X68" s="215"/>
      <c r="Y68" s="351" t="s">
        <v>66</v>
      </c>
      <c r="Z68" s="352"/>
      <c r="AA68" s="353"/>
      <c r="AB68" s="221" t="s">
        <v>487</v>
      </c>
      <c r="AC68" s="222"/>
      <c r="AD68" s="223"/>
      <c r="AE68" s="93">
        <v>3</v>
      </c>
      <c r="AF68" s="94"/>
      <c r="AG68" s="94"/>
      <c r="AH68" s="94"/>
      <c r="AI68" s="95"/>
      <c r="AJ68" s="93">
        <v>3</v>
      </c>
      <c r="AK68" s="94"/>
      <c r="AL68" s="94"/>
      <c r="AM68" s="94"/>
      <c r="AN68" s="95"/>
      <c r="AO68" s="93">
        <v>4</v>
      </c>
      <c r="AP68" s="94"/>
      <c r="AQ68" s="94"/>
      <c r="AR68" s="94"/>
      <c r="AS68" s="95"/>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65"/>
      <c r="AA69" s="166"/>
      <c r="AB69" s="229" t="s">
        <v>487</v>
      </c>
      <c r="AC69" s="230"/>
      <c r="AD69" s="231"/>
      <c r="AE69" s="93">
        <v>3</v>
      </c>
      <c r="AF69" s="94"/>
      <c r="AG69" s="94"/>
      <c r="AH69" s="94"/>
      <c r="AI69" s="95"/>
      <c r="AJ69" s="93">
        <v>3</v>
      </c>
      <c r="AK69" s="94"/>
      <c r="AL69" s="94"/>
      <c r="AM69" s="94"/>
      <c r="AN69" s="95"/>
      <c r="AO69" s="93">
        <v>4</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6"/>
      <c r="AA70" s="87"/>
      <c r="AB70" s="120" t="s">
        <v>12</v>
      </c>
      <c r="AC70" s="121"/>
      <c r="AD70" s="181"/>
      <c r="AE70" s="185" t="s">
        <v>69</v>
      </c>
      <c r="AF70" s="180"/>
      <c r="AG70" s="180"/>
      <c r="AH70" s="180"/>
      <c r="AI70" s="213"/>
      <c r="AJ70" s="185" t="s">
        <v>70</v>
      </c>
      <c r="AK70" s="180"/>
      <c r="AL70" s="180"/>
      <c r="AM70" s="180"/>
      <c r="AN70" s="213"/>
      <c r="AO70" s="185" t="s">
        <v>71</v>
      </c>
      <c r="AP70" s="180"/>
      <c r="AQ70" s="180"/>
      <c r="AR70" s="180"/>
      <c r="AS70" s="213"/>
      <c r="AT70" s="186" t="s">
        <v>74</v>
      </c>
      <c r="AU70" s="187"/>
      <c r="AV70" s="187"/>
      <c r="AW70" s="187"/>
      <c r="AX70" s="188"/>
    </row>
    <row r="71" spans="1:60" ht="22.5" hidden="1" customHeight="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93"/>
      <c r="AF71" s="94"/>
      <c r="AG71" s="94"/>
      <c r="AH71" s="94"/>
      <c r="AI71" s="95"/>
      <c r="AJ71" s="93"/>
      <c r="AK71" s="94"/>
      <c r="AL71" s="94"/>
      <c r="AM71" s="94"/>
      <c r="AN71" s="95"/>
      <c r="AO71" s="93"/>
      <c r="AP71" s="94"/>
      <c r="AQ71" s="94"/>
      <c r="AR71" s="94"/>
      <c r="AS71" s="95"/>
      <c r="AT71" s="224"/>
      <c r="AU71" s="224"/>
      <c r="AV71" s="224"/>
      <c r="AW71" s="224"/>
      <c r="AX71" s="225"/>
      <c r="AY71" s="10"/>
      <c r="AZ71" s="10"/>
      <c r="BA71" s="10"/>
      <c r="BB71" s="10"/>
      <c r="BC71" s="10"/>
    </row>
    <row r="72" spans="1:60" ht="22.5" hidden="1"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6"/>
      <c r="AA73" s="87"/>
      <c r="AB73" s="120" t="s">
        <v>12</v>
      </c>
      <c r="AC73" s="121"/>
      <c r="AD73" s="181"/>
      <c r="AE73" s="185" t="s">
        <v>69</v>
      </c>
      <c r="AF73" s="180"/>
      <c r="AG73" s="180"/>
      <c r="AH73" s="180"/>
      <c r="AI73" s="213"/>
      <c r="AJ73" s="185" t="s">
        <v>70</v>
      </c>
      <c r="AK73" s="180"/>
      <c r="AL73" s="180"/>
      <c r="AM73" s="180"/>
      <c r="AN73" s="213"/>
      <c r="AO73" s="185" t="s">
        <v>71</v>
      </c>
      <c r="AP73" s="180"/>
      <c r="AQ73" s="180"/>
      <c r="AR73" s="180"/>
      <c r="AS73" s="213"/>
      <c r="AT73" s="186" t="s">
        <v>74</v>
      </c>
      <c r="AU73" s="187"/>
      <c r="AV73" s="187"/>
      <c r="AW73" s="187"/>
      <c r="AX73" s="188"/>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3"/>
      <c r="AF74" s="94"/>
      <c r="AG74" s="94"/>
      <c r="AH74" s="94"/>
      <c r="AI74" s="95"/>
      <c r="AJ74" s="93"/>
      <c r="AK74" s="94"/>
      <c r="AL74" s="94"/>
      <c r="AM74" s="94"/>
      <c r="AN74" s="95"/>
      <c r="AO74" s="93"/>
      <c r="AP74" s="94"/>
      <c r="AQ74" s="94"/>
      <c r="AR74" s="94"/>
      <c r="AS74" s="95"/>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6"/>
      <c r="AA76" s="87"/>
      <c r="AB76" s="120" t="s">
        <v>12</v>
      </c>
      <c r="AC76" s="121"/>
      <c r="AD76" s="181"/>
      <c r="AE76" s="185" t="s">
        <v>69</v>
      </c>
      <c r="AF76" s="180"/>
      <c r="AG76" s="180"/>
      <c r="AH76" s="180"/>
      <c r="AI76" s="213"/>
      <c r="AJ76" s="185" t="s">
        <v>70</v>
      </c>
      <c r="AK76" s="180"/>
      <c r="AL76" s="180"/>
      <c r="AM76" s="180"/>
      <c r="AN76" s="213"/>
      <c r="AO76" s="185" t="s">
        <v>71</v>
      </c>
      <c r="AP76" s="180"/>
      <c r="AQ76" s="180"/>
      <c r="AR76" s="180"/>
      <c r="AS76" s="213"/>
      <c r="AT76" s="186" t="s">
        <v>74</v>
      </c>
      <c r="AU76" s="187"/>
      <c r="AV76" s="187"/>
      <c r="AW76" s="187"/>
      <c r="AX76" s="188"/>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3"/>
      <c r="AF77" s="94"/>
      <c r="AG77" s="94"/>
      <c r="AH77" s="94"/>
      <c r="AI77" s="95"/>
      <c r="AJ77" s="93"/>
      <c r="AK77" s="94"/>
      <c r="AL77" s="94"/>
      <c r="AM77" s="94"/>
      <c r="AN77" s="95"/>
      <c r="AO77" s="93"/>
      <c r="AP77" s="94"/>
      <c r="AQ77" s="94"/>
      <c r="AR77" s="94"/>
      <c r="AS77" s="95"/>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6"/>
      <c r="AA79" s="87"/>
      <c r="AB79" s="120" t="s">
        <v>12</v>
      </c>
      <c r="AC79" s="121"/>
      <c r="AD79" s="181"/>
      <c r="AE79" s="185" t="s">
        <v>69</v>
      </c>
      <c r="AF79" s="180"/>
      <c r="AG79" s="180"/>
      <c r="AH79" s="180"/>
      <c r="AI79" s="213"/>
      <c r="AJ79" s="185" t="s">
        <v>70</v>
      </c>
      <c r="AK79" s="180"/>
      <c r="AL79" s="180"/>
      <c r="AM79" s="180"/>
      <c r="AN79" s="213"/>
      <c r="AO79" s="185" t="s">
        <v>71</v>
      </c>
      <c r="AP79" s="180"/>
      <c r="AQ79" s="180"/>
      <c r="AR79" s="180"/>
      <c r="AS79" s="213"/>
      <c r="AT79" s="186" t="s">
        <v>74</v>
      </c>
      <c r="AU79" s="187"/>
      <c r="AV79" s="187"/>
      <c r="AW79" s="187"/>
      <c r="AX79" s="188"/>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3"/>
      <c r="AF80" s="94"/>
      <c r="AG80" s="94"/>
      <c r="AH80" s="94"/>
      <c r="AI80" s="95"/>
      <c r="AJ80" s="93"/>
      <c r="AK80" s="94"/>
      <c r="AL80" s="94"/>
      <c r="AM80" s="94"/>
      <c r="AN80" s="95"/>
      <c r="AO80" s="93"/>
      <c r="AP80" s="94"/>
      <c r="AQ80" s="94"/>
      <c r="AR80" s="94"/>
      <c r="AS80" s="95"/>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7" t="s">
        <v>17</v>
      </c>
      <c r="B82" s="178"/>
      <c r="C82" s="178"/>
      <c r="D82" s="178"/>
      <c r="E82" s="178"/>
      <c r="F82" s="179"/>
      <c r="G82" s="180" t="s">
        <v>18</v>
      </c>
      <c r="H82" s="121"/>
      <c r="I82" s="121"/>
      <c r="J82" s="121"/>
      <c r="K82" s="121"/>
      <c r="L82" s="121"/>
      <c r="M82" s="121"/>
      <c r="N82" s="121"/>
      <c r="O82" s="121"/>
      <c r="P82" s="121"/>
      <c r="Q82" s="121"/>
      <c r="R82" s="121"/>
      <c r="S82" s="121"/>
      <c r="T82" s="121"/>
      <c r="U82" s="121"/>
      <c r="V82" s="121"/>
      <c r="W82" s="121"/>
      <c r="X82" s="181"/>
      <c r="Y82" s="182"/>
      <c r="Z82" s="183"/>
      <c r="AA82" s="184"/>
      <c r="AB82" s="120" t="s">
        <v>12</v>
      </c>
      <c r="AC82" s="121"/>
      <c r="AD82" s="181"/>
      <c r="AE82" s="185" t="s">
        <v>69</v>
      </c>
      <c r="AF82" s="121"/>
      <c r="AG82" s="121"/>
      <c r="AH82" s="121"/>
      <c r="AI82" s="181"/>
      <c r="AJ82" s="185" t="s">
        <v>70</v>
      </c>
      <c r="AK82" s="121"/>
      <c r="AL82" s="121"/>
      <c r="AM82" s="121"/>
      <c r="AN82" s="181"/>
      <c r="AO82" s="185" t="s">
        <v>71</v>
      </c>
      <c r="AP82" s="121"/>
      <c r="AQ82" s="121"/>
      <c r="AR82" s="121"/>
      <c r="AS82" s="181"/>
      <c r="AT82" s="186" t="s">
        <v>75</v>
      </c>
      <c r="AU82" s="187"/>
      <c r="AV82" s="187"/>
      <c r="AW82" s="187"/>
      <c r="AX82" s="188"/>
    </row>
    <row r="83" spans="1:60" ht="22.5" customHeight="1" x14ac:dyDescent="0.15">
      <c r="A83" s="139"/>
      <c r="B83" s="137"/>
      <c r="C83" s="137"/>
      <c r="D83" s="137"/>
      <c r="E83" s="137"/>
      <c r="F83" s="138"/>
      <c r="G83" s="154" t="s">
        <v>486</v>
      </c>
      <c r="H83" s="154"/>
      <c r="I83" s="154"/>
      <c r="J83" s="154"/>
      <c r="K83" s="154"/>
      <c r="L83" s="154"/>
      <c r="M83" s="154"/>
      <c r="N83" s="154"/>
      <c r="O83" s="154"/>
      <c r="P83" s="154"/>
      <c r="Q83" s="154"/>
      <c r="R83" s="154"/>
      <c r="S83" s="154"/>
      <c r="T83" s="154"/>
      <c r="U83" s="154"/>
      <c r="V83" s="154"/>
      <c r="W83" s="154"/>
      <c r="X83" s="154"/>
      <c r="Y83" s="156" t="s">
        <v>17</v>
      </c>
      <c r="Z83" s="157"/>
      <c r="AA83" s="158"/>
      <c r="AB83" s="191" t="s">
        <v>488</v>
      </c>
      <c r="AC83" s="160"/>
      <c r="AD83" s="161"/>
      <c r="AE83" s="192">
        <v>2.2999999999999998</v>
      </c>
      <c r="AF83" s="193"/>
      <c r="AG83" s="193"/>
      <c r="AH83" s="193"/>
      <c r="AI83" s="194"/>
      <c r="AJ83" s="192">
        <v>1.2</v>
      </c>
      <c r="AK83" s="193"/>
      <c r="AL83" s="193"/>
      <c r="AM83" s="193"/>
      <c r="AN83" s="194"/>
      <c r="AO83" s="192">
        <v>1</v>
      </c>
      <c r="AP83" s="193"/>
      <c r="AQ83" s="193"/>
      <c r="AR83" s="193"/>
      <c r="AS83" s="194"/>
      <c r="AT83" s="192">
        <v>2.7</v>
      </c>
      <c r="AU83" s="193"/>
      <c r="AV83" s="193"/>
      <c r="AW83" s="193"/>
      <c r="AX83" s="195"/>
    </row>
    <row r="84" spans="1:60" ht="47.1" customHeight="1" x14ac:dyDescent="0.15">
      <c r="A84" s="140"/>
      <c r="B84" s="141"/>
      <c r="C84" s="141"/>
      <c r="D84" s="141"/>
      <c r="E84" s="141"/>
      <c r="F84" s="142"/>
      <c r="G84" s="155"/>
      <c r="H84" s="155"/>
      <c r="I84" s="155"/>
      <c r="J84" s="155"/>
      <c r="K84" s="155"/>
      <c r="L84" s="155"/>
      <c r="M84" s="155"/>
      <c r="N84" s="155"/>
      <c r="O84" s="155"/>
      <c r="P84" s="155"/>
      <c r="Q84" s="155"/>
      <c r="R84" s="155"/>
      <c r="S84" s="155"/>
      <c r="T84" s="155"/>
      <c r="U84" s="155"/>
      <c r="V84" s="155"/>
      <c r="W84" s="155"/>
      <c r="X84" s="155"/>
      <c r="Y84" s="164" t="s">
        <v>59</v>
      </c>
      <c r="Z84" s="165"/>
      <c r="AA84" s="166"/>
      <c r="AB84" s="167" t="s">
        <v>489</v>
      </c>
      <c r="AC84" s="168"/>
      <c r="AD84" s="169"/>
      <c r="AE84" s="196" t="s">
        <v>490</v>
      </c>
      <c r="AF84" s="197"/>
      <c r="AG84" s="197"/>
      <c r="AH84" s="197"/>
      <c r="AI84" s="198"/>
      <c r="AJ84" s="199" t="s">
        <v>491</v>
      </c>
      <c r="AK84" s="197"/>
      <c r="AL84" s="197"/>
      <c r="AM84" s="197"/>
      <c r="AN84" s="198"/>
      <c r="AO84" s="199" t="s">
        <v>492</v>
      </c>
      <c r="AP84" s="197"/>
      <c r="AQ84" s="197"/>
      <c r="AR84" s="197"/>
      <c r="AS84" s="198"/>
      <c r="AT84" s="199" t="s">
        <v>493</v>
      </c>
      <c r="AU84" s="197"/>
      <c r="AV84" s="197"/>
      <c r="AW84" s="197"/>
      <c r="AX84" s="200"/>
    </row>
    <row r="85" spans="1:60" ht="32.25" hidden="1" customHeight="1" x14ac:dyDescent="0.15">
      <c r="A85" s="177" t="s">
        <v>17</v>
      </c>
      <c r="B85" s="178"/>
      <c r="C85" s="178"/>
      <c r="D85" s="178"/>
      <c r="E85" s="178"/>
      <c r="F85" s="179"/>
      <c r="G85" s="180" t="s">
        <v>18</v>
      </c>
      <c r="H85" s="121"/>
      <c r="I85" s="121"/>
      <c r="J85" s="121"/>
      <c r="K85" s="121"/>
      <c r="L85" s="121"/>
      <c r="M85" s="121"/>
      <c r="N85" s="121"/>
      <c r="O85" s="121"/>
      <c r="P85" s="121"/>
      <c r="Q85" s="121"/>
      <c r="R85" s="121"/>
      <c r="S85" s="121"/>
      <c r="T85" s="121"/>
      <c r="U85" s="121"/>
      <c r="V85" s="121"/>
      <c r="W85" s="121"/>
      <c r="X85" s="181"/>
      <c r="Y85" s="182"/>
      <c r="Z85" s="183"/>
      <c r="AA85" s="184"/>
      <c r="AB85" s="120" t="s">
        <v>12</v>
      </c>
      <c r="AC85" s="121"/>
      <c r="AD85" s="181"/>
      <c r="AE85" s="185" t="s">
        <v>69</v>
      </c>
      <c r="AF85" s="121"/>
      <c r="AG85" s="121"/>
      <c r="AH85" s="121"/>
      <c r="AI85" s="181"/>
      <c r="AJ85" s="185" t="s">
        <v>70</v>
      </c>
      <c r="AK85" s="121"/>
      <c r="AL85" s="121"/>
      <c r="AM85" s="121"/>
      <c r="AN85" s="181"/>
      <c r="AO85" s="185" t="s">
        <v>71</v>
      </c>
      <c r="AP85" s="121"/>
      <c r="AQ85" s="121"/>
      <c r="AR85" s="121"/>
      <c r="AS85" s="181"/>
      <c r="AT85" s="186" t="s">
        <v>75</v>
      </c>
      <c r="AU85" s="187"/>
      <c r="AV85" s="187"/>
      <c r="AW85" s="187"/>
      <c r="AX85" s="188"/>
    </row>
    <row r="86" spans="1:60" ht="22.5" hidden="1" customHeight="1" x14ac:dyDescent="0.15">
      <c r="A86" s="139"/>
      <c r="B86" s="137"/>
      <c r="C86" s="137"/>
      <c r="D86" s="137"/>
      <c r="E86" s="137"/>
      <c r="F86" s="138"/>
      <c r="G86" s="154" t="s">
        <v>363</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93"/>
      <c r="AU86" s="94"/>
      <c r="AV86" s="94"/>
      <c r="AW86" s="94"/>
      <c r="AX86" s="96"/>
    </row>
    <row r="87" spans="1:60" ht="47.1" hidden="1" customHeight="1" x14ac:dyDescent="0.15">
      <c r="A87" s="140"/>
      <c r="B87" s="141"/>
      <c r="C87" s="141"/>
      <c r="D87" s="141"/>
      <c r="E87" s="141"/>
      <c r="F87" s="142"/>
      <c r="G87" s="155"/>
      <c r="H87" s="155"/>
      <c r="I87" s="155"/>
      <c r="J87" s="155"/>
      <c r="K87" s="155"/>
      <c r="L87" s="155"/>
      <c r="M87" s="155"/>
      <c r="N87" s="155"/>
      <c r="O87" s="155"/>
      <c r="P87" s="155"/>
      <c r="Q87" s="155"/>
      <c r="R87" s="155"/>
      <c r="S87" s="155"/>
      <c r="T87" s="155"/>
      <c r="U87" s="155"/>
      <c r="V87" s="155"/>
      <c r="W87" s="155"/>
      <c r="X87" s="155"/>
      <c r="Y87" s="164" t="s">
        <v>59</v>
      </c>
      <c r="Z87" s="165"/>
      <c r="AA87" s="166"/>
      <c r="AB87" s="167" t="s">
        <v>60</v>
      </c>
      <c r="AC87" s="168"/>
      <c r="AD87" s="169"/>
      <c r="AE87" s="167"/>
      <c r="AF87" s="168"/>
      <c r="AG87" s="168"/>
      <c r="AH87" s="168"/>
      <c r="AI87" s="169"/>
      <c r="AJ87" s="167"/>
      <c r="AK87" s="168"/>
      <c r="AL87" s="168"/>
      <c r="AM87" s="168"/>
      <c r="AN87" s="169"/>
      <c r="AO87" s="167"/>
      <c r="AP87" s="168"/>
      <c r="AQ87" s="168"/>
      <c r="AR87" s="168"/>
      <c r="AS87" s="169"/>
      <c r="AT87" s="167"/>
      <c r="AU87" s="168"/>
      <c r="AV87" s="168"/>
      <c r="AW87" s="168"/>
      <c r="AX87" s="170"/>
    </row>
    <row r="88" spans="1:60" ht="32.25" hidden="1" customHeight="1" x14ac:dyDescent="0.15">
      <c r="A88" s="177" t="s">
        <v>17</v>
      </c>
      <c r="B88" s="178"/>
      <c r="C88" s="178"/>
      <c r="D88" s="178"/>
      <c r="E88" s="178"/>
      <c r="F88" s="179"/>
      <c r="G88" s="180" t="s">
        <v>18</v>
      </c>
      <c r="H88" s="121"/>
      <c r="I88" s="121"/>
      <c r="J88" s="121"/>
      <c r="K88" s="121"/>
      <c r="L88" s="121"/>
      <c r="M88" s="121"/>
      <c r="N88" s="121"/>
      <c r="O88" s="121"/>
      <c r="P88" s="121"/>
      <c r="Q88" s="121"/>
      <c r="R88" s="121"/>
      <c r="S88" s="121"/>
      <c r="T88" s="121"/>
      <c r="U88" s="121"/>
      <c r="V88" s="121"/>
      <c r="W88" s="121"/>
      <c r="X88" s="181"/>
      <c r="Y88" s="182"/>
      <c r="Z88" s="183"/>
      <c r="AA88" s="184"/>
      <c r="AB88" s="120" t="s">
        <v>12</v>
      </c>
      <c r="AC88" s="121"/>
      <c r="AD88" s="181"/>
      <c r="AE88" s="185" t="s">
        <v>69</v>
      </c>
      <c r="AF88" s="121"/>
      <c r="AG88" s="121"/>
      <c r="AH88" s="121"/>
      <c r="AI88" s="181"/>
      <c r="AJ88" s="185" t="s">
        <v>70</v>
      </c>
      <c r="AK88" s="121"/>
      <c r="AL88" s="121"/>
      <c r="AM88" s="121"/>
      <c r="AN88" s="181"/>
      <c r="AO88" s="185" t="s">
        <v>71</v>
      </c>
      <c r="AP88" s="121"/>
      <c r="AQ88" s="121"/>
      <c r="AR88" s="121"/>
      <c r="AS88" s="181"/>
      <c r="AT88" s="186" t="s">
        <v>75</v>
      </c>
      <c r="AU88" s="187"/>
      <c r="AV88" s="187"/>
      <c r="AW88" s="187"/>
      <c r="AX88" s="188"/>
    </row>
    <row r="89" spans="1:60" ht="22.5" hidden="1" customHeight="1" x14ac:dyDescent="0.15">
      <c r="A89" s="139"/>
      <c r="B89" s="137"/>
      <c r="C89" s="137"/>
      <c r="D89" s="137"/>
      <c r="E89" s="137"/>
      <c r="F89" s="138"/>
      <c r="G89" s="154" t="s">
        <v>309</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93"/>
      <c r="AU89" s="94"/>
      <c r="AV89" s="94"/>
      <c r="AW89" s="94"/>
      <c r="AX89" s="96"/>
    </row>
    <row r="90" spans="1:60" ht="47.1" hidden="1" customHeight="1" x14ac:dyDescent="0.15">
      <c r="A90" s="140"/>
      <c r="B90" s="141"/>
      <c r="C90" s="141"/>
      <c r="D90" s="141"/>
      <c r="E90" s="141"/>
      <c r="F90" s="142"/>
      <c r="G90" s="155"/>
      <c r="H90" s="155"/>
      <c r="I90" s="155"/>
      <c r="J90" s="155"/>
      <c r="K90" s="155"/>
      <c r="L90" s="155"/>
      <c r="M90" s="155"/>
      <c r="N90" s="155"/>
      <c r="O90" s="155"/>
      <c r="P90" s="155"/>
      <c r="Q90" s="155"/>
      <c r="R90" s="155"/>
      <c r="S90" s="155"/>
      <c r="T90" s="155"/>
      <c r="U90" s="155"/>
      <c r="V90" s="155"/>
      <c r="W90" s="155"/>
      <c r="X90" s="155"/>
      <c r="Y90" s="164" t="s">
        <v>59</v>
      </c>
      <c r="Z90" s="165"/>
      <c r="AA90" s="166"/>
      <c r="AB90" s="167" t="s">
        <v>60</v>
      </c>
      <c r="AC90" s="168"/>
      <c r="AD90" s="169"/>
      <c r="AE90" s="167"/>
      <c r="AF90" s="168"/>
      <c r="AG90" s="168"/>
      <c r="AH90" s="168"/>
      <c r="AI90" s="169"/>
      <c r="AJ90" s="167"/>
      <c r="AK90" s="168"/>
      <c r="AL90" s="168"/>
      <c r="AM90" s="168"/>
      <c r="AN90" s="169"/>
      <c r="AO90" s="167"/>
      <c r="AP90" s="168"/>
      <c r="AQ90" s="168"/>
      <c r="AR90" s="168"/>
      <c r="AS90" s="169"/>
      <c r="AT90" s="167"/>
      <c r="AU90" s="168"/>
      <c r="AV90" s="168"/>
      <c r="AW90" s="168"/>
      <c r="AX90" s="170"/>
    </row>
    <row r="91" spans="1:60" ht="32.25" hidden="1" customHeight="1" x14ac:dyDescent="0.15">
      <c r="A91" s="177" t="s">
        <v>17</v>
      </c>
      <c r="B91" s="178"/>
      <c r="C91" s="178"/>
      <c r="D91" s="178"/>
      <c r="E91" s="178"/>
      <c r="F91" s="179"/>
      <c r="G91" s="180" t="s">
        <v>18</v>
      </c>
      <c r="H91" s="121"/>
      <c r="I91" s="121"/>
      <c r="J91" s="121"/>
      <c r="K91" s="121"/>
      <c r="L91" s="121"/>
      <c r="M91" s="121"/>
      <c r="N91" s="121"/>
      <c r="O91" s="121"/>
      <c r="P91" s="121"/>
      <c r="Q91" s="121"/>
      <c r="R91" s="121"/>
      <c r="S91" s="121"/>
      <c r="T91" s="121"/>
      <c r="U91" s="121"/>
      <c r="V91" s="121"/>
      <c r="W91" s="121"/>
      <c r="X91" s="181"/>
      <c r="Y91" s="182"/>
      <c r="Z91" s="183"/>
      <c r="AA91" s="184"/>
      <c r="AB91" s="120" t="s">
        <v>12</v>
      </c>
      <c r="AC91" s="121"/>
      <c r="AD91" s="181"/>
      <c r="AE91" s="185" t="s">
        <v>69</v>
      </c>
      <c r="AF91" s="121"/>
      <c r="AG91" s="121"/>
      <c r="AH91" s="121"/>
      <c r="AI91" s="181"/>
      <c r="AJ91" s="185" t="s">
        <v>70</v>
      </c>
      <c r="AK91" s="121"/>
      <c r="AL91" s="121"/>
      <c r="AM91" s="121"/>
      <c r="AN91" s="181"/>
      <c r="AO91" s="185" t="s">
        <v>71</v>
      </c>
      <c r="AP91" s="121"/>
      <c r="AQ91" s="121"/>
      <c r="AR91" s="121"/>
      <c r="AS91" s="181"/>
      <c r="AT91" s="186" t="s">
        <v>75</v>
      </c>
      <c r="AU91" s="187"/>
      <c r="AV91" s="187"/>
      <c r="AW91" s="187"/>
      <c r="AX91" s="188"/>
    </row>
    <row r="92" spans="1:60" ht="22.5" hidden="1" customHeight="1" x14ac:dyDescent="0.15">
      <c r="A92" s="139"/>
      <c r="B92" s="137"/>
      <c r="C92" s="137"/>
      <c r="D92" s="137"/>
      <c r="E92" s="137"/>
      <c r="F92" s="138"/>
      <c r="G92" s="154" t="s">
        <v>309</v>
      </c>
      <c r="H92" s="154"/>
      <c r="I92" s="154"/>
      <c r="J92" s="154"/>
      <c r="K92" s="154"/>
      <c r="L92" s="154"/>
      <c r="M92" s="154"/>
      <c r="N92" s="154"/>
      <c r="O92" s="154"/>
      <c r="P92" s="154"/>
      <c r="Q92" s="154"/>
      <c r="R92" s="154"/>
      <c r="S92" s="154"/>
      <c r="T92" s="154"/>
      <c r="U92" s="154"/>
      <c r="V92" s="154"/>
      <c r="W92" s="154"/>
      <c r="X92" s="189"/>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93"/>
      <c r="AU92" s="94"/>
      <c r="AV92" s="94"/>
      <c r="AW92" s="94"/>
      <c r="AX92" s="96"/>
    </row>
    <row r="93" spans="1:60" ht="47.1" hidden="1" customHeight="1" x14ac:dyDescent="0.15">
      <c r="A93" s="140"/>
      <c r="B93" s="141"/>
      <c r="C93" s="141"/>
      <c r="D93" s="141"/>
      <c r="E93" s="141"/>
      <c r="F93" s="142"/>
      <c r="G93" s="155"/>
      <c r="H93" s="155"/>
      <c r="I93" s="155"/>
      <c r="J93" s="155"/>
      <c r="K93" s="155"/>
      <c r="L93" s="155"/>
      <c r="M93" s="155"/>
      <c r="N93" s="155"/>
      <c r="O93" s="155"/>
      <c r="P93" s="155"/>
      <c r="Q93" s="155"/>
      <c r="R93" s="155"/>
      <c r="S93" s="155"/>
      <c r="T93" s="155"/>
      <c r="U93" s="155"/>
      <c r="V93" s="155"/>
      <c r="W93" s="155"/>
      <c r="X93" s="190"/>
      <c r="Y93" s="164" t="s">
        <v>59</v>
      </c>
      <c r="Z93" s="165"/>
      <c r="AA93" s="166"/>
      <c r="AB93" s="167" t="s">
        <v>60</v>
      </c>
      <c r="AC93" s="168"/>
      <c r="AD93" s="169"/>
      <c r="AE93" s="167"/>
      <c r="AF93" s="168"/>
      <c r="AG93" s="168"/>
      <c r="AH93" s="168"/>
      <c r="AI93" s="169"/>
      <c r="AJ93" s="167"/>
      <c r="AK93" s="168"/>
      <c r="AL93" s="168"/>
      <c r="AM93" s="168"/>
      <c r="AN93" s="169"/>
      <c r="AO93" s="167"/>
      <c r="AP93" s="168"/>
      <c r="AQ93" s="168"/>
      <c r="AR93" s="168"/>
      <c r="AS93" s="169"/>
      <c r="AT93" s="167"/>
      <c r="AU93" s="168"/>
      <c r="AV93" s="168"/>
      <c r="AW93" s="168"/>
      <c r="AX93" s="170"/>
    </row>
    <row r="94" spans="1:60" ht="32.25" hidden="1" customHeight="1" x14ac:dyDescent="0.15">
      <c r="A94" s="136" t="s">
        <v>17</v>
      </c>
      <c r="B94" s="137"/>
      <c r="C94" s="137"/>
      <c r="D94" s="137"/>
      <c r="E94" s="137"/>
      <c r="F94" s="138"/>
      <c r="G94" s="143" t="s">
        <v>18</v>
      </c>
      <c r="H94" s="144"/>
      <c r="I94" s="144"/>
      <c r="J94" s="144"/>
      <c r="K94" s="144"/>
      <c r="L94" s="144"/>
      <c r="M94" s="144"/>
      <c r="N94" s="144"/>
      <c r="O94" s="144"/>
      <c r="P94" s="144"/>
      <c r="Q94" s="144"/>
      <c r="R94" s="144"/>
      <c r="S94" s="144"/>
      <c r="T94" s="144"/>
      <c r="U94" s="144"/>
      <c r="V94" s="144"/>
      <c r="W94" s="144"/>
      <c r="X94" s="145"/>
      <c r="Y94" s="146"/>
      <c r="Z94" s="147"/>
      <c r="AA94" s="148"/>
      <c r="AB94" s="149" t="s">
        <v>12</v>
      </c>
      <c r="AC94" s="144"/>
      <c r="AD94" s="145"/>
      <c r="AE94" s="150" t="s">
        <v>69</v>
      </c>
      <c r="AF94" s="144"/>
      <c r="AG94" s="144"/>
      <c r="AH94" s="144"/>
      <c r="AI94" s="145"/>
      <c r="AJ94" s="150" t="s">
        <v>70</v>
      </c>
      <c r="AK94" s="144"/>
      <c r="AL94" s="144"/>
      <c r="AM94" s="144"/>
      <c r="AN94" s="145"/>
      <c r="AO94" s="150" t="s">
        <v>71</v>
      </c>
      <c r="AP94" s="144"/>
      <c r="AQ94" s="144"/>
      <c r="AR94" s="144"/>
      <c r="AS94" s="145"/>
      <c r="AT94" s="151" t="s">
        <v>75</v>
      </c>
      <c r="AU94" s="152"/>
      <c r="AV94" s="152"/>
      <c r="AW94" s="152"/>
      <c r="AX94" s="153"/>
    </row>
    <row r="95" spans="1:60" ht="22.5" hidden="1" customHeight="1" x14ac:dyDescent="0.15">
      <c r="A95" s="139"/>
      <c r="B95" s="137"/>
      <c r="C95" s="137"/>
      <c r="D95" s="137"/>
      <c r="E95" s="137"/>
      <c r="F95" s="138"/>
      <c r="G95" s="154" t="s">
        <v>309</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93"/>
      <c r="AU95" s="94"/>
      <c r="AV95" s="94"/>
      <c r="AW95" s="94"/>
      <c r="AX95" s="96"/>
    </row>
    <row r="96" spans="1:60" ht="47.1" hidden="1" customHeight="1" x14ac:dyDescent="0.15">
      <c r="A96" s="140"/>
      <c r="B96" s="141"/>
      <c r="C96" s="141"/>
      <c r="D96" s="141"/>
      <c r="E96" s="141"/>
      <c r="F96" s="142"/>
      <c r="G96" s="155"/>
      <c r="H96" s="155"/>
      <c r="I96" s="155"/>
      <c r="J96" s="155"/>
      <c r="K96" s="155"/>
      <c r="L96" s="155"/>
      <c r="M96" s="155"/>
      <c r="N96" s="155"/>
      <c r="O96" s="155"/>
      <c r="P96" s="155"/>
      <c r="Q96" s="155"/>
      <c r="R96" s="155"/>
      <c r="S96" s="155"/>
      <c r="T96" s="155"/>
      <c r="U96" s="155"/>
      <c r="V96" s="155"/>
      <c r="W96" s="155"/>
      <c r="X96" s="155"/>
      <c r="Y96" s="164" t="s">
        <v>59</v>
      </c>
      <c r="Z96" s="165"/>
      <c r="AA96" s="166"/>
      <c r="AB96" s="167" t="s">
        <v>60</v>
      </c>
      <c r="AC96" s="168"/>
      <c r="AD96" s="169"/>
      <c r="AE96" s="167"/>
      <c r="AF96" s="168"/>
      <c r="AG96" s="168"/>
      <c r="AH96" s="168"/>
      <c r="AI96" s="169"/>
      <c r="AJ96" s="167"/>
      <c r="AK96" s="168"/>
      <c r="AL96" s="168"/>
      <c r="AM96" s="168"/>
      <c r="AN96" s="169"/>
      <c r="AO96" s="167"/>
      <c r="AP96" s="168"/>
      <c r="AQ96" s="168"/>
      <c r="AR96" s="168"/>
      <c r="AS96" s="169"/>
      <c r="AT96" s="167"/>
      <c r="AU96" s="168"/>
      <c r="AV96" s="168"/>
      <c r="AW96" s="168"/>
      <c r="AX96" s="170"/>
    </row>
    <row r="97" spans="1:50" ht="23.1" customHeight="1" x14ac:dyDescent="0.15">
      <c r="A97" s="396" t="s">
        <v>77</v>
      </c>
      <c r="B97" s="397"/>
      <c r="C97" s="369" t="s">
        <v>19</v>
      </c>
      <c r="D97" s="370"/>
      <c r="E97" s="370"/>
      <c r="F97" s="370"/>
      <c r="G97" s="370"/>
      <c r="H97" s="370"/>
      <c r="I97" s="370"/>
      <c r="J97" s="370"/>
      <c r="K97" s="371"/>
      <c r="L97" s="428" t="s">
        <v>76</v>
      </c>
      <c r="M97" s="428"/>
      <c r="N97" s="428"/>
      <c r="O97" s="428"/>
      <c r="P97" s="428"/>
      <c r="Q97" s="428"/>
      <c r="R97" s="429" t="s">
        <v>73</v>
      </c>
      <c r="S97" s="430"/>
      <c r="T97" s="430"/>
      <c r="U97" s="430"/>
      <c r="V97" s="430"/>
      <c r="W97" s="430"/>
      <c r="X97" s="431" t="s">
        <v>29</v>
      </c>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432"/>
    </row>
    <row r="98" spans="1:50" ht="23.1" customHeight="1" x14ac:dyDescent="0.15">
      <c r="A98" s="398"/>
      <c r="B98" s="399"/>
      <c r="C98" s="433" t="s">
        <v>494</v>
      </c>
      <c r="D98" s="434"/>
      <c r="E98" s="434"/>
      <c r="F98" s="434"/>
      <c r="G98" s="434"/>
      <c r="H98" s="434"/>
      <c r="I98" s="434"/>
      <c r="J98" s="434"/>
      <c r="K98" s="435"/>
      <c r="L98" s="71">
        <v>5</v>
      </c>
      <c r="M98" s="72"/>
      <c r="N98" s="72"/>
      <c r="O98" s="72"/>
      <c r="P98" s="72"/>
      <c r="Q98" s="73"/>
      <c r="R98" s="71">
        <v>5.6</v>
      </c>
      <c r="S98" s="72"/>
      <c r="T98" s="72"/>
      <c r="U98" s="72"/>
      <c r="V98" s="72"/>
      <c r="W98" s="73"/>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398"/>
      <c r="B99" s="399"/>
      <c r="C99" s="171"/>
      <c r="D99" s="172"/>
      <c r="E99" s="172"/>
      <c r="F99" s="172"/>
      <c r="G99" s="172"/>
      <c r="H99" s="172"/>
      <c r="I99" s="172"/>
      <c r="J99" s="172"/>
      <c r="K99" s="173"/>
      <c r="L99" s="71"/>
      <c r="M99" s="72"/>
      <c r="N99" s="72"/>
      <c r="O99" s="72"/>
      <c r="P99" s="72"/>
      <c r="Q99" s="73"/>
      <c r="R99" s="71"/>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398"/>
      <c r="B100" s="399"/>
      <c r="C100" s="171"/>
      <c r="D100" s="172"/>
      <c r="E100" s="172"/>
      <c r="F100" s="172"/>
      <c r="G100" s="172"/>
      <c r="H100" s="172"/>
      <c r="I100" s="172"/>
      <c r="J100" s="172"/>
      <c r="K100" s="173"/>
      <c r="L100" s="71"/>
      <c r="M100" s="72"/>
      <c r="N100" s="72"/>
      <c r="O100" s="72"/>
      <c r="P100" s="72"/>
      <c r="Q100" s="73"/>
      <c r="R100" s="71"/>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398"/>
      <c r="B101" s="399"/>
      <c r="C101" s="171"/>
      <c r="D101" s="172"/>
      <c r="E101" s="172"/>
      <c r="F101" s="172"/>
      <c r="G101" s="172"/>
      <c r="H101" s="172"/>
      <c r="I101" s="172"/>
      <c r="J101" s="172"/>
      <c r="K101" s="173"/>
      <c r="L101" s="71"/>
      <c r="M101" s="72"/>
      <c r="N101" s="72"/>
      <c r="O101" s="72"/>
      <c r="P101" s="72"/>
      <c r="Q101" s="73"/>
      <c r="R101" s="71"/>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398"/>
      <c r="B102" s="399"/>
      <c r="C102" s="171"/>
      <c r="D102" s="172"/>
      <c r="E102" s="172"/>
      <c r="F102" s="172"/>
      <c r="G102" s="172"/>
      <c r="H102" s="172"/>
      <c r="I102" s="172"/>
      <c r="J102" s="172"/>
      <c r="K102" s="173"/>
      <c r="L102" s="71"/>
      <c r="M102" s="72"/>
      <c r="N102" s="72"/>
      <c r="O102" s="72"/>
      <c r="P102" s="72"/>
      <c r="Q102" s="73"/>
      <c r="R102" s="71"/>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398"/>
      <c r="B103" s="399"/>
      <c r="C103" s="402"/>
      <c r="D103" s="403"/>
      <c r="E103" s="403"/>
      <c r="F103" s="403"/>
      <c r="G103" s="403"/>
      <c r="H103" s="403"/>
      <c r="I103" s="403"/>
      <c r="J103" s="403"/>
      <c r="K103" s="404"/>
      <c r="L103" s="71"/>
      <c r="M103" s="72"/>
      <c r="N103" s="72"/>
      <c r="O103" s="72"/>
      <c r="P103" s="72"/>
      <c r="Q103" s="73"/>
      <c r="R103" s="71"/>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400"/>
      <c r="B104" s="401"/>
      <c r="C104" s="390" t="s">
        <v>22</v>
      </c>
      <c r="D104" s="391"/>
      <c r="E104" s="391"/>
      <c r="F104" s="391"/>
      <c r="G104" s="391"/>
      <c r="H104" s="391"/>
      <c r="I104" s="391"/>
      <c r="J104" s="391"/>
      <c r="K104" s="392"/>
      <c r="L104" s="393">
        <f>SUM(L98:Q103)</f>
        <v>5</v>
      </c>
      <c r="M104" s="394"/>
      <c r="N104" s="394"/>
      <c r="O104" s="394"/>
      <c r="P104" s="394"/>
      <c r="Q104" s="395"/>
      <c r="R104" s="393">
        <f>SUM(R98:W103)</f>
        <v>5.6</v>
      </c>
      <c r="S104" s="394"/>
      <c r="T104" s="394"/>
      <c r="U104" s="394"/>
      <c r="V104" s="394"/>
      <c r="W104" s="395"/>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4" t="s">
        <v>57</v>
      </c>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2" t="s">
        <v>38</v>
      </c>
      <c r="AH107" s="620"/>
      <c r="AI107" s="620"/>
      <c r="AJ107" s="620"/>
      <c r="AK107" s="620"/>
      <c r="AL107" s="620"/>
      <c r="AM107" s="620"/>
      <c r="AN107" s="620"/>
      <c r="AO107" s="620"/>
      <c r="AP107" s="620"/>
      <c r="AQ107" s="620"/>
      <c r="AR107" s="620"/>
      <c r="AS107" s="620"/>
      <c r="AT107" s="620"/>
      <c r="AU107" s="620"/>
      <c r="AV107" s="620"/>
      <c r="AW107" s="620"/>
      <c r="AX107" s="653"/>
    </row>
    <row r="108" spans="1:50" ht="75" customHeight="1" x14ac:dyDescent="0.15">
      <c r="A108" s="325" t="s">
        <v>312</v>
      </c>
      <c r="B108" s="326"/>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627" t="s">
        <v>471</v>
      </c>
      <c r="AE108" s="628"/>
      <c r="AF108" s="628"/>
      <c r="AG108" s="624" t="s">
        <v>496</v>
      </c>
      <c r="AH108" s="625"/>
      <c r="AI108" s="625"/>
      <c r="AJ108" s="625"/>
      <c r="AK108" s="625"/>
      <c r="AL108" s="625"/>
      <c r="AM108" s="625"/>
      <c r="AN108" s="625"/>
      <c r="AO108" s="625"/>
      <c r="AP108" s="625"/>
      <c r="AQ108" s="625"/>
      <c r="AR108" s="625"/>
      <c r="AS108" s="625"/>
      <c r="AT108" s="625"/>
      <c r="AU108" s="625"/>
      <c r="AV108" s="625"/>
      <c r="AW108" s="625"/>
      <c r="AX108" s="626"/>
    </row>
    <row r="109" spans="1:50" ht="84.75" customHeight="1" x14ac:dyDescent="0.15">
      <c r="A109" s="327"/>
      <c r="B109" s="328"/>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471</v>
      </c>
      <c r="AE109" s="462"/>
      <c r="AF109" s="462"/>
      <c r="AG109" s="322" t="s">
        <v>497</v>
      </c>
      <c r="AH109" s="323"/>
      <c r="AI109" s="323"/>
      <c r="AJ109" s="323"/>
      <c r="AK109" s="323"/>
      <c r="AL109" s="323"/>
      <c r="AM109" s="323"/>
      <c r="AN109" s="323"/>
      <c r="AO109" s="323"/>
      <c r="AP109" s="323"/>
      <c r="AQ109" s="323"/>
      <c r="AR109" s="323"/>
      <c r="AS109" s="323"/>
      <c r="AT109" s="323"/>
      <c r="AU109" s="323"/>
      <c r="AV109" s="323"/>
      <c r="AW109" s="323"/>
      <c r="AX109" s="324"/>
    </row>
    <row r="110" spans="1:50" ht="60.75" customHeight="1" x14ac:dyDescent="0.15">
      <c r="A110" s="329"/>
      <c r="B110" s="330"/>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09" t="s">
        <v>471</v>
      </c>
      <c r="AE110" s="610"/>
      <c r="AF110" s="610"/>
      <c r="AG110" s="322" t="s">
        <v>498</v>
      </c>
      <c r="AH110" s="323"/>
      <c r="AI110" s="323"/>
      <c r="AJ110" s="323"/>
      <c r="AK110" s="323"/>
      <c r="AL110" s="323"/>
      <c r="AM110" s="323"/>
      <c r="AN110" s="323"/>
      <c r="AO110" s="323"/>
      <c r="AP110" s="323"/>
      <c r="AQ110" s="323"/>
      <c r="AR110" s="323"/>
      <c r="AS110" s="323"/>
      <c r="AT110" s="323"/>
      <c r="AU110" s="323"/>
      <c r="AV110" s="323"/>
      <c r="AW110" s="323"/>
      <c r="AX110" s="324"/>
    </row>
    <row r="111" spans="1:50" ht="48.75" customHeight="1" x14ac:dyDescent="0.15">
      <c r="A111" s="567" t="s">
        <v>46</v>
      </c>
      <c r="B111" s="611"/>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471</v>
      </c>
      <c r="AE111" s="458"/>
      <c r="AF111" s="458"/>
      <c r="AG111" s="319" t="s">
        <v>499</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x14ac:dyDescent="0.15">
      <c r="A112" s="612"/>
      <c r="B112" s="613"/>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495</v>
      </c>
      <c r="AE112" s="462"/>
      <c r="AF112" s="462"/>
      <c r="AG112" s="322" t="s">
        <v>480</v>
      </c>
      <c r="AH112" s="323"/>
      <c r="AI112" s="323"/>
      <c r="AJ112" s="323"/>
      <c r="AK112" s="323"/>
      <c r="AL112" s="323"/>
      <c r="AM112" s="323"/>
      <c r="AN112" s="323"/>
      <c r="AO112" s="323"/>
      <c r="AP112" s="323"/>
      <c r="AQ112" s="323"/>
      <c r="AR112" s="323"/>
      <c r="AS112" s="323"/>
      <c r="AT112" s="323"/>
      <c r="AU112" s="323"/>
      <c r="AV112" s="323"/>
      <c r="AW112" s="323"/>
      <c r="AX112" s="324"/>
    </row>
    <row r="113" spans="1:64" ht="45" customHeight="1" x14ac:dyDescent="0.15">
      <c r="A113" s="612"/>
      <c r="B113" s="613"/>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471</v>
      </c>
      <c r="AE113" s="462"/>
      <c r="AF113" s="462"/>
      <c r="AG113" s="322" t="s">
        <v>500</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x14ac:dyDescent="0.15">
      <c r="A114" s="612"/>
      <c r="B114" s="613"/>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495</v>
      </c>
      <c r="AE114" s="462"/>
      <c r="AF114" s="462"/>
      <c r="AG114" s="322" t="s">
        <v>480</v>
      </c>
      <c r="AH114" s="323"/>
      <c r="AI114" s="323"/>
      <c r="AJ114" s="323"/>
      <c r="AK114" s="323"/>
      <c r="AL114" s="323"/>
      <c r="AM114" s="323"/>
      <c r="AN114" s="323"/>
      <c r="AO114" s="323"/>
      <c r="AP114" s="323"/>
      <c r="AQ114" s="323"/>
      <c r="AR114" s="323"/>
      <c r="AS114" s="323"/>
      <c r="AT114" s="323"/>
      <c r="AU114" s="323"/>
      <c r="AV114" s="323"/>
      <c r="AW114" s="323"/>
      <c r="AX114" s="324"/>
    </row>
    <row r="115" spans="1:64" ht="30" customHeight="1" x14ac:dyDescent="0.15">
      <c r="A115" s="612"/>
      <c r="B115" s="613"/>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1" t="s">
        <v>471</v>
      </c>
      <c r="AE115" s="462"/>
      <c r="AF115" s="462"/>
      <c r="AG115" s="322" t="s">
        <v>501</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x14ac:dyDescent="0.15">
      <c r="A116" s="612"/>
      <c r="B116" s="613"/>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56" t="s">
        <v>495</v>
      </c>
      <c r="AE116" s="657"/>
      <c r="AF116" s="657"/>
      <c r="AG116" s="386" t="s">
        <v>480</v>
      </c>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42.7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471</v>
      </c>
      <c r="AE117" s="610"/>
      <c r="AF117" s="619"/>
      <c r="AG117" s="322" t="s">
        <v>502</v>
      </c>
      <c r="AH117" s="323"/>
      <c r="AI117" s="323"/>
      <c r="AJ117" s="323"/>
      <c r="AK117" s="323"/>
      <c r="AL117" s="323"/>
      <c r="AM117" s="323"/>
      <c r="AN117" s="323"/>
      <c r="AO117" s="323"/>
      <c r="AP117" s="323"/>
      <c r="AQ117" s="323"/>
      <c r="AR117" s="323"/>
      <c r="AS117" s="323"/>
      <c r="AT117" s="323"/>
      <c r="AU117" s="323"/>
      <c r="AV117" s="323"/>
      <c r="AW117" s="323"/>
      <c r="AX117" s="324"/>
      <c r="BG117" s="10"/>
      <c r="BH117" s="10"/>
      <c r="BI117" s="10"/>
      <c r="BJ117" s="10"/>
    </row>
    <row r="118" spans="1:64" ht="110.25" customHeight="1" x14ac:dyDescent="0.15">
      <c r="A118" s="567" t="s">
        <v>47</v>
      </c>
      <c r="B118" s="611"/>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57" t="s">
        <v>471</v>
      </c>
      <c r="AE118" s="458"/>
      <c r="AF118" s="661"/>
      <c r="AG118" s="319" t="s">
        <v>503</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29" t="s">
        <v>471</v>
      </c>
      <c r="AE119" s="630"/>
      <c r="AF119" s="630"/>
      <c r="AG119" s="322" t="s">
        <v>504</v>
      </c>
      <c r="AH119" s="323"/>
      <c r="AI119" s="323"/>
      <c r="AJ119" s="323"/>
      <c r="AK119" s="323"/>
      <c r="AL119" s="323"/>
      <c r="AM119" s="323"/>
      <c r="AN119" s="323"/>
      <c r="AO119" s="323"/>
      <c r="AP119" s="323"/>
      <c r="AQ119" s="323"/>
      <c r="AR119" s="323"/>
      <c r="AS119" s="323"/>
      <c r="AT119" s="323"/>
      <c r="AU119" s="323"/>
      <c r="AV119" s="323"/>
      <c r="AW119" s="323"/>
      <c r="AX119" s="324"/>
    </row>
    <row r="120" spans="1:64" ht="18" customHeight="1" x14ac:dyDescent="0.15">
      <c r="A120" s="612"/>
      <c r="B120" s="613"/>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471</v>
      </c>
      <c r="AE120" s="462"/>
      <c r="AF120" s="462"/>
      <c r="AG120" s="322" t="s">
        <v>505</v>
      </c>
      <c r="AH120" s="323"/>
      <c r="AI120" s="323"/>
      <c r="AJ120" s="323"/>
      <c r="AK120" s="323"/>
      <c r="AL120" s="323"/>
      <c r="AM120" s="323"/>
      <c r="AN120" s="323"/>
      <c r="AO120" s="323"/>
      <c r="AP120" s="323"/>
      <c r="AQ120" s="323"/>
      <c r="AR120" s="323"/>
      <c r="AS120" s="323"/>
      <c r="AT120" s="323"/>
      <c r="AU120" s="323"/>
      <c r="AV120" s="323"/>
      <c r="AW120" s="323"/>
      <c r="AX120" s="324"/>
    </row>
    <row r="121" spans="1:64" ht="33" customHeight="1" x14ac:dyDescent="0.15">
      <c r="A121" s="614"/>
      <c r="B121" s="615"/>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471</v>
      </c>
      <c r="AE121" s="462"/>
      <c r="AF121" s="462"/>
      <c r="AG121" s="623" t="s">
        <v>506</v>
      </c>
      <c r="AH121" s="216"/>
      <c r="AI121" s="216"/>
      <c r="AJ121" s="216"/>
      <c r="AK121" s="216"/>
      <c r="AL121" s="216"/>
      <c r="AM121" s="216"/>
      <c r="AN121" s="216"/>
      <c r="AO121" s="216"/>
      <c r="AP121" s="216"/>
      <c r="AQ121" s="216"/>
      <c r="AR121" s="216"/>
      <c r="AS121" s="216"/>
      <c r="AT121" s="216"/>
      <c r="AU121" s="216"/>
      <c r="AV121" s="216"/>
      <c r="AW121" s="216"/>
      <c r="AX121" s="605"/>
    </row>
    <row r="122" spans="1:64" ht="33.6" customHeight="1" x14ac:dyDescent="0.15">
      <c r="A122" s="646" t="s">
        <v>80</v>
      </c>
      <c r="B122" s="647"/>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495</v>
      </c>
      <c r="AE122" s="458"/>
      <c r="AF122" s="458"/>
      <c r="AG122" s="600" t="s">
        <v>480</v>
      </c>
      <c r="AH122" s="214"/>
      <c r="AI122" s="214"/>
      <c r="AJ122" s="214"/>
      <c r="AK122" s="214"/>
      <c r="AL122" s="214"/>
      <c r="AM122" s="214"/>
      <c r="AN122" s="214"/>
      <c r="AO122" s="214"/>
      <c r="AP122" s="214"/>
      <c r="AQ122" s="214"/>
      <c r="AR122" s="214"/>
      <c r="AS122" s="214"/>
      <c r="AT122" s="214"/>
      <c r="AU122" s="214"/>
      <c r="AV122" s="214"/>
      <c r="AW122" s="214"/>
      <c r="AX122" s="601"/>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2"/>
      <c r="AH123" s="295"/>
      <c r="AI123" s="295"/>
      <c r="AJ123" s="295"/>
      <c r="AK123" s="295"/>
      <c r="AL123" s="295"/>
      <c r="AM123" s="295"/>
      <c r="AN123" s="295"/>
      <c r="AO123" s="295"/>
      <c r="AP123" s="295"/>
      <c r="AQ123" s="295"/>
      <c r="AR123" s="295"/>
      <c r="AS123" s="295"/>
      <c r="AT123" s="295"/>
      <c r="AU123" s="295"/>
      <c r="AV123" s="295"/>
      <c r="AW123" s="295"/>
      <c r="AX123" s="603"/>
    </row>
    <row r="124" spans="1:64" ht="18.75" customHeight="1" x14ac:dyDescent="0.15">
      <c r="A124" s="648"/>
      <c r="B124" s="649"/>
      <c r="C124" s="662" t="s">
        <v>480</v>
      </c>
      <c r="D124" s="663"/>
      <c r="E124" s="663"/>
      <c r="F124" s="663"/>
      <c r="G124" s="663"/>
      <c r="H124" s="663"/>
      <c r="I124" s="663"/>
      <c r="J124" s="663"/>
      <c r="K124" s="663"/>
      <c r="L124" s="663"/>
      <c r="M124" s="663"/>
      <c r="N124" s="663"/>
      <c r="O124" s="664"/>
      <c r="P124" s="671" t="s">
        <v>480</v>
      </c>
      <c r="Q124" s="671"/>
      <c r="R124" s="671"/>
      <c r="S124" s="672"/>
      <c r="T124" s="654" t="s">
        <v>480</v>
      </c>
      <c r="U124" s="323"/>
      <c r="V124" s="323"/>
      <c r="W124" s="323"/>
      <c r="X124" s="323"/>
      <c r="Y124" s="323"/>
      <c r="Z124" s="323"/>
      <c r="AA124" s="323"/>
      <c r="AB124" s="323"/>
      <c r="AC124" s="323"/>
      <c r="AD124" s="323"/>
      <c r="AE124" s="323"/>
      <c r="AF124" s="655"/>
      <c r="AG124" s="602"/>
      <c r="AH124" s="295"/>
      <c r="AI124" s="295"/>
      <c r="AJ124" s="295"/>
      <c r="AK124" s="295"/>
      <c r="AL124" s="295"/>
      <c r="AM124" s="295"/>
      <c r="AN124" s="295"/>
      <c r="AO124" s="295"/>
      <c r="AP124" s="295"/>
      <c r="AQ124" s="295"/>
      <c r="AR124" s="295"/>
      <c r="AS124" s="295"/>
      <c r="AT124" s="295"/>
      <c r="AU124" s="295"/>
      <c r="AV124" s="295"/>
      <c r="AW124" s="295"/>
      <c r="AX124" s="603"/>
    </row>
    <row r="125" spans="1:64" ht="18.75" customHeight="1" x14ac:dyDescent="0.15">
      <c r="A125" s="650"/>
      <c r="B125" s="651"/>
      <c r="C125" s="665" t="s">
        <v>480</v>
      </c>
      <c r="D125" s="666"/>
      <c r="E125" s="666"/>
      <c r="F125" s="666"/>
      <c r="G125" s="666"/>
      <c r="H125" s="666"/>
      <c r="I125" s="666"/>
      <c r="J125" s="666"/>
      <c r="K125" s="666"/>
      <c r="L125" s="666"/>
      <c r="M125" s="666"/>
      <c r="N125" s="666"/>
      <c r="O125" s="667"/>
      <c r="P125" s="673" t="s">
        <v>480</v>
      </c>
      <c r="Q125" s="673"/>
      <c r="R125" s="673"/>
      <c r="S125" s="674"/>
      <c r="T125" s="454" t="s">
        <v>480</v>
      </c>
      <c r="U125" s="455"/>
      <c r="V125" s="455"/>
      <c r="W125" s="455"/>
      <c r="X125" s="455"/>
      <c r="Y125" s="455"/>
      <c r="Z125" s="455"/>
      <c r="AA125" s="455"/>
      <c r="AB125" s="455"/>
      <c r="AC125" s="455"/>
      <c r="AD125" s="455"/>
      <c r="AE125" s="455"/>
      <c r="AF125" s="456"/>
      <c r="AG125" s="604"/>
      <c r="AH125" s="216"/>
      <c r="AI125" s="216"/>
      <c r="AJ125" s="216"/>
      <c r="AK125" s="216"/>
      <c r="AL125" s="216"/>
      <c r="AM125" s="216"/>
      <c r="AN125" s="216"/>
      <c r="AO125" s="216"/>
      <c r="AP125" s="216"/>
      <c r="AQ125" s="216"/>
      <c r="AR125" s="216"/>
      <c r="AS125" s="216"/>
      <c r="AT125" s="216"/>
      <c r="AU125" s="216"/>
      <c r="AV125" s="216"/>
      <c r="AW125" s="216"/>
      <c r="AX125" s="605"/>
    </row>
    <row r="126" spans="1:64" ht="57" customHeight="1" x14ac:dyDescent="0.15">
      <c r="A126" s="567" t="s">
        <v>58</v>
      </c>
      <c r="B126" s="568"/>
      <c r="C126" s="412" t="s">
        <v>64</v>
      </c>
      <c r="D126" s="590"/>
      <c r="E126" s="590"/>
      <c r="F126" s="591"/>
      <c r="G126" s="561" t="s">
        <v>507</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44.25" customHeight="1" thickBot="1" x14ac:dyDescent="0.2">
      <c r="A127" s="569"/>
      <c r="B127" s="570"/>
      <c r="C127" s="381" t="s">
        <v>68</v>
      </c>
      <c r="D127" s="382"/>
      <c r="E127" s="382"/>
      <c r="F127" s="383"/>
      <c r="G127" s="384" t="s">
        <v>508</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x14ac:dyDescent="0.15">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5.75" customHeight="1" thickBot="1" x14ac:dyDescent="0.2">
      <c r="A129" s="589" t="s">
        <v>524</v>
      </c>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61.5" customHeight="1" thickBot="1" x14ac:dyDescent="0.2">
      <c r="A131" s="564" t="s">
        <v>306</v>
      </c>
      <c r="B131" s="565"/>
      <c r="C131" s="565"/>
      <c r="D131" s="565"/>
      <c r="E131" s="566"/>
      <c r="F131" s="583" t="s">
        <v>510</v>
      </c>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78" customHeight="1" thickBot="1" x14ac:dyDescent="0.2">
      <c r="A133" s="451" t="s">
        <v>509</v>
      </c>
      <c r="B133" s="452"/>
      <c r="C133" s="452"/>
      <c r="D133" s="452"/>
      <c r="E133" s="453"/>
      <c r="F133" s="586" t="s">
        <v>511</v>
      </c>
      <c r="G133" s="587"/>
      <c r="H133" s="587"/>
      <c r="I133" s="587"/>
      <c r="J133" s="587"/>
      <c r="K133" s="587"/>
      <c r="L133" s="587"/>
      <c r="M133" s="587"/>
      <c r="N133" s="587"/>
      <c r="O133" s="587"/>
      <c r="P133" s="587"/>
      <c r="Q133" s="587"/>
      <c r="R133" s="587"/>
      <c r="S133" s="587"/>
      <c r="T133" s="587"/>
      <c r="U133" s="587"/>
      <c r="V133" s="587"/>
      <c r="W133" s="587"/>
      <c r="X133" s="587"/>
      <c r="Y133" s="587"/>
      <c r="Z133" s="587"/>
      <c r="AA133" s="587"/>
      <c r="AB133" s="587"/>
      <c r="AC133" s="587"/>
      <c r="AD133" s="587"/>
      <c r="AE133" s="587"/>
      <c r="AF133" s="587"/>
      <c r="AG133" s="587"/>
      <c r="AH133" s="587"/>
      <c r="AI133" s="587"/>
      <c r="AJ133" s="587"/>
      <c r="AK133" s="587"/>
      <c r="AL133" s="587"/>
      <c r="AM133" s="587"/>
      <c r="AN133" s="587"/>
      <c r="AO133" s="587"/>
      <c r="AP133" s="587"/>
      <c r="AQ133" s="587"/>
      <c r="AR133" s="587"/>
      <c r="AS133" s="587"/>
      <c r="AT133" s="587"/>
      <c r="AU133" s="587"/>
      <c r="AV133" s="587"/>
      <c r="AW133" s="587"/>
      <c r="AX133" s="588"/>
    </row>
    <row r="134" spans="1:50" ht="21" customHeight="1" x14ac:dyDescent="0.15">
      <c r="A134" s="571" t="s">
        <v>42</v>
      </c>
      <c r="B134" s="572"/>
      <c r="C134" s="572"/>
      <c r="D134" s="572"/>
      <c r="E134" s="572"/>
      <c r="F134" s="572"/>
      <c r="G134" s="572"/>
      <c r="H134" s="572"/>
      <c r="I134" s="572"/>
      <c r="J134" s="572"/>
      <c r="K134" s="572"/>
      <c r="L134" s="572"/>
      <c r="M134" s="572"/>
      <c r="N134" s="572"/>
      <c r="O134" s="572"/>
      <c r="P134" s="572"/>
      <c r="Q134" s="572"/>
      <c r="R134" s="572"/>
      <c r="S134" s="572"/>
      <c r="T134" s="572"/>
      <c r="U134" s="572"/>
      <c r="V134" s="572"/>
      <c r="W134" s="572"/>
      <c r="X134" s="572"/>
      <c r="Y134" s="572"/>
      <c r="Z134" s="572"/>
      <c r="AA134" s="572"/>
      <c r="AB134" s="572"/>
      <c r="AC134" s="572"/>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3"/>
    </row>
    <row r="135" spans="1:50" ht="45" customHeight="1" thickBot="1" x14ac:dyDescent="0.2">
      <c r="A135" s="631"/>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x14ac:dyDescent="0.15">
      <c r="A136" s="558" t="s">
        <v>37</v>
      </c>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60"/>
    </row>
    <row r="137" spans="1:50" ht="19.899999999999999" customHeight="1" x14ac:dyDescent="0.15">
      <c r="A137" s="424" t="s">
        <v>224</v>
      </c>
      <c r="B137" s="425"/>
      <c r="C137" s="425"/>
      <c r="D137" s="425"/>
      <c r="E137" s="425"/>
      <c r="F137" s="425"/>
      <c r="G137" s="438" t="s">
        <v>480</v>
      </c>
      <c r="H137" s="439"/>
      <c r="I137" s="439"/>
      <c r="J137" s="439"/>
      <c r="K137" s="439"/>
      <c r="L137" s="439"/>
      <c r="M137" s="439"/>
      <c r="N137" s="439"/>
      <c r="O137" s="439"/>
      <c r="P137" s="440"/>
      <c r="Q137" s="425" t="s">
        <v>225</v>
      </c>
      <c r="R137" s="425"/>
      <c r="S137" s="425"/>
      <c r="T137" s="425"/>
      <c r="U137" s="425"/>
      <c r="V137" s="425"/>
      <c r="W137" s="438">
        <v>152</v>
      </c>
      <c r="X137" s="439"/>
      <c r="Y137" s="439"/>
      <c r="Z137" s="439"/>
      <c r="AA137" s="439"/>
      <c r="AB137" s="439"/>
      <c r="AC137" s="439"/>
      <c r="AD137" s="439"/>
      <c r="AE137" s="439"/>
      <c r="AF137" s="440"/>
      <c r="AG137" s="425" t="s">
        <v>226</v>
      </c>
      <c r="AH137" s="425"/>
      <c r="AI137" s="425"/>
      <c r="AJ137" s="425"/>
      <c r="AK137" s="425"/>
      <c r="AL137" s="425"/>
      <c r="AM137" s="421">
        <v>158</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v>204</v>
      </c>
      <c r="H138" s="442"/>
      <c r="I138" s="442"/>
      <c r="J138" s="442"/>
      <c r="K138" s="442"/>
      <c r="L138" s="442"/>
      <c r="M138" s="442"/>
      <c r="N138" s="442"/>
      <c r="O138" s="442"/>
      <c r="P138" s="443"/>
      <c r="Q138" s="427" t="s">
        <v>228</v>
      </c>
      <c r="R138" s="427"/>
      <c r="S138" s="427"/>
      <c r="T138" s="427"/>
      <c r="U138" s="427"/>
      <c r="V138" s="427"/>
      <c r="W138" s="441">
        <v>199</v>
      </c>
      <c r="X138" s="442"/>
      <c r="Y138" s="442"/>
      <c r="Z138" s="442"/>
      <c r="AA138" s="442"/>
      <c r="AB138" s="442"/>
      <c r="AC138" s="442"/>
      <c r="AD138" s="442"/>
      <c r="AE138" s="442"/>
      <c r="AF138" s="443"/>
      <c r="AG138" s="592"/>
      <c r="AH138" s="593"/>
      <c r="AI138" s="593"/>
      <c r="AJ138" s="593"/>
      <c r="AK138" s="593"/>
      <c r="AL138" s="593"/>
      <c r="AM138" s="634"/>
      <c r="AN138" s="635"/>
      <c r="AO138" s="635"/>
      <c r="AP138" s="635"/>
      <c r="AQ138" s="635"/>
      <c r="AR138" s="635"/>
      <c r="AS138" s="635"/>
      <c r="AT138" s="635"/>
      <c r="AU138" s="635"/>
      <c r="AV138" s="636"/>
      <c r="AW138" s="28"/>
      <c r="AX138" s="29"/>
    </row>
    <row r="139" spans="1:50" ht="23.65" customHeight="1" x14ac:dyDescent="0.15">
      <c r="A139" s="574" t="s">
        <v>28</v>
      </c>
      <c r="B139" s="575"/>
      <c r="C139" s="575"/>
      <c r="D139" s="575"/>
      <c r="E139" s="575"/>
      <c r="F139" s="5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7"/>
      <c r="B177" s="578"/>
      <c r="C177" s="578"/>
      <c r="D177" s="578"/>
      <c r="E177" s="578"/>
      <c r="F177" s="5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3" t="s">
        <v>34</v>
      </c>
      <c r="B178" s="554"/>
      <c r="C178" s="554"/>
      <c r="D178" s="554"/>
      <c r="E178" s="554"/>
      <c r="F178" s="555"/>
      <c r="G178" s="408" t="s">
        <v>370</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464</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3.25" customHeight="1" x14ac:dyDescent="0.15">
      <c r="A179" s="136"/>
      <c r="B179" s="556"/>
      <c r="C179" s="556"/>
      <c r="D179" s="556"/>
      <c r="E179" s="556"/>
      <c r="F179" s="557"/>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3.25" customHeight="1" x14ac:dyDescent="0.15">
      <c r="A180" s="136"/>
      <c r="B180" s="556"/>
      <c r="C180" s="556"/>
      <c r="D180" s="556"/>
      <c r="E180" s="556"/>
      <c r="F180" s="557"/>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0"/>
    </row>
    <row r="181" spans="1:50" ht="23.25" customHeight="1" x14ac:dyDescent="0.15">
      <c r="A181" s="136"/>
      <c r="B181" s="556"/>
      <c r="C181" s="556"/>
      <c r="D181" s="556"/>
      <c r="E181" s="556"/>
      <c r="F181" s="55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6"/>
      <c r="B182" s="556"/>
      <c r="C182" s="556"/>
      <c r="D182" s="556"/>
      <c r="E182" s="556"/>
      <c r="F182" s="55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6"/>
      <c r="B183" s="556"/>
      <c r="C183" s="556"/>
      <c r="D183" s="556"/>
      <c r="E183" s="556"/>
      <c r="F183" s="55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6"/>
      <c r="B184" s="556"/>
      <c r="C184" s="556"/>
      <c r="D184" s="556"/>
      <c r="E184" s="556"/>
      <c r="F184" s="55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6"/>
      <c r="B185" s="556"/>
      <c r="C185" s="556"/>
      <c r="D185" s="556"/>
      <c r="E185" s="556"/>
      <c r="F185" s="55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6"/>
      <c r="B186" s="556"/>
      <c r="C186" s="556"/>
      <c r="D186" s="556"/>
      <c r="E186" s="556"/>
      <c r="F186" s="55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6"/>
      <c r="B187" s="556"/>
      <c r="C187" s="556"/>
      <c r="D187" s="556"/>
      <c r="E187" s="556"/>
      <c r="F187" s="55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6"/>
      <c r="B188" s="556"/>
      <c r="C188" s="556"/>
      <c r="D188" s="556"/>
      <c r="E188" s="556"/>
      <c r="F188" s="55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6"/>
      <c r="B189" s="556"/>
      <c r="C189" s="556"/>
      <c r="D189" s="556"/>
      <c r="E189" s="556"/>
      <c r="F189" s="55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6"/>
      <c r="B190" s="556"/>
      <c r="C190" s="556"/>
      <c r="D190" s="556"/>
      <c r="E190" s="556"/>
      <c r="F190" s="557"/>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6"/>
      <c r="B191" s="556"/>
      <c r="C191" s="556"/>
      <c r="D191" s="556"/>
      <c r="E191" s="556"/>
      <c r="F191" s="557"/>
      <c r="G191" s="408" t="s">
        <v>372</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365</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3.25" customHeight="1" x14ac:dyDescent="0.15">
      <c r="A192" s="136"/>
      <c r="B192" s="556"/>
      <c r="C192" s="556"/>
      <c r="D192" s="556"/>
      <c r="E192" s="556"/>
      <c r="F192" s="557"/>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3.25" customHeight="1" x14ac:dyDescent="0.15">
      <c r="A193" s="136"/>
      <c r="B193" s="556"/>
      <c r="C193" s="556"/>
      <c r="D193" s="556"/>
      <c r="E193" s="556"/>
      <c r="F193" s="55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0"/>
    </row>
    <row r="194" spans="1:50" ht="23.25" customHeight="1" x14ac:dyDescent="0.15">
      <c r="A194" s="136"/>
      <c r="B194" s="556"/>
      <c r="C194" s="556"/>
      <c r="D194" s="556"/>
      <c r="E194" s="556"/>
      <c r="F194" s="55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6"/>
      <c r="B195" s="556"/>
      <c r="C195" s="556"/>
      <c r="D195" s="556"/>
      <c r="E195" s="556"/>
      <c r="F195" s="55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6"/>
      <c r="B196" s="556"/>
      <c r="C196" s="556"/>
      <c r="D196" s="556"/>
      <c r="E196" s="556"/>
      <c r="F196" s="55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6"/>
      <c r="B197" s="556"/>
      <c r="C197" s="556"/>
      <c r="D197" s="556"/>
      <c r="E197" s="556"/>
      <c r="F197" s="55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6"/>
      <c r="B198" s="556"/>
      <c r="C198" s="556"/>
      <c r="D198" s="556"/>
      <c r="E198" s="556"/>
      <c r="F198" s="55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6"/>
      <c r="B199" s="556"/>
      <c r="C199" s="556"/>
      <c r="D199" s="556"/>
      <c r="E199" s="556"/>
      <c r="F199" s="55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6"/>
      <c r="B200" s="556"/>
      <c r="C200" s="556"/>
      <c r="D200" s="556"/>
      <c r="E200" s="556"/>
      <c r="F200" s="55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6"/>
      <c r="B201" s="556"/>
      <c r="C201" s="556"/>
      <c r="D201" s="556"/>
      <c r="E201" s="556"/>
      <c r="F201" s="55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6"/>
      <c r="B202" s="556"/>
      <c r="C202" s="556"/>
      <c r="D202" s="556"/>
      <c r="E202" s="556"/>
      <c r="F202" s="55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6"/>
      <c r="B203" s="556"/>
      <c r="C203" s="556"/>
      <c r="D203" s="556"/>
      <c r="E203" s="556"/>
      <c r="F203" s="55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6"/>
      <c r="B204" s="556"/>
      <c r="C204" s="556"/>
      <c r="D204" s="556"/>
      <c r="E204" s="556"/>
      <c r="F204" s="557"/>
      <c r="G204" s="408" t="s">
        <v>366</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367</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3.25" customHeight="1" x14ac:dyDescent="0.15">
      <c r="A205" s="136"/>
      <c r="B205" s="556"/>
      <c r="C205" s="556"/>
      <c r="D205" s="556"/>
      <c r="E205" s="556"/>
      <c r="F205" s="557"/>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3.25" customHeight="1" x14ac:dyDescent="0.15">
      <c r="A206" s="136"/>
      <c r="B206" s="556"/>
      <c r="C206" s="556"/>
      <c r="D206" s="556"/>
      <c r="E206" s="556"/>
      <c r="F206" s="55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0"/>
    </row>
    <row r="207" spans="1:50" ht="23.25" customHeight="1" x14ac:dyDescent="0.15">
      <c r="A207" s="136"/>
      <c r="B207" s="556"/>
      <c r="C207" s="556"/>
      <c r="D207" s="556"/>
      <c r="E207" s="556"/>
      <c r="F207" s="55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6"/>
      <c r="B208" s="556"/>
      <c r="C208" s="556"/>
      <c r="D208" s="556"/>
      <c r="E208" s="556"/>
      <c r="F208" s="55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6"/>
      <c r="B209" s="556"/>
      <c r="C209" s="556"/>
      <c r="D209" s="556"/>
      <c r="E209" s="556"/>
      <c r="F209" s="55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6"/>
      <c r="B210" s="556"/>
      <c r="C210" s="556"/>
      <c r="D210" s="556"/>
      <c r="E210" s="556"/>
      <c r="F210" s="55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6"/>
      <c r="B211" s="556"/>
      <c r="C211" s="556"/>
      <c r="D211" s="556"/>
      <c r="E211" s="556"/>
      <c r="F211" s="55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6"/>
      <c r="B212" s="556"/>
      <c r="C212" s="556"/>
      <c r="D212" s="556"/>
      <c r="E212" s="556"/>
      <c r="F212" s="55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6"/>
      <c r="B213" s="556"/>
      <c r="C213" s="556"/>
      <c r="D213" s="556"/>
      <c r="E213" s="556"/>
      <c r="F213" s="55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6"/>
      <c r="B214" s="556"/>
      <c r="C214" s="556"/>
      <c r="D214" s="556"/>
      <c r="E214" s="556"/>
      <c r="F214" s="55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6"/>
      <c r="B215" s="556"/>
      <c r="C215" s="556"/>
      <c r="D215" s="556"/>
      <c r="E215" s="556"/>
      <c r="F215" s="55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6"/>
      <c r="B216" s="556"/>
      <c r="C216" s="556"/>
      <c r="D216" s="556"/>
      <c r="E216" s="556"/>
      <c r="F216" s="55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6"/>
      <c r="B217" s="556"/>
      <c r="C217" s="556"/>
      <c r="D217" s="556"/>
      <c r="E217" s="556"/>
      <c r="F217" s="557"/>
      <c r="G217" s="408" t="s">
        <v>368</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369</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3.25" customHeight="1" x14ac:dyDescent="0.15">
      <c r="A218" s="136"/>
      <c r="B218" s="556"/>
      <c r="C218" s="556"/>
      <c r="D218" s="556"/>
      <c r="E218" s="556"/>
      <c r="F218" s="557"/>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3.25" customHeight="1" x14ac:dyDescent="0.15">
      <c r="A219" s="136"/>
      <c r="B219" s="556"/>
      <c r="C219" s="556"/>
      <c r="D219" s="556"/>
      <c r="E219" s="556"/>
      <c r="F219" s="55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0"/>
    </row>
    <row r="220" spans="1:50" ht="23.25" customHeight="1" x14ac:dyDescent="0.15">
      <c r="A220" s="136"/>
      <c r="B220" s="556"/>
      <c r="C220" s="556"/>
      <c r="D220" s="556"/>
      <c r="E220" s="556"/>
      <c r="F220" s="55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6"/>
      <c r="B221" s="556"/>
      <c r="C221" s="556"/>
      <c r="D221" s="556"/>
      <c r="E221" s="556"/>
      <c r="F221" s="55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6"/>
      <c r="B222" s="556"/>
      <c r="C222" s="556"/>
      <c r="D222" s="556"/>
      <c r="E222" s="556"/>
      <c r="F222" s="55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6"/>
      <c r="B223" s="556"/>
      <c r="C223" s="556"/>
      <c r="D223" s="556"/>
      <c r="E223" s="556"/>
      <c r="F223" s="55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6"/>
      <c r="B224" s="556"/>
      <c r="C224" s="556"/>
      <c r="D224" s="556"/>
      <c r="E224" s="556"/>
      <c r="F224" s="55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6"/>
      <c r="B225" s="556"/>
      <c r="C225" s="556"/>
      <c r="D225" s="556"/>
      <c r="E225" s="556"/>
      <c r="F225" s="55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6"/>
      <c r="B226" s="556"/>
      <c r="C226" s="556"/>
      <c r="D226" s="556"/>
      <c r="E226" s="556"/>
      <c r="F226" s="55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6"/>
      <c r="B227" s="556"/>
      <c r="C227" s="556"/>
      <c r="D227" s="556"/>
      <c r="E227" s="556"/>
      <c r="F227" s="55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6"/>
      <c r="B228" s="556"/>
      <c r="C228" s="556"/>
      <c r="D228" s="556"/>
      <c r="E228" s="556"/>
      <c r="F228" s="55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6"/>
      <c r="B229" s="556"/>
      <c r="C229" s="556"/>
      <c r="D229" s="556"/>
      <c r="E229" s="556"/>
      <c r="F229" s="55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16.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6.5" customHeight="1" x14ac:dyDescent="0.15"/>
    <row r="233" spans="1:50" ht="16.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512</v>
      </c>
      <c r="D236" s="127"/>
      <c r="E236" s="127"/>
      <c r="F236" s="127"/>
      <c r="G236" s="127"/>
      <c r="H236" s="127"/>
      <c r="I236" s="127"/>
      <c r="J236" s="127"/>
      <c r="K236" s="127"/>
      <c r="L236" s="127"/>
      <c r="M236" s="126" t="s">
        <v>513</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8">
        <v>0.9</v>
      </c>
      <c r="AL236" s="129"/>
      <c r="AM236" s="129"/>
      <c r="AN236" s="129"/>
      <c r="AO236" s="129"/>
      <c r="AP236" s="129"/>
      <c r="AQ236" s="126" t="s">
        <v>514</v>
      </c>
      <c r="AR236" s="127"/>
      <c r="AS236" s="127"/>
      <c r="AT236" s="127"/>
      <c r="AU236" s="130" t="s">
        <v>515</v>
      </c>
      <c r="AV236" s="131"/>
      <c r="AW236" s="131"/>
      <c r="AX236" s="132"/>
    </row>
    <row r="237" spans="1:50" ht="2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customHeight="1" x14ac:dyDescent="0.15">
      <c r="A238" s="112">
        <v>3</v>
      </c>
      <c r="B238" s="112">
        <v>1</v>
      </c>
      <c r="C238" s="113"/>
      <c r="D238" s="113"/>
      <c r="E238" s="113"/>
      <c r="F238" s="113"/>
      <c r="G238" s="113"/>
      <c r="H238" s="113"/>
      <c r="I238" s="113"/>
      <c r="J238" s="113"/>
      <c r="K238" s="113"/>
      <c r="L238" s="113"/>
      <c r="M238" s="133"/>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5"/>
      <c r="AK238" s="114"/>
      <c r="AL238" s="115"/>
      <c r="AM238" s="115"/>
      <c r="AN238" s="115"/>
      <c r="AO238" s="115"/>
      <c r="AP238" s="116"/>
      <c r="AQ238" s="117"/>
      <c r="AR238" s="113"/>
      <c r="AS238" s="113"/>
      <c r="AT238" s="113"/>
      <c r="AU238" s="114"/>
      <c r="AV238" s="115"/>
      <c r="AW238" s="115"/>
      <c r="AX238" s="116"/>
    </row>
    <row r="239" spans="1:50" ht="22.5"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2.5"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2.5"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2.5"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2.5"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516</v>
      </c>
      <c r="D269" s="124"/>
      <c r="E269" s="124"/>
      <c r="F269" s="124"/>
      <c r="G269" s="124"/>
      <c r="H269" s="124"/>
      <c r="I269" s="124"/>
      <c r="J269" s="124"/>
      <c r="K269" s="124"/>
      <c r="L269" s="125"/>
      <c r="M269" s="126" t="s">
        <v>517</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8">
        <v>0.9</v>
      </c>
      <c r="AL269" s="129"/>
      <c r="AM269" s="129"/>
      <c r="AN269" s="129"/>
      <c r="AO269" s="129"/>
      <c r="AP269" s="129"/>
      <c r="AQ269" s="126" t="s">
        <v>514</v>
      </c>
      <c r="AR269" s="127"/>
      <c r="AS269" s="127"/>
      <c r="AT269" s="127"/>
      <c r="AU269" s="130" t="s">
        <v>518</v>
      </c>
      <c r="AV269" s="131"/>
      <c r="AW269" s="131"/>
      <c r="AX269" s="132"/>
    </row>
    <row r="270" spans="1:50" ht="22.5"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2.5"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2.5"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2.5"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2.5"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2.5"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2.5"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2.5"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30.75" customHeight="1" x14ac:dyDescent="0.15">
      <c r="A302" s="112">
        <v>1</v>
      </c>
      <c r="B302" s="112">
        <v>1</v>
      </c>
      <c r="C302" s="123" t="s">
        <v>519</v>
      </c>
      <c r="D302" s="124"/>
      <c r="E302" s="124"/>
      <c r="F302" s="124"/>
      <c r="G302" s="124"/>
      <c r="H302" s="124"/>
      <c r="I302" s="124"/>
      <c r="J302" s="124"/>
      <c r="K302" s="124"/>
      <c r="L302" s="125"/>
      <c r="M302" s="126" t="s">
        <v>520</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v>0.9</v>
      </c>
      <c r="AL302" s="129"/>
      <c r="AM302" s="129"/>
      <c r="AN302" s="129"/>
      <c r="AO302" s="129"/>
      <c r="AP302" s="129"/>
      <c r="AQ302" s="126" t="s">
        <v>514</v>
      </c>
      <c r="AR302" s="127"/>
      <c r="AS302" s="127"/>
      <c r="AT302" s="127"/>
      <c r="AU302" s="130" t="s">
        <v>518</v>
      </c>
      <c r="AV302" s="131"/>
      <c r="AW302" s="131"/>
      <c r="AX302" s="132"/>
    </row>
    <row r="303" spans="1:50" ht="22.5"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2.5"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2.5"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2.5"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2.5"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2.5"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2.5"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2.5"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2.5"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33" customHeight="1" x14ac:dyDescent="0.15">
      <c r="A335" s="112">
        <v>1</v>
      </c>
      <c r="B335" s="112">
        <v>1</v>
      </c>
      <c r="C335" s="123" t="s">
        <v>521</v>
      </c>
      <c r="D335" s="124"/>
      <c r="E335" s="124"/>
      <c r="F335" s="124"/>
      <c r="G335" s="124"/>
      <c r="H335" s="124"/>
      <c r="I335" s="124"/>
      <c r="J335" s="124"/>
      <c r="K335" s="124"/>
      <c r="L335" s="125"/>
      <c r="M335" s="126" t="s">
        <v>522</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8">
        <v>0.8</v>
      </c>
      <c r="AL335" s="129"/>
      <c r="AM335" s="129"/>
      <c r="AN335" s="129"/>
      <c r="AO335" s="129"/>
      <c r="AP335" s="129"/>
      <c r="AQ335" s="126" t="s">
        <v>514</v>
      </c>
      <c r="AR335" s="127"/>
      <c r="AS335" s="127"/>
      <c r="AT335" s="127"/>
      <c r="AU335" s="130" t="s">
        <v>518</v>
      </c>
      <c r="AV335" s="131"/>
      <c r="AW335" s="131"/>
      <c r="AX335" s="132"/>
    </row>
    <row r="336" spans="1:50" ht="22.5"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2.5"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59" priority="585">
      <formula>IF(RIGHT(TEXT(AE23,"0.#"),1)=".",FALSE,TRUE)</formula>
    </cfRule>
    <cfRule type="expression" dxfId="958" priority="586">
      <formula>IF(RIGHT(TEXT(AE23,"0.#"),1)=".",TRUE,FALSE)</formula>
    </cfRule>
  </conditionalFormatting>
  <conditionalFormatting sqref="AT69:AX69">
    <cfRule type="expression" dxfId="957" priority="517">
      <formula>IF(RIGHT(TEXT(AT69,"0.#"),1)=".",FALSE,TRUE)</formula>
    </cfRule>
    <cfRule type="expression" dxfId="956" priority="518">
      <formula>IF(RIGHT(TEXT(AT69,"0.#"),1)=".",TRUE,FALSE)</formula>
    </cfRule>
  </conditionalFormatting>
  <conditionalFormatting sqref="L99">
    <cfRule type="expression" dxfId="955" priority="477">
      <formula>IF(RIGHT(TEXT(L99,"0.#"),1)=".",FALSE,TRUE)</formula>
    </cfRule>
    <cfRule type="expression" dxfId="954" priority="478">
      <formula>IF(RIGHT(TEXT(L99,"0.#"),1)=".",TRUE,FALSE)</formula>
    </cfRule>
  </conditionalFormatting>
  <conditionalFormatting sqref="L104">
    <cfRule type="expression" dxfId="953" priority="475">
      <formula>IF(RIGHT(TEXT(L104,"0.#"),1)=".",FALSE,TRUE)</formula>
    </cfRule>
    <cfRule type="expression" dxfId="952" priority="476">
      <formula>IF(RIGHT(TEXT(L104,"0.#"),1)=".",TRUE,FALSE)</formula>
    </cfRule>
  </conditionalFormatting>
  <conditionalFormatting sqref="R104">
    <cfRule type="expression" dxfId="951" priority="473">
      <formula>IF(RIGHT(TEXT(R104,"0.#"),1)=".",FALSE,TRUE)</formula>
    </cfRule>
    <cfRule type="expression" dxfId="950" priority="474">
      <formula>IF(RIGHT(TEXT(R104,"0.#"),1)=".",TRUE,FALSE)</formula>
    </cfRule>
  </conditionalFormatting>
  <conditionalFormatting sqref="P18:AX18">
    <cfRule type="expression" dxfId="949" priority="471">
      <formula>IF(RIGHT(TEXT(P18,"0.#"),1)=".",FALSE,TRUE)</formula>
    </cfRule>
    <cfRule type="expression" dxfId="948" priority="472">
      <formula>IF(RIGHT(TEXT(P18,"0.#"),1)=".",TRUE,FALSE)</formula>
    </cfRule>
  </conditionalFormatting>
  <conditionalFormatting sqref="Y181">
    <cfRule type="expression" dxfId="947" priority="467">
      <formula>IF(RIGHT(TEXT(Y181,"0.#"),1)=".",FALSE,TRUE)</formula>
    </cfRule>
    <cfRule type="expression" dxfId="946" priority="468">
      <formula>IF(RIGHT(TEXT(Y181,"0.#"),1)=".",TRUE,FALSE)</formula>
    </cfRule>
  </conditionalFormatting>
  <conditionalFormatting sqref="Y190">
    <cfRule type="expression" dxfId="945" priority="463">
      <formula>IF(RIGHT(TEXT(Y190,"0.#"),1)=".",FALSE,TRUE)</formula>
    </cfRule>
    <cfRule type="expression" dxfId="944" priority="464">
      <formula>IF(RIGHT(TEXT(Y190,"0.#"),1)=".",TRUE,FALSE)</formula>
    </cfRule>
  </conditionalFormatting>
  <conditionalFormatting sqref="AE54:AI54">
    <cfRule type="expression" dxfId="943" priority="335">
      <formula>IF(RIGHT(TEXT(AE54,"0.#"),1)=".",FALSE,TRUE)</formula>
    </cfRule>
    <cfRule type="expression" dxfId="942" priority="336">
      <formula>IF(RIGHT(TEXT(AE54,"0.#"),1)=".",TRUE,FALSE)</formula>
    </cfRule>
  </conditionalFormatting>
  <conditionalFormatting sqref="AR15:AX15">
    <cfRule type="expression" dxfId="941" priority="293">
      <formula>IF(RIGHT(TEXT(AR15,"0.#"),1)=".",FALSE,TRUE)</formula>
    </cfRule>
    <cfRule type="expression" dxfId="940" priority="294">
      <formula>IF(RIGHT(TEXT(AR15,"0.#"),1)=".",TRUE,FALSE)</formula>
    </cfRule>
  </conditionalFormatting>
  <conditionalFormatting sqref="AE55:AX55 AJ54:AS54">
    <cfRule type="expression" dxfId="939" priority="287">
      <formula>IF(RIGHT(TEXT(AE54,"0.#"),1)=".",FALSE,TRUE)</formula>
    </cfRule>
    <cfRule type="expression" dxfId="938" priority="288">
      <formula>IF(RIGHT(TEXT(AE54,"0.#"),1)=".",TRUE,FALSE)</formula>
    </cfRule>
  </conditionalFormatting>
  <conditionalFormatting sqref="AE95:AI95 AE92:AI92 AE89:AI89 AE86:AI86">
    <cfRule type="expression" dxfId="937" priority="281">
      <formula>IF(RIGHT(TEXT(AE86,"0.#"),1)=".",FALSE,TRUE)</formula>
    </cfRule>
    <cfRule type="expression" dxfId="936" priority="282">
      <formula>IF(RIGHT(TEXT(AE86,"0.#"),1)=".",TRUE,FALSE)</formula>
    </cfRule>
  </conditionalFormatting>
  <conditionalFormatting sqref="AJ95:AX95 AJ92:AX92 AJ89:AX89 AJ86:AX86">
    <cfRule type="expression" dxfId="935" priority="279">
      <formula>IF(RIGHT(TEXT(AJ86,"0.#"),1)=".",FALSE,TRUE)</formula>
    </cfRule>
    <cfRule type="expression" dxfId="934" priority="280">
      <formula>IF(RIGHT(TEXT(AJ86,"0.#"),1)=".",TRUE,FALSE)</formula>
    </cfRule>
  </conditionalFormatting>
  <conditionalFormatting sqref="L100:L103">
    <cfRule type="expression" dxfId="933" priority="277">
      <formula>IF(RIGHT(TEXT(L100,"0.#"),1)=".",FALSE,TRUE)</formula>
    </cfRule>
    <cfRule type="expression" dxfId="932" priority="278">
      <formula>IF(RIGHT(TEXT(L100,"0.#"),1)=".",TRUE,FALSE)</formula>
    </cfRule>
  </conditionalFormatting>
  <conditionalFormatting sqref="R99:R103">
    <cfRule type="expression" dxfId="931" priority="271">
      <formula>IF(RIGHT(TEXT(R99,"0.#"),1)=".",FALSE,TRUE)</formula>
    </cfRule>
    <cfRule type="expression" dxfId="930" priority="272">
      <formula>IF(RIGHT(TEXT(R99,"0.#"),1)=".",TRUE,FALSE)</formula>
    </cfRule>
  </conditionalFormatting>
  <conditionalFormatting sqref="Y182:Y189 Y180">
    <cfRule type="expression" dxfId="929" priority="269">
      <formula>IF(RIGHT(TEXT(Y180,"0.#"),1)=".",FALSE,TRUE)</formula>
    </cfRule>
    <cfRule type="expression" dxfId="928" priority="270">
      <formula>IF(RIGHT(TEXT(Y180,"0.#"),1)=".",TRUE,FALSE)</formula>
    </cfRule>
  </conditionalFormatting>
  <conditionalFormatting sqref="AU181">
    <cfRule type="expression" dxfId="927" priority="267">
      <formula>IF(RIGHT(TEXT(AU181,"0.#"),1)=".",FALSE,TRUE)</formula>
    </cfRule>
    <cfRule type="expression" dxfId="926" priority="268">
      <formula>IF(RIGHT(TEXT(AU181,"0.#"),1)=".",TRUE,FALSE)</formula>
    </cfRule>
  </conditionalFormatting>
  <conditionalFormatting sqref="AU190">
    <cfRule type="expression" dxfId="925" priority="265">
      <formula>IF(RIGHT(TEXT(AU190,"0.#"),1)=".",FALSE,TRUE)</formula>
    </cfRule>
    <cfRule type="expression" dxfId="924" priority="266">
      <formula>IF(RIGHT(TEXT(AU190,"0.#"),1)=".",TRUE,FALSE)</formula>
    </cfRule>
  </conditionalFormatting>
  <conditionalFormatting sqref="AU182:AU189 AU180">
    <cfRule type="expression" dxfId="923" priority="263">
      <formula>IF(RIGHT(TEXT(AU180,"0.#"),1)=".",FALSE,TRUE)</formula>
    </cfRule>
    <cfRule type="expression" dxfId="922" priority="264">
      <formula>IF(RIGHT(TEXT(AU180,"0.#"),1)=".",TRUE,FALSE)</formula>
    </cfRule>
  </conditionalFormatting>
  <conditionalFormatting sqref="Y220 Y207 Y194">
    <cfRule type="expression" dxfId="921" priority="249">
      <formula>IF(RIGHT(TEXT(Y194,"0.#"),1)=".",FALSE,TRUE)</formula>
    </cfRule>
    <cfRule type="expression" dxfId="920" priority="250">
      <formula>IF(RIGHT(TEXT(Y194,"0.#"),1)=".",TRUE,FALSE)</formula>
    </cfRule>
  </conditionalFormatting>
  <conditionalFormatting sqref="Y229 Y216 Y203">
    <cfRule type="expression" dxfId="919" priority="247">
      <formula>IF(RIGHT(TEXT(Y203,"0.#"),1)=".",FALSE,TRUE)</formula>
    </cfRule>
    <cfRule type="expression" dxfId="918" priority="248">
      <formula>IF(RIGHT(TEXT(Y203,"0.#"),1)=".",TRUE,FALSE)</formula>
    </cfRule>
  </conditionalFormatting>
  <conditionalFormatting sqref="Y221:Y228 Y219 Y208:Y215 Y206 Y195:Y202 Y193">
    <cfRule type="expression" dxfId="917" priority="245">
      <formula>IF(RIGHT(TEXT(Y193,"0.#"),1)=".",FALSE,TRUE)</formula>
    </cfRule>
    <cfRule type="expression" dxfId="916" priority="246">
      <formula>IF(RIGHT(TEXT(Y193,"0.#"),1)=".",TRUE,FALSE)</formula>
    </cfRule>
  </conditionalFormatting>
  <conditionalFormatting sqref="AU220 AU207 AU194">
    <cfRule type="expression" dxfId="915" priority="243">
      <formula>IF(RIGHT(TEXT(AU194,"0.#"),1)=".",FALSE,TRUE)</formula>
    </cfRule>
    <cfRule type="expression" dxfId="914" priority="244">
      <formula>IF(RIGHT(TEXT(AU194,"0.#"),1)=".",TRUE,FALSE)</formula>
    </cfRule>
  </conditionalFormatting>
  <conditionalFormatting sqref="AU229 AU216 AU203">
    <cfRule type="expression" dxfId="913" priority="241">
      <formula>IF(RIGHT(TEXT(AU203,"0.#"),1)=".",FALSE,TRUE)</formula>
    </cfRule>
    <cfRule type="expression" dxfId="912" priority="242">
      <formula>IF(RIGHT(TEXT(AU203,"0.#"),1)=".",TRUE,FALSE)</formula>
    </cfRule>
  </conditionalFormatting>
  <conditionalFormatting sqref="AU221:AU228 AU219 AU208:AU215 AU206 AU195:AU202 AU193">
    <cfRule type="expression" dxfId="911" priority="239">
      <formula>IF(RIGHT(TEXT(AU193,"0.#"),1)=".",FALSE,TRUE)</formula>
    </cfRule>
    <cfRule type="expression" dxfId="910" priority="240">
      <formula>IF(RIGHT(TEXT(AU193,"0.#"),1)=".",TRUE,FALSE)</formula>
    </cfRule>
  </conditionalFormatting>
  <conditionalFormatting sqref="AE56:AI56">
    <cfRule type="expression" dxfId="909" priority="213">
      <formula>IF(AND(AE56&gt;=0, RIGHT(TEXT(AE56,"0.#"),1)&lt;&gt;"."),TRUE,FALSE)</formula>
    </cfRule>
    <cfRule type="expression" dxfId="908" priority="214">
      <formula>IF(AND(AE56&gt;=0, RIGHT(TEXT(AE56,"0.#"),1)="."),TRUE,FALSE)</formula>
    </cfRule>
    <cfRule type="expression" dxfId="907" priority="215">
      <formula>IF(AND(AE56&lt;0, RIGHT(TEXT(AE56,"0.#"),1)&lt;&gt;"."),TRUE,FALSE)</formula>
    </cfRule>
    <cfRule type="expression" dxfId="906" priority="216">
      <formula>IF(AND(AE56&lt;0, RIGHT(TEXT(AE56,"0.#"),1)="."),TRUE,FALSE)</formula>
    </cfRule>
  </conditionalFormatting>
  <conditionalFormatting sqref="AJ56:AS56">
    <cfRule type="expression" dxfId="905" priority="209">
      <formula>IF(AND(AJ56&gt;=0, RIGHT(TEXT(AJ56,"0.#"),1)&lt;&gt;"."),TRUE,FALSE)</formula>
    </cfRule>
    <cfRule type="expression" dxfId="904" priority="210">
      <formula>IF(AND(AJ56&gt;=0, RIGHT(TEXT(AJ56,"0.#"),1)="."),TRUE,FALSE)</formula>
    </cfRule>
    <cfRule type="expression" dxfId="903" priority="211">
      <formula>IF(AND(AJ56&lt;0, RIGHT(TEXT(AJ56,"0.#"),1)&lt;&gt;"."),TRUE,FALSE)</formula>
    </cfRule>
    <cfRule type="expression" dxfId="902" priority="212">
      <formula>IF(AND(AJ56&lt;0, RIGHT(TEXT(AJ56,"0.#"),1)="."),TRUE,FALSE)</formula>
    </cfRule>
  </conditionalFormatting>
  <conditionalFormatting sqref="AK237:AK265">
    <cfRule type="expression" dxfId="901" priority="197">
      <formula>IF(RIGHT(TEXT(AK237,"0.#"),1)=".",FALSE,TRUE)</formula>
    </cfRule>
    <cfRule type="expression" dxfId="900" priority="198">
      <formula>IF(RIGHT(TEXT(AK237,"0.#"),1)=".",TRUE,FALSE)</formula>
    </cfRule>
  </conditionalFormatting>
  <conditionalFormatting sqref="AU237:AX265">
    <cfRule type="expression" dxfId="899" priority="193">
      <formula>IF(AND(AU237&gt;=0, RIGHT(TEXT(AU237,"0.#"),1)&lt;&gt;"."),TRUE,FALSE)</formula>
    </cfRule>
    <cfRule type="expression" dxfId="898" priority="194">
      <formula>IF(AND(AU237&gt;=0, RIGHT(TEXT(AU237,"0.#"),1)="."),TRUE,FALSE)</formula>
    </cfRule>
    <cfRule type="expression" dxfId="897" priority="195">
      <formula>IF(AND(AU237&lt;0, RIGHT(TEXT(AU237,"0.#"),1)&lt;&gt;"."),TRUE,FALSE)</formula>
    </cfRule>
    <cfRule type="expression" dxfId="896" priority="196">
      <formula>IF(AND(AU237&lt;0, RIGHT(TEXT(AU237,"0.#"),1)="."),TRUE,FALSE)</formula>
    </cfRule>
  </conditionalFormatting>
  <conditionalFormatting sqref="AK270:AK298">
    <cfRule type="expression" dxfId="895" priority="185">
      <formula>IF(RIGHT(TEXT(AK270,"0.#"),1)=".",FALSE,TRUE)</formula>
    </cfRule>
    <cfRule type="expression" dxfId="894" priority="186">
      <formula>IF(RIGHT(TEXT(AK270,"0.#"),1)=".",TRUE,FALSE)</formula>
    </cfRule>
  </conditionalFormatting>
  <conditionalFormatting sqref="AU270:AX298">
    <cfRule type="expression" dxfId="893" priority="181">
      <formula>IF(AND(AU270&gt;=0, RIGHT(TEXT(AU270,"0.#"),1)&lt;&gt;"."),TRUE,FALSE)</formula>
    </cfRule>
    <cfRule type="expression" dxfId="892" priority="182">
      <formula>IF(AND(AU270&gt;=0, RIGHT(TEXT(AU270,"0.#"),1)="."),TRUE,FALSE)</formula>
    </cfRule>
    <cfRule type="expression" dxfId="891" priority="183">
      <formula>IF(AND(AU270&lt;0, RIGHT(TEXT(AU270,"0.#"),1)&lt;&gt;"."),TRUE,FALSE)</formula>
    </cfRule>
    <cfRule type="expression" dxfId="890" priority="184">
      <formula>IF(AND(AU270&lt;0, RIGHT(TEXT(AU270,"0.#"),1)="."),TRUE,FALSE)</formula>
    </cfRule>
  </conditionalFormatting>
  <conditionalFormatting sqref="AK303:AK331">
    <cfRule type="expression" dxfId="889" priority="173">
      <formula>IF(RIGHT(TEXT(AK303,"0.#"),1)=".",FALSE,TRUE)</formula>
    </cfRule>
    <cfRule type="expression" dxfId="888" priority="174">
      <formula>IF(RIGHT(TEXT(AK303,"0.#"),1)=".",TRUE,FALSE)</formula>
    </cfRule>
  </conditionalFormatting>
  <conditionalFormatting sqref="AU303:AX331">
    <cfRule type="expression" dxfId="887" priority="169">
      <formula>IF(AND(AU303&gt;=0, RIGHT(TEXT(AU303,"0.#"),1)&lt;&gt;"."),TRUE,FALSE)</formula>
    </cfRule>
    <cfRule type="expression" dxfId="886" priority="170">
      <formula>IF(AND(AU303&gt;=0, RIGHT(TEXT(AU303,"0.#"),1)="."),TRUE,FALSE)</formula>
    </cfRule>
    <cfRule type="expression" dxfId="885" priority="171">
      <formula>IF(AND(AU303&lt;0, RIGHT(TEXT(AU303,"0.#"),1)&lt;&gt;"."),TRUE,FALSE)</formula>
    </cfRule>
    <cfRule type="expression" dxfId="884" priority="172">
      <formula>IF(AND(AU303&lt;0, RIGHT(TEXT(AU303,"0.#"),1)="."),TRUE,FALSE)</formula>
    </cfRule>
  </conditionalFormatting>
  <conditionalFormatting sqref="AK336:AK364">
    <cfRule type="expression" dxfId="883" priority="161">
      <formula>IF(RIGHT(TEXT(AK336,"0.#"),1)=".",FALSE,TRUE)</formula>
    </cfRule>
    <cfRule type="expression" dxfId="882" priority="162">
      <formula>IF(RIGHT(TEXT(AK336,"0.#"),1)=".",TRUE,FALSE)</formula>
    </cfRule>
  </conditionalFormatting>
  <conditionalFormatting sqref="AU336:AX364">
    <cfRule type="expression" dxfId="881" priority="157">
      <formula>IF(AND(AU336&gt;=0, RIGHT(TEXT(AU336,"0.#"),1)&lt;&gt;"."),TRUE,FALSE)</formula>
    </cfRule>
    <cfRule type="expression" dxfId="880" priority="158">
      <formula>IF(AND(AU336&gt;=0, RIGHT(TEXT(AU336,"0.#"),1)="."),TRUE,FALSE)</formula>
    </cfRule>
    <cfRule type="expression" dxfId="879" priority="159">
      <formula>IF(AND(AU336&lt;0, RIGHT(TEXT(AU336,"0.#"),1)&lt;&gt;"."),TRUE,FALSE)</formula>
    </cfRule>
    <cfRule type="expression" dxfId="878" priority="160">
      <formula>IF(AND(AU336&lt;0, RIGHT(TEXT(AU336,"0.#"),1)="."),TRUE,FALSE)</formula>
    </cfRule>
  </conditionalFormatting>
  <conditionalFormatting sqref="AK368">
    <cfRule type="expression" dxfId="877" priority="155">
      <formula>IF(RIGHT(TEXT(AK368,"0.#"),1)=".",FALSE,TRUE)</formula>
    </cfRule>
    <cfRule type="expression" dxfId="876" priority="156">
      <formula>IF(RIGHT(TEXT(AK368,"0.#"),1)=".",TRUE,FALSE)</formula>
    </cfRule>
  </conditionalFormatting>
  <conditionalFormatting sqref="AU368:AX368">
    <cfRule type="expression" dxfId="875" priority="151">
      <formula>IF(AND(AU368&gt;=0, RIGHT(TEXT(AU368,"0.#"),1)&lt;&gt;"."),TRUE,FALSE)</formula>
    </cfRule>
    <cfRule type="expression" dxfId="874" priority="152">
      <formula>IF(AND(AU368&gt;=0, RIGHT(TEXT(AU368,"0.#"),1)="."),TRUE,FALSE)</formula>
    </cfRule>
    <cfRule type="expression" dxfId="873" priority="153">
      <formula>IF(AND(AU368&lt;0, RIGHT(TEXT(AU368,"0.#"),1)&lt;&gt;"."),TRUE,FALSE)</formula>
    </cfRule>
    <cfRule type="expression" dxfId="872" priority="154">
      <formula>IF(AND(AU368&lt;0, RIGHT(TEXT(AU368,"0.#"),1)="."),TRUE,FALSE)</formula>
    </cfRule>
  </conditionalFormatting>
  <conditionalFormatting sqref="AK369:AK397">
    <cfRule type="expression" dxfId="871" priority="149">
      <formula>IF(RIGHT(TEXT(AK369,"0.#"),1)=".",FALSE,TRUE)</formula>
    </cfRule>
    <cfRule type="expression" dxfId="870" priority="150">
      <formula>IF(RIGHT(TEXT(AK369,"0.#"),1)=".",TRUE,FALSE)</formula>
    </cfRule>
  </conditionalFormatting>
  <conditionalFormatting sqref="AU369:AX397">
    <cfRule type="expression" dxfId="869" priority="145">
      <formula>IF(AND(AU369&gt;=0, RIGHT(TEXT(AU369,"0.#"),1)&lt;&gt;"."),TRUE,FALSE)</formula>
    </cfRule>
    <cfRule type="expression" dxfId="868" priority="146">
      <formula>IF(AND(AU369&gt;=0, RIGHT(TEXT(AU369,"0.#"),1)="."),TRUE,FALSE)</formula>
    </cfRule>
    <cfRule type="expression" dxfId="867" priority="147">
      <formula>IF(AND(AU369&lt;0, RIGHT(TEXT(AU369,"0.#"),1)&lt;&gt;"."),TRUE,FALSE)</formula>
    </cfRule>
    <cfRule type="expression" dxfId="866" priority="148">
      <formula>IF(AND(AU369&lt;0, RIGHT(TEXT(AU369,"0.#"),1)="."),TRUE,FALSE)</formula>
    </cfRule>
  </conditionalFormatting>
  <conditionalFormatting sqref="AK401">
    <cfRule type="expression" dxfId="865" priority="143">
      <formula>IF(RIGHT(TEXT(AK401,"0.#"),1)=".",FALSE,TRUE)</formula>
    </cfRule>
    <cfRule type="expression" dxfId="864" priority="144">
      <formula>IF(RIGHT(TEXT(AK401,"0.#"),1)=".",TRUE,FALSE)</formula>
    </cfRule>
  </conditionalFormatting>
  <conditionalFormatting sqref="AU401:AX401">
    <cfRule type="expression" dxfId="863" priority="139">
      <formula>IF(AND(AU401&gt;=0, RIGHT(TEXT(AU401,"0.#"),1)&lt;&gt;"."),TRUE,FALSE)</formula>
    </cfRule>
    <cfRule type="expression" dxfId="862" priority="140">
      <formula>IF(AND(AU401&gt;=0, RIGHT(TEXT(AU401,"0.#"),1)="."),TRUE,FALSE)</formula>
    </cfRule>
    <cfRule type="expression" dxfId="861" priority="141">
      <formula>IF(AND(AU401&lt;0, RIGHT(TEXT(AU401,"0.#"),1)&lt;&gt;"."),TRUE,FALSE)</formula>
    </cfRule>
    <cfRule type="expression" dxfId="860" priority="142">
      <formula>IF(AND(AU401&lt;0, RIGHT(TEXT(AU401,"0.#"),1)="."),TRUE,FALSE)</formula>
    </cfRule>
  </conditionalFormatting>
  <conditionalFormatting sqref="AK402:AK430">
    <cfRule type="expression" dxfId="859" priority="137">
      <formula>IF(RIGHT(TEXT(AK402,"0.#"),1)=".",FALSE,TRUE)</formula>
    </cfRule>
    <cfRule type="expression" dxfId="858" priority="138">
      <formula>IF(RIGHT(TEXT(AK402,"0.#"),1)=".",TRUE,FALSE)</formula>
    </cfRule>
  </conditionalFormatting>
  <conditionalFormatting sqref="AU402:AX430">
    <cfRule type="expression" dxfId="857" priority="133">
      <formula>IF(AND(AU402&gt;=0, RIGHT(TEXT(AU402,"0.#"),1)&lt;&gt;"."),TRUE,FALSE)</formula>
    </cfRule>
    <cfRule type="expression" dxfId="856" priority="134">
      <formula>IF(AND(AU402&gt;=0, RIGHT(TEXT(AU402,"0.#"),1)="."),TRUE,FALSE)</formula>
    </cfRule>
    <cfRule type="expression" dxfId="855" priority="135">
      <formula>IF(AND(AU402&lt;0, RIGHT(TEXT(AU402,"0.#"),1)&lt;&gt;"."),TRUE,FALSE)</formula>
    </cfRule>
    <cfRule type="expression" dxfId="854" priority="136">
      <formula>IF(AND(AU402&lt;0, RIGHT(TEXT(AU402,"0.#"),1)="."),TRUE,FALSE)</formula>
    </cfRule>
  </conditionalFormatting>
  <conditionalFormatting sqref="AK434">
    <cfRule type="expression" dxfId="853" priority="131">
      <formula>IF(RIGHT(TEXT(AK434,"0.#"),1)=".",FALSE,TRUE)</formula>
    </cfRule>
    <cfRule type="expression" dxfId="852" priority="132">
      <formula>IF(RIGHT(TEXT(AK434,"0.#"),1)=".",TRUE,FALSE)</formula>
    </cfRule>
  </conditionalFormatting>
  <conditionalFormatting sqref="AU434:AX434">
    <cfRule type="expression" dxfId="851" priority="127">
      <formula>IF(AND(AU434&gt;=0, RIGHT(TEXT(AU434,"0.#"),1)&lt;&gt;"."),TRUE,FALSE)</formula>
    </cfRule>
    <cfRule type="expression" dxfId="850" priority="128">
      <formula>IF(AND(AU434&gt;=0, RIGHT(TEXT(AU434,"0.#"),1)="."),TRUE,FALSE)</formula>
    </cfRule>
    <cfRule type="expression" dxfId="849" priority="129">
      <formula>IF(AND(AU434&lt;0, RIGHT(TEXT(AU434,"0.#"),1)&lt;&gt;"."),TRUE,FALSE)</formula>
    </cfRule>
    <cfRule type="expression" dxfId="848" priority="130">
      <formula>IF(AND(AU434&lt;0, RIGHT(TEXT(AU434,"0.#"),1)="."),TRUE,FALSE)</formula>
    </cfRule>
  </conditionalFormatting>
  <conditionalFormatting sqref="AK435:AK463">
    <cfRule type="expression" dxfId="847" priority="125">
      <formula>IF(RIGHT(TEXT(AK435,"0.#"),1)=".",FALSE,TRUE)</formula>
    </cfRule>
    <cfRule type="expression" dxfId="846" priority="126">
      <formula>IF(RIGHT(TEXT(AK435,"0.#"),1)=".",TRUE,FALSE)</formula>
    </cfRule>
  </conditionalFormatting>
  <conditionalFormatting sqref="AU435:AX463">
    <cfRule type="expression" dxfId="845" priority="121">
      <formula>IF(AND(AU435&gt;=0, RIGHT(TEXT(AU435,"0.#"),1)&lt;&gt;"."),TRUE,FALSE)</formula>
    </cfRule>
    <cfRule type="expression" dxfId="844" priority="122">
      <formula>IF(AND(AU435&gt;=0, RIGHT(TEXT(AU435,"0.#"),1)="."),TRUE,FALSE)</formula>
    </cfRule>
    <cfRule type="expression" dxfId="843" priority="123">
      <formula>IF(AND(AU435&lt;0, RIGHT(TEXT(AU435,"0.#"),1)&lt;&gt;"."),TRUE,FALSE)</formula>
    </cfRule>
    <cfRule type="expression" dxfId="842" priority="124">
      <formula>IF(AND(AU435&lt;0, RIGHT(TEXT(AU435,"0.#"),1)="."),TRUE,FALSE)</formula>
    </cfRule>
  </conditionalFormatting>
  <conditionalFormatting sqref="AK467">
    <cfRule type="expression" dxfId="841" priority="119">
      <formula>IF(RIGHT(TEXT(AK467,"0.#"),1)=".",FALSE,TRUE)</formula>
    </cfRule>
    <cfRule type="expression" dxfId="840" priority="120">
      <formula>IF(RIGHT(TEXT(AK467,"0.#"),1)=".",TRUE,FALSE)</formula>
    </cfRule>
  </conditionalFormatting>
  <conditionalFormatting sqref="AU467:AX467">
    <cfRule type="expression" dxfId="839" priority="115">
      <formula>IF(AND(AU467&gt;=0, RIGHT(TEXT(AU467,"0.#"),1)&lt;&gt;"."),TRUE,FALSE)</formula>
    </cfRule>
    <cfRule type="expression" dxfId="838" priority="116">
      <formula>IF(AND(AU467&gt;=0, RIGHT(TEXT(AU467,"0.#"),1)="."),TRUE,FALSE)</formula>
    </cfRule>
    <cfRule type="expression" dxfId="837" priority="117">
      <formula>IF(AND(AU467&lt;0, RIGHT(TEXT(AU467,"0.#"),1)&lt;&gt;"."),TRUE,FALSE)</formula>
    </cfRule>
    <cfRule type="expression" dxfId="836" priority="118">
      <formula>IF(AND(AU467&lt;0, RIGHT(TEXT(AU467,"0.#"),1)="."),TRUE,FALSE)</formula>
    </cfRule>
  </conditionalFormatting>
  <conditionalFormatting sqref="AK468:AK496">
    <cfRule type="expression" dxfId="835" priority="113">
      <formula>IF(RIGHT(TEXT(AK468,"0.#"),1)=".",FALSE,TRUE)</formula>
    </cfRule>
    <cfRule type="expression" dxfId="834" priority="114">
      <formula>IF(RIGHT(TEXT(AK468,"0.#"),1)=".",TRUE,FALSE)</formula>
    </cfRule>
  </conditionalFormatting>
  <conditionalFormatting sqref="AU468:AX496">
    <cfRule type="expression" dxfId="833" priority="109">
      <formula>IF(AND(AU468&gt;=0, RIGHT(TEXT(AU468,"0.#"),1)&lt;&gt;"."),TRUE,FALSE)</formula>
    </cfRule>
    <cfRule type="expression" dxfId="832" priority="110">
      <formula>IF(AND(AU468&gt;=0, RIGHT(TEXT(AU468,"0.#"),1)="."),TRUE,FALSE)</formula>
    </cfRule>
    <cfRule type="expression" dxfId="831" priority="111">
      <formula>IF(AND(AU468&lt;0, RIGHT(TEXT(AU468,"0.#"),1)&lt;&gt;"."),TRUE,FALSE)</formula>
    </cfRule>
    <cfRule type="expression" dxfId="830" priority="112">
      <formula>IF(AND(AU468&lt;0, RIGHT(TEXT(AU468,"0.#"),1)="."),TRUE,FALSE)</formula>
    </cfRule>
  </conditionalFormatting>
  <conditionalFormatting sqref="AE24:AX24 AJ23:AS23">
    <cfRule type="expression" dxfId="829" priority="107">
      <formula>IF(RIGHT(TEXT(AE23,"0.#"),1)=".",FALSE,TRUE)</formula>
    </cfRule>
    <cfRule type="expression" dxfId="828" priority="108">
      <formula>IF(RIGHT(TEXT(AE23,"0.#"),1)=".",TRUE,FALSE)</formula>
    </cfRule>
  </conditionalFormatting>
  <conditionalFormatting sqref="AE25:AI25">
    <cfRule type="expression" dxfId="827" priority="99">
      <formula>IF(AND(AE25&gt;=0, RIGHT(TEXT(AE25,"0.#"),1)&lt;&gt;"."),TRUE,FALSE)</formula>
    </cfRule>
    <cfRule type="expression" dxfId="826" priority="100">
      <formula>IF(AND(AE25&gt;=0, RIGHT(TEXT(AE25,"0.#"),1)="."),TRUE,FALSE)</formula>
    </cfRule>
    <cfRule type="expression" dxfId="825" priority="101">
      <formula>IF(AND(AE25&lt;0, RIGHT(TEXT(AE25,"0.#"),1)&lt;&gt;"."),TRUE,FALSE)</formula>
    </cfRule>
    <cfRule type="expression" dxfId="824" priority="102">
      <formula>IF(AND(AE25&lt;0, RIGHT(TEXT(AE25,"0.#"),1)="."),TRUE,FALSE)</formula>
    </cfRule>
  </conditionalFormatting>
  <conditionalFormatting sqref="AJ25:AS25">
    <cfRule type="expression" dxfId="823" priority="95">
      <formula>IF(AND(AJ25&gt;=0, RIGHT(TEXT(AJ25,"0.#"),1)&lt;&gt;"."),TRUE,FALSE)</formula>
    </cfRule>
    <cfRule type="expression" dxfId="822" priority="96">
      <formula>IF(AND(AJ25&gt;=0, RIGHT(TEXT(AJ25,"0.#"),1)="."),TRUE,FALSE)</formula>
    </cfRule>
    <cfRule type="expression" dxfId="821" priority="97">
      <formula>IF(AND(AJ25&lt;0, RIGHT(TEXT(AJ25,"0.#"),1)&lt;&gt;"."),TRUE,FALSE)</formula>
    </cfRule>
    <cfRule type="expression" dxfId="820" priority="98">
      <formula>IF(AND(AJ25&lt;0, RIGHT(TEXT(AJ25,"0.#"),1)="."),TRUE,FALSE)</formula>
    </cfRule>
  </conditionalFormatting>
  <conditionalFormatting sqref="AE43:AI43 AE38:AI38 AE33:AI33 AE28:AI28">
    <cfRule type="expression" dxfId="819" priority="81">
      <formula>IF(RIGHT(TEXT(AE28,"0.#"),1)=".",FALSE,TRUE)</formula>
    </cfRule>
    <cfRule type="expression" dxfId="818" priority="82">
      <formula>IF(RIGHT(TEXT(AE28,"0.#"),1)=".",TRUE,FALSE)</formula>
    </cfRule>
  </conditionalFormatting>
  <conditionalFormatting sqref="AE44:AX44 AJ43:AS43 AE39:AX39 AJ38:AS38 AE34:AX34 AJ33:AS33 AE29:AX29 AJ28:AS28">
    <cfRule type="expression" dxfId="817" priority="79">
      <formula>IF(RIGHT(TEXT(AE28,"0.#"),1)=".",FALSE,TRUE)</formula>
    </cfRule>
    <cfRule type="expression" dxfId="816" priority="80">
      <formula>IF(RIGHT(TEXT(AE28,"0.#"),1)=".",TRUE,FALSE)</formula>
    </cfRule>
  </conditionalFormatting>
  <conditionalFormatting sqref="AE45:AI45 AE40:AI40 AE35:AI35 AE30:AI30">
    <cfRule type="expression" dxfId="815" priority="75">
      <formula>IF(AND(AE30&gt;=0, RIGHT(TEXT(AE30,"0.#"),1)&lt;&gt;"."),TRUE,FALSE)</formula>
    </cfRule>
    <cfRule type="expression" dxfId="814" priority="76">
      <formula>IF(AND(AE30&gt;=0, RIGHT(TEXT(AE30,"0.#"),1)="."),TRUE,FALSE)</formula>
    </cfRule>
    <cfRule type="expression" dxfId="813" priority="77">
      <formula>IF(AND(AE30&lt;0, RIGHT(TEXT(AE30,"0.#"),1)&lt;&gt;"."),TRUE,FALSE)</formula>
    </cfRule>
    <cfRule type="expression" dxfId="812" priority="78">
      <formula>IF(AND(AE30&lt;0, RIGHT(TEXT(AE30,"0.#"),1)="."),TRUE,FALSE)</formula>
    </cfRule>
  </conditionalFormatting>
  <conditionalFormatting sqref="AJ45:AS45 AJ40:AS40 AJ35:AS35 AJ30:AS30">
    <cfRule type="expression" dxfId="811" priority="71">
      <formula>IF(AND(AJ30&gt;=0, RIGHT(TEXT(AJ30,"0.#"),1)&lt;&gt;"."),TRUE,FALSE)</formula>
    </cfRule>
    <cfRule type="expression" dxfId="810" priority="72">
      <formula>IF(AND(AJ30&gt;=0, RIGHT(TEXT(AJ30,"0.#"),1)="."),TRUE,FALSE)</formula>
    </cfRule>
    <cfRule type="expression" dxfId="809" priority="73">
      <formula>IF(AND(AJ30&lt;0, RIGHT(TEXT(AJ30,"0.#"),1)&lt;&gt;"."),TRUE,FALSE)</formula>
    </cfRule>
    <cfRule type="expression" dxfId="808" priority="74">
      <formula>IF(AND(AJ30&lt;0, RIGHT(TEXT(AJ30,"0.#"),1)="."),TRUE,FALSE)</formula>
    </cfRule>
  </conditionalFormatting>
  <conditionalFormatting sqref="AE64:AI64 AE59:AI59">
    <cfRule type="expression" dxfId="807" priority="69">
      <formula>IF(RIGHT(TEXT(AE59,"0.#"),1)=".",FALSE,TRUE)</formula>
    </cfRule>
    <cfRule type="expression" dxfId="806" priority="70">
      <formula>IF(RIGHT(TEXT(AE59,"0.#"),1)=".",TRUE,FALSE)</formula>
    </cfRule>
  </conditionalFormatting>
  <conditionalFormatting sqref="AE65:AX65 AJ64:AS64 AE60:AX60 AJ59:AS59">
    <cfRule type="expression" dxfId="805" priority="67">
      <formula>IF(RIGHT(TEXT(AE59,"0.#"),1)=".",FALSE,TRUE)</formula>
    </cfRule>
    <cfRule type="expression" dxfId="804" priority="68">
      <formula>IF(RIGHT(TEXT(AE59,"0.#"),1)=".",TRUE,FALSE)</formula>
    </cfRule>
  </conditionalFormatting>
  <conditionalFormatting sqref="AE66:AI66 AE61:AI61">
    <cfRule type="expression" dxfId="803" priority="63">
      <formula>IF(AND(AE61&gt;=0, RIGHT(TEXT(AE61,"0.#"),1)&lt;&gt;"."),TRUE,FALSE)</formula>
    </cfRule>
    <cfRule type="expression" dxfId="802" priority="64">
      <formula>IF(AND(AE61&gt;=0, RIGHT(TEXT(AE61,"0.#"),1)="."),TRUE,FALSE)</formula>
    </cfRule>
    <cfRule type="expression" dxfId="801" priority="65">
      <formula>IF(AND(AE61&lt;0, RIGHT(TEXT(AE61,"0.#"),1)&lt;&gt;"."),TRUE,FALSE)</formula>
    </cfRule>
    <cfRule type="expression" dxfId="800" priority="66">
      <formula>IF(AND(AE61&lt;0, RIGHT(TEXT(AE61,"0.#"),1)="."),TRUE,FALSE)</formula>
    </cfRule>
  </conditionalFormatting>
  <conditionalFormatting sqref="AJ66:AS66 AJ61:AS61">
    <cfRule type="expression" dxfId="799" priority="59">
      <formula>IF(AND(AJ61&gt;=0, RIGHT(TEXT(AJ61,"0.#"),1)&lt;&gt;"."),TRUE,FALSE)</formula>
    </cfRule>
    <cfRule type="expression" dxfId="798" priority="60">
      <formula>IF(AND(AJ61&gt;=0, RIGHT(TEXT(AJ61,"0.#"),1)="."),TRUE,FALSE)</formula>
    </cfRule>
    <cfRule type="expression" dxfId="797" priority="61">
      <formula>IF(AND(AJ61&lt;0, RIGHT(TEXT(AJ61,"0.#"),1)&lt;&gt;"."),TRUE,FALSE)</formula>
    </cfRule>
    <cfRule type="expression" dxfId="796" priority="62">
      <formula>IF(AND(AJ61&lt;0, RIGHT(TEXT(AJ61,"0.#"),1)="."),TRUE,FALSE)</formula>
    </cfRule>
  </conditionalFormatting>
  <conditionalFormatting sqref="AE81:AX81 AE78:AX78 AE75:AX75 AE72:AX72">
    <cfRule type="expression" dxfId="795" priority="57">
      <formula>IF(RIGHT(TEXT(AE72,"0.#"),1)=".",FALSE,TRUE)</formula>
    </cfRule>
    <cfRule type="expression" dxfId="794" priority="58">
      <formula>IF(RIGHT(TEXT(AE72,"0.#"),1)=".",TRUE,FALSE)</formula>
    </cfRule>
  </conditionalFormatting>
  <conditionalFormatting sqref="AE80:AS80 AE77:AS77 AE74:AS74 AE71:AS71">
    <cfRule type="expression" dxfId="793" priority="55">
      <formula>IF(RIGHT(TEXT(AE71,"0.#"),1)=".",FALSE,TRUE)</formula>
    </cfRule>
    <cfRule type="expression" dxfId="792" priority="56">
      <formula>IF(RIGHT(TEXT(AE71,"0.#"),1)=".",TRUE,FALSE)</formula>
    </cfRule>
  </conditionalFormatting>
  <conditionalFormatting sqref="P14:AQ14">
    <cfRule type="expression" dxfId="791" priority="53">
      <formula>IF(RIGHT(TEXT(P14,"0.#"),1)=".",FALSE,TRUE)</formula>
    </cfRule>
    <cfRule type="expression" dxfId="790" priority="54">
      <formula>IF(RIGHT(TEXT(P14,"0.#"),1)=".",TRUE,FALSE)</formula>
    </cfRule>
  </conditionalFormatting>
  <conditionalFormatting sqref="P13:AQ13">
    <cfRule type="expression" dxfId="789" priority="51">
      <formula>IF(RIGHT(TEXT(P13,"0.#"),1)=".",FALSE,TRUE)</formula>
    </cfRule>
    <cfRule type="expression" dxfId="788" priority="52">
      <formula>IF(RIGHT(TEXT(P13,"0.#"),1)=".",TRUE,FALSE)</formula>
    </cfRule>
  </conditionalFormatting>
  <conditionalFormatting sqref="AR13:AX13">
    <cfRule type="expression" dxfId="787" priority="49">
      <formula>IF(RIGHT(TEXT(AR13,"0.#"),1)=".",FALSE,TRUE)</formula>
    </cfRule>
    <cfRule type="expression" dxfId="786" priority="50">
      <formula>IF(RIGHT(TEXT(AR13,"0.#"),1)=".",TRUE,FALSE)</formula>
    </cfRule>
  </conditionalFormatting>
  <conditionalFormatting sqref="P15:AQ16">
    <cfRule type="expression" dxfId="785" priority="47">
      <formula>IF(RIGHT(TEXT(P15,"0.#"),1)=".",FALSE,TRUE)</formula>
    </cfRule>
    <cfRule type="expression" dxfId="784" priority="48">
      <formula>IF(RIGHT(TEXT(P15,"0.#"),1)=".",TRUE,FALSE)</formula>
    </cfRule>
  </conditionalFormatting>
  <conditionalFormatting sqref="P17:AQ17">
    <cfRule type="expression" dxfId="783" priority="45">
      <formula>IF(RIGHT(TEXT(P17,"0.#"),1)=".",FALSE,TRUE)</formula>
    </cfRule>
    <cfRule type="expression" dxfId="782" priority="46">
      <formula>IF(RIGHT(TEXT(P17,"0.#"),1)=".",TRUE,FALSE)</formula>
    </cfRule>
  </conditionalFormatting>
  <conditionalFormatting sqref="P19:AJ19">
    <cfRule type="expression" dxfId="781" priority="43">
      <formula>IF(RIGHT(TEXT(P19,"0.#"),1)=".",FALSE,TRUE)</formula>
    </cfRule>
    <cfRule type="expression" dxfId="780" priority="44">
      <formula>IF(RIGHT(TEXT(P19,"0.#"),1)=".",TRUE,FALSE)</formula>
    </cfRule>
  </conditionalFormatting>
  <conditionalFormatting sqref="AE69:AS69">
    <cfRule type="expression" dxfId="779" priority="41">
      <formula>IF(RIGHT(TEXT(AE69,"0.#"),1)=".",FALSE,TRUE)</formula>
    </cfRule>
    <cfRule type="expression" dxfId="778" priority="42">
      <formula>IF(RIGHT(TEXT(AE69,"0.#"),1)=".",TRUE,FALSE)</formula>
    </cfRule>
  </conditionalFormatting>
  <conditionalFormatting sqref="AE68:AS68">
    <cfRule type="expression" dxfId="777" priority="39">
      <formula>IF(RIGHT(TEXT(AE68,"0.#"),1)=".",FALSE,TRUE)</formula>
    </cfRule>
    <cfRule type="expression" dxfId="776" priority="40">
      <formula>IF(RIGHT(TEXT(AE68,"0.#"),1)=".",TRUE,FALSE)</formula>
    </cfRule>
  </conditionalFormatting>
  <conditionalFormatting sqref="AE83:AI83">
    <cfRule type="expression" dxfId="775" priority="37">
      <formula>IF(RIGHT(TEXT(AE83,"0.#"),1)=".",FALSE,TRUE)</formula>
    </cfRule>
    <cfRule type="expression" dxfId="774" priority="38">
      <formula>IF(RIGHT(TEXT(AE83,"0.#"),1)=".",TRUE,FALSE)</formula>
    </cfRule>
  </conditionalFormatting>
  <conditionalFormatting sqref="AJ83:AX83">
    <cfRule type="expression" dxfId="773" priority="35">
      <formula>IF(RIGHT(TEXT(AJ83,"0.#"),1)=".",FALSE,TRUE)</formula>
    </cfRule>
    <cfRule type="expression" dxfId="772" priority="36">
      <formula>IF(RIGHT(TEXT(AJ83,"0.#"),1)=".",TRUE,FALSE)</formula>
    </cfRule>
  </conditionalFormatting>
  <conditionalFormatting sqref="L98">
    <cfRule type="expression" dxfId="771" priority="33">
      <formula>IF(RIGHT(TEXT(L98,"0.#"),1)=".",FALSE,TRUE)</formula>
    </cfRule>
    <cfRule type="expression" dxfId="770" priority="34">
      <formula>IF(RIGHT(TEXT(L98,"0.#"),1)=".",TRUE,FALSE)</formula>
    </cfRule>
  </conditionalFormatting>
  <conditionalFormatting sqref="R98">
    <cfRule type="expression" dxfId="769" priority="31">
      <formula>IF(RIGHT(TEXT(R98,"0.#"),1)=".",FALSE,TRUE)</formula>
    </cfRule>
    <cfRule type="expression" dxfId="768" priority="32">
      <formula>IF(RIGHT(TEXT(R98,"0.#"),1)=".",TRUE,FALSE)</formula>
    </cfRule>
  </conditionalFormatting>
  <conditionalFormatting sqref="AK236">
    <cfRule type="expression" dxfId="767" priority="29">
      <formula>IF(RIGHT(TEXT(AK236,"0.#"),1)=".",FALSE,TRUE)</formula>
    </cfRule>
    <cfRule type="expression" dxfId="766" priority="30">
      <formula>IF(RIGHT(TEXT(AK236,"0.#"),1)=".",TRUE,FALSE)</formula>
    </cfRule>
  </conditionalFormatting>
  <conditionalFormatting sqref="AU236:AX236">
    <cfRule type="expression" dxfId="765" priority="25">
      <formula>IF(AND(AU236&gt;=0, RIGHT(TEXT(AU236,"0.#"),1)&lt;&gt;"."),TRUE,FALSE)</formula>
    </cfRule>
    <cfRule type="expression" dxfId="764" priority="26">
      <formula>IF(AND(AU236&gt;=0, RIGHT(TEXT(AU236,"0.#"),1)="."),TRUE,FALSE)</formula>
    </cfRule>
    <cfRule type="expression" dxfId="763" priority="27">
      <formula>IF(AND(AU236&lt;0, RIGHT(TEXT(AU236,"0.#"),1)&lt;&gt;"."),TRUE,FALSE)</formula>
    </cfRule>
    <cfRule type="expression" dxfId="762" priority="28">
      <formula>IF(AND(AU236&lt;0, RIGHT(TEXT(AU236,"0.#"),1)="."),TRUE,FALSE)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35">
    <cfRule type="expression" dxfId="749" priority="5">
      <formula>IF(RIGHT(TEXT(AK335,"0.#"),1)=".",FALSE,TRUE)</formula>
    </cfRule>
    <cfRule type="expression" dxfId="748" priority="6">
      <formula>IF(RIGHT(TEXT(AK335,"0.#"),1)=".",TRUE,FALSE)</formula>
    </cfRule>
  </conditionalFormatting>
  <conditionalFormatting sqref="AU335:AX335">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9525</xdr:colOff>
                    <xdr:row>228</xdr:row>
                    <xdr:rowOff>152400</xdr:rowOff>
                  </from>
                  <to>
                    <xdr:col>45</xdr:col>
                    <xdr:colOff>180975</xdr:colOff>
                    <xdr:row>229</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9525</xdr:colOff>
                    <xdr:row>496</xdr:row>
                    <xdr:rowOff>171450</xdr:rowOff>
                  </from>
                  <to>
                    <xdr:col>45</xdr:col>
                    <xdr:colOff>180975</xdr:colOff>
                    <xdr:row>497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2"/>
      <c r="Z2" s="86"/>
      <c r="AA2" s="87"/>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x14ac:dyDescent="0.15">
      <c r="A3" s="232"/>
      <c r="B3" s="233"/>
      <c r="C3" s="233"/>
      <c r="D3" s="233"/>
      <c r="E3" s="233"/>
      <c r="F3" s="234"/>
      <c r="G3" s="242"/>
      <c r="H3" s="108"/>
      <c r="I3" s="108"/>
      <c r="J3" s="108"/>
      <c r="K3" s="108"/>
      <c r="L3" s="108"/>
      <c r="M3" s="108"/>
      <c r="N3" s="108"/>
      <c r="O3" s="243"/>
      <c r="P3" s="260"/>
      <c r="Q3" s="108"/>
      <c r="R3" s="108"/>
      <c r="S3" s="108"/>
      <c r="T3" s="108"/>
      <c r="U3" s="108"/>
      <c r="V3" s="108"/>
      <c r="W3" s="108"/>
      <c r="X3" s="243"/>
      <c r="Y3" s="298"/>
      <c r="Z3" s="299"/>
      <c r="AA3" s="300"/>
      <c r="AB3" s="149"/>
      <c r="AC3" s="144"/>
      <c r="AD3" s="145"/>
      <c r="AE3" s="150"/>
      <c r="AF3" s="143"/>
      <c r="AG3" s="143"/>
      <c r="AH3" s="143"/>
      <c r="AI3" s="304"/>
      <c r="AJ3" s="150"/>
      <c r="AK3" s="143"/>
      <c r="AL3" s="143"/>
      <c r="AM3" s="143"/>
      <c r="AN3" s="304"/>
      <c r="AO3" s="150"/>
      <c r="AP3" s="143"/>
      <c r="AQ3" s="143"/>
      <c r="AR3" s="143"/>
      <c r="AS3" s="304"/>
      <c r="AT3" s="67"/>
      <c r="AU3" s="110"/>
      <c r="AV3" s="110"/>
      <c r="AW3" s="108" t="s">
        <v>466</v>
      </c>
      <c r="AX3" s="109"/>
    </row>
    <row r="4" spans="1:50" ht="22.5" customHeight="1" x14ac:dyDescent="0.15">
      <c r="A4" s="235"/>
      <c r="B4" s="233"/>
      <c r="C4" s="233"/>
      <c r="D4" s="233"/>
      <c r="E4" s="233"/>
      <c r="F4" s="234"/>
      <c r="G4" s="340"/>
      <c r="H4" s="307"/>
      <c r="I4" s="307"/>
      <c r="J4" s="307"/>
      <c r="K4" s="307"/>
      <c r="L4" s="307"/>
      <c r="M4" s="307"/>
      <c r="N4" s="307"/>
      <c r="O4" s="308"/>
      <c r="P4" s="273"/>
      <c r="Q4" s="214"/>
      <c r="R4" s="214"/>
      <c r="S4" s="214"/>
      <c r="T4" s="214"/>
      <c r="U4" s="214"/>
      <c r="V4" s="214"/>
      <c r="W4" s="214"/>
      <c r="X4" s="215"/>
      <c r="Y4" s="312" t="s">
        <v>14</v>
      </c>
      <c r="Z4" s="313"/>
      <c r="AA4" s="314"/>
      <c r="AB4" s="715"/>
      <c r="AC4" s="315"/>
      <c r="AD4" s="315"/>
      <c r="AE4" s="93"/>
      <c r="AF4" s="94"/>
      <c r="AG4" s="94"/>
      <c r="AH4" s="94"/>
      <c r="AI4" s="95"/>
      <c r="AJ4" s="93"/>
      <c r="AK4" s="94"/>
      <c r="AL4" s="94"/>
      <c r="AM4" s="94"/>
      <c r="AN4" s="95"/>
      <c r="AO4" s="93"/>
      <c r="AP4" s="94"/>
      <c r="AQ4" s="94"/>
      <c r="AR4" s="94"/>
      <c r="AS4" s="95"/>
      <c r="AT4" s="245"/>
      <c r="AU4" s="245"/>
      <c r="AV4" s="245"/>
      <c r="AW4" s="245"/>
      <c r="AX4" s="246"/>
    </row>
    <row r="5" spans="1:50" ht="22.5" customHeight="1" x14ac:dyDescent="0.15">
      <c r="A5" s="236"/>
      <c r="B5" s="237"/>
      <c r="C5" s="237"/>
      <c r="D5" s="237"/>
      <c r="E5" s="237"/>
      <c r="F5" s="238"/>
      <c r="G5" s="309"/>
      <c r="H5" s="310"/>
      <c r="I5" s="310"/>
      <c r="J5" s="310"/>
      <c r="K5" s="310"/>
      <c r="L5" s="310"/>
      <c r="M5" s="310"/>
      <c r="N5" s="310"/>
      <c r="O5" s="311"/>
      <c r="P5" s="295"/>
      <c r="Q5" s="295"/>
      <c r="R5" s="295"/>
      <c r="S5" s="295"/>
      <c r="T5" s="295"/>
      <c r="U5" s="295"/>
      <c r="V5" s="295"/>
      <c r="W5" s="295"/>
      <c r="X5" s="296"/>
      <c r="Y5" s="185" t="s">
        <v>65</v>
      </c>
      <c r="Z5" s="121"/>
      <c r="AA5" s="181"/>
      <c r="AB5" s="714"/>
      <c r="AC5" s="305"/>
      <c r="AD5" s="30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3"/>
      <c r="B6" s="694"/>
      <c r="C6" s="694"/>
      <c r="D6" s="694"/>
      <c r="E6" s="694"/>
      <c r="F6" s="695"/>
      <c r="G6" s="341"/>
      <c r="H6" s="342"/>
      <c r="I6" s="342"/>
      <c r="J6" s="342"/>
      <c r="K6" s="342"/>
      <c r="L6" s="342"/>
      <c r="M6" s="342"/>
      <c r="N6" s="342"/>
      <c r="O6" s="343"/>
      <c r="P6" s="216"/>
      <c r="Q6" s="216"/>
      <c r="R6" s="216"/>
      <c r="S6" s="216"/>
      <c r="T6" s="216"/>
      <c r="U6" s="216"/>
      <c r="V6" s="216"/>
      <c r="W6" s="216"/>
      <c r="X6" s="217"/>
      <c r="Y6" s="120" t="s">
        <v>15</v>
      </c>
      <c r="Z6" s="121"/>
      <c r="AA6" s="181"/>
      <c r="AB6" s="705" t="s">
        <v>467</v>
      </c>
      <c r="AC6" s="283"/>
      <c r="AD6" s="283"/>
      <c r="AE6" s="93"/>
      <c r="AF6" s="94"/>
      <c r="AG6" s="94"/>
      <c r="AH6" s="94"/>
      <c r="AI6" s="95"/>
      <c r="AJ6" s="93"/>
      <c r="AK6" s="94"/>
      <c r="AL6" s="94"/>
      <c r="AM6" s="94"/>
      <c r="AN6" s="95"/>
      <c r="AO6" s="93"/>
      <c r="AP6" s="94"/>
      <c r="AQ6" s="94"/>
      <c r="AR6" s="94"/>
      <c r="AS6" s="95"/>
      <c r="AT6" s="287"/>
      <c r="AU6" s="288"/>
      <c r="AV6" s="288"/>
      <c r="AW6" s="288"/>
      <c r="AX6" s="289"/>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2"/>
      <c r="Z7" s="86"/>
      <c r="AA7" s="87"/>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x14ac:dyDescent="0.15">
      <c r="A8" s="232"/>
      <c r="B8" s="233"/>
      <c r="C8" s="233"/>
      <c r="D8" s="233"/>
      <c r="E8" s="233"/>
      <c r="F8" s="234"/>
      <c r="G8" s="242"/>
      <c r="H8" s="108"/>
      <c r="I8" s="108"/>
      <c r="J8" s="108"/>
      <c r="K8" s="108"/>
      <c r="L8" s="108"/>
      <c r="M8" s="108"/>
      <c r="N8" s="108"/>
      <c r="O8" s="243"/>
      <c r="P8" s="260"/>
      <c r="Q8" s="108"/>
      <c r="R8" s="108"/>
      <c r="S8" s="108"/>
      <c r="T8" s="108"/>
      <c r="U8" s="108"/>
      <c r="V8" s="108"/>
      <c r="W8" s="108"/>
      <c r="X8" s="243"/>
      <c r="Y8" s="298"/>
      <c r="Z8" s="299"/>
      <c r="AA8" s="300"/>
      <c r="AB8" s="149"/>
      <c r="AC8" s="144"/>
      <c r="AD8" s="145"/>
      <c r="AE8" s="150"/>
      <c r="AF8" s="143"/>
      <c r="AG8" s="143"/>
      <c r="AH8" s="143"/>
      <c r="AI8" s="304"/>
      <c r="AJ8" s="150"/>
      <c r="AK8" s="143"/>
      <c r="AL8" s="143"/>
      <c r="AM8" s="143"/>
      <c r="AN8" s="304"/>
      <c r="AO8" s="150"/>
      <c r="AP8" s="143"/>
      <c r="AQ8" s="143"/>
      <c r="AR8" s="143"/>
      <c r="AS8" s="304"/>
      <c r="AT8" s="67"/>
      <c r="AU8" s="110"/>
      <c r="AV8" s="110"/>
      <c r="AW8" s="108" t="s">
        <v>360</v>
      </c>
      <c r="AX8" s="109"/>
    </row>
    <row r="9" spans="1:50" ht="22.5" customHeight="1" x14ac:dyDescent="0.15">
      <c r="A9" s="235"/>
      <c r="B9" s="233"/>
      <c r="C9" s="233"/>
      <c r="D9" s="233"/>
      <c r="E9" s="233"/>
      <c r="F9" s="234"/>
      <c r="G9" s="340"/>
      <c r="H9" s="307"/>
      <c r="I9" s="307"/>
      <c r="J9" s="307"/>
      <c r="K9" s="307"/>
      <c r="L9" s="307"/>
      <c r="M9" s="307"/>
      <c r="N9" s="307"/>
      <c r="O9" s="308"/>
      <c r="P9" s="273"/>
      <c r="Q9" s="214"/>
      <c r="R9" s="214"/>
      <c r="S9" s="214"/>
      <c r="T9" s="214"/>
      <c r="U9" s="214"/>
      <c r="V9" s="214"/>
      <c r="W9" s="214"/>
      <c r="X9" s="215"/>
      <c r="Y9" s="312" t="s">
        <v>14</v>
      </c>
      <c r="Z9" s="313"/>
      <c r="AA9" s="314"/>
      <c r="AB9" s="715"/>
      <c r="AC9" s="315"/>
      <c r="AD9" s="315"/>
      <c r="AE9" s="93"/>
      <c r="AF9" s="94"/>
      <c r="AG9" s="94"/>
      <c r="AH9" s="94"/>
      <c r="AI9" s="95"/>
      <c r="AJ9" s="93"/>
      <c r="AK9" s="94"/>
      <c r="AL9" s="94"/>
      <c r="AM9" s="94"/>
      <c r="AN9" s="95"/>
      <c r="AO9" s="93"/>
      <c r="AP9" s="94"/>
      <c r="AQ9" s="94"/>
      <c r="AR9" s="94"/>
      <c r="AS9" s="95"/>
      <c r="AT9" s="245"/>
      <c r="AU9" s="245"/>
      <c r="AV9" s="245"/>
      <c r="AW9" s="245"/>
      <c r="AX9" s="246"/>
    </row>
    <row r="10" spans="1:50" ht="22.5" customHeight="1" x14ac:dyDescent="0.15">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85" t="s">
        <v>65</v>
      </c>
      <c r="Z10" s="121"/>
      <c r="AA10" s="181"/>
      <c r="AB10" s="714"/>
      <c r="AC10" s="305"/>
      <c r="AD10" s="30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3"/>
      <c r="B11" s="694"/>
      <c r="C11" s="694"/>
      <c r="D11" s="694"/>
      <c r="E11" s="694"/>
      <c r="F11" s="695"/>
      <c r="G11" s="341"/>
      <c r="H11" s="342"/>
      <c r="I11" s="342"/>
      <c r="J11" s="342"/>
      <c r="K11" s="342"/>
      <c r="L11" s="342"/>
      <c r="M11" s="342"/>
      <c r="N11" s="342"/>
      <c r="O11" s="343"/>
      <c r="P11" s="216"/>
      <c r="Q11" s="216"/>
      <c r="R11" s="216"/>
      <c r="S11" s="216"/>
      <c r="T11" s="216"/>
      <c r="U11" s="216"/>
      <c r="V11" s="216"/>
      <c r="W11" s="216"/>
      <c r="X11" s="217"/>
      <c r="Y11" s="120" t="s">
        <v>15</v>
      </c>
      <c r="Z11" s="121"/>
      <c r="AA11" s="181"/>
      <c r="AB11" s="705" t="s">
        <v>16</v>
      </c>
      <c r="AC11" s="283"/>
      <c r="AD11" s="283"/>
      <c r="AE11" s="93"/>
      <c r="AF11" s="94"/>
      <c r="AG11" s="94"/>
      <c r="AH11" s="94"/>
      <c r="AI11" s="95"/>
      <c r="AJ11" s="93"/>
      <c r="AK11" s="94"/>
      <c r="AL11" s="94"/>
      <c r="AM11" s="94"/>
      <c r="AN11" s="95"/>
      <c r="AO11" s="93"/>
      <c r="AP11" s="94"/>
      <c r="AQ11" s="94"/>
      <c r="AR11" s="94"/>
      <c r="AS11" s="95"/>
      <c r="AT11" s="287"/>
      <c r="AU11" s="288"/>
      <c r="AV11" s="288"/>
      <c r="AW11" s="288"/>
      <c r="AX11" s="289"/>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2"/>
      <c r="Z12" s="86"/>
      <c r="AA12" s="87"/>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x14ac:dyDescent="0.15">
      <c r="A13" s="232"/>
      <c r="B13" s="233"/>
      <c r="C13" s="233"/>
      <c r="D13" s="233"/>
      <c r="E13" s="233"/>
      <c r="F13" s="234"/>
      <c r="G13" s="242"/>
      <c r="H13" s="108"/>
      <c r="I13" s="108"/>
      <c r="J13" s="108"/>
      <c r="K13" s="108"/>
      <c r="L13" s="108"/>
      <c r="M13" s="108"/>
      <c r="N13" s="108"/>
      <c r="O13" s="243"/>
      <c r="P13" s="260"/>
      <c r="Q13" s="108"/>
      <c r="R13" s="108"/>
      <c r="S13" s="108"/>
      <c r="T13" s="108"/>
      <c r="U13" s="108"/>
      <c r="V13" s="108"/>
      <c r="W13" s="108"/>
      <c r="X13" s="243"/>
      <c r="Y13" s="298"/>
      <c r="Z13" s="299"/>
      <c r="AA13" s="300"/>
      <c r="AB13" s="149"/>
      <c r="AC13" s="144"/>
      <c r="AD13" s="145"/>
      <c r="AE13" s="150"/>
      <c r="AF13" s="143"/>
      <c r="AG13" s="143"/>
      <c r="AH13" s="143"/>
      <c r="AI13" s="304"/>
      <c r="AJ13" s="150"/>
      <c r="AK13" s="143"/>
      <c r="AL13" s="143"/>
      <c r="AM13" s="143"/>
      <c r="AN13" s="304"/>
      <c r="AO13" s="150"/>
      <c r="AP13" s="143"/>
      <c r="AQ13" s="143"/>
      <c r="AR13" s="143"/>
      <c r="AS13" s="304"/>
      <c r="AT13" s="67"/>
      <c r="AU13" s="110"/>
      <c r="AV13" s="110"/>
      <c r="AW13" s="108" t="s">
        <v>360</v>
      </c>
      <c r="AX13" s="109"/>
    </row>
    <row r="14" spans="1:50" ht="22.5" customHeight="1" x14ac:dyDescent="0.15">
      <c r="A14" s="235"/>
      <c r="B14" s="233"/>
      <c r="C14" s="233"/>
      <c r="D14" s="233"/>
      <c r="E14" s="233"/>
      <c r="F14" s="234"/>
      <c r="G14" s="340"/>
      <c r="H14" s="307"/>
      <c r="I14" s="307"/>
      <c r="J14" s="307"/>
      <c r="K14" s="307"/>
      <c r="L14" s="307"/>
      <c r="M14" s="307"/>
      <c r="N14" s="307"/>
      <c r="O14" s="308"/>
      <c r="P14" s="273"/>
      <c r="Q14" s="214"/>
      <c r="R14" s="214"/>
      <c r="S14" s="214"/>
      <c r="T14" s="214"/>
      <c r="U14" s="214"/>
      <c r="V14" s="214"/>
      <c r="W14" s="214"/>
      <c r="X14" s="215"/>
      <c r="Y14" s="312" t="s">
        <v>14</v>
      </c>
      <c r="Z14" s="313"/>
      <c r="AA14" s="314"/>
      <c r="AB14" s="715"/>
      <c r="AC14" s="315"/>
      <c r="AD14" s="315"/>
      <c r="AE14" s="93"/>
      <c r="AF14" s="94"/>
      <c r="AG14" s="94"/>
      <c r="AH14" s="94"/>
      <c r="AI14" s="95"/>
      <c r="AJ14" s="93"/>
      <c r="AK14" s="94"/>
      <c r="AL14" s="94"/>
      <c r="AM14" s="94"/>
      <c r="AN14" s="95"/>
      <c r="AO14" s="93"/>
      <c r="AP14" s="94"/>
      <c r="AQ14" s="94"/>
      <c r="AR14" s="94"/>
      <c r="AS14" s="95"/>
      <c r="AT14" s="245"/>
      <c r="AU14" s="245"/>
      <c r="AV14" s="245"/>
      <c r="AW14" s="245"/>
      <c r="AX14" s="246"/>
    </row>
    <row r="15" spans="1:50" ht="22.5" customHeight="1" x14ac:dyDescent="0.15">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85" t="s">
        <v>65</v>
      </c>
      <c r="Z15" s="121"/>
      <c r="AA15" s="181"/>
      <c r="AB15" s="714"/>
      <c r="AC15" s="305"/>
      <c r="AD15" s="30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3"/>
      <c r="B16" s="694"/>
      <c r="C16" s="694"/>
      <c r="D16" s="694"/>
      <c r="E16" s="694"/>
      <c r="F16" s="695"/>
      <c r="G16" s="341"/>
      <c r="H16" s="342"/>
      <c r="I16" s="342"/>
      <c r="J16" s="342"/>
      <c r="K16" s="342"/>
      <c r="L16" s="342"/>
      <c r="M16" s="342"/>
      <c r="N16" s="342"/>
      <c r="O16" s="343"/>
      <c r="P16" s="216"/>
      <c r="Q16" s="216"/>
      <c r="R16" s="216"/>
      <c r="S16" s="216"/>
      <c r="T16" s="216"/>
      <c r="U16" s="216"/>
      <c r="V16" s="216"/>
      <c r="W16" s="216"/>
      <c r="X16" s="217"/>
      <c r="Y16" s="120" t="s">
        <v>15</v>
      </c>
      <c r="Z16" s="121"/>
      <c r="AA16" s="181"/>
      <c r="AB16" s="705" t="s">
        <v>16</v>
      </c>
      <c r="AC16" s="283"/>
      <c r="AD16" s="283"/>
      <c r="AE16" s="93"/>
      <c r="AF16" s="94"/>
      <c r="AG16" s="94"/>
      <c r="AH16" s="94"/>
      <c r="AI16" s="95"/>
      <c r="AJ16" s="93"/>
      <c r="AK16" s="94"/>
      <c r="AL16" s="94"/>
      <c r="AM16" s="94"/>
      <c r="AN16" s="95"/>
      <c r="AO16" s="93"/>
      <c r="AP16" s="94"/>
      <c r="AQ16" s="94"/>
      <c r="AR16" s="94"/>
      <c r="AS16" s="95"/>
      <c r="AT16" s="287"/>
      <c r="AU16" s="288"/>
      <c r="AV16" s="288"/>
      <c r="AW16" s="288"/>
      <c r="AX16" s="289"/>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2"/>
      <c r="Z17" s="86"/>
      <c r="AA17" s="87"/>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x14ac:dyDescent="0.15">
      <c r="A18" s="232"/>
      <c r="B18" s="233"/>
      <c r="C18" s="233"/>
      <c r="D18" s="233"/>
      <c r="E18" s="233"/>
      <c r="F18" s="234"/>
      <c r="G18" s="242"/>
      <c r="H18" s="108"/>
      <c r="I18" s="108"/>
      <c r="J18" s="108"/>
      <c r="K18" s="108"/>
      <c r="L18" s="108"/>
      <c r="M18" s="108"/>
      <c r="N18" s="108"/>
      <c r="O18" s="243"/>
      <c r="P18" s="260"/>
      <c r="Q18" s="108"/>
      <c r="R18" s="108"/>
      <c r="S18" s="108"/>
      <c r="T18" s="108"/>
      <c r="U18" s="108"/>
      <c r="V18" s="108"/>
      <c r="W18" s="108"/>
      <c r="X18" s="243"/>
      <c r="Y18" s="298"/>
      <c r="Z18" s="299"/>
      <c r="AA18" s="300"/>
      <c r="AB18" s="149"/>
      <c r="AC18" s="144"/>
      <c r="AD18" s="145"/>
      <c r="AE18" s="150"/>
      <c r="AF18" s="143"/>
      <c r="AG18" s="143"/>
      <c r="AH18" s="143"/>
      <c r="AI18" s="304"/>
      <c r="AJ18" s="150"/>
      <c r="AK18" s="143"/>
      <c r="AL18" s="143"/>
      <c r="AM18" s="143"/>
      <c r="AN18" s="304"/>
      <c r="AO18" s="150"/>
      <c r="AP18" s="143"/>
      <c r="AQ18" s="143"/>
      <c r="AR18" s="143"/>
      <c r="AS18" s="304"/>
      <c r="AT18" s="67"/>
      <c r="AU18" s="110"/>
      <c r="AV18" s="110"/>
      <c r="AW18" s="108" t="s">
        <v>360</v>
      </c>
      <c r="AX18" s="109"/>
    </row>
    <row r="19" spans="1:50" ht="22.5" customHeight="1" x14ac:dyDescent="0.15">
      <c r="A19" s="235"/>
      <c r="B19" s="233"/>
      <c r="C19" s="233"/>
      <c r="D19" s="233"/>
      <c r="E19" s="233"/>
      <c r="F19" s="234"/>
      <c r="G19" s="340"/>
      <c r="H19" s="307"/>
      <c r="I19" s="307"/>
      <c r="J19" s="307"/>
      <c r="K19" s="307"/>
      <c r="L19" s="307"/>
      <c r="M19" s="307"/>
      <c r="N19" s="307"/>
      <c r="O19" s="308"/>
      <c r="P19" s="273"/>
      <c r="Q19" s="214"/>
      <c r="R19" s="214"/>
      <c r="S19" s="214"/>
      <c r="T19" s="214"/>
      <c r="U19" s="214"/>
      <c r="V19" s="214"/>
      <c r="W19" s="214"/>
      <c r="X19" s="215"/>
      <c r="Y19" s="312" t="s">
        <v>14</v>
      </c>
      <c r="Z19" s="313"/>
      <c r="AA19" s="314"/>
      <c r="AB19" s="715"/>
      <c r="AC19" s="315"/>
      <c r="AD19" s="315"/>
      <c r="AE19" s="93"/>
      <c r="AF19" s="94"/>
      <c r="AG19" s="94"/>
      <c r="AH19" s="94"/>
      <c r="AI19" s="95"/>
      <c r="AJ19" s="93"/>
      <c r="AK19" s="94"/>
      <c r="AL19" s="94"/>
      <c r="AM19" s="94"/>
      <c r="AN19" s="95"/>
      <c r="AO19" s="93"/>
      <c r="AP19" s="94"/>
      <c r="AQ19" s="94"/>
      <c r="AR19" s="94"/>
      <c r="AS19" s="95"/>
      <c r="AT19" s="245"/>
      <c r="AU19" s="245"/>
      <c r="AV19" s="245"/>
      <c r="AW19" s="245"/>
      <c r="AX19" s="246"/>
    </row>
    <row r="20" spans="1:50" ht="22.5" customHeight="1" x14ac:dyDescent="0.15">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85" t="s">
        <v>65</v>
      </c>
      <c r="Z20" s="121"/>
      <c r="AA20" s="181"/>
      <c r="AB20" s="714"/>
      <c r="AC20" s="305"/>
      <c r="AD20" s="30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3"/>
      <c r="B21" s="694"/>
      <c r="C21" s="694"/>
      <c r="D21" s="694"/>
      <c r="E21" s="694"/>
      <c r="F21" s="695"/>
      <c r="G21" s="341"/>
      <c r="H21" s="342"/>
      <c r="I21" s="342"/>
      <c r="J21" s="342"/>
      <c r="K21" s="342"/>
      <c r="L21" s="342"/>
      <c r="M21" s="342"/>
      <c r="N21" s="342"/>
      <c r="O21" s="343"/>
      <c r="P21" s="216"/>
      <c r="Q21" s="216"/>
      <c r="R21" s="216"/>
      <c r="S21" s="216"/>
      <c r="T21" s="216"/>
      <c r="U21" s="216"/>
      <c r="V21" s="216"/>
      <c r="W21" s="216"/>
      <c r="X21" s="217"/>
      <c r="Y21" s="120" t="s">
        <v>15</v>
      </c>
      <c r="Z21" s="121"/>
      <c r="AA21" s="181"/>
      <c r="AB21" s="705" t="s">
        <v>468</v>
      </c>
      <c r="AC21" s="283"/>
      <c r="AD21" s="283"/>
      <c r="AE21" s="93"/>
      <c r="AF21" s="94"/>
      <c r="AG21" s="94"/>
      <c r="AH21" s="94"/>
      <c r="AI21" s="95"/>
      <c r="AJ21" s="93"/>
      <c r="AK21" s="94"/>
      <c r="AL21" s="94"/>
      <c r="AM21" s="94"/>
      <c r="AN21" s="95"/>
      <c r="AO21" s="93"/>
      <c r="AP21" s="94"/>
      <c r="AQ21" s="94"/>
      <c r="AR21" s="94"/>
      <c r="AS21" s="95"/>
      <c r="AT21" s="287"/>
      <c r="AU21" s="288"/>
      <c r="AV21" s="288"/>
      <c r="AW21" s="288"/>
      <c r="AX21" s="289"/>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2"/>
      <c r="Z22" s="86"/>
      <c r="AA22" s="87"/>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x14ac:dyDescent="0.15">
      <c r="A23" s="232"/>
      <c r="B23" s="233"/>
      <c r="C23" s="233"/>
      <c r="D23" s="233"/>
      <c r="E23" s="233"/>
      <c r="F23" s="234"/>
      <c r="G23" s="242"/>
      <c r="H23" s="108"/>
      <c r="I23" s="108"/>
      <c r="J23" s="108"/>
      <c r="K23" s="108"/>
      <c r="L23" s="108"/>
      <c r="M23" s="108"/>
      <c r="N23" s="108"/>
      <c r="O23" s="243"/>
      <c r="P23" s="260"/>
      <c r="Q23" s="108"/>
      <c r="R23" s="108"/>
      <c r="S23" s="108"/>
      <c r="T23" s="108"/>
      <c r="U23" s="108"/>
      <c r="V23" s="108"/>
      <c r="W23" s="108"/>
      <c r="X23" s="243"/>
      <c r="Y23" s="298"/>
      <c r="Z23" s="299"/>
      <c r="AA23" s="300"/>
      <c r="AB23" s="149"/>
      <c r="AC23" s="144"/>
      <c r="AD23" s="145"/>
      <c r="AE23" s="150"/>
      <c r="AF23" s="143"/>
      <c r="AG23" s="143"/>
      <c r="AH23" s="143"/>
      <c r="AI23" s="304"/>
      <c r="AJ23" s="150"/>
      <c r="AK23" s="143"/>
      <c r="AL23" s="143"/>
      <c r="AM23" s="143"/>
      <c r="AN23" s="304"/>
      <c r="AO23" s="150"/>
      <c r="AP23" s="143"/>
      <c r="AQ23" s="143"/>
      <c r="AR23" s="143"/>
      <c r="AS23" s="304"/>
      <c r="AT23" s="67"/>
      <c r="AU23" s="110"/>
      <c r="AV23" s="110"/>
      <c r="AW23" s="108" t="s">
        <v>469</v>
      </c>
      <c r="AX23" s="109"/>
    </row>
    <row r="24" spans="1:50" ht="22.5" customHeight="1" x14ac:dyDescent="0.15">
      <c r="A24" s="235"/>
      <c r="B24" s="233"/>
      <c r="C24" s="233"/>
      <c r="D24" s="233"/>
      <c r="E24" s="233"/>
      <c r="F24" s="234"/>
      <c r="G24" s="340"/>
      <c r="H24" s="307"/>
      <c r="I24" s="307"/>
      <c r="J24" s="307"/>
      <c r="K24" s="307"/>
      <c r="L24" s="307"/>
      <c r="M24" s="307"/>
      <c r="N24" s="307"/>
      <c r="O24" s="308"/>
      <c r="P24" s="273"/>
      <c r="Q24" s="214"/>
      <c r="R24" s="214"/>
      <c r="S24" s="214"/>
      <c r="T24" s="214"/>
      <c r="U24" s="214"/>
      <c r="V24" s="214"/>
      <c r="W24" s="214"/>
      <c r="X24" s="215"/>
      <c r="Y24" s="312" t="s">
        <v>14</v>
      </c>
      <c r="Z24" s="313"/>
      <c r="AA24" s="314"/>
      <c r="AB24" s="715"/>
      <c r="AC24" s="315"/>
      <c r="AD24" s="315"/>
      <c r="AE24" s="93"/>
      <c r="AF24" s="94"/>
      <c r="AG24" s="94"/>
      <c r="AH24" s="94"/>
      <c r="AI24" s="95"/>
      <c r="AJ24" s="93"/>
      <c r="AK24" s="94"/>
      <c r="AL24" s="94"/>
      <c r="AM24" s="94"/>
      <c r="AN24" s="95"/>
      <c r="AO24" s="93"/>
      <c r="AP24" s="94"/>
      <c r="AQ24" s="94"/>
      <c r="AR24" s="94"/>
      <c r="AS24" s="95"/>
      <c r="AT24" s="245"/>
      <c r="AU24" s="245"/>
      <c r="AV24" s="245"/>
      <c r="AW24" s="245"/>
      <c r="AX24" s="246"/>
    </row>
    <row r="25" spans="1:50" ht="22.5" customHeight="1" x14ac:dyDescent="0.15">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85" t="s">
        <v>65</v>
      </c>
      <c r="Z25" s="121"/>
      <c r="AA25" s="181"/>
      <c r="AB25" s="714"/>
      <c r="AC25" s="305"/>
      <c r="AD25" s="30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3"/>
      <c r="B26" s="694"/>
      <c r="C26" s="694"/>
      <c r="D26" s="694"/>
      <c r="E26" s="694"/>
      <c r="F26" s="695"/>
      <c r="G26" s="341"/>
      <c r="H26" s="342"/>
      <c r="I26" s="342"/>
      <c r="J26" s="342"/>
      <c r="K26" s="342"/>
      <c r="L26" s="342"/>
      <c r="M26" s="342"/>
      <c r="N26" s="342"/>
      <c r="O26" s="343"/>
      <c r="P26" s="216"/>
      <c r="Q26" s="216"/>
      <c r="R26" s="216"/>
      <c r="S26" s="216"/>
      <c r="T26" s="216"/>
      <c r="U26" s="216"/>
      <c r="V26" s="216"/>
      <c r="W26" s="216"/>
      <c r="X26" s="217"/>
      <c r="Y26" s="120" t="s">
        <v>15</v>
      </c>
      <c r="Z26" s="121"/>
      <c r="AA26" s="181"/>
      <c r="AB26" s="705" t="s">
        <v>468</v>
      </c>
      <c r="AC26" s="283"/>
      <c r="AD26" s="283"/>
      <c r="AE26" s="93"/>
      <c r="AF26" s="94"/>
      <c r="AG26" s="94"/>
      <c r="AH26" s="94"/>
      <c r="AI26" s="95"/>
      <c r="AJ26" s="93"/>
      <c r="AK26" s="94"/>
      <c r="AL26" s="94"/>
      <c r="AM26" s="94"/>
      <c r="AN26" s="95"/>
      <c r="AO26" s="93"/>
      <c r="AP26" s="94"/>
      <c r="AQ26" s="94"/>
      <c r="AR26" s="94"/>
      <c r="AS26" s="95"/>
      <c r="AT26" s="287"/>
      <c r="AU26" s="288"/>
      <c r="AV26" s="288"/>
      <c r="AW26" s="288"/>
      <c r="AX26" s="289"/>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2"/>
      <c r="Z27" s="86"/>
      <c r="AA27" s="87"/>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x14ac:dyDescent="0.15">
      <c r="A28" s="232"/>
      <c r="B28" s="233"/>
      <c r="C28" s="233"/>
      <c r="D28" s="233"/>
      <c r="E28" s="233"/>
      <c r="F28" s="234"/>
      <c r="G28" s="242"/>
      <c r="H28" s="108"/>
      <c r="I28" s="108"/>
      <c r="J28" s="108"/>
      <c r="K28" s="108"/>
      <c r="L28" s="108"/>
      <c r="M28" s="108"/>
      <c r="N28" s="108"/>
      <c r="O28" s="243"/>
      <c r="P28" s="260"/>
      <c r="Q28" s="108"/>
      <c r="R28" s="108"/>
      <c r="S28" s="108"/>
      <c r="T28" s="108"/>
      <c r="U28" s="108"/>
      <c r="V28" s="108"/>
      <c r="W28" s="108"/>
      <c r="X28" s="243"/>
      <c r="Y28" s="298"/>
      <c r="Z28" s="299"/>
      <c r="AA28" s="300"/>
      <c r="AB28" s="149"/>
      <c r="AC28" s="144"/>
      <c r="AD28" s="145"/>
      <c r="AE28" s="150"/>
      <c r="AF28" s="143"/>
      <c r="AG28" s="143"/>
      <c r="AH28" s="143"/>
      <c r="AI28" s="304"/>
      <c r="AJ28" s="150"/>
      <c r="AK28" s="143"/>
      <c r="AL28" s="143"/>
      <c r="AM28" s="143"/>
      <c r="AN28" s="304"/>
      <c r="AO28" s="150"/>
      <c r="AP28" s="143"/>
      <c r="AQ28" s="143"/>
      <c r="AR28" s="143"/>
      <c r="AS28" s="304"/>
      <c r="AT28" s="67"/>
      <c r="AU28" s="110"/>
      <c r="AV28" s="110"/>
      <c r="AW28" s="108" t="s">
        <v>466</v>
      </c>
      <c r="AX28" s="109"/>
    </row>
    <row r="29" spans="1:50" ht="22.5" customHeight="1" x14ac:dyDescent="0.15">
      <c r="A29" s="235"/>
      <c r="B29" s="233"/>
      <c r="C29" s="233"/>
      <c r="D29" s="233"/>
      <c r="E29" s="233"/>
      <c r="F29" s="234"/>
      <c r="G29" s="340"/>
      <c r="H29" s="307"/>
      <c r="I29" s="307"/>
      <c r="J29" s="307"/>
      <c r="K29" s="307"/>
      <c r="L29" s="307"/>
      <c r="M29" s="307"/>
      <c r="N29" s="307"/>
      <c r="O29" s="308"/>
      <c r="P29" s="273"/>
      <c r="Q29" s="214"/>
      <c r="R29" s="214"/>
      <c r="S29" s="214"/>
      <c r="T29" s="214"/>
      <c r="U29" s="214"/>
      <c r="V29" s="214"/>
      <c r="W29" s="214"/>
      <c r="X29" s="215"/>
      <c r="Y29" s="312" t="s">
        <v>14</v>
      </c>
      <c r="Z29" s="313"/>
      <c r="AA29" s="314"/>
      <c r="AB29" s="715"/>
      <c r="AC29" s="315"/>
      <c r="AD29" s="315"/>
      <c r="AE29" s="93"/>
      <c r="AF29" s="94"/>
      <c r="AG29" s="94"/>
      <c r="AH29" s="94"/>
      <c r="AI29" s="95"/>
      <c r="AJ29" s="93"/>
      <c r="AK29" s="94"/>
      <c r="AL29" s="94"/>
      <c r="AM29" s="94"/>
      <c r="AN29" s="95"/>
      <c r="AO29" s="93"/>
      <c r="AP29" s="94"/>
      <c r="AQ29" s="94"/>
      <c r="AR29" s="94"/>
      <c r="AS29" s="95"/>
      <c r="AT29" s="245"/>
      <c r="AU29" s="245"/>
      <c r="AV29" s="245"/>
      <c r="AW29" s="245"/>
      <c r="AX29" s="246"/>
    </row>
    <row r="30" spans="1:50" ht="22.5" customHeight="1" x14ac:dyDescent="0.15">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85" t="s">
        <v>65</v>
      </c>
      <c r="Z30" s="121"/>
      <c r="AA30" s="181"/>
      <c r="AB30" s="714"/>
      <c r="AC30" s="305"/>
      <c r="AD30" s="30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3"/>
      <c r="B31" s="694"/>
      <c r="C31" s="694"/>
      <c r="D31" s="694"/>
      <c r="E31" s="694"/>
      <c r="F31" s="695"/>
      <c r="G31" s="341"/>
      <c r="H31" s="342"/>
      <c r="I31" s="342"/>
      <c r="J31" s="342"/>
      <c r="K31" s="342"/>
      <c r="L31" s="342"/>
      <c r="M31" s="342"/>
      <c r="N31" s="342"/>
      <c r="O31" s="343"/>
      <c r="P31" s="216"/>
      <c r="Q31" s="216"/>
      <c r="R31" s="216"/>
      <c r="S31" s="216"/>
      <c r="T31" s="216"/>
      <c r="U31" s="216"/>
      <c r="V31" s="216"/>
      <c r="W31" s="216"/>
      <c r="X31" s="217"/>
      <c r="Y31" s="120" t="s">
        <v>15</v>
      </c>
      <c r="Z31" s="121"/>
      <c r="AA31" s="181"/>
      <c r="AB31" s="705" t="s">
        <v>467</v>
      </c>
      <c r="AC31" s="283"/>
      <c r="AD31" s="283"/>
      <c r="AE31" s="93"/>
      <c r="AF31" s="94"/>
      <c r="AG31" s="94"/>
      <c r="AH31" s="94"/>
      <c r="AI31" s="95"/>
      <c r="AJ31" s="93"/>
      <c r="AK31" s="94"/>
      <c r="AL31" s="94"/>
      <c r="AM31" s="94"/>
      <c r="AN31" s="95"/>
      <c r="AO31" s="93"/>
      <c r="AP31" s="94"/>
      <c r="AQ31" s="94"/>
      <c r="AR31" s="94"/>
      <c r="AS31" s="95"/>
      <c r="AT31" s="287"/>
      <c r="AU31" s="288"/>
      <c r="AV31" s="288"/>
      <c r="AW31" s="288"/>
      <c r="AX31" s="289"/>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2"/>
      <c r="Z32" s="86"/>
      <c r="AA32" s="87"/>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x14ac:dyDescent="0.15">
      <c r="A33" s="232"/>
      <c r="B33" s="233"/>
      <c r="C33" s="233"/>
      <c r="D33" s="233"/>
      <c r="E33" s="233"/>
      <c r="F33" s="234"/>
      <c r="G33" s="242"/>
      <c r="H33" s="108"/>
      <c r="I33" s="108"/>
      <c r="J33" s="108"/>
      <c r="K33" s="108"/>
      <c r="L33" s="108"/>
      <c r="M33" s="108"/>
      <c r="N33" s="108"/>
      <c r="O33" s="243"/>
      <c r="P33" s="260"/>
      <c r="Q33" s="108"/>
      <c r="R33" s="108"/>
      <c r="S33" s="108"/>
      <c r="T33" s="108"/>
      <c r="U33" s="108"/>
      <c r="V33" s="108"/>
      <c r="W33" s="108"/>
      <c r="X33" s="243"/>
      <c r="Y33" s="298"/>
      <c r="Z33" s="299"/>
      <c r="AA33" s="300"/>
      <c r="AB33" s="149"/>
      <c r="AC33" s="144"/>
      <c r="AD33" s="145"/>
      <c r="AE33" s="150"/>
      <c r="AF33" s="143"/>
      <c r="AG33" s="143"/>
      <c r="AH33" s="143"/>
      <c r="AI33" s="304"/>
      <c r="AJ33" s="150"/>
      <c r="AK33" s="143"/>
      <c r="AL33" s="143"/>
      <c r="AM33" s="143"/>
      <c r="AN33" s="304"/>
      <c r="AO33" s="150"/>
      <c r="AP33" s="143"/>
      <c r="AQ33" s="143"/>
      <c r="AR33" s="143"/>
      <c r="AS33" s="304"/>
      <c r="AT33" s="67"/>
      <c r="AU33" s="110"/>
      <c r="AV33" s="110"/>
      <c r="AW33" s="108" t="s">
        <v>469</v>
      </c>
      <c r="AX33" s="109"/>
    </row>
    <row r="34" spans="1:50" ht="22.5" customHeight="1" x14ac:dyDescent="0.15">
      <c r="A34" s="235"/>
      <c r="B34" s="233"/>
      <c r="C34" s="233"/>
      <c r="D34" s="233"/>
      <c r="E34" s="233"/>
      <c r="F34" s="234"/>
      <c r="G34" s="340"/>
      <c r="H34" s="307"/>
      <c r="I34" s="307"/>
      <c r="J34" s="307"/>
      <c r="K34" s="307"/>
      <c r="L34" s="307"/>
      <c r="M34" s="307"/>
      <c r="N34" s="307"/>
      <c r="O34" s="308"/>
      <c r="P34" s="273"/>
      <c r="Q34" s="214"/>
      <c r="R34" s="214"/>
      <c r="S34" s="214"/>
      <c r="T34" s="214"/>
      <c r="U34" s="214"/>
      <c r="V34" s="214"/>
      <c r="W34" s="214"/>
      <c r="X34" s="215"/>
      <c r="Y34" s="312" t="s">
        <v>14</v>
      </c>
      <c r="Z34" s="313"/>
      <c r="AA34" s="314"/>
      <c r="AB34" s="715"/>
      <c r="AC34" s="315"/>
      <c r="AD34" s="315"/>
      <c r="AE34" s="93"/>
      <c r="AF34" s="94"/>
      <c r="AG34" s="94"/>
      <c r="AH34" s="94"/>
      <c r="AI34" s="95"/>
      <c r="AJ34" s="93"/>
      <c r="AK34" s="94"/>
      <c r="AL34" s="94"/>
      <c r="AM34" s="94"/>
      <c r="AN34" s="95"/>
      <c r="AO34" s="93"/>
      <c r="AP34" s="94"/>
      <c r="AQ34" s="94"/>
      <c r="AR34" s="94"/>
      <c r="AS34" s="95"/>
      <c r="AT34" s="245"/>
      <c r="AU34" s="245"/>
      <c r="AV34" s="245"/>
      <c r="AW34" s="245"/>
      <c r="AX34" s="246"/>
    </row>
    <row r="35" spans="1:50" ht="22.5" customHeight="1" x14ac:dyDescent="0.15">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85" t="s">
        <v>65</v>
      </c>
      <c r="Z35" s="121"/>
      <c r="AA35" s="181"/>
      <c r="AB35" s="714"/>
      <c r="AC35" s="305"/>
      <c r="AD35" s="30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3"/>
      <c r="B36" s="694"/>
      <c r="C36" s="694"/>
      <c r="D36" s="694"/>
      <c r="E36" s="694"/>
      <c r="F36" s="695"/>
      <c r="G36" s="341"/>
      <c r="H36" s="342"/>
      <c r="I36" s="342"/>
      <c r="J36" s="342"/>
      <c r="K36" s="342"/>
      <c r="L36" s="342"/>
      <c r="M36" s="342"/>
      <c r="N36" s="342"/>
      <c r="O36" s="343"/>
      <c r="P36" s="216"/>
      <c r="Q36" s="216"/>
      <c r="R36" s="216"/>
      <c r="S36" s="216"/>
      <c r="T36" s="216"/>
      <c r="U36" s="216"/>
      <c r="V36" s="216"/>
      <c r="W36" s="216"/>
      <c r="X36" s="217"/>
      <c r="Y36" s="120" t="s">
        <v>15</v>
      </c>
      <c r="Z36" s="121"/>
      <c r="AA36" s="181"/>
      <c r="AB36" s="705" t="s">
        <v>468</v>
      </c>
      <c r="AC36" s="283"/>
      <c r="AD36" s="283"/>
      <c r="AE36" s="93"/>
      <c r="AF36" s="94"/>
      <c r="AG36" s="94"/>
      <c r="AH36" s="94"/>
      <c r="AI36" s="95"/>
      <c r="AJ36" s="93"/>
      <c r="AK36" s="94"/>
      <c r="AL36" s="94"/>
      <c r="AM36" s="94"/>
      <c r="AN36" s="95"/>
      <c r="AO36" s="93"/>
      <c r="AP36" s="94"/>
      <c r="AQ36" s="94"/>
      <c r="AR36" s="94"/>
      <c r="AS36" s="95"/>
      <c r="AT36" s="287"/>
      <c r="AU36" s="288"/>
      <c r="AV36" s="288"/>
      <c r="AW36" s="288"/>
      <c r="AX36" s="289"/>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2"/>
      <c r="Z37" s="86"/>
      <c r="AA37" s="87"/>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x14ac:dyDescent="0.15">
      <c r="A38" s="232"/>
      <c r="B38" s="233"/>
      <c r="C38" s="233"/>
      <c r="D38" s="233"/>
      <c r="E38" s="233"/>
      <c r="F38" s="234"/>
      <c r="G38" s="242"/>
      <c r="H38" s="108"/>
      <c r="I38" s="108"/>
      <c r="J38" s="108"/>
      <c r="K38" s="108"/>
      <c r="L38" s="108"/>
      <c r="M38" s="108"/>
      <c r="N38" s="108"/>
      <c r="O38" s="243"/>
      <c r="P38" s="260"/>
      <c r="Q38" s="108"/>
      <c r="R38" s="108"/>
      <c r="S38" s="108"/>
      <c r="T38" s="108"/>
      <c r="U38" s="108"/>
      <c r="V38" s="108"/>
      <c r="W38" s="108"/>
      <c r="X38" s="243"/>
      <c r="Y38" s="298"/>
      <c r="Z38" s="299"/>
      <c r="AA38" s="300"/>
      <c r="AB38" s="149"/>
      <c r="AC38" s="144"/>
      <c r="AD38" s="145"/>
      <c r="AE38" s="150"/>
      <c r="AF38" s="143"/>
      <c r="AG38" s="143"/>
      <c r="AH38" s="143"/>
      <c r="AI38" s="304"/>
      <c r="AJ38" s="150"/>
      <c r="AK38" s="143"/>
      <c r="AL38" s="143"/>
      <c r="AM38" s="143"/>
      <c r="AN38" s="304"/>
      <c r="AO38" s="150"/>
      <c r="AP38" s="143"/>
      <c r="AQ38" s="143"/>
      <c r="AR38" s="143"/>
      <c r="AS38" s="304"/>
      <c r="AT38" s="67"/>
      <c r="AU38" s="110"/>
      <c r="AV38" s="110"/>
      <c r="AW38" s="108" t="s">
        <v>469</v>
      </c>
      <c r="AX38" s="109"/>
    </row>
    <row r="39" spans="1:50" ht="22.5" customHeight="1" x14ac:dyDescent="0.15">
      <c r="A39" s="235"/>
      <c r="B39" s="233"/>
      <c r="C39" s="233"/>
      <c r="D39" s="233"/>
      <c r="E39" s="233"/>
      <c r="F39" s="234"/>
      <c r="G39" s="340"/>
      <c r="H39" s="307"/>
      <c r="I39" s="307"/>
      <c r="J39" s="307"/>
      <c r="K39" s="307"/>
      <c r="L39" s="307"/>
      <c r="M39" s="307"/>
      <c r="N39" s="307"/>
      <c r="O39" s="308"/>
      <c r="P39" s="273"/>
      <c r="Q39" s="214"/>
      <c r="R39" s="214"/>
      <c r="S39" s="214"/>
      <c r="T39" s="214"/>
      <c r="U39" s="214"/>
      <c r="V39" s="214"/>
      <c r="W39" s="214"/>
      <c r="X39" s="215"/>
      <c r="Y39" s="312" t="s">
        <v>14</v>
      </c>
      <c r="Z39" s="313"/>
      <c r="AA39" s="314"/>
      <c r="AB39" s="715"/>
      <c r="AC39" s="315"/>
      <c r="AD39" s="315"/>
      <c r="AE39" s="93"/>
      <c r="AF39" s="94"/>
      <c r="AG39" s="94"/>
      <c r="AH39" s="94"/>
      <c r="AI39" s="95"/>
      <c r="AJ39" s="93"/>
      <c r="AK39" s="94"/>
      <c r="AL39" s="94"/>
      <c r="AM39" s="94"/>
      <c r="AN39" s="95"/>
      <c r="AO39" s="93"/>
      <c r="AP39" s="94"/>
      <c r="AQ39" s="94"/>
      <c r="AR39" s="94"/>
      <c r="AS39" s="95"/>
      <c r="AT39" s="245"/>
      <c r="AU39" s="245"/>
      <c r="AV39" s="245"/>
      <c r="AW39" s="245"/>
      <c r="AX39" s="246"/>
    </row>
    <row r="40" spans="1:50" ht="22.5" customHeight="1" x14ac:dyDescent="0.15">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85" t="s">
        <v>65</v>
      </c>
      <c r="Z40" s="121"/>
      <c r="AA40" s="181"/>
      <c r="AB40" s="714"/>
      <c r="AC40" s="305"/>
      <c r="AD40" s="30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3"/>
      <c r="B41" s="694"/>
      <c r="C41" s="694"/>
      <c r="D41" s="694"/>
      <c r="E41" s="694"/>
      <c r="F41" s="695"/>
      <c r="G41" s="341"/>
      <c r="H41" s="342"/>
      <c r="I41" s="342"/>
      <c r="J41" s="342"/>
      <c r="K41" s="342"/>
      <c r="L41" s="342"/>
      <c r="M41" s="342"/>
      <c r="N41" s="342"/>
      <c r="O41" s="343"/>
      <c r="P41" s="216"/>
      <c r="Q41" s="216"/>
      <c r="R41" s="216"/>
      <c r="S41" s="216"/>
      <c r="T41" s="216"/>
      <c r="U41" s="216"/>
      <c r="V41" s="216"/>
      <c r="W41" s="216"/>
      <c r="X41" s="217"/>
      <c r="Y41" s="120" t="s">
        <v>15</v>
      </c>
      <c r="Z41" s="121"/>
      <c r="AA41" s="181"/>
      <c r="AB41" s="705" t="s">
        <v>468</v>
      </c>
      <c r="AC41" s="283"/>
      <c r="AD41" s="283"/>
      <c r="AE41" s="93"/>
      <c r="AF41" s="94"/>
      <c r="AG41" s="94"/>
      <c r="AH41" s="94"/>
      <c r="AI41" s="95"/>
      <c r="AJ41" s="93"/>
      <c r="AK41" s="94"/>
      <c r="AL41" s="94"/>
      <c r="AM41" s="94"/>
      <c r="AN41" s="95"/>
      <c r="AO41" s="93"/>
      <c r="AP41" s="94"/>
      <c r="AQ41" s="94"/>
      <c r="AR41" s="94"/>
      <c r="AS41" s="95"/>
      <c r="AT41" s="287"/>
      <c r="AU41" s="288"/>
      <c r="AV41" s="288"/>
      <c r="AW41" s="288"/>
      <c r="AX41" s="289"/>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2"/>
      <c r="Z42" s="86"/>
      <c r="AA42" s="87"/>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x14ac:dyDescent="0.15">
      <c r="A43" s="232"/>
      <c r="B43" s="233"/>
      <c r="C43" s="233"/>
      <c r="D43" s="233"/>
      <c r="E43" s="233"/>
      <c r="F43" s="234"/>
      <c r="G43" s="242"/>
      <c r="H43" s="108"/>
      <c r="I43" s="108"/>
      <c r="J43" s="108"/>
      <c r="K43" s="108"/>
      <c r="L43" s="108"/>
      <c r="M43" s="108"/>
      <c r="N43" s="108"/>
      <c r="O43" s="243"/>
      <c r="P43" s="260"/>
      <c r="Q43" s="108"/>
      <c r="R43" s="108"/>
      <c r="S43" s="108"/>
      <c r="T43" s="108"/>
      <c r="U43" s="108"/>
      <c r="V43" s="108"/>
      <c r="W43" s="108"/>
      <c r="X43" s="243"/>
      <c r="Y43" s="298"/>
      <c r="Z43" s="299"/>
      <c r="AA43" s="300"/>
      <c r="AB43" s="149"/>
      <c r="AC43" s="144"/>
      <c r="AD43" s="145"/>
      <c r="AE43" s="150"/>
      <c r="AF43" s="143"/>
      <c r="AG43" s="143"/>
      <c r="AH43" s="143"/>
      <c r="AI43" s="304"/>
      <c r="AJ43" s="150"/>
      <c r="AK43" s="143"/>
      <c r="AL43" s="143"/>
      <c r="AM43" s="143"/>
      <c r="AN43" s="304"/>
      <c r="AO43" s="150"/>
      <c r="AP43" s="143"/>
      <c r="AQ43" s="143"/>
      <c r="AR43" s="143"/>
      <c r="AS43" s="304"/>
      <c r="AT43" s="67"/>
      <c r="AU43" s="110"/>
      <c r="AV43" s="110"/>
      <c r="AW43" s="108" t="s">
        <v>469</v>
      </c>
      <c r="AX43" s="109"/>
    </row>
    <row r="44" spans="1:50" ht="22.5" customHeight="1" x14ac:dyDescent="0.15">
      <c r="A44" s="235"/>
      <c r="B44" s="233"/>
      <c r="C44" s="233"/>
      <c r="D44" s="233"/>
      <c r="E44" s="233"/>
      <c r="F44" s="234"/>
      <c r="G44" s="340"/>
      <c r="H44" s="307"/>
      <c r="I44" s="307"/>
      <c r="J44" s="307"/>
      <c r="K44" s="307"/>
      <c r="L44" s="307"/>
      <c r="M44" s="307"/>
      <c r="N44" s="307"/>
      <c r="O44" s="308"/>
      <c r="P44" s="273"/>
      <c r="Q44" s="214"/>
      <c r="R44" s="214"/>
      <c r="S44" s="214"/>
      <c r="T44" s="214"/>
      <c r="U44" s="214"/>
      <c r="V44" s="214"/>
      <c r="W44" s="214"/>
      <c r="X44" s="215"/>
      <c r="Y44" s="312" t="s">
        <v>14</v>
      </c>
      <c r="Z44" s="313"/>
      <c r="AA44" s="314"/>
      <c r="AB44" s="715"/>
      <c r="AC44" s="315"/>
      <c r="AD44" s="315"/>
      <c r="AE44" s="93"/>
      <c r="AF44" s="94"/>
      <c r="AG44" s="94"/>
      <c r="AH44" s="94"/>
      <c r="AI44" s="95"/>
      <c r="AJ44" s="93"/>
      <c r="AK44" s="94"/>
      <c r="AL44" s="94"/>
      <c r="AM44" s="94"/>
      <c r="AN44" s="95"/>
      <c r="AO44" s="93"/>
      <c r="AP44" s="94"/>
      <c r="AQ44" s="94"/>
      <c r="AR44" s="94"/>
      <c r="AS44" s="95"/>
      <c r="AT44" s="245"/>
      <c r="AU44" s="245"/>
      <c r="AV44" s="245"/>
      <c r="AW44" s="245"/>
      <c r="AX44" s="246"/>
    </row>
    <row r="45" spans="1:50" ht="22.5"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85" t="s">
        <v>65</v>
      </c>
      <c r="Z45" s="121"/>
      <c r="AA45" s="181"/>
      <c r="AB45" s="714"/>
      <c r="AC45" s="305"/>
      <c r="AD45" s="30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3"/>
      <c r="B46" s="694"/>
      <c r="C46" s="694"/>
      <c r="D46" s="694"/>
      <c r="E46" s="694"/>
      <c r="F46" s="695"/>
      <c r="G46" s="341"/>
      <c r="H46" s="342"/>
      <c r="I46" s="342"/>
      <c r="J46" s="342"/>
      <c r="K46" s="342"/>
      <c r="L46" s="342"/>
      <c r="M46" s="342"/>
      <c r="N46" s="342"/>
      <c r="O46" s="343"/>
      <c r="P46" s="216"/>
      <c r="Q46" s="216"/>
      <c r="R46" s="216"/>
      <c r="S46" s="216"/>
      <c r="T46" s="216"/>
      <c r="U46" s="216"/>
      <c r="V46" s="216"/>
      <c r="W46" s="216"/>
      <c r="X46" s="217"/>
      <c r="Y46" s="120" t="s">
        <v>15</v>
      </c>
      <c r="Z46" s="121"/>
      <c r="AA46" s="181"/>
      <c r="AB46" s="705" t="s">
        <v>468</v>
      </c>
      <c r="AC46" s="283"/>
      <c r="AD46" s="283"/>
      <c r="AE46" s="93"/>
      <c r="AF46" s="94"/>
      <c r="AG46" s="94"/>
      <c r="AH46" s="94"/>
      <c r="AI46" s="95"/>
      <c r="AJ46" s="93"/>
      <c r="AK46" s="94"/>
      <c r="AL46" s="94"/>
      <c r="AM46" s="94"/>
      <c r="AN46" s="95"/>
      <c r="AO46" s="93"/>
      <c r="AP46" s="94"/>
      <c r="AQ46" s="94"/>
      <c r="AR46" s="94"/>
      <c r="AS46" s="95"/>
      <c r="AT46" s="287"/>
      <c r="AU46" s="288"/>
      <c r="AV46" s="288"/>
      <c r="AW46" s="288"/>
      <c r="AX46" s="289"/>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2"/>
      <c r="Z47" s="86"/>
      <c r="AA47" s="87"/>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x14ac:dyDescent="0.15">
      <c r="A48" s="232"/>
      <c r="B48" s="233"/>
      <c r="C48" s="233"/>
      <c r="D48" s="233"/>
      <c r="E48" s="233"/>
      <c r="F48" s="234"/>
      <c r="G48" s="242"/>
      <c r="H48" s="108"/>
      <c r="I48" s="108"/>
      <c r="J48" s="108"/>
      <c r="K48" s="108"/>
      <c r="L48" s="108"/>
      <c r="M48" s="108"/>
      <c r="N48" s="108"/>
      <c r="O48" s="243"/>
      <c r="P48" s="260"/>
      <c r="Q48" s="108"/>
      <c r="R48" s="108"/>
      <c r="S48" s="108"/>
      <c r="T48" s="108"/>
      <c r="U48" s="108"/>
      <c r="V48" s="108"/>
      <c r="W48" s="108"/>
      <c r="X48" s="243"/>
      <c r="Y48" s="298"/>
      <c r="Z48" s="299"/>
      <c r="AA48" s="300"/>
      <c r="AB48" s="149"/>
      <c r="AC48" s="144"/>
      <c r="AD48" s="145"/>
      <c r="AE48" s="150"/>
      <c r="AF48" s="143"/>
      <c r="AG48" s="143"/>
      <c r="AH48" s="143"/>
      <c r="AI48" s="304"/>
      <c r="AJ48" s="150"/>
      <c r="AK48" s="143"/>
      <c r="AL48" s="143"/>
      <c r="AM48" s="143"/>
      <c r="AN48" s="304"/>
      <c r="AO48" s="150"/>
      <c r="AP48" s="143"/>
      <c r="AQ48" s="143"/>
      <c r="AR48" s="143"/>
      <c r="AS48" s="304"/>
      <c r="AT48" s="67"/>
      <c r="AU48" s="110"/>
      <c r="AV48" s="110"/>
      <c r="AW48" s="108" t="s">
        <v>466</v>
      </c>
      <c r="AX48" s="109"/>
    </row>
    <row r="49" spans="1:50" ht="22.5" customHeight="1" x14ac:dyDescent="0.15">
      <c r="A49" s="235"/>
      <c r="B49" s="233"/>
      <c r="C49" s="233"/>
      <c r="D49" s="233"/>
      <c r="E49" s="233"/>
      <c r="F49" s="234"/>
      <c r="G49" s="340"/>
      <c r="H49" s="307"/>
      <c r="I49" s="307"/>
      <c r="J49" s="307"/>
      <c r="K49" s="307"/>
      <c r="L49" s="307"/>
      <c r="M49" s="307"/>
      <c r="N49" s="307"/>
      <c r="O49" s="308"/>
      <c r="P49" s="273"/>
      <c r="Q49" s="214"/>
      <c r="R49" s="214"/>
      <c r="S49" s="214"/>
      <c r="T49" s="214"/>
      <c r="U49" s="214"/>
      <c r="V49" s="214"/>
      <c r="W49" s="214"/>
      <c r="X49" s="215"/>
      <c r="Y49" s="312" t="s">
        <v>14</v>
      </c>
      <c r="Z49" s="313"/>
      <c r="AA49" s="314"/>
      <c r="AB49" s="715"/>
      <c r="AC49" s="315"/>
      <c r="AD49" s="315"/>
      <c r="AE49" s="93"/>
      <c r="AF49" s="94"/>
      <c r="AG49" s="94"/>
      <c r="AH49" s="94"/>
      <c r="AI49" s="95"/>
      <c r="AJ49" s="93"/>
      <c r="AK49" s="94"/>
      <c r="AL49" s="94"/>
      <c r="AM49" s="94"/>
      <c r="AN49" s="95"/>
      <c r="AO49" s="93"/>
      <c r="AP49" s="94"/>
      <c r="AQ49" s="94"/>
      <c r="AR49" s="94"/>
      <c r="AS49" s="95"/>
      <c r="AT49" s="245"/>
      <c r="AU49" s="245"/>
      <c r="AV49" s="245"/>
      <c r="AW49" s="245"/>
      <c r="AX49" s="246"/>
    </row>
    <row r="50" spans="1:50" ht="22.5" customHeight="1" x14ac:dyDescent="0.15">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85" t="s">
        <v>65</v>
      </c>
      <c r="Z50" s="121"/>
      <c r="AA50" s="181"/>
      <c r="AB50" s="714"/>
      <c r="AC50" s="305"/>
      <c r="AD50" s="30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3"/>
      <c r="B51" s="694"/>
      <c r="C51" s="694"/>
      <c r="D51" s="694"/>
      <c r="E51" s="694"/>
      <c r="F51" s="695"/>
      <c r="G51" s="341"/>
      <c r="H51" s="342"/>
      <c r="I51" s="342"/>
      <c r="J51" s="342"/>
      <c r="K51" s="342"/>
      <c r="L51" s="342"/>
      <c r="M51" s="342"/>
      <c r="N51" s="342"/>
      <c r="O51" s="343"/>
      <c r="P51" s="216"/>
      <c r="Q51" s="216"/>
      <c r="R51" s="216"/>
      <c r="S51" s="216"/>
      <c r="T51" s="216"/>
      <c r="U51" s="216"/>
      <c r="V51" s="216"/>
      <c r="W51" s="216"/>
      <c r="X51" s="217"/>
      <c r="Y51" s="120" t="s">
        <v>15</v>
      </c>
      <c r="Z51" s="121"/>
      <c r="AA51" s="181"/>
      <c r="AB51" s="716" t="s">
        <v>467</v>
      </c>
      <c r="AC51" s="717"/>
      <c r="AD51" s="717"/>
      <c r="AE51" s="93"/>
      <c r="AF51" s="94"/>
      <c r="AG51" s="94"/>
      <c r="AH51" s="94"/>
      <c r="AI51" s="95"/>
      <c r="AJ51" s="93"/>
      <c r="AK51" s="94"/>
      <c r="AL51" s="94"/>
      <c r="AM51" s="94"/>
      <c r="AN51" s="95"/>
      <c r="AO51" s="93"/>
      <c r="AP51" s="94"/>
      <c r="AQ51" s="94"/>
      <c r="AR51" s="94"/>
      <c r="AS51" s="95"/>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08" t="s">
        <v>373</v>
      </c>
      <c r="H2" s="409"/>
      <c r="I2" s="409"/>
      <c r="J2" s="409"/>
      <c r="K2" s="409"/>
      <c r="L2" s="409"/>
      <c r="M2" s="409"/>
      <c r="N2" s="409"/>
      <c r="O2" s="409"/>
      <c r="P2" s="409"/>
      <c r="Q2" s="409"/>
      <c r="R2" s="409"/>
      <c r="S2" s="409"/>
      <c r="T2" s="409"/>
      <c r="U2" s="409"/>
      <c r="V2" s="409"/>
      <c r="W2" s="409"/>
      <c r="X2" s="409"/>
      <c r="Y2" s="409"/>
      <c r="Z2" s="409"/>
      <c r="AA2" s="409"/>
      <c r="AB2" s="410"/>
      <c r="AC2" s="408" t="s">
        <v>463</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21"/>
      <c r="B3" s="722"/>
      <c r="C3" s="722"/>
      <c r="D3" s="722"/>
      <c r="E3" s="722"/>
      <c r="F3" s="723"/>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721"/>
      <c r="B4" s="722"/>
      <c r="C4" s="722"/>
      <c r="D4" s="722"/>
      <c r="E4" s="722"/>
      <c r="F4" s="72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0"/>
    </row>
    <row r="5" spans="1:50" ht="24.75" customHeight="1" x14ac:dyDescent="0.15">
      <c r="A5" s="721"/>
      <c r="B5" s="722"/>
      <c r="C5" s="722"/>
      <c r="D5" s="722"/>
      <c r="E5" s="722"/>
      <c r="F5" s="72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1"/>
      <c r="B6" s="722"/>
      <c r="C6" s="722"/>
      <c r="D6" s="722"/>
      <c r="E6" s="722"/>
      <c r="F6" s="72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1"/>
      <c r="B7" s="722"/>
      <c r="C7" s="722"/>
      <c r="D7" s="722"/>
      <c r="E7" s="722"/>
      <c r="F7" s="72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1"/>
      <c r="B8" s="722"/>
      <c r="C8" s="722"/>
      <c r="D8" s="722"/>
      <c r="E8" s="722"/>
      <c r="F8" s="72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1"/>
      <c r="B9" s="722"/>
      <c r="C9" s="722"/>
      <c r="D9" s="722"/>
      <c r="E9" s="722"/>
      <c r="F9" s="72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1"/>
      <c r="B10" s="722"/>
      <c r="C10" s="722"/>
      <c r="D10" s="722"/>
      <c r="E10" s="722"/>
      <c r="F10" s="72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1"/>
      <c r="B11" s="722"/>
      <c r="C11" s="722"/>
      <c r="D11" s="722"/>
      <c r="E11" s="722"/>
      <c r="F11" s="72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1"/>
      <c r="B12" s="722"/>
      <c r="C12" s="722"/>
      <c r="D12" s="722"/>
      <c r="E12" s="722"/>
      <c r="F12" s="72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1"/>
      <c r="B13" s="722"/>
      <c r="C13" s="722"/>
      <c r="D13" s="722"/>
      <c r="E13" s="722"/>
      <c r="F13" s="72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1"/>
      <c r="B14" s="722"/>
      <c r="C14" s="722"/>
      <c r="D14" s="722"/>
      <c r="E14" s="722"/>
      <c r="F14" s="72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1"/>
      <c r="B15" s="722"/>
      <c r="C15" s="722"/>
      <c r="D15" s="722"/>
      <c r="E15" s="722"/>
      <c r="F15" s="723"/>
      <c r="G15" s="408" t="s">
        <v>374</v>
      </c>
      <c r="H15" s="409"/>
      <c r="I15" s="409"/>
      <c r="J15" s="409"/>
      <c r="K15" s="409"/>
      <c r="L15" s="409"/>
      <c r="M15" s="409"/>
      <c r="N15" s="409"/>
      <c r="O15" s="409"/>
      <c r="P15" s="409"/>
      <c r="Q15" s="409"/>
      <c r="R15" s="409"/>
      <c r="S15" s="409"/>
      <c r="T15" s="409"/>
      <c r="U15" s="409"/>
      <c r="V15" s="409"/>
      <c r="W15" s="409"/>
      <c r="X15" s="409"/>
      <c r="Y15" s="409"/>
      <c r="Z15" s="409"/>
      <c r="AA15" s="409"/>
      <c r="AB15" s="410"/>
      <c r="AC15" s="408" t="s">
        <v>375</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21"/>
      <c r="B16" s="722"/>
      <c r="C16" s="722"/>
      <c r="D16" s="722"/>
      <c r="E16" s="722"/>
      <c r="F16" s="723"/>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721"/>
      <c r="B17" s="722"/>
      <c r="C17" s="722"/>
      <c r="D17" s="722"/>
      <c r="E17" s="722"/>
      <c r="F17" s="72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0"/>
    </row>
    <row r="18" spans="1:50" ht="24.75" customHeight="1" x14ac:dyDescent="0.15">
      <c r="A18" s="721"/>
      <c r="B18" s="722"/>
      <c r="C18" s="722"/>
      <c r="D18" s="722"/>
      <c r="E18" s="722"/>
      <c r="F18" s="72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1"/>
      <c r="B19" s="722"/>
      <c r="C19" s="722"/>
      <c r="D19" s="722"/>
      <c r="E19" s="722"/>
      <c r="F19" s="72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1"/>
      <c r="B20" s="722"/>
      <c r="C20" s="722"/>
      <c r="D20" s="722"/>
      <c r="E20" s="722"/>
      <c r="F20" s="72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1"/>
      <c r="B21" s="722"/>
      <c r="C21" s="722"/>
      <c r="D21" s="722"/>
      <c r="E21" s="722"/>
      <c r="F21" s="72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1"/>
      <c r="B22" s="722"/>
      <c r="C22" s="722"/>
      <c r="D22" s="722"/>
      <c r="E22" s="722"/>
      <c r="F22" s="72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1"/>
      <c r="B23" s="722"/>
      <c r="C23" s="722"/>
      <c r="D23" s="722"/>
      <c r="E23" s="722"/>
      <c r="F23" s="72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1"/>
      <c r="B24" s="722"/>
      <c r="C24" s="722"/>
      <c r="D24" s="722"/>
      <c r="E24" s="722"/>
      <c r="F24" s="72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1"/>
      <c r="B25" s="722"/>
      <c r="C25" s="722"/>
      <c r="D25" s="722"/>
      <c r="E25" s="722"/>
      <c r="F25" s="72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1"/>
      <c r="B26" s="722"/>
      <c r="C26" s="722"/>
      <c r="D26" s="722"/>
      <c r="E26" s="722"/>
      <c r="F26" s="72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1"/>
      <c r="B27" s="722"/>
      <c r="C27" s="722"/>
      <c r="D27" s="722"/>
      <c r="E27" s="722"/>
      <c r="F27" s="72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1"/>
      <c r="B28" s="722"/>
      <c r="C28" s="722"/>
      <c r="D28" s="722"/>
      <c r="E28" s="722"/>
      <c r="F28" s="723"/>
      <c r="G28" s="408" t="s">
        <v>376</v>
      </c>
      <c r="H28" s="409"/>
      <c r="I28" s="409"/>
      <c r="J28" s="409"/>
      <c r="K28" s="409"/>
      <c r="L28" s="409"/>
      <c r="M28" s="409"/>
      <c r="N28" s="409"/>
      <c r="O28" s="409"/>
      <c r="P28" s="409"/>
      <c r="Q28" s="409"/>
      <c r="R28" s="409"/>
      <c r="S28" s="409"/>
      <c r="T28" s="409"/>
      <c r="U28" s="409"/>
      <c r="V28" s="409"/>
      <c r="W28" s="409"/>
      <c r="X28" s="409"/>
      <c r="Y28" s="409"/>
      <c r="Z28" s="409"/>
      <c r="AA28" s="409"/>
      <c r="AB28" s="410"/>
      <c r="AC28" s="408" t="s">
        <v>377</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21"/>
      <c r="B29" s="722"/>
      <c r="C29" s="722"/>
      <c r="D29" s="722"/>
      <c r="E29" s="722"/>
      <c r="F29" s="723"/>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721"/>
      <c r="B30" s="722"/>
      <c r="C30" s="722"/>
      <c r="D30" s="722"/>
      <c r="E30" s="722"/>
      <c r="F30" s="72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0"/>
    </row>
    <row r="31" spans="1:50" ht="24.75" customHeight="1" x14ac:dyDescent="0.15">
      <c r="A31" s="721"/>
      <c r="B31" s="722"/>
      <c r="C31" s="722"/>
      <c r="D31" s="722"/>
      <c r="E31" s="722"/>
      <c r="F31" s="72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1"/>
      <c r="B32" s="722"/>
      <c r="C32" s="722"/>
      <c r="D32" s="722"/>
      <c r="E32" s="722"/>
      <c r="F32" s="72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1"/>
      <c r="B33" s="722"/>
      <c r="C33" s="722"/>
      <c r="D33" s="722"/>
      <c r="E33" s="722"/>
      <c r="F33" s="72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1"/>
      <c r="B34" s="722"/>
      <c r="C34" s="722"/>
      <c r="D34" s="722"/>
      <c r="E34" s="722"/>
      <c r="F34" s="72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1"/>
      <c r="B35" s="722"/>
      <c r="C35" s="722"/>
      <c r="D35" s="722"/>
      <c r="E35" s="722"/>
      <c r="F35" s="72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1"/>
      <c r="B36" s="722"/>
      <c r="C36" s="722"/>
      <c r="D36" s="722"/>
      <c r="E36" s="722"/>
      <c r="F36" s="72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1"/>
      <c r="B37" s="722"/>
      <c r="C37" s="722"/>
      <c r="D37" s="722"/>
      <c r="E37" s="722"/>
      <c r="F37" s="72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1"/>
      <c r="B38" s="722"/>
      <c r="C38" s="722"/>
      <c r="D38" s="722"/>
      <c r="E38" s="722"/>
      <c r="F38" s="72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1"/>
      <c r="B39" s="722"/>
      <c r="C39" s="722"/>
      <c r="D39" s="722"/>
      <c r="E39" s="722"/>
      <c r="F39" s="72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1"/>
      <c r="B40" s="722"/>
      <c r="C40" s="722"/>
      <c r="D40" s="722"/>
      <c r="E40" s="722"/>
      <c r="F40" s="72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1"/>
      <c r="B41" s="722"/>
      <c r="C41" s="722"/>
      <c r="D41" s="722"/>
      <c r="E41" s="722"/>
      <c r="F41" s="723"/>
      <c r="G41" s="408" t="s">
        <v>378</v>
      </c>
      <c r="H41" s="409"/>
      <c r="I41" s="409"/>
      <c r="J41" s="409"/>
      <c r="K41" s="409"/>
      <c r="L41" s="409"/>
      <c r="M41" s="409"/>
      <c r="N41" s="409"/>
      <c r="O41" s="409"/>
      <c r="P41" s="409"/>
      <c r="Q41" s="409"/>
      <c r="R41" s="409"/>
      <c r="S41" s="409"/>
      <c r="T41" s="409"/>
      <c r="U41" s="409"/>
      <c r="V41" s="409"/>
      <c r="W41" s="409"/>
      <c r="X41" s="409"/>
      <c r="Y41" s="409"/>
      <c r="Z41" s="409"/>
      <c r="AA41" s="409"/>
      <c r="AB41" s="410"/>
      <c r="AC41" s="408" t="s">
        <v>379</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21"/>
      <c r="B42" s="722"/>
      <c r="C42" s="722"/>
      <c r="D42" s="722"/>
      <c r="E42" s="722"/>
      <c r="F42" s="723"/>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721"/>
      <c r="B43" s="722"/>
      <c r="C43" s="722"/>
      <c r="D43" s="722"/>
      <c r="E43" s="722"/>
      <c r="F43" s="72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0"/>
    </row>
    <row r="44" spans="1:50" ht="24.75" customHeight="1" x14ac:dyDescent="0.15">
      <c r="A44" s="721"/>
      <c r="B44" s="722"/>
      <c r="C44" s="722"/>
      <c r="D44" s="722"/>
      <c r="E44" s="722"/>
      <c r="F44" s="72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1"/>
      <c r="B45" s="722"/>
      <c r="C45" s="722"/>
      <c r="D45" s="722"/>
      <c r="E45" s="722"/>
      <c r="F45" s="72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1"/>
      <c r="B46" s="722"/>
      <c r="C46" s="722"/>
      <c r="D46" s="722"/>
      <c r="E46" s="722"/>
      <c r="F46" s="72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1"/>
      <c r="B47" s="722"/>
      <c r="C47" s="722"/>
      <c r="D47" s="722"/>
      <c r="E47" s="722"/>
      <c r="F47" s="72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1"/>
      <c r="B48" s="722"/>
      <c r="C48" s="722"/>
      <c r="D48" s="722"/>
      <c r="E48" s="722"/>
      <c r="F48" s="72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1"/>
      <c r="B49" s="722"/>
      <c r="C49" s="722"/>
      <c r="D49" s="722"/>
      <c r="E49" s="722"/>
      <c r="F49" s="72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1"/>
      <c r="B50" s="722"/>
      <c r="C50" s="722"/>
      <c r="D50" s="722"/>
      <c r="E50" s="722"/>
      <c r="F50" s="72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1"/>
      <c r="B51" s="722"/>
      <c r="C51" s="722"/>
      <c r="D51" s="722"/>
      <c r="E51" s="722"/>
      <c r="F51" s="72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1"/>
      <c r="B52" s="722"/>
      <c r="C52" s="722"/>
      <c r="D52" s="722"/>
      <c r="E52" s="722"/>
      <c r="F52" s="72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408" t="s">
        <v>380</v>
      </c>
      <c r="H55" s="409"/>
      <c r="I55" s="409"/>
      <c r="J55" s="409"/>
      <c r="K55" s="409"/>
      <c r="L55" s="409"/>
      <c r="M55" s="409"/>
      <c r="N55" s="409"/>
      <c r="O55" s="409"/>
      <c r="P55" s="409"/>
      <c r="Q55" s="409"/>
      <c r="R55" s="409"/>
      <c r="S55" s="409"/>
      <c r="T55" s="409"/>
      <c r="U55" s="409"/>
      <c r="V55" s="409"/>
      <c r="W55" s="409"/>
      <c r="X55" s="409"/>
      <c r="Y55" s="409"/>
      <c r="Z55" s="409"/>
      <c r="AA55" s="409"/>
      <c r="AB55" s="410"/>
      <c r="AC55" s="408" t="s">
        <v>381</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721"/>
      <c r="B56" s="722"/>
      <c r="C56" s="722"/>
      <c r="D56" s="722"/>
      <c r="E56" s="722"/>
      <c r="F56" s="723"/>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x14ac:dyDescent="0.15">
      <c r="A57" s="721"/>
      <c r="B57" s="722"/>
      <c r="C57" s="722"/>
      <c r="D57" s="722"/>
      <c r="E57" s="722"/>
      <c r="F57" s="72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0"/>
    </row>
    <row r="58" spans="1:50" ht="24.75" customHeight="1" x14ac:dyDescent="0.15">
      <c r="A58" s="721"/>
      <c r="B58" s="722"/>
      <c r="C58" s="722"/>
      <c r="D58" s="722"/>
      <c r="E58" s="722"/>
      <c r="F58" s="72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1"/>
      <c r="B59" s="722"/>
      <c r="C59" s="722"/>
      <c r="D59" s="722"/>
      <c r="E59" s="722"/>
      <c r="F59" s="72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1"/>
      <c r="B60" s="722"/>
      <c r="C60" s="722"/>
      <c r="D60" s="722"/>
      <c r="E60" s="722"/>
      <c r="F60" s="72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1"/>
      <c r="B61" s="722"/>
      <c r="C61" s="722"/>
      <c r="D61" s="722"/>
      <c r="E61" s="722"/>
      <c r="F61" s="72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1"/>
      <c r="B62" s="722"/>
      <c r="C62" s="722"/>
      <c r="D62" s="722"/>
      <c r="E62" s="722"/>
      <c r="F62" s="72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1"/>
      <c r="B63" s="722"/>
      <c r="C63" s="722"/>
      <c r="D63" s="722"/>
      <c r="E63" s="722"/>
      <c r="F63" s="72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1"/>
      <c r="B64" s="722"/>
      <c r="C64" s="722"/>
      <c r="D64" s="722"/>
      <c r="E64" s="722"/>
      <c r="F64" s="72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1"/>
      <c r="B65" s="722"/>
      <c r="C65" s="722"/>
      <c r="D65" s="722"/>
      <c r="E65" s="722"/>
      <c r="F65" s="72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1"/>
      <c r="B66" s="722"/>
      <c r="C66" s="722"/>
      <c r="D66" s="722"/>
      <c r="E66" s="722"/>
      <c r="F66" s="72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1"/>
      <c r="B67" s="722"/>
      <c r="C67" s="722"/>
      <c r="D67" s="722"/>
      <c r="E67" s="722"/>
      <c r="F67" s="72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1"/>
      <c r="B68" s="722"/>
      <c r="C68" s="722"/>
      <c r="D68" s="722"/>
      <c r="E68" s="722"/>
      <c r="F68" s="723"/>
      <c r="G68" s="408" t="s">
        <v>382</v>
      </c>
      <c r="H68" s="409"/>
      <c r="I68" s="409"/>
      <c r="J68" s="409"/>
      <c r="K68" s="409"/>
      <c r="L68" s="409"/>
      <c r="M68" s="409"/>
      <c r="N68" s="409"/>
      <c r="O68" s="409"/>
      <c r="P68" s="409"/>
      <c r="Q68" s="409"/>
      <c r="R68" s="409"/>
      <c r="S68" s="409"/>
      <c r="T68" s="409"/>
      <c r="U68" s="409"/>
      <c r="V68" s="409"/>
      <c r="W68" s="409"/>
      <c r="X68" s="409"/>
      <c r="Y68" s="409"/>
      <c r="Z68" s="409"/>
      <c r="AA68" s="409"/>
      <c r="AB68" s="410"/>
      <c r="AC68" s="408" t="s">
        <v>383</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721"/>
      <c r="B69" s="722"/>
      <c r="C69" s="722"/>
      <c r="D69" s="722"/>
      <c r="E69" s="722"/>
      <c r="F69" s="723"/>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x14ac:dyDescent="0.15">
      <c r="A70" s="721"/>
      <c r="B70" s="722"/>
      <c r="C70" s="722"/>
      <c r="D70" s="722"/>
      <c r="E70" s="722"/>
      <c r="F70" s="72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0"/>
    </row>
    <row r="71" spans="1:50" ht="24.75" customHeight="1" x14ac:dyDescent="0.15">
      <c r="A71" s="721"/>
      <c r="B71" s="722"/>
      <c r="C71" s="722"/>
      <c r="D71" s="722"/>
      <c r="E71" s="722"/>
      <c r="F71" s="72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1"/>
      <c r="B72" s="722"/>
      <c r="C72" s="722"/>
      <c r="D72" s="722"/>
      <c r="E72" s="722"/>
      <c r="F72" s="72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1"/>
      <c r="B73" s="722"/>
      <c r="C73" s="722"/>
      <c r="D73" s="722"/>
      <c r="E73" s="722"/>
      <c r="F73" s="72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1"/>
      <c r="B74" s="722"/>
      <c r="C74" s="722"/>
      <c r="D74" s="722"/>
      <c r="E74" s="722"/>
      <c r="F74" s="72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1"/>
      <c r="B75" s="722"/>
      <c r="C75" s="722"/>
      <c r="D75" s="722"/>
      <c r="E75" s="722"/>
      <c r="F75" s="72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1"/>
      <c r="B76" s="722"/>
      <c r="C76" s="722"/>
      <c r="D76" s="722"/>
      <c r="E76" s="722"/>
      <c r="F76" s="72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1"/>
      <c r="B77" s="722"/>
      <c r="C77" s="722"/>
      <c r="D77" s="722"/>
      <c r="E77" s="722"/>
      <c r="F77" s="72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1"/>
      <c r="B78" s="722"/>
      <c r="C78" s="722"/>
      <c r="D78" s="722"/>
      <c r="E78" s="722"/>
      <c r="F78" s="72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1"/>
      <c r="B79" s="722"/>
      <c r="C79" s="722"/>
      <c r="D79" s="722"/>
      <c r="E79" s="722"/>
      <c r="F79" s="72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1"/>
      <c r="B80" s="722"/>
      <c r="C80" s="722"/>
      <c r="D80" s="722"/>
      <c r="E80" s="722"/>
      <c r="F80" s="72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1"/>
      <c r="B81" s="722"/>
      <c r="C81" s="722"/>
      <c r="D81" s="722"/>
      <c r="E81" s="722"/>
      <c r="F81" s="723"/>
      <c r="G81" s="408" t="s">
        <v>384</v>
      </c>
      <c r="H81" s="409"/>
      <c r="I81" s="409"/>
      <c r="J81" s="409"/>
      <c r="K81" s="409"/>
      <c r="L81" s="409"/>
      <c r="M81" s="409"/>
      <c r="N81" s="409"/>
      <c r="O81" s="409"/>
      <c r="P81" s="409"/>
      <c r="Q81" s="409"/>
      <c r="R81" s="409"/>
      <c r="S81" s="409"/>
      <c r="T81" s="409"/>
      <c r="U81" s="409"/>
      <c r="V81" s="409"/>
      <c r="W81" s="409"/>
      <c r="X81" s="409"/>
      <c r="Y81" s="409"/>
      <c r="Z81" s="409"/>
      <c r="AA81" s="409"/>
      <c r="AB81" s="410"/>
      <c r="AC81" s="408" t="s">
        <v>385</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721"/>
      <c r="B82" s="722"/>
      <c r="C82" s="722"/>
      <c r="D82" s="722"/>
      <c r="E82" s="722"/>
      <c r="F82" s="723"/>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x14ac:dyDescent="0.15">
      <c r="A83" s="721"/>
      <c r="B83" s="722"/>
      <c r="C83" s="722"/>
      <c r="D83" s="722"/>
      <c r="E83" s="722"/>
      <c r="F83" s="72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0"/>
    </row>
    <row r="84" spans="1:50" ht="24.75" customHeight="1" x14ac:dyDescent="0.15">
      <c r="A84" s="721"/>
      <c r="B84" s="722"/>
      <c r="C84" s="722"/>
      <c r="D84" s="722"/>
      <c r="E84" s="722"/>
      <c r="F84" s="72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1"/>
      <c r="B85" s="722"/>
      <c r="C85" s="722"/>
      <c r="D85" s="722"/>
      <c r="E85" s="722"/>
      <c r="F85" s="72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1"/>
      <c r="B86" s="722"/>
      <c r="C86" s="722"/>
      <c r="D86" s="722"/>
      <c r="E86" s="722"/>
      <c r="F86" s="72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1"/>
      <c r="B87" s="722"/>
      <c r="C87" s="722"/>
      <c r="D87" s="722"/>
      <c r="E87" s="722"/>
      <c r="F87" s="72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1"/>
      <c r="B88" s="722"/>
      <c r="C88" s="722"/>
      <c r="D88" s="722"/>
      <c r="E88" s="722"/>
      <c r="F88" s="72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1"/>
      <c r="B89" s="722"/>
      <c r="C89" s="722"/>
      <c r="D89" s="722"/>
      <c r="E89" s="722"/>
      <c r="F89" s="72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1"/>
      <c r="B90" s="722"/>
      <c r="C90" s="722"/>
      <c r="D90" s="722"/>
      <c r="E90" s="722"/>
      <c r="F90" s="72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1"/>
      <c r="B91" s="722"/>
      <c r="C91" s="722"/>
      <c r="D91" s="722"/>
      <c r="E91" s="722"/>
      <c r="F91" s="72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1"/>
      <c r="B92" s="722"/>
      <c r="C92" s="722"/>
      <c r="D92" s="722"/>
      <c r="E92" s="722"/>
      <c r="F92" s="72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1"/>
      <c r="B93" s="722"/>
      <c r="C93" s="722"/>
      <c r="D93" s="722"/>
      <c r="E93" s="722"/>
      <c r="F93" s="72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1"/>
      <c r="B94" s="722"/>
      <c r="C94" s="722"/>
      <c r="D94" s="722"/>
      <c r="E94" s="722"/>
      <c r="F94" s="723"/>
      <c r="G94" s="408" t="s">
        <v>386</v>
      </c>
      <c r="H94" s="409"/>
      <c r="I94" s="409"/>
      <c r="J94" s="409"/>
      <c r="K94" s="409"/>
      <c r="L94" s="409"/>
      <c r="M94" s="409"/>
      <c r="N94" s="409"/>
      <c r="O94" s="409"/>
      <c r="P94" s="409"/>
      <c r="Q94" s="409"/>
      <c r="R94" s="409"/>
      <c r="S94" s="409"/>
      <c r="T94" s="409"/>
      <c r="U94" s="409"/>
      <c r="V94" s="409"/>
      <c r="W94" s="409"/>
      <c r="X94" s="409"/>
      <c r="Y94" s="409"/>
      <c r="Z94" s="409"/>
      <c r="AA94" s="409"/>
      <c r="AB94" s="410"/>
      <c r="AC94" s="408" t="s">
        <v>387</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721"/>
      <c r="B95" s="722"/>
      <c r="C95" s="722"/>
      <c r="D95" s="722"/>
      <c r="E95" s="722"/>
      <c r="F95" s="723"/>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x14ac:dyDescent="0.15">
      <c r="A96" s="721"/>
      <c r="B96" s="722"/>
      <c r="C96" s="722"/>
      <c r="D96" s="722"/>
      <c r="E96" s="722"/>
      <c r="F96" s="72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0"/>
    </row>
    <row r="97" spans="1:50" ht="24.75" customHeight="1" x14ac:dyDescent="0.15">
      <c r="A97" s="721"/>
      <c r="B97" s="722"/>
      <c r="C97" s="722"/>
      <c r="D97" s="722"/>
      <c r="E97" s="722"/>
      <c r="F97" s="72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1"/>
      <c r="B98" s="722"/>
      <c r="C98" s="722"/>
      <c r="D98" s="722"/>
      <c r="E98" s="722"/>
      <c r="F98" s="72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1"/>
      <c r="B99" s="722"/>
      <c r="C99" s="722"/>
      <c r="D99" s="722"/>
      <c r="E99" s="722"/>
      <c r="F99" s="72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1"/>
      <c r="B100" s="722"/>
      <c r="C100" s="722"/>
      <c r="D100" s="722"/>
      <c r="E100" s="722"/>
      <c r="F100" s="72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1"/>
      <c r="B101" s="722"/>
      <c r="C101" s="722"/>
      <c r="D101" s="722"/>
      <c r="E101" s="722"/>
      <c r="F101" s="72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1"/>
      <c r="B102" s="722"/>
      <c r="C102" s="722"/>
      <c r="D102" s="722"/>
      <c r="E102" s="722"/>
      <c r="F102" s="72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1"/>
      <c r="B103" s="722"/>
      <c r="C103" s="722"/>
      <c r="D103" s="722"/>
      <c r="E103" s="722"/>
      <c r="F103" s="72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1"/>
      <c r="B104" s="722"/>
      <c r="C104" s="722"/>
      <c r="D104" s="722"/>
      <c r="E104" s="722"/>
      <c r="F104" s="72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1"/>
      <c r="B105" s="722"/>
      <c r="C105" s="722"/>
      <c r="D105" s="722"/>
      <c r="E105" s="722"/>
      <c r="F105" s="72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408" t="s">
        <v>388</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389</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721"/>
      <c r="B109" s="722"/>
      <c r="C109" s="722"/>
      <c r="D109" s="722"/>
      <c r="E109" s="722"/>
      <c r="F109" s="723"/>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x14ac:dyDescent="0.15">
      <c r="A110" s="721"/>
      <c r="B110" s="722"/>
      <c r="C110" s="722"/>
      <c r="D110" s="722"/>
      <c r="E110" s="722"/>
      <c r="F110" s="72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0"/>
    </row>
    <row r="111" spans="1:50" ht="24.75" customHeight="1" x14ac:dyDescent="0.15">
      <c r="A111" s="721"/>
      <c r="B111" s="722"/>
      <c r="C111" s="722"/>
      <c r="D111" s="722"/>
      <c r="E111" s="722"/>
      <c r="F111" s="72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1"/>
      <c r="B112" s="722"/>
      <c r="C112" s="722"/>
      <c r="D112" s="722"/>
      <c r="E112" s="722"/>
      <c r="F112" s="72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1"/>
      <c r="B113" s="722"/>
      <c r="C113" s="722"/>
      <c r="D113" s="722"/>
      <c r="E113" s="722"/>
      <c r="F113" s="72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1"/>
      <c r="B114" s="722"/>
      <c r="C114" s="722"/>
      <c r="D114" s="722"/>
      <c r="E114" s="722"/>
      <c r="F114" s="72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1"/>
      <c r="B115" s="722"/>
      <c r="C115" s="722"/>
      <c r="D115" s="722"/>
      <c r="E115" s="722"/>
      <c r="F115" s="72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1"/>
      <c r="B116" s="722"/>
      <c r="C116" s="722"/>
      <c r="D116" s="722"/>
      <c r="E116" s="722"/>
      <c r="F116" s="72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1"/>
      <c r="B117" s="722"/>
      <c r="C117" s="722"/>
      <c r="D117" s="722"/>
      <c r="E117" s="722"/>
      <c r="F117" s="72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1"/>
      <c r="B118" s="722"/>
      <c r="C118" s="722"/>
      <c r="D118" s="722"/>
      <c r="E118" s="722"/>
      <c r="F118" s="72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1"/>
      <c r="B119" s="722"/>
      <c r="C119" s="722"/>
      <c r="D119" s="722"/>
      <c r="E119" s="722"/>
      <c r="F119" s="72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1"/>
      <c r="B120" s="722"/>
      <c r="C120" s="722"/>
      <c r="D120" s="722"/>
      <c r="E120" s="722"/>
      <c r="F120" s="72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1"/>
      <c r="B121" s="722"/>
      <c r="C121" s="722"/>
      <c r="D121" s="722"/>
      <c r="E121" s="722"/>
      <c r="F121" s="723"/>
      <c r="G121" s="408" t="s">
        <v>410</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390</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721"/>
      <c r="B122" s="722"/>
      <c r="C122" s="722"/>
      <c r="D122" s="722"/>
      <c r="E122" s="722"/>
      <c r="F122" s="723"/>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x14ac:dyDescent="0.15">
      <c r="A123" s="721"/>
      <c r="B123" s="722"/>
      <c r="C123" s="722"/>
      <c r="D123" s="722"/>
      <c r="E123" s="722"/>
      <c r="F123" s="72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0"/>
    </row>
    <row r="124" spans="1:50" ht="24.75" customHeight="1" x14ac:dyDescent="0.15">
      <c r="A124" s="721"/>
      <c r="B124" s="722"/>
      <c r="C124" s="722"/>
      <c r="D124" s="722"/>
      <c r="E124" s="722"/>
      <c r="F124" s="72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1"/>
      <c r="B125" s="722"/>
      <c r="C125" s="722"/>
      <c r="D125" s="722"/>
      <c r="E125" s="722"/>
      <c r="F125" s="72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1"/>
      <c r="B126" s="722"/>
      <c r="C126" s="722"/>
      <c r="D126" s="722"/>
      <c r="E126" s="722"/>
      <c r="F126" s="72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1"/>
      <c r="B127" s="722"/>
      <c r="C127" s="722"/>
      <c r="D127" s="722"/>
      <c r="E127" s="722"/>
      <c r="F127" s="72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1"/>
      <c r="B128" s="722"/>
      <c r="C128" s="722"/>
      <c r="D128" s="722"/>
      <c r="E128" s="722"/>
      <c r="F128" s="72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1"/>
      <c r="B129" s="722"/>
      <c r="C129" s="722"/>
      <c r="D129" s="722"/>
      <c r="E129" s="722"/>
      <c r="F129" s="72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1"/>
      <c r="B130" s="722"/>
      <c r="C130" s="722"/>
      <c r="D130" s="722"/>
      <c r="E130" s="722"/>
      <c r="F130" s="72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1"/>
      <c r="B131" s="722"/>
      <c r="C131" s="722"/>
      <c r="D131" s="722"/>
      <c r="E131" s="722"/>
      <c r="F131" s="72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1"/>
      <c r="B132" s="722"/>
      <c r="C132" s="722"/>
      <c r="D132" s="722"/>
      <c r="E132" s="722"/>
      <c r="F132" s="72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1"/>
      <c r="B133" s="722"/>
      <c r="C133" s="722"/>
      <c r="D133" s="722"/>
      <c r="E133" s="722"/>
      <c r="F133" s="72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1"/>
      <c r="B134" s="722"/>
      <c r="C134" s="722"/>
      <c r="D134" s="722"/>
      <c r="E134" s="722"/>
      <c r="F134" s="723"/>
      <c r="G134" s="408" t="s">
        <v>391</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392</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721"/>
      <c r="B135" s="722"/>
      <c r="C135" s="722"/>
      <c r="D135" s="722"/>
      <c r="E135" s="722"/>
      <c r="F135" s="723"/>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x14ac:dyDescent="0.15">
      <c r="A136" s="721"/>
      <c r="B136" s="722"/>
      <c r="C136" s="722"/>
      <c r="D136" s="722"/>
      <c r="E136" s="722"/>
      <c r="F136" s="72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0"/>
    </row>
    <row r="137" spans="1:50" ht="24.75" customHeight="1" x14ac:dyDescent="0.15">
      <c r="A137" s="721"/>
      <c r="B137" s="722"/>
      <c r="C137" s="722"/>
      <c r="D137" s="722"/>
      <c r="E137" s="722"/>
      <c r="F137" s="72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1"/>
      <c r="B138" s="722"/>
      <c r="C138" s="722"/>
      <c r="D138" s="722"/>
      <c r="E138" s="722"/>
      <c r="F138" s="72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1"/>
      <c r="B139" s="722"/>
      <c r="C139" s="722"/>
      <c r="D139" s="722"/>
      <c r="E139" s="722"/>
      <c r="F139" s="72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1"/>
      <c r="B140" s="722"/>
      <c r="C140" s="722"/>
      <c r="D140" s="722"/>
      <c r="E140" s="722"/>
      <c r="F140" s="72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1"/>
      <c r="B141" s="722"/>
      <c r="C141" s="722"/>
      <c r="D141" s="722"/>
      <c r="E141" s="722"/>
      <c r="F141" s="72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1"/>
      <c r="B142" s="722"/>
      <c r="C142" s="722"/>
      <c r="D142" s="722"/>
      <c r="E142" s="722"/>
      <c r="F142" s="72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1"/>
      <c r="B143" s="722"/>
      <c r="C143" s="722"/>
      <c r="D143" s="722"/>
      <c r="E143" s="722"/>
      <c r="F143" s="72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1"/>
      <c r="B144" s="722"/>
      <c r="C144" s="722"/>
      <c r="D144" s="722"/>
      <c r="E144" s="722"/>
      <c r="F144" s="72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1"/>
      <c r="B145" s="722"/>
      <c r="C145" s="722"/>
      <c r="D145" s="722"/>
      <c r="E145" s="722"/>
      <c r="F145" s="72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1"/>
      <c r="B146" s="722"/>
      <c r="C146" s="722"/>
      <c r="D146" s="722"/>
      <c r="E146" s="722"/>
      <c r="F146" s="72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1"/>
      <c r="B147" s="722"/>
      <c r="C147" s="722"/>
      <c r="D147" s="722"/>
      <c r="E147" s="722"/>
      <c r="F147" s="723"/>
      <c r="G147" s="408" t="s">
        <v>393</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394</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721"/>
      <c r="B148" s="722"/>
      <c r="C148" s="722"/>
      <c r="D148" s="722"/>
      <c r="E148" s="722"/>
      <c r="F148" s="723"/>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x14ac:dyDescent="0.15">
      <c r="A149" s="721"/>
      <c r="B149" s="722"/>
      <c r="C149" s="722"/>
      <c r="D149" s="722"/>
      <c r="E149" s="722"/>
      <c r="F149" s="72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0"/>
    </row>
    <row r="150" spans="1:50" ht="24.75" customHeight="1" x14ac:dyDescent="0.15">
      <c r="A150" s="721"/>
      <c r="B150" s="722"/>
      <c r="C150" s="722"/>
      <c r="D150" s="722"/>
      <c r="E150" s="722"/>
      <c r="F150" s="72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1"/>
      <c r="B151" s="722"/>
      <c r="C151" s="722"/>
      <c r="D151" s="722"/>
      <c r="E151" s="722"/>
      <c r="F151" s="72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1"/>
      <c r="B152" s="722"/>
      <c r="C152" s="722"/>
      <c r="D152" s="722"/>
      <c r="E152" s="722"/>
      <c r="F152" s="72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1"/>
      <c r="B153" s="722"/>
      <c r="C153" s="722"/>
      <c r="D153" s="722"/>
      <c r="E153" s="722"/>
      <c r="F153" s="72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1"/>
      <c r="B154" s="722"/>
      <c r="C154" s="722"/>
      <c r="D154" s="722"/>
      <c r="E154" s="722"/>
      <c r="F154" s="72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1"/>
      <c r="B155" s="722"/>
      <c r="C155" s="722"/>
      <c r="D155" s="722"/>
      <c r="E155" s="722"/>
      <c r="F155" s="72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1"/>
      <c r="B156" s="722"/>
      <c r="C156" s="722"/>
      <c r="D156" s="722"/>
      <c r="E156" s="722"/>
      <c r="F156" s="72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1"/>
      <c r="B157" s="722"/>
      <c r="C157" s="722"/>
      <c r="D157" s="722"/>
      <c r="E157" s="722"/>
      <c r="F157" s="72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1"/>
      <c r="B158" s="722"/>
      <c r="C158" s="722"/>
      <c r="D158" s="722"/>
      <c r="E158" s="722"/>
      <c r="F158" s="72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408" t="s">
        <v>395</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396</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721"/>
      <c r="B162" s="722"/>
      <c r="C162" s="722"/>
      <c r="D162" s="722"/>
      <c r="E162" s="722"/>
      <c r="F162" s="723"/>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x14ac:dyDescent="0.15">
      <c r="A163" s="721"/>
      <c r="B163" s="722"/>
      <c r="C163" s="722"/>
      <c r="D163" s="722"/>
      <c r="E163" s="722"/>
      <c r="F163" s="72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0"/>
    </row>
    <row r="164" spans="1:50" ht="24.75" customHeight="1" x14ac:dyDescent="0.15">
      <c r="A164" s="721"/>
      <c r="B164" s="722"/>
      <c r="C164" s="722"/>
      <c r="D164" s="722"/>
      <c r="E164" s="722"/>
      <c r="F164" s="72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1"/>
      <c r="B165" s="722"/>
      <c r="C165" s="722"/>
      <c r="D165" s="722"/>
      <c r="E165" s="722"/>
      <c r="F165" s="72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1"/>
      <c r="B166" s="722"/>
      <c r="C166" s="722"/>
      <c r="D166" s="722"/>
      <c r="E166" s="722"/>
      <c r="F166" s="72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1"/>
      <c r="B167" s="722"/>
      <c r="C167" s="722"/>
      <c r="D167" s="722"/>
      <c r="E167" s="722"/>
      <c r="F167" s="72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1"/>
      <c r="B168" s="722"/>
      <c r="C168" s="722"/>
      <c r="D168" s="722"/>
      <c r="E168" s="722"/>
      <c r="F168" s="72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1"/>
      <c r="B169" s="722"/>
      <c r="C169" s="722"/>
      <c r="D169" s="722"/>
      <c r="E169" s="722"/>
      <c r="F169" s="72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1"/>
      <c r="B170" s="722"/>
      <c r="C170" s="722"/>
      <c r="D170" s="722"/>
      <c r="E170" s="722"/>
      <c r="F170" s="72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1"/>
      <c r="B171" s="722"/>
      <c r="C171" s="722"/>
      <c r="D171" s="722"/>
      <c r="E171" s="722"/>
      <c r="F171" s="72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1"/>
      <c r="B172" s="722"/>
      <c r="C172" s="722"/>
      <c r="D172" s="722"/>
      <c r="E172" s="722"/>
      <c r="F172" s="72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1"/>
      <c r="B173" s="722"/>
      <c r="C173" s="722"/>
      <c r="D173" s="722"/>
      <c r="E173" s="722"/>
      <c r="F173" s="72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1"/>
      <c r="B174" s="722"/>
      <c r="C174" s="722"/>
      <c r="D174" s="722"/>
      <c r="E174" s="722"/>
      <c r="F174" s="723"/>
      <c r="G174" s="408" t="s">
        <v>397</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398</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721"/>
      <c r="B175" s="722"/>
      <c r="C175" s="722"/>
      <c r="D175" s="722"/>
      <c r="E175" s="722"/>
      <c r="F175" s="723"/>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x14ac:dyDescent="0.15">
      <c r="A176" s="721"/>
      <c r="B176" s="722"/>
      <c r="C176" s="722"/>
      <c r="D176" s="722"/>
      <c r="E176" s="722"/>
      <c r="F176" s="72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0"/>
    </row>
    <row r="177" spans="1:50" ht="24.75" customHeight="1" x14ac:dyDescent="0.15">
      <c r="A177" s="721"/>
      <c r="B177" s="722"/>
      <c r="C177" s="722"/>
      <c r="D177" s="722"/>
      <c r="E177" s="722"/>
      <c r="F177" s="72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1"/>
      <c r="B178" s="722"/>
      <c r="C178" s="722"/>
      <c r="D178" s="722"/>
      <c r="E178" s="722"/>
      <c r="F178" s="72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1"/>
      <c r="B179" s="722"/>
      <c r="C179" s="722"/>
      <c r="D179" s="722"/>
      <c r="E179" s="722"/>
      <c r="F179" s="72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1"/>
      <c r="B180" s="722"/>
      <c r="C180" s="722"/>
      <c r="D180" s="722"/>
      <c r="E180" s="722"/>
      <c r="F180" s="72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1"/>
      <c r="B181" s="722"/>
      <c r="C181" s="722"/>
      <c r="D181" s="722"/>
      <c r="E181" s="722"/>
      <c r="F181" s="72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1"/>
      <c r="B182" s="722"/>
      <c r="C182" s="722"/>
      <c r="D182" s="722"/>
      <c r="E182" s="722"/>
      <c r="F182" s="72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1"/>
      <c r="B183" s="722"/>
      <c r="C183" s="722"/>
      <c r="D183" s="722"/>
      <c r="E183" s="722"/>
      <c r="F183" s="72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1"/>
      <c r="B184" s="722"/>
      <c r="C184" s="722"/>
      <c r="D184" s="722"/>
      <c r="E184" s="722"/>
      <c r="F184" s="72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1"/>
      <c r="B185" s="722"/>
      <c r="C185" s="722"/>
      <c r="D185" s="722"/>
      <c r="E185" s="722"/>
      <c r="F185" s="72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1"/>
      <c r="B186" s="722"/>
      <c r="C186" s="722"/>
      <c r="D186" s="722"/>
      <c r="E186" s="722"/>
      <c r="F186" s="72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1"/>
      <c r="B187" s="722"/>
      <c r="C187" s="722"/>
      <c r="D187" s="722"/>
      <c r="E187" s="722"/>
      <c r="F187" s="723"/>
      <c r="G187" s="408" t="s">
        <v>399</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400</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721"/>
      <c r="B188" s="722"/>
      <c r="C188" s="722"/>
      <c r="D188" s="722"/>
      <c r="E188" s="722"/>
      <c r="F188" s="723"/>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x14ac:dyDescent="0.15">
      <c r="A189" s="721"/>
      <c r="B189" s="722"/>
      <c r="C189" s="722"/>
      <c r="D189" s="722"/>
      <c r="E189" s="722"/>
      <c r="F189" s="72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0"/>
    </row>
    <row r="190" spans="1:50" ht="24.75" customHeight="1" x14ac:dyDescent="0.15">
      <c r="A190" s="721"/>
      <c r="B190" s="722"/>
      <c r="C190" s="722"/>
      <c r="D190" s="722"/>
      <c r="E190" s="722"/>
      <c r="F190" s="72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1"/>
      <c r="B191" s="722"/>
      <c r="C191" s="722"/>
      <c r="D191" s="722"/>
      <c r="E191" s="722"/>
      <c r="F191" s="72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1"/>
      <c r="B192" s="722"/>
      <c r="C192" s="722"/>
      <c r="D192" s="722"/>
      <c r="E192" s="722"/>
      <c r="F192" s="72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1"/>
      <c r="B193" s="722"/>
      <c r="C193" s="722"/>
      <c r="D193" s="722"/>
      <c r="E193" s="722"/>
      <c r="F193" s="72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1"/>
      <c r="B194" s="722"/>
      <c r="C194" s="722"/>
      <c r="D194" s="722"/>
      <c r="E194" s="722"/>
      <c r="F194" s="72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1"/>
      <c r="B195" s="722"/>
      <c r="C195" s="722"/>
      <c r="D195" s="722"/>
      <c r="E195" s="722"/>
      <c r="F195" s="72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1"/>
      <c r="B196" s="722"/>
      <c r="C196" s="722"/>
      <c r="D196" s="722"/>
      <c r="E196" s="722"/>
      <c r="F196" s="72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1"/>
      <c r="B197" s="722"/>
      <c r="C197" s="722"/>
      <c r="D197" s="722"/>
      <c r="E197" s="722"/>
      <c r="F197" s="72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1"/>
      <c r="B198" s="722"/>
      <c r="C198" s="722"/>
      <c r="D198" s="722"/>
      <c r="E198" s="722"/>
      <c r="F198" s="72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1"/>
      <c r="B199" s="722"/>
      <c r="C199" s="722"/>
      <c r="D199" s="722"/>
      <c r="E199" s="722"/>
      <c r="F199" s="72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1"/>
      <c r="B200" s="722"/>
      <c r="C200" s="722"/>
      <c r="D200" s="722"/>
      <c r="E200" s="722"/>
      <c r="F200" s="723"/>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401</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721"/>
      <c r="B201" s="722"/>
      <c r="C201" s="722"/>
      <c r="D201" s="722"/>
      <c r="E201" s="722"/>
      <c r="F201" s="723"/>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x14ac:dyDescent="0.15">
      <c r="A202" s="721"/>
      <c r="B202" s="722"/>
      <c r="C202" s="722"/>
      <c r="D202" s="722"/>
      <c r="E202" s="722"/>
      <c r="F202" s="72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0"/>
    </row>
    <row r="203" spans="1:50" ht="24.75" customHeight="1" x14ac:dyDescent="0.15">
      <c r="A203" s="721"/>
      <c r="B203" s="722"/>
      <c r="C203" s="722"/>
      <c r="D203" s="722"/>
      <c r="E203" s="722"/>
      <c r="F203" s="72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1"/>
      <c r="B204" s="722"/>
      <c r="C204" s="722"/>
      <c r="D204" s="722"/>
      <c r="E204" s="722"/>
      <c r="F204" s="72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1"/>
      <c r="B205" s="722"/>
      <c r="C205" s="722"/>
      <c r="D205" s="722"/>
      <c r="E205" s="722"/>
      <c r="F205" s="72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1"/>
      <c r="B206" s="722"/>
      <c r="C206" s="722"/>
      <c r="D206" s="722"/>
      <c r="E206" s="722"/>
      <c r="F206" s="72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1"/>
      <c r="B207" s="722"/>
      <c r="C207" s="722"/>
      <c r="D207" s="722"/>
      <c r="E207" s="722"/>
      <c r="F207" s="72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1"/>
      <c r="B208" s="722"/>
      <c r="C208" s="722"/>
      <c r="D208" s="722"/>
      <c r="E208" s="722"/>
      <c r="F208" s="72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1"/>
      <c r="B209" s="722"/>
      <c r="C209" s="722"/>
      <c r="D209" s="722"/>
      <c r="E209" s="722"/>
      <c r="F209" s="72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1"/>
      <c r="B210" s="722"/>
      <c r="C210" s="722"/>
      <c r="D210" s="722"/>
      <c r="E210" s="722"/>
      <c r="F210" s="72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1"/>
      <c r="B211" s="722"/>
      <c r="C211" s="722"/>
      <c r="D211" s="722"/>
      <c r="E211" s="722"/>
      <c r="F211" s="72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408" t="s">
        <v>402</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403</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721"/>
      <c r="B215" s="722"/>
      <c r="C215" s="722"/>
      <c r="D215" s="722"/>
      <c r="E215" s="722"/>
      <c r="F215" s="723"/>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x14ac:dyDescent="0.15">
      <c r="A216" s="721"/>
      <c r="B216" s="722"/>
      <c r="C216" s="722"/>
      <c r="D216" s="722"/>
      <c r="E216" s="722"/>
      <c r="F216" s="72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0"/>
    </row>
    <row r="217" spans="1:50" ht="24.75" customHeight="1" x14ac:dyDescent="0.15">
      <c r="A217" s="721"/>
      <c r="B217" s="722"/>
      <c r="C217" s="722"/>
      <c r="D217" s="722"/>
      <c r="E217" s="722"/>
      <c r="F217" s="72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1"/>
      <c r="B218" s="722"/>
      <c r="C218" s="722"/>
      <c r="D218" s="722"/>
      <c r="E218" s="722"/>
      <c r="F218" s="72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1"/>
      <c r="B219" s="722"/>
      <c r="C219" s="722"/>
      <c r="D219" s="722"/>
      <c r="E219" s="722"/>
      <c r="F219" s="72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1"/>
      <c r="B220" s="722"/>
      <c r="C220" s="722"/>
      <c r="D220" s="722"/>
      <c r="E220" s="722"/>
      <c r="F220" s="72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1"/>
      <c r="B221" s="722"/>
      <c r="C221" s="722"/>
      <c r="D221" s="722"/>
      <c r="E221" s="722"/>
      <c r="F221" s="72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1"/>
      <c r="B222" s="722"/>
      <c r="C222" s="722"/>
      <c r="D222" s="722"/>
      <c r="E222" s="722"/>
      <c r="F222" s="72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1"/>
      <c r="B223" s="722"/>
      <c r="C223" s="722"/>
      <c r="D223" s="722"/>
      <c r="E223" s="722"/>
      <c r="F223" s="72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1"/>
      <c r="B224" s="722"/>
      <c r="C224" s="722"/>
      <c r="D224" s="722"/>
      <c r="E224" s="722"/>
      <c r="F224" s="72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1"/>
      <c r="B225" s="722"/>
      <c r="C225" s="722"/>
      <c r="D225" s="722"/>
      <c r="E225" s="722"/>
      <c r="F225" s="72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1"/>
      <c r="B226" s="722"/>
      <c r="C226" s="722"/>
      <c r="D226" s="722"/>
      <c r="E226" s="722"/>
      <c r="F226" s="72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1"/>
      <c r="B227" s="722"/>
      <c r="C227" s="722"/>
      <c r="D227" s="722"/>
      <c r="E227" s="722"/>
      <c r="F227" s="723"/>
      <c r="G227" s="408" t="s">
        <v>404</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405</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721"/>
      <c r="B228" s="722"/>
      <c r="C228" s="722"/>
      <c r="D228" s="722"/>
      <c r="E228" s="722"/>
      <c r="F228" s="723"/>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x14ac:dyDescent="0.15">
      <c r="A229" s="721"/>
      <c r="B229" s="722"/>
      <c r="C229" s="722"/>
      <c r="D229" s="722"/>
      <c r="E229" s="722"/>
      <c r="F229" s="72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0"/>
    </row>
    <row r="230" spans="1:50" ht="24.75" customHeight="1" x14ac:dyDescent="0.15">
      <c r="A230" s="721"/>
      <c r="B230" s="722"/>
      <c r="C230" s="722"/>
      <c r="D230" s="722"/>
      <c r="E230" s="722"/>
      <c r="F230" s="72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1"/>
      <c r="B231" s="722"/>
      <c r="C231" s="722"/>
      <c r="D231" s="722"/>
      <c r="E231" s="722"/>
      <c r="F231" s="72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1"/>
      <c r="B232" s="722"/>
      <c r="C232" s="722"/>
      <c r="D232" s="722"/>
      <c r="E232" s="722"/>
      <c r="F232" s="72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1"/>
      <c r="B233" s="722"/>
      <c r="C233" s="722"/>
      <c r="D233" s="722"/>
      <c r="E233" s="722"/>
      <c r="F233" s="72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1"/>
      <c r="B234" s="722"/>
      <c r="C234" s="722"/>
      <c r="D234" s="722"/>
      <c r="E234" s="722"/>
      <c r="F234" s="72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1"/>
      <c r="B235" s="722"/>
      <c r="C235" s="722"/>
      <c r="D235" s="722"/>
      <c r="E235" s="722"/>
      <c r="F235" s="72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1"/>
      <c r="B236" s="722"/>
      <c r="C236" s="722"/>
      <c r="D236" s="722"/>
      <c r="E236" s="722"/>
      <c r="F236" s="72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1"/>
      <c r="B237" s="722"/>
      <c r="C237" s="722"/>
      <c r="D237" s="722"/>
      <c r="E237" s="722"/>
      <c r="F237" s="72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1"/>
      <c r="B238" s="722"/>
      <c r="C238" s="722"/>
      <c r="D238" s="722"/>
      <c r="E238" s="722"/>
      <c r="F238" s="72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1"/>
      <c r="B239" s="722"/>
      <c r="C239" s="722"/>
      <c r="D239" s="722"/>
      <c r="E239" s="722"/>
      <c r="F239" s="72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1"/>
      <c r="B240" s="722"/>
      <c r="C240" s="722"/>
      <c r="D240" s="722"/>
      <c r="E240" s="722"/>
      <c r="F240" s="723"/>
      <c r="G240" s="408" t="s">
        <v>406</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407</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721"/>
      <c r="B241" s="722"/>
      <c r="C241" s="722"/>
      <c r="D241" s="722"/>
      <c r="E241" s="722"/>
      <c r="F241" s="723"/>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x14ac:dyDescent="0.15">
      <c r="A242" s="721"/>
      <c r="B242" s="722"/>
      <c r="C242" s="722"/>
      <c r="D242" s="722"/>
      <c r="E242" s="722"/>
      <c r="F242" s="72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0"/>
    </row>
    <row r="243" spans="1:50" ht="24.75" customHeight="1" x14ac:dyDescent="0.15">
      <c r="A243" s="721"/>
      <c r="B243" s="722"/>
      <c r="C243" s="722"/>
      <c r="D243" s="722"/>
      <c r="E243" s="722"/>
      <c r="F243" s="72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1"/>
      <c r="B244" s="722"/>
      <c r="C244" s="722"/>
      <c r="D244" s="722"/>
      <c r="E244" s="722"/>
      <c r="F244" s="72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1"/>
      <c r="B245" s="722"/>
      <c r="C245" s="722"/>
      <c r="D245" s="722"/>
      <c r="E245" s="722"/>
      <c r="F245" s="72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1"/>
      <c r="B246" s="722"/>
      <c r="C246" s="722"/>
      <c r="D246" s="722"/>
      <c r="E246" s="722"/>
      <c r="F246" s="72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1"/>
      <c r="B247" s="722"/>
      <c r="C247" s="722"/>
      <c r="D247" s="722"/>
      <c r="E247" s="722"/>
      <c r="F247" s="72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1"/>
      <c r="B248" s="722"/>
      <c r="C248" s="722"/>
      <c r="D248" s="722"/>
      <c r="E248" s="722"/>
      <c r="F248" s="72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1"/>
      <c r="B249" s="722"/>
      <c r="C249" s="722"/>
      <c r="D249" s="722"/>
      <c r="E249" s="722"/>
      <c r="F249" s="72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1"/>
      <c r="B250" s="722"/>
      <c r="C250" s="722"/>
      <c r="D250" s="722"/>
      <c r="E250" s="722"/>
      <c r="F250" s="72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1"/>
      <c r="B251" s="722"/>
      <c r="C251" s="722"/>
      <c r="D251" s="722"/>
      <c r="E251" s="722"/>
      <c r="F251" s="72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1"/>
      <c r="B252" s="722"/>
      <c r="C252" s="722"/>
      <c r="D252" s="722"/>
      <c r="E252" s="722"/>
      <c r="F252" s="72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1"/>
      <c r="B253" s="722"/>
      <c r="C253" s="722"/>
      <c r="D253" s="722"/>
      <c r="E253" s="722"/>
      <c r="F253" s="723"/>
      <c r="G253" s="408" t="s">
        <v>408</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409</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721"/>
      <c r="B254" s="722"/>
      <c r="C254" s="722"/>
      <c r="D254" s="722"/>
      <c r="E254" s="722"/>
      <c r="F254" s="723"/>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x14ac:dyDescent="0.15">
      <c r="A255" s="721"/>
      <c r="B255" s="722"/>
      <c r="C255" s="722"/>
      <c r="D255" s="722"/>
      <c r="E255" s="722"/>
      <c r="F255" s="72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0"/>
    </row>
    <row r="256" spans="1:50" ht="24.75" customHeight="1" x14ac:dyDescent="0.15">
      <c r="A256" s="721"/>
      <c r="B256" s="722"/>
      <c r="C256" s="722"/>
      <c r="D256" s="722"/>
      <c r="E256" s="722"/>
      <c r="F256" s="72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1"/>
      <c r="B257" s="722"/>
      <c r="C257" s="722"/>
      <c r="D257" s="722"/>
      <c r="E257" s="722"/>
      <c r="F257" s="72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1"/>
      <c r="B258" s="722"/>
      <c r="C258" s="722"/>
      <c r="D258" s="722"/>
      <c r="E258" s="722"/>
      <c r="F258" s="72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1"/>
      <c r="B259" s="722"/>
      <c r="C259" s="722"/>
      <c r="D259" s="722"/>
      <c r="E259" s="722"/>
      <c r="F259" s="72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1"/>
      <c r="B260" s="722"/>
      <c r="C260" s="722"/>
      <c r="D260" s="722"/>
      <c r="E260" s="722"/>
      <c r="F260" s="72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1"/>
      <c r="B261" s="722"/>
      <c r="C261" s="722"/>
      <c r="D261" s="722"/>
      <c r="E261" s="722"/>
      <c r="F261" s="72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1"/>
      <c r="B262" s="722"/>
      <c r="C262" s="722"/>
      <c r="D262" s="722"/>
      <c r="E262" s="722"/>
      <c r="F262" s="72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1"/>
      <c r="B263" s="722"/>
      <c r="C263" s="722"/>
      <c r="D263" s="722"/>
      <c r="E263" s="722"/>
      <c r="F263" s="72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1"/>
      <c r="B264" s="722"/>
      <c r="C264" s="722"/>
      <c r="D264" s="722"/>
      <c r="E264" s="722"/>
      <c r="F264" s="72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2015-09-01T05:52:01Z</cp:lastPrinted>
  <dcterms:created xsi:type="dcterms:W3CDTF">2012-03-13T00:50:25Z</dcterms:created>
  <dcterms:modified xsi:type="dcterms:W3CDTF">2015-09-01T14:09:19Z</dcterms:modified>
</cp:coreProperties>
</file>