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5" windowWidth="20610" windowHeight="577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<sst xmlns="http://schemas.openxmlformats.org/spreadsheetml/2006/main" count="1304" uniqueCount="525">
  <si>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</si>
  <si>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</si>
  <si>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</si>
  <si>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</si>
  <si>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</si>
  <si>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</si>
  <si>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</si>
  <si>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</si>
  <si>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</si>
  <si>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</si>
  <si>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</si>
  <si>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</si>
  <si>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</si>
  <si>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</si>
  <si>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</si>
  <si>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</si>
  <si>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</si>
  <si>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</si>
  <si>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</si>
  <si>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</si>
  <si>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</si>
  <si>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</si>
  <si>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</si>
  <si>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</si>
  <si>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</si>
  <si>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</si>
  <si>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</si>
  <si>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</si>
  <si>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</si>
  <si>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</si>
  <si>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</si>
  <si>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</si>
  <si>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</si>
  <si>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</si>
  <si>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</si>
  <si>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</si>
  <si>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</si>
  <si>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</si>
  <si>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</si>
  <si>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</si>
  <si>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</si>
  <si>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</si>
  <si>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</si>
  <si>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</si>
  <si>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</si>
  <si>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</si>
  <si>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</si>
  <si>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</si>
  <si>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</si>
  <si>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</si>
  <si>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</si>
  <si>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</si>
  <si>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</si>
  <si>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</si>
  <si>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</si>
  <si>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</si>
  <si>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</si>
  <si>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</si>
  <si>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</si>
  <si>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</si>
  <si>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</si>
  <si>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</si>
  <si>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</si>
  <si>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</si>
  <si>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</si>
  <si>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</si>
  <si>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</si>
  <si>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</si>
  <si>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</si>
  <si>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</si>
  <si>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</si>
  <si>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</si>
  <si>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</si>
  <si>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</si>
  <si>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</si>
  <si>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</si>
  <si>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</si>
  <si>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</si>
  <si>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</si>
  <si>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</si>
  <si>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</si>
  <si>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</si>
  <si>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</si>
  <si>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</si>
  <si>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</si>
  <si>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</si>
  <si>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</si>
  <si>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</si>
  <si>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</si>
  <si>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</si>
  <si>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</si>
  <si>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</si>
  <si>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</si>
  <si>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</si>
  <si>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</si>
  <si>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</si>
  <si>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</si>
  <si>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</si>
  <si>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</si>
  <si>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</si>
  <si>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</si>
  <si>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</si>
  <si>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</si>
  <si>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</si>
  <si>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</si>
  <si>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</si>
  <si>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</si>
  <si>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</si>
  <si>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</si>
  <si>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</si>
  <si>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</si>
  <si>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</si>
  <si>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</si>
  <si>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</si>
  <si>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</si>
  <si>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</si>
  <si>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</si>
  <si>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</si>
  <si>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</si>
  <si>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</si>
  <si>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</si>
  <si>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</si>
  <si>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</si>
  <si>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</si>
  <si>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</si>
  <si>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</si>
  <si>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</si>
  <si>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</si>
  <si>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</si>
  <si>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</si>
  <si>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</si>
  <si>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</si>
  <si>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</si>
  <si>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</si>
  <si>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</si>
  <si>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</si>
  <si>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</si>
  <si>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</si>
  <si>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</si>
  <si>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</si>
  <si>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</si>
  <si>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</si>
  <si>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</si>
  <si>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</si>
  <si>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</si>
  <si>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</si>
  <si>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</si>
  <si>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</si>
  <si>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</si>
  <si>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</si>
  <si>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</si>
  <si>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</si>
  <si>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</si>
  <si>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</si>
  <si>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</si>
  <si>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</si>
  <si>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</si>
  <si>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</si>
  <si>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</si>
  <si>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</si>
  <si>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</si>
  <si>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</si>
  <si>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</si>
  <si>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</si>
  <si>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</si>
  <si>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</si>
  <si>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</si>
  <si>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</si>
  <si>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</si>
  <si>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</si>
  <si>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</si>
  <si>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</si>
  <si>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</si>
  <si>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</si>
  <si>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</si>
  <si>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</si>
  <si>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</si>
  <si>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</si>
  <si>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</si>
  <si>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</si>
  <si>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</si>
  <si>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</si>
  <si>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</si>
  <si>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</si>
  <si>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</si>
  <si>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</si>
  <si>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</si>
  <si>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</si>
  <si>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</si>
  <si>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</si>
  <si>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</si>
  <si>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</si>
  <si>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</si>
  <si>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</si>
  <si>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</si>
  <si>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</si>
  <si>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</si>
  <si>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</si>
  <si>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</si>
  <si>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</si>
  <si>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</si>
  <si>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</si>
  <si>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</si>
  <si>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</si>
  <si>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</si>
  <si>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</si>
  <si>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</si>
  <si>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</si>
  <si>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</si>
  <si>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</si>
  <si>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</si>
  <si>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</si>
  <si>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</si>
  <si>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</si>
  <si>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</si>
  <si>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</si>
  <si>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</si>
  <si>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</si>
  <si>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</si>
  <si>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</si>
  <si>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</si>
  <si>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</si>
  <si>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</si>
  <si>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</si>
  <si>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</si>
  <si>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</si>
  <si>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</si>
  <si>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</si>
  <si>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</si>
  <si>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</si>
  <si>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</si>
  <si>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</si>
  <si>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</si>
  <si>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</si>
  <si>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</si>
  <si>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</si>
  <si>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</si>
  <si>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</si>
  <si>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</si>
  <si>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</si>
  <si>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</si>
  <si>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</si>
  <si>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</si>
  <si>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</si>
  <si>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</si>
  <si>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</si>
  <si>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</si>
  <si>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</si>
  <si>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</si>
  <si>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</si>
  <si>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</si>
  <si>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</si>
  <si>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</si>
  <si>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</si>
  <si>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</si>
  <si>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</si>
  <si>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</si>
  <si>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</si>
  <si>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</si>
  <si>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</si>
  <si>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</si>
  <si>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</si>
  <si>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</si>
  <si>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</si>
  <si>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</si>
  <si>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</si>
  <si>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</si>
  <si>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</si>
  <si>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</si>
  <si>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</si>
  <si>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</si>
  <si>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</si>
  <si>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</si>
  <si>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</si>
  <si>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</si>
  <si>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</si>
  <si>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</si>
  <si>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</si>
  <si>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</si>
  <si>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</si>
  <si>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</si>
  <si>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</si>
  <si>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</si>
  <si>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</si>
  <si>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</si>
  <si>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</si>
  <si>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</si>
  <si>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</si>
  <si>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</si>
  <si>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</si>
  <si>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</si>
  <si>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</si>
  <si>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</si>
  <si>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</si>
  <si>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</si>
  <si>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</si>
  <si>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</si>
  <si>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</si>
  <si>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</si>
  <si>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</si>
  <si>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</si>
  <si>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</si>
  <si>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</si>
  <si>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</si>
  <si>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</si>
  <si>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</si>
  <si>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</si>
  <si>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</si>
  <si>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</si>
  <si>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</si>
  <si>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</si>
  <si>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</si>
  <si>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</si>
  <si>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</si>
  <si>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</si>
  <si>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</si>
  <si>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</si>
  <si>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</si>
  <si>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</si>
  <si>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</si>
  <si>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</si>
  <si>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</si>
  <si>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</si>
  <si>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</si>
  <si>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</si>
  <si>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</si>
  <si>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</si>
  <si>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</si>
  <si>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</si>
  <si>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</si>
  <si>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</si>
  <si>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</si>
  <si>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</si>
  <si>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</si>
  <si>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</si>
  <si>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</si>
  <si>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</si>
  <si>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</si>
  <si>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</si>
  <si>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</si>
  <si>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</si>
  <si>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</si>
  <si>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</si>
  <si>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</si>
  <si>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</si>
  <si>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</si>
  <si>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</si>
  <si>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</si>
  <si>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</si>
  <si>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</si>
  <si>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</si>
  <si>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</si>
  <si>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</si>
  <si>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</si>
  <si>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</si>
  <si>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</si>
  <si>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</si>
  <si>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</si>
  <si>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</si>
  <si>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</si>
  <si>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</si>
  <si>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</si>
  <si>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</si>
  <si>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</si>
  <si>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</si>
  <si>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</si>
  <si>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</si>
  <si>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</si>
  <si>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</si>
  <si>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</si>
  <si>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</si>
  <si>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</si>
  <si>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</si>
  <si>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</si>
  <si>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</si>
  <si>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</si>
  <si>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</si>
  <si>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</si>
  <si>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</si>
  <si>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</si>
  <si>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</si>
  <si>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</si>
  <si>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</si>
  <si>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</si>
  <si>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</si>
  <si>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</si>
  <si>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</si>
  <si>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</si>
  <si>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</si>
  <si>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</si>
  <si>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</si>
  <si>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</si>
  <si>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</si>
  <si>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</si>
  <si>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</si>
  <si>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</si>
  <si>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</si>
  <si>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</si>
  <si>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</si>
  <si>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</si>
  <si>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</si>
  <si>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</si>
  <si>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</si>
  <si>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</si>
  <si>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</si>
  <si>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</si>
  <si>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</si>
  <si>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</si>
  <si>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</si>
  <si>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</si>
  <si>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</si>
  <si>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</si>
  <si>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</si>
  <si>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</si>
  <si>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</si>
  <si>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</si>
  <si>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</si>
  <si>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</si>
  <si>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</si>
  <si>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</si>
  <si>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</si>
  <si>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</si>
  <si>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</si>
  <si>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</si>
  <si>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</si>
  <si>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</si>
  <si>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</si>
  <si>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</si>
  <si>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</si>
  <si>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</si>
  <si>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</si>
  <si>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</si>
  <si>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</si>
  <si>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</si>
  <si>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</si>
  <si>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</si>
  <si>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</si>
  <si>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</si>
  <si>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</si>
  <si>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</si>
  <si>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</si>
  <si>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</si>
  <si>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</si>
  <si>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</si>
  <si>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</si>
  <si>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</si>
  <si>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</si>
  <si>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</si>
  <si>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</si>
  <si>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</si>
  <si>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</si>
  <si>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</si>
  <si>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</si>
  <si>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</si>
  <si>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</si>
  <si>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</si>
  <si>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</si>
  <si>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</si>
  <si>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</si>
  <si>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</si>
  <si>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</si>
  <si>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</si>
  <si>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</si>
  <si>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</si>
  <si>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</si>
  <si>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</si>
  <si>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</si>
  <si>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</si>
  <si>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</si>
  <si>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</si>
  <si>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t>
  </si>
  <si>
    <t>大臣官房廃棄物・リサイクル対策部</t>
    <phoneticPr fontId="5"/>
  </si>
  <si>
    <t>産業廃棄物課</t>
    <phoneticPr fontId="5"/>
  </si>
  <si>
    <t>産業廃棄物課長
角倉一郎</t>
    <phoneticPr fontId="5"/>
  </si>
  <si>
    <t>産業廃棄物処理業優良化推進事業費</t>
    <phoneticPr fontId="5"/>
  </si>
  <si>
    <t>4.廃棄物・リサイクル対策の推進
4-4 産業廃棄物対策（排出抑制・リサイクル・適正処理等）</t>
    <phoneticPr fontId="5"/>
  </si>
  <si>
    <t>企業が反社会的勢力による被害を防止するための指針
（平成１９年６月１９日犯罪対策閣僚会議幹事会申合せ）</t>
    <phoneticPr fontId="5"/>
  </si>
  <si>
    <t>平成１９年７月の犯罪対策閣僚会議で了承された「企業指針」の産業廃棄物処理業界における認知度は十分とは言えず、また、暴力団等の不当介入は未だに見られることから、産業廃棄物処理業界に介入する暴力団等反社会的勢力を徹底的に排除し、その資金源を絶つとともに、健全かつクリーンな産業廃棄物処理業界の構築を目指すことを目的とする。</t>
    <phoneticPr fontId="5"/>
  </si>
  <si>
    <t>　犯罪対策閣僚会議における「犯罪に強い社会の実現のための行動計画」を踏まえ、環境省においては、これまで、「暴力団の不当要求等介入事例集」を作成・配布するなど、「企業指針」の普及啓発、事例の効果的活用を促進し、平成２２年度から当該講習会を開催しているところである。
　平成２６年度には、産業廃棄物の処理業者及び行政担当者等を対象に、「企業指針」の普及啓発及び現場対応能力の向上を図るため、民事暴力対策担当弁護士及び警察庁暴力団排除対策官による暴力団排除対策のための講習会を３回（岩手、愛知、岡山）、２０８人に対して開催し、２７年度も３回開催予定である。
　本事業は、平成２２年１２月開催の犯罪対策閣僚会議において、「企業指針」の更なる普及啓発をはじめとする企業活動からの暴力団排除について、迅速かつ適切に実施するとされ、また、全ての都道府県で暴力団排除条例が施行されるなど暴力団は排除の機運が高まっていることを受け、講習会を継続的に開催して産業廃棄物処理業界からの暴力団排除の気運をさらに高め、その徹底的な排除による健全かつクリーンな産業廃棄物処理業界の構築を図るものである。</t>
    <phoneticPr fontId="5"/>
  </si>
  <si>
    <t>-</t>
  </si>
  <si>
    <t>-</t>
    <phoneticPr fontId="5"/>
  </si>
  <si>
    <t>企業指針の認知度</t>
    <phoneticPr fontId="5"/>
  </si>
  <si>
    <t>％</t>
    <phoneticPr fontId="5"/>
  </si>
  <si>
    <t>％</t>
    <phoneticPr fontId="5"/>
  </si>
  <si>
    <t>-</t>
    <phoneticPr fontId="5"/>
  </si>
  <si>
    <t>-</t>
    <phoneticPr fontId="5"/>
  </si>
  <si>
    <t>環境保全調査費</t>
    <rPh sb="0" eb="2">
      <t>カンキョウ</t>
    </rPh>
    <rPh sb="2" eb="4">
      <t>ホゼン</t>
    </rPh>
    <rPh sb="4" eb="7">
      <t>チョウサヒ</t>
    </rPh>
    <phoneticPr fontId="5"/>
  </si>
  <si>
    <t>‐</t>
  </si>
  <si>
    <t>請負者における業務の状況を随時把握し、請負者において仕様書に基づき限られた予算内で確実にかつ効率的に業務が実施され、当初想定された成果が得られたことを確認しており、事業実施状況の把握は適切に行っている。</t>
    <phoneticPr fontId="5"/>
  </si>
  <si>
    <t>産業廃棄物処理業界は、暴力団等反社会的勢力にとって有力な資金源と目され、業界に深く浸透しようとする巧妙かつ活発な動きが想定されているところである。このような情勢の中、平成２２年１２月に開催された犯罪対策閣僚会議において、政府の取組として関係業界に対する「企業指針」の更なる普及啓発をはじめとする企業活動からの暴力団排除について、迅速かつ適切に実施するとされたことを踏まえ、今後とも、継続的に講習会を開催して産業廃棄物処理業界からの暴力団排除気運をさらに高め、その徹底的な排除による健全かつクリーンな産業廃棄物処理業界の構築を図る必要がある。</t>
    <phoneticPr fontId="5"/>
  </si>
  <si>
    <t>A.（株）オーエムシー</t>
    <rPh sb="2" eb="5">
      <t>カブ</t>
    </rPh>
    <phoneticPr fontId="5"/>
  </si>
  <si>
    <t>B.大和綜合印刷（株）</t>
    <rPh sb="2" eb="4">
      <t>ヤマト</t>
    </rPh>
    <rPh sb="4" eb="6">
      <t>ソウゴウ</t>
    </rPh>
    <rPh sb="6" eb="8">
      <t>インサツ</t>
    </rPh>
    <rPh sb="8" eb="11">
      <t>カブ</t>
    </rPh>
    <phoneticPr fontId="5"/>
  </si>
  <si>
    <t>（株）オーエムシー</t>
    <phoneticPr fontId="5"/>
  </si>
  <si>
    <t>暴力案排除講習の実施</t>
    <rPh sb="0" eb="2">
      <t>ボウリョク</t>
    </rPh>
    <rPh sb="2" eb="3">
      <t>アン</t>
    </rPh>
    <rPh sb="3" eb="5">
      <t>ハイジョ</t>
    </rPh>
    <rPh sb="5" eb="7">
      <t>コウシュウ</t>
    </rPh>
    <rPh sb="8" eb="10">
      <t>ジッシ</t>
    </rPh>
    <phoneticPr fontId="5"/>
  </si>
  <si>
    <t>大和綜合印刷（株）</t>
    <phoneticPr fontId="5"/>
  </si>
  <si>
    <t>テキスト印刷</t>
    <rPh sb="4" eb="6">
      <t>インサツ</t>
    </rPh>
    <phoneticPr fontId="5"/>
  </si>
  <si>
    <t>少額随契</t>
    <rPh sb="0" eb="2">
      <t>ショウガク</t>
    </rPh>
    <rPh sb="2" eb="3">
      <t>ズイ</t>
    </rPh>
    <rPh sb="3" eb="4">
      <t>ケイ</t>
    </rPh>
    <phoneticPr fontId="5"/>
  </si>
  <si>
    <t>産業廃棄物業界からの暴力団排除を通じてクリーンな業界を構築するという本事業の目的は、社会的要請も大きい。</t>
    <rPh sb="0" eb="5">
      <t>サンギョウハイキブツ</t>
    </rPh>
    <rPh sb="5" eb="7">
      <t>ギョウカイ</t>
    </rPh>
    <rPh sb="10" eb="13">
      <t>ボウリョクダン</t>
    </rPh>
    <rPh sb="13" eb="15">
      <t>ハイジョ</t>
    </rPh>
    <rPh sb="16" eb="17">
      <t>ツウ</t>
    </rPh>
    <rPh sb="24" eb="26">
      <t>ギョウカイ</t>
    </rPh>
    <rPh sb="27" eb="29">
      <t>コウチク</t>
    </rPh>
    <rPh sb="34" eb="35">
      <t>ホン</t>
    </rPh>
    <rPh sb="35" eb="37">
      <t>ジギョウ</t>
    </rPh>
    <rPh sb="38" eb="40">
      <t>モクテキ</t>
    </rPh>
    <rPh sb="42" eb="45">
      <t>シャカイテキ</t>
    </rPh>
    <rPh sb="45" eb="47">
      <t>ヨウセイ</t>
    </rPh>
    <rPh sb="48" eb="49">
      <t>オオ</t>
    </rPh>
    <phoneticPr fontId="5"/>
  </si>
  <si>
    <t>全国規模で行うのが相応しい事業であり、地方自治体や民間に委ねるのは適当でない。</t>
    <rPh sb="0" eb="2">
      <t>ゼンコク</t>
    </rPh>
    <rPh sb="2" eb="4">
      <t>キボ</t>
    </rPh>
    <rPh sb="5" eb="6">
      <t>オコナ</t>
    </rPh>
    <rPh sb="9" eb="11">
      <t>フサワ</t>
    </rPh>
    <rPh sb="13" eb="15">
      <t>ジギョウ</t>
    </rPh>
    <rPh sb="19" eb="21">
      <t>チホウ</t>
    </rPh>
    <rPh sb="21" eb="24">
      <t>ジチタイ</t>
    </rPh>
    <rPh sb="25" eb="27">
      <t>ミンカン</t>
    </rPh>
    <rPh sb="28" eb="29">
      <t>ユダ</t>
    </rPh>
    <rPh sb="33" eb="35">
      <t>テキトウ</t>
    </rPh>
    <phoneticPr fontId="5"/>
  </si>
  <si>
    <t>企業指針の産業廃棄物処理業者における認知度を平成30年度までに70％に引き上げる。（平成20年度の調査結果では、認知度47.9％）</t>
    <rPh sb="42" eb="44">
      <t>ヘイセイ</t>
    </rPh>
    <rPh sb="46" eb="48">
      <t>ネンド</t>
    </rPh>
    <rPh sb="49" eb="51">
      <t>チョウサ</t>
    </rPh>
    <rPh sb="51" eb="53">
      <t>ケッカ</t>
    </rPh>
    <rPh sb="56" eb="59">
      <t>ニンチド</t>
    </rPh>
    <phoneticPr fontId="5"/>
  </si>
  <si>
    <t>入札の結果、当初の想定よりコストが削減された。</t>
    <phoneticPr fontId="5"/>
  </si>
  <si>
    <t>活動実績は、当初見込みと同程度となっている。</t>
    <rPh sb="0" eb="2">
      <t>カツドウ</t>
    </rPh>
    <rPh sb="2" eb="4">
      <t>ジッセキ</t>
    </rPh>
    <rPh sb="6" eb="8">
      <t>トウショ</t>
    </rPh>
    <rPh sb="8" eb="10">
      <t>ミコ</t>
    </rPh>
    <rPh sb="12" eb="15">
      <t>ドウテイド</t>
    </rPh>
    <phoneticPr fontId="5"/>
  </si>
  <si>
    <t>成果物は次年度の事業を実施する際の資料として活用されている。</t>
    <rPh sb="0" eb="3">
      <t>セイカブツ</t>
    </rPh>
    <rPh sb="4" eb="7">
      <t>ジネンド</t>
    </rPh>
    <rPh sb="8" eb="10">
      <t>ジギョウ</t>
    </rPh>
    <rPh sb="11" eb="13">
      <t>ジッシ</t>
    </rPh>
    <rPh sb="15" eb="16">
      <t>サイ</t>
    </rPh>
    <rPh sb="17" eb="19">
      <t>シリョウ</t>
    </rPh>
    <rPh sb="22" eb="24">
      <t>カツヨウ</t>
    </rPh>
    <phoneticPr fontId="5"/>
  </si>
  <si>
    <t>産業廃棄物業界から暴力団排除を排除するための必要最低限な使途に限定している。</t>
    <rPh sb="15" eb="17">
      <t>ハイジョ</t>
    </rPh>
    <rPh sb="22" eb="24">
      <t>ヒツヨウ</t>
    </rPh>
    <rPh sb="24" eb="27">
      <t>サイテイゲン</t>
    </rPh>
    <rPh sb="28" eb="30">
      <t>シト</t>
    </rPh>
    <rPh sb="31" eb="33">
      <t>ゲンテイ</t>
    </rPh>
    <phoneticPr fontId="5"/>
  </si>
  <si>
    <t>-</t>
    <phoneticPr fontId="5"/>
  </si>
  <si>
    <t>講習会参加者数</t>
    <phoneticPr fontId="5"/>
  </si>
  <si>
    <t>円</t>
    <rPh sb="0" eb="1">
      <t>エン</t>
    </rPh>
    <phoneticPr fontId="5"/>
  </si>
  <si>
    <t>本事業は、産業廃棄物業界からの暴力団排除を通じてクリーンな業界を構築するという目的を達成するための手段として適切である。</t>
    <rPh sb="0" eb="1">
      <t>ホン</t>
    </rPh>
    <rPh sb="1" eb="3">
      <t>ジギョウ</t>
    </rPh>
    <rPh sb="42" eb="44">
      <t>タッセイ</t>
    </rPh>
    <rPh sb="49" eb="51">
      <t>シュダン</t>
    </rPh>
    <rPh sb="54" eb="56">
      <t>テキセツ</t>
    </rPh>
    <phoneticPr fontId="5"/>
  </si>
  <si>
    <t>随時、業務の進捗状況等を把握し、必要に応じて効率化に向けた取組を実施した。</t>
    <rPh sb="0" eb="2">
      <t>ズイジ</t>
    </rPh>
    <rPh sb="3" eb="5">
      <t>ギョウム</t>
    </rPh>
    <rPh sb="6" eb="8">
      <t>シンチョク</t>
    </rPh>
    <rPh sb="8" eb="10">
      <t>ジョウキョウ</t>
    </rPh>
    <rPh sb="10" eb="11">
      <t>トウ</t>
    </rPh>
    <rPh sb="12" eb="14">
      <t>ハアク</t>
    </rPh>
    <rPh sb="16" eb="18">
      <t>ヒツヨウ</t>
    </rPh>
    <rPh sb="19" eb="20">
      <t>オウ</t>
    </rPh>
    <rPh sb="22" eb="25">
      <t>コウリツカ</t>
    </rPh>
    <rPh sb="26" eb="27">
      <t>ム</t>
    </rPh>
    <rPh sb="29" eb="31">
      <t>トリクミ</t>
    </rPh>
    <rPh sb="32" eb="34">
      <t>ジッシ</t>
    </rPh>
    <phoneticPr fontId="5"/>
  </si>
  <si>
    <t>本事業の目的を達成するためには、他の手段は特に考えられない。</t>
    <rPh sb="0" eb="1">
      <t>ホン</t>
    </rPh>
    <rPh sb="1" eb="3">
      <t>ジギョウ</t>
    </rPh>
    <rPh sb="4" eb="6">
      <t>モクテキ</t>
    </rPh>
    <rPh sb="7" eb="9">
      <t>タッセイ</t>
    </rPh>
    <rPh sb="16" eb="17">
      <t>ホカ</t>
    </rPh>
    <rPh sb="18" eb="20">
      <t>シュダン</t>
    </rPh>
    <rPh sb="21" eb="22">
      <t>トク</t>
    </rPh>
    <rPh sb="23" eb="24">
      <t>カンガ</t>
    </rPh>
    <phoneticPr fontId="5"/>
  </si>
  <si>
    <t>廃棄物の処理及び清掃に関する法律　等</t>
    <phoneticPr fontId="5"/>
  </si>
  <si>
    <t>人</t>
    <rPh sb="0" eb="1">
      <t>ニン</t>
    </rPh>
    <phoneticPr fontId="5"/>
  </si>
  <si>
    <t>X:各年度の執行額/Y:講習会参加者数　　</t>
    <rPh sb="15" eb="18">
      <t>サンカシャ</t>
    </rPh>
    <phoneticPr fontId="5"/>
  </si>
  <si>
    <t>X/Y</t>
    <phoneticPr fontId="5"/>
  </si>
  <si>
    <t>一般競争入札により競争性を確保するとともに、コスト削減に配意し減額措置を講じた。</t>
    <phoneticPr fontId="5"/>
  </si>
  <si>
    <t>一般競争等により実施しており、妥当である。</t>
    <rPh sb="0" eb="2">
      <t>イッパン</t>
    </rPh>
    <rPh sb="2" eb="4">
      <t>キョウソウ</t>
    </rPh>
    <rPh sb="4" eb="5">
      <t>トウ</t>
    </rPh>
    <rPh sb="8" eb="10">
      <t>ジッシ</t>
    </rPh>
    <rPh sb="15" eb="17">
      <t>ダトウ</t>
    </rPh>
    <phoneticPr fontId="5"/>
  </si>
  <si>
    <t>講習会受講者の指針認知度は増加傾向にあるため目標に見合った実績がでているものと考える。</t>
    <rPh sb="0" eb="3">
      <t>コウシュウカイ</t>
    </rPh>
    <rPh sb="3" eb="6">
      <t>ジュコウシャ</t>
    </rPh>
    <rPh sb="7" eb="9">
      <t>シシン</t>
    </rPh>
    <rPh sb="9" eb="12">
      <t>ニンチド</t>
    </rPh>
    <rPh sb="13" eb="15">
      <t>ゾウカ</t>
    </rPh>
    <rPh sb="15" eb="17">
      <t>ケイコウ</t>
    </rPh>
    <rPh sb="22" eb="24">
      <t>モクヒョウ</t>
    </rPh>
    <rPh sb="25" eb="27">
      <t>ミア</t>
    </rPh>
    <rPh sb="29" eb="31">
      <t>ジッセキ</t>
    </rPh>
    <rPh sb="39" eb="40">
      <t>カンガ</t>
    </rPh>
    <phoneticPr fontId="5"/>
  </si>
  <si>
    <t>1,084,000/143</t>
    <phoneticPr fontId="5"/>
  </si>
  <si>
    <t>1,065,000/347</t>
    <phoneticPr fontId="5"/>
  </si>
  <si>
    <t>1,056,000/208</t>
    <phoneticPr fontId="5"/>
  </si>
  <si>
    <t>4,002,000/300</t>
    <phoneticPr fontId="5"/>
  </si>
  <si>
    <t>・例年執行率が低調であるため、事業内容、予算額について精査のうえ改善を図ること。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phoneticPr fontId="5"/>
  </si>
  <si>
    <t>執行等改善</t>
  </si>
  <si>
    <t>・今後は計画的に企業指針の認知度調査を行うことで、成果の確認と事業内容の検証に役立てるとともに、執行率の改善を図る。
・事業者に対して、契約時から費目・使途の報告を受けられるよう呼びかける。</t>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</si>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</sst>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5"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11" xfId="0" applyFont="1" applyBorder="1" applyAlignment="1" applyProtection="1">
      <alignment horizontal="center" vertical="center"/>
      <protection locked="0"/>
    </xf>
    <xf numFmtId="0" fontId="3" fillId="0" borderId="112" xfId="0" applyFont="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104775</xdr:colOff>
      <xdr:row>139</xdr:row>
      <xdr:rowOff>133350</xdr:rowOff>
    </xdr:from>
    <xdr:to>
      <xdr:col>37</xdr:col>
      <xdr:colOff>123825</xdr:colOff>
      <xdr:row>140</xdr:row>
      <xdr:rowOff>381000</xdr:rowOff>
    </xdr:to>
    <xdr:sp macro="" textlink="">
      <xdr:nvSpPr>
        <xdr:cNvPr id="5" name="正方形/長方形 4"/>
        <xdr:cNvSpPr/>
      </xdr:nvSpPr>
      <xdr:spPr>
        <a:xfrm>
          <a:off x="3705225" y="31746825"/>
          <a:ext cx="3819525" cy="7715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ja-JP" altLang="en-US" sz="1100"/>
            <a:t>２百万円</a:t>
          </a:r>
        </a:p>
      </xdr:txBody>
    </xdr:sp>
    <xdr:clientData/>
  </xdr:twoCellAnchor>
  <xdr:twoCellAnchor>
    <xdr:from>
      <xdr:col>18</xdr:col>
      <xdr:colOff>133350</xdr:colOff>
      <xdr:row>141</xdr:row>
      <xdr:rowOff>209550</xdr:rowOff>
    </xdr:from>
    <xdr:to>
      <xdr:col>19</xdr:col>
      <xdr:colOff>107823</xdr:colOff>
      <xdr:row>142</xdr:row>
      <xdr:rowOff>457200</xdr:rowOff>
    </xdr:to>
    <xdr:sp macro="" textlink="">
      <xdr:nvSpPr>
        <xdr:cNvPr id="6" name="左中かっこ 5"/>
        <xdr:cNvSpPr/>
      </xdr:nvSpPr>
      <xdr:spPr>
        <a:xfrm>
          <a:off x="3733800" y="33013650"/>
          <a:ext cx="174498" cy="91440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104775</xdr:colOff>
      <xdr:row>141</xdr:row>
      <xdr:rowOff>219075</xdr:rowOff>
    </xdr:from>
    <xdr:to>
      <xdr:col>37</xdr:col>
      <xdr:colOff>79248</xdr:colOff>
      <xdr:row>142</xdr:row>
      <xdr:rowOff>466725</xdr:rowOff>
    </xdr:to>
    <xdr:sp macro="" textlink="">
      <xdr:nvSpPr>
        <xdr:cNvPr id="7" name="右中かっこ 6"/>
        <xdr:cNvSpPr/>
      </xdr:nvSpPr>
      <xdr:spPr>
        <a:xfrm>
          <a:off x="7305675" y="33023175"/>
          <a:ext cx="174498" cy="9144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161924</xdr:colOff>
      <xdr:row>141</xdr:row>
      <xdr:rowOff>238124</xdr:rowOff>
    </xdr:from>
    <xdr:to>
      <xdr:col>36</xdr:col>
      <xdr:colOff>47624</xdr:colOff>
      <xdr:row>143</xdr:row>
      <xdr:rowOff>317500</xdr:rowOff>
    </xdr:to>
    <xdr:sp macro="" textlink="">
      <xdr:nvSpPr>
        <xdr:cNvPr id="8" name="正方形/長方形 7"/>
        <xdr:cNvSpPr/>
      </xdr:nvSpPr>
      <xdr:spPr>
        <a:xfrm>
          <a:off x="4083049" y="31448374"/>
          <a:ext cx="3394075" cy="777876"/>
        </a:xfrm>
        <a:prstGeom prst="rect">
          <a:avLst/>
        </a:prstGeom>
        <a:solidFill>
          <a:schemeClr val="bg1"/>
        </a:solid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本事業が滞りなく確実かつ効果的に実施され、</a:t>
          </a:r>
          <a:endParaRPr kumimoji="1" lang="en-US" altLang="ja-JP" sz="1100">
            <a:solidFill>
              <a:schemeClr val="tx1"/>
            </a:solidFill>
          </a:endParaRPr>
        </a:p>
        <a:p>
          <a:pPr algn="l"/>
          <a:r>
            <a:rPr kumimoji="1" lang="ja-JP" altLang="en-US" sz="1100">
              <a:solidFill>
                <a:schemeClr val="tx1"/>
              </a:solidFill>
            </a:rPr>
            <a:t>実行が上がるよう請負者を管理・監督</a:t>
          </a:r>
        </a:p>
      </xdr:txBody>
    </xdr:sp>
    <xdr:clientData/>
  </xdr:twoCellAnchor>
  <xdr:twoCellAnchor>
    <xdr:from>
      <xdr:col>18</xdr:col>
      <xdr:colOff>120650</xdr:colOff>
      <xdr:row>143</xdr:row>
      <xdr:rowOff>120650</xdr:rowOff>
    </xdr:from>
    <xdr:to>
      <xdr:col>21</xdr:col>
      <xdr:colOff>62357</xdr:colOff>
      <xdr:row>144</xdr:row>
      <xdr:rowOff>432308</xdr:rowOff>
    </xdr:to>
    <xdr:sp macro="" textlink="">
      <xdr:nvSpPr>
        <xdr:cNvPr id="9" name="下矢印 8"/>
        <xdr:cNvSpPr/>
      </xdr:nvSpPr>
      <xdr:spPr>
        <a:xfrm>
          <a:off x="3721100" y="34258250"/>
          <a:ext cx="541782" cy="9784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66675</xdr:colOff>
      <xdr:row>145</xdr:row>
      <xdr:rowOff>574675</xdr:rowOff>
    </xdr:from>
    <xdr:to>
      <xdr:col>26</xdr:col>
      <xdr:colOff>111125</xdr:colOff>
      <xdr:row>147</xdr:row>
      <xdr:rowOff>155575</xdr:rowOff>
    </xdr:to>
    <xdr:sp macro="" textlink="">
      <xdr:nvSpPr>
        <xdr:cNvPr id="10" name="正方形/長方形 9"/>
        <xdr:cNvSpPr/>
      </xdr:nvSpPr>
      <xdr:spPr>
        <a:xfrm>
          <a:off x="1466850" y="36045775"/>
          <a:ext cx="3844925" cy="914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（株）オーエムシー</a:t>
          </a:r>
          <a:endParaRPr kumimoji="1" lang="en-US" altLang="ja-JP" sz="1100"/>
        </a:p>
        <a:p>
          <a:pPr algn="ctr"/>
          <a:r>
            <a:rPr kumimoji="1" lang="ja-JP" altLang="en-US" sz="1100"/>
            <a:t>１百万円</a:t>
          </a:r>
        </a:p>
      </xdr:txBody>
    </xdr:sp>
    <xdr:clientData/>
  </xdr:twoCellAnchor>
  <xdr:twoCellAnchor>
    <xdr:from>
      <xdr:col>8</xdr:col>
      <xdr:colOff>117475</xdr:colOff>
      <xdr:row>147</xdr:row>
      <xdr:rowOff>263525</xdr:rowOff>
    </xdr:from>
    <xdr:to>
      <xdr:col>25</xdr:col>
      <xdr:colOff>3175</xdr:colOff>
      <xdr:row>149</xdr:row>
      <xdr:rowOff>258971</xdr:rowOff>
    </xdr:to>
    <xdr:sp macro="" textlink="">
      <xdr:nvSpPr>
        <xdr:cNvPr id="11" name="正方形/長方形 10"/>
        <xdr:cNvSpPr/>
      </xdr:nvSpPr>
      <xdr:spPr>
        <a:xfrm>
          <a:off x="1768475" y="33569275"/>
          <a:ext cx="3394075" cy="693946"/>
        </a:xfrm>
        <a:prstGeom prst="rect">
          <a:avLst/>
        </a:prstGeom>
        <a:solidFill>
          <a:sysClr val="window" lastClr="FFFFFF"/>
        </a:solidFill>
        <a:ln w="0" cap="flat" cmpd="sng" algn="ctr">
          <a:no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産業廃棄物の処理業者及び行政担当者を対象とした暴力団排除対策に係る講演会を開催</a:t>
          </a:r>
        </a:p>
      </xdr:txBody>
    </xdr:sp>
    <xdr:clientData/>
  </xdr:twoCellAnchor>
  <xdr:twoCellAnchor>
    <xdr:from>
      <xdr:col>7</xdr:col>
      <xdr:colOff>104775</xdr:colOff>
      <xdr:row>147</xdr:row>
      <xdr:rowOff>247650</xdr:rowOff>
    </xdr:from>
    <xdr:to>
      <xdr:col>8</xdr:col>
      <xdr:colOff>76200</xdr:colOff>
      <xdr:row>148</xdr:row>
      <xdr:rowOff>504825</xdr:rowOff>
    </xdr:to>
    <xdr:sp macro="" textlink="">
      <xdr:nvSpPr>
        <xdr:cNvPr id="12" name="左中かっこ 15"/>
        <xdr:cNvSpPr>
          <a:spLocks/>
        </xdr:cNvSpPr>
      </xdr:nvSpPr>
      <xdr:spPr bwMode="auto">
        <a:xfrm>
          <a:off x="1504950" y="37052250"/>
          <a:ext cx="171450" cy="923925"/>
        </a:xfrm>
        <a:prstGeom prst="leftBrace">
          <a:avLst>
            <a:gd name="adj1" fmla="val 7859"/>
            <a:gd name="adj2" fmla="val 50000"/>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76200</xdr:colOff>
      <xdr:row>147</xdr:row>
      <xdr:rowOff>276225</xdr:rowOff>
    </xdr:from>
    <xdr:to>
      <xdr:col>26</xdr:col>
      <xdr:colOff>47625</xdr:colOff>
      <xdr:row>148</xdr:row>
      <xdr:rowOff>533400</xdr:rowOff>
    </xdr:to>
    <xdr:sp macro="" textlink="">
      <xdr:nvSpPr>
        <xdr:cNvPr id="13" name="右中かっこ 18"/>
        <xdr:cNvSpPr>
          <a:spLocks/>
        </xdr:cNvSpPr>
      </xdr:nvSpPr>
      <xdr:spPr bwMode="auto">
        <a:xfrm>
          <a:off x="5076825" y="37080825"/>
          <a:ext cx="171450" cy="923925"/>
        </a:xfrm>
        <a:prstGeom prst="rightBrace">
          <a:avLst>
            <a:gd name="adj1" fmla="val 7859"/>
            <a:gd name="adj2" fmla="val 50000"/>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25400</xdr:colOff>
      <xdr:row>145</xdr:row>
      <xdr:rowOff>53975</xdr:rowOff>
    </xdr:from>
    <xdr:to>
      <xdr:col>24</xdr:col>
      <xdr:colOff>117475</xdr:colOff>
      <xdr:row>145</xdr:row>
      <xdr:rowOff>301625</xdr:rowOff>
    </xdr:to>
    <xdr:sp macro="" textlink="">
      <xdr:nvSpPr>
        <xdr:cNvPr id="14" name="正方形/長方形 13"/>
        <xdr:cNvSpPr/>
      </xdr:nvSpPr>
      <xdr:spPr>
        <a:xfrm>
          <a:off x="1625600" y="35525075"/>
          <a:ext cx="3292475" cy="247650"/>
        </a:xfrm>
        <a:prstGeom prst="rect">
          <a:avLst/>
        </a:prstGeom>
        <a:solidFill>
          <a:sysClr val="window" lastClr="FFFFFF"/>
        </a:solidFill>
        <a:ln w="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29</xdr:col>
      <xdr:colOff>0</xdr:colOff>
      <xdr:row>145</xdr:row>
      <xdr:rowOff>603250</xdr:rowOff>
    </xdr:from>
    <xdr:to>
      <xdr:col>48</xdr:col>
      <xdr:colOff>44450</xdr:colOff>
      <xdr:row>147</xdr:row>
      <xdr:rowOff>184150</xdr:rowOff>
    </xdr:to>
    <xdr:sp macro="" textlink="">
      <xdr:nvSpPr>
        <xdr:cNvPr id="15" name="正方形/長方形 14"/>
        <xdr:cNvSpPr/>
      </xdr:nvSpPr>
      <xdr:spPr>
        <a:xfrm>
          <a:off x="5800725" y="36074350"/>
          <a:ext cx="3844925" cy="9144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事務費　１百万円</a:t>
          </a:r>
        </a:p>
      </xdr:txBody>
    </xdr:sp>
    <xdr:clientData/>
  </xdr:twoCellAnchor>
  <xdr:twoCellAnchor>
    <xdr:from>
      <xdr:col>30</xdr:col>
      <xdr:colOff>0</xdr:colOff>
      <xdr:row>145</xdr:row>
      <xdr:rowOff>63500</xdr:rowOff>
    </xdr:from>
    <xdr:to>
      <xdr:col>46</xdr:col>
      <xdr:colOff>92075</xdr:colOff>
      <xdr:row>145</xdr:row>
      <xdr:rowOff>311150</xdr:rowOff>
    </xdr:to>
    <xdr:sp macro="" textlink="">
      <xdr:nvSpPr>
        <xdr:cNvPr id="16" name="正方形/長方形 15"/>
        <xdr:cNvSpPr/>
      </xdr:nvSpPr>
      <xdr:spPr>
        <a:xfrm>
          <a:off x="6000750" y="35534600"/>
          <a:ext cx="3292475" cy="247650"/>
        </a:xfrm>
        <a:prstGeom prst="rect">
          <a:avLst/>
        </a:prstGeom>
        <a:solidFill>
          <a:sysClr val="window" lastClr="FFFFFF"/>
        </a:solidFill>
        <a:ln w="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事務費</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36</xdr:col>
      <xdr:colOff>0</xdr:colOff>
      <xdr:row>143</xdr:row>
      <xdr:rowOff>79375</xdr:rowOff>
    </xdr:from>
    <xdr:to>
      <xdr:col>38</xdr:col>
      <xdr:colOff>148082</xdr:colOff>
      <xdr:row>144</xdr:row>
      <xdr:rowOff>391033</xdr:rowOff>
    </xdr:to>
    <xdr:sp macro="" textlink="">
      <xdr:nvSpPr>
        <xdr:cNvPr id="17" name="下矢印 16"/>
        <xdr:cNvSpPr/>
      </xdr:nvSpPr>
      <xdr:spPr>
        <a:xfrm>
          <a:off x="7200900" y="34216975"/>
          <a:ext cx="548132" cy="9784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101600</xdr:colOff>
      <xdr:row>147</xdr:row>
      <xdr:rowOff>244475</xdr:rowOff>
    </xdr:from>
    <xdr:to>
      <xdr:col>46</xdr:col>
      <xdr:colOff>190500</xdr:colOff>
      <xdr:row>149</xdr:row>
      <xdr:rowOff>269875</xdr:rowOff>
    </xdr:to>
    <xdr:sp macro="" textlink="">
      <xdr:nvSpPr>
        <xdr:cNvPr id="18" name="正方形/長方形 17"/>
        <xdr:cNvSpPr/>
      </xdr:nvSpPr>
      <xdr:spPr>
        <a:xfrm>
          <a:off x="6292850" y="33550225"/>
          <a:ext cx="3390900" cy="723900"/>
        </a:xfrm>
        <a:prstGeom prst="rect">
          <a:avLst/>
        </a:prstGeom>
        <a:solidFill>
          <a:sysClr val="window" lastClr="FFFFFF"/>
        </a:solidFill>
        <a:ln w="0" cap="flat" cmpd="sng" algn="ctr">
          <a:no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テキスト印刷費</a:t>
          </a:r>
        </a:p>
      </xdr:txBody>
    </xdr:sp>
    <xdr:clientData/>
  </xdr:twoCellAnchor>
  <xdr:twoCellAnchor>
    <xdr:from>
      <xdr:col>29</xdr:col>
      <xdr:colOff>85725</xdr:colOff>
      <xdr:row>147</xdr:row>
      <xdr:rowOff>228600</xdr:rowOff>
    </xdr:from>
    <xdr:to>
      <xdr:col>30</xdr:col>
      <xdr:colOff>57150</xdr:colOff>
      <xdr:row>148</xdr:row>
      <xdr:rowOff>485775</xdr:rowOff>
    </xdr:to>
    <xdr:sp macro="" textlink="">
      <xdr:nvSpPr>
        <xdr:cNvPr id="19" name="左中かっこ 15"/>
        <xdr:cNvSpPr>
          <a:spLocks/>
        </xdr:cNvSpPr>
      </xdr:nvSpPr>
      <xdr:spPr bwMode="auto">
        <a:xfrm>
          <a:off x="5886450" y="37033200"/>
          <a:ext cx="171450" cy="923925"/>
        </a:xfrm>
        <a:prstGeom prst="leftBrace">
          <a:avLst>
            <a:gd name="adj1" fmla="val 7959"/>
            <a:gd name="adj2" fmla="val 50000"/>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57150</xdr:colOff>
      <xdr:row>147</xdr:row>
      <xdr:rowOff>257175</xdr:rowOff>
    </xdr:from>
    <xdr:to>
      <xdr:col>48</xdr:col>
      <xdr:colOff>28575</xdr:colOff>
      <xdr:row>148</xdr:row>
      <xdr:rowOff>514350</xdr:rowOff>
    </xdr:to>
    <xdr:sp macro="" textlink="">
      <xdr:nvSpPr>
        <xdr:cNvPr id="20" name="右中かっこ 18"/>
        <xdr:cNvSpPr>
          <a:spLocks/>
        </xdr:cNvSpPr>
      </xdr:nvSpPr>
      <xdr:spPr bwMode="auto">
        <a:xfrm>
          <a:off x="9458325" y="37061775"/>
          <a:ext cx="171450" cy="923925"/>
        </a:xfrm>
        <a:prstGeom prst="rightBrace">
          <a:avLst>
            <a:gd name="adj1" fmla="val 7959"/>
            <a:gd name="adj2" fmla="val 50000"/>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25400</xdr:colOff>
      <xdr:row>179</xdr:row>
      <xdr:rowOff>292100</xdr:rowOff>
    </xdr:from>
    <xdr:to>
      <xdr:col>24</xdr:col>
      <xdr:colOff>123825</xdr:colOff>
      <xdr:row>184</xdr:row>
      <xdr:rowOff>123826</xdr:rowOff>
    </xdr:to>
    <xdr:sp macro="" textlink="">
      <xdr:nvSpPr>
        <xdr:cNvPr id="21" name="正方形/長方形 20"/>
        <xdr:cNvSpPr/>
      </xdr:nvSpPr>
      <xdr:spPr>
        <a:xfrm>
          <a:off x="2057400" y="46926500"/>
          <a:ext cx="2943225" cy="141922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出来なかった。</a:t>
          </a:r>
        </a:p>
      </xdr:txBody>
    </xdr:sp>
    <xdr:clientData/>
  </xdr:twoCellAnchor>
  <xdr:twoCellAnchor>
    <xdr:from>
      <xdr:col>10</xdr:col>
      <xdr:colOff>101600</xdr:colOff>
      <xdr:row>193</xdr:row>
      <xdr:rowOff>50800</xdr:rowOff>
    </xdr:from>
    <xdr:to>
      <xdr:col>24</xdr:col>
      <xdr:colOff>200025</xdr:colOff>
      <xdr:row>195</xdr:row>
      <xdr:rowOff>190500</xdr:rowOff>
    </xdr:to>
    <xdr:sp macro="" textlink="">
      <xdr:nvSpPr>
        <xdr:cNvPr id="22" name="正方形/長方形 21"/>
        <xdr:cNvSpPr/>
      </xdr:nvSpPr>
      <xdr:spPr>
        <a:xfrm>
          <a:off x="2133600" y="51206400"/>
          <a:ext cx="2943225" cy="7747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少額随意契約のため記載不要</a:t>
          </a:r>
          <a:endParaRPr kumimoji="1" lang="en-US" altLang="ja-JP" sz="1100"/>
        </a:p>
        <a:p>
          <a:pPr algn="l">
            <a:lnSpc>
              <a:spcPts val="13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4" zoomScaleNormal="75" zoomScaleSheetLayoutView="100" zoomScalePageLayoutView="85" workbookViewId="0">
      <selection activeCell="G127" sqref="G127:AX127"/>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7" t="s">
        <v>0</v>
      </c>
      <c r="AK2" s="487"/>
      <c r="AL2" s="487"/>
      <c r="AM2" s="487"/>
      <c r="AN2" s="487"/>
      <c r="AO2" s="487"/>
      <c r="AP2" s="487"/>
      <c r="AQ2" s="106" t="s">
        <v>464</v>
      </c>
      <c r="AR2" s="106"/>
      <c r="AS2" s="68" t="str">
        <f>IF(OR(AQ2="　", AQ2=""), "", "-")</f>
        <v/>
      </c>
      <c r="AT2" s="107">
        <v>170</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c r="A4" s="515" t="s">
        <v>30</v>
      </c>
      <c r="B4" s="516"/>
      <c r="C4" s="516"/>
      <c r="D4" s="516"/>
      <c r="E4" s="516"/>
      <c r="F4" s="516"/>
      <c r="G4" s="489" t="s">
        <v>474</v>
      </c>
      <c r="H4" s="490"/>
      <c r="I4" s="490"/>
      <c r="J4" s="490"/>
      <c r="K4" s="490"/>
      <c r="L4" s="490"/>
      <c r="M4" s="490"/>
      <c r="N4" s="490"/>
      <c r="O4" s="490"/>
      <c r="P4" s="490"/>
      <c r="Q4" s="490"/>
      <c r="R4" s="490"/>
      <c r="S4" s="490"/>
      <c r="T4" s="490"/>
      <c r="U4" s="490"/>
      <c r="V4" s="490"/>
      <c r="W4" s="490"/>
      <c r="X4" s="490"/>
      <c r="Y4" s="491" t="s">
        <v>1</v>
      </c>
      <c r="Z4" s="492"/>
      <c r="AA4" s="492"/>
      <c r="AB4" s="492"/>
      <c r="AC4" s="492"/>
      <c r="AD4" s="493"/>
      <c r="AE4" s="494" t="s">
        <v>471</v>
      </c>
      <c r="AF4" s="495"/>
      <c r="AG4" s="495"/>
      <c r="AH4" s="495"/>
      <c r="AI4" s="495"/>
      <c r="AJ4" s="495"/>
      <c r="AK4" s="495"/>
      <c r="AL4" s="495"/>
      <c r="AM4" s="495"/>
      <c r="AN4" s="495"/>
      <c r="AO4" s="495"/>
      <c r="AP4" s="496"/>
      <c r="AQ4" s="497" t="s">
        <v>2</v>
      </c>
      <c r="AR4" s="492"/>
      <c r="AS4" s="492"/>
      <c r="AT4" s="492"/>
      <c r="AU4" s="492"/>
      <c r="AV4" s="492"/>
      <c r="AW4" s="492"/>
      <c r="AX4" s="498"/>
    </row>
    <row r="5" spans="1:50" ht="30" customHeight="1">
      <c r="A5" s="499" t="s">
        <v>93</v>
      </c>
      <c r="B5" s="500"/>
      <c r="C5" s="500"/>
      <c r="D5" s="500"/>
      <c r="E5" s="500"/>
      <c r="F5" s="501"/>
      <c r="G5" s="325" t="s">
        <v>211</v>
      </c>
      <c r="H5" s="326"/>
      <c r="I5" s="326"/>
      <c r="J5" s="326"/>
      <c r="K5" s="326"/>
      <c r="L5" s="326"/>
      <c r="M5" s="327" t="s">
        <v>92</v>
      </c>
      <c r="N5" s="328"/>
      <c r="O5" s="328"/>
      <c r="P5" s="328"/>
      <c r="Q5" s="328"/>
      <c r="R5" s="329"/>
      <c r="S5" s="330" t="s">
        <v>157</v>
      </c>
      <c r="T5" s="326"/>
      <c r="U5" s="326"/>
      <c r="V5" s="326"/>
      <c r="W5" s="326"/>
      <c r="X5" s="331"/>
      <c r="Y5" s="506" t="s">
        <v>3</v>
      </c>
      <c r="Z5" s="507"/>
      <c r="AA5" s="507"/>
      <c r="AB5" s="507"/>
      <c r="AC5" s="507"/>
      <c r="AD5" s="508"/>
      <c r="AE5" s="509" t="s">
        <v>472</v>
      </c>
      <c r="AF5" s="510"/>
      <c r="AG5" s="510"/>
      <c r="AH5" s="510"/>
      <c r="AI5" s="510"/>
      <c r="AJ5" s="510"/>
      <c r="AK5" s="510"/>
      <c r="AL5" s="510"/>
      <c r="AM5" s="510"/>
      <c r="AN5" s="510"/>
      <c r="AO5" s="510"/>
      <c r="AP5" s="511"/>
      <c r="AQ5" s="512" t="s">
        <v>473</v>
      </c>
      <c r="AR5" s="513"/>
      <c r="AS5" s="513"/>
      <c r="AT5" s="513"/>
      <c r="AU5" s="513"/>
      <c r="AV5" s="513"/>
      <c r="AW5" s="513"/>
      <c r="AX5" s="514"/>
    </row>
    <row r="6" spans="1:50" ht="39" customHeight="1">
      <c r="A6" s="517" t="s">
        <v>4</v>
      </c>
      <c r="B6" s="518"/>
      <c r="C6" s="518"/>
      <c r="D6" s="518"/>
      <c r="E6" s="518"/>
      <c r="F6" s="518"/>
      <c r="G6" s="519" t="str">
        <f>入力規則等!F39</f>
        <v>一般会計</v>
      </c>
      <c r="H6" s="520"/>
      <c r="I6" s="520"/>
      <c r="J6" s="520"/>
      <c r="K6" s="520"/>
      <c r="L6" s="520"/>
      <c r="M6" s="520"/>
      <c r="N6" s="520"/>
      <c r="O6" s="520"/>
      <c r="P6" s="520"/>
      <c r="Q6" s="520"/>
      <c r="R6" s="520"/>
      <c r="S6" s="520"/>
      <c r="T6" s="520"/>
      <c r="U6" s="520"/>
      <c r="V6" s="520"/>
      <c r="W6" s="520"/>
      <c r="X6" s="520"/>
      <c r="Y6" s="521" t="s">
        <v>56</v>
      </c>
      <c r="Z6" s="522"/>
      <c r="AA6" s="522"/>
      <c r="AB6" s="522"/>
      <c r="AC6" s="522"/>
      <c r="AD6" s="523"/>
      <c r="AE6" s="524" t="s">
        <v>475</v>
      </c>
      <c r="AF6" s="524"/>
      <c r="AG6" s="524"/>
      <c r="AH6" s="524"/>
      <c r="AI6" s="524"/>
      <c r="AJ6" s="524"/>
      <c r="AK6" s="524"/>
      <c r="AL6" s="524"/>
      <c r="AM6" s="524"/>
      <c r="AN6" s="524"/>
      <c r="AO6" s="524"/>
      <c r="AP6" s="524"/>
      <c r="AQ6" s="124"/>
      <c r="AR6" s="124"/>
      <c r="AS6" s="124"/>
      <c r="AT6" s="124"/>
      <c r="AU6" s="124"/>
      <c r="AV6" s="124"/>
      <c r="AW6" s="124"/>
      <c r="AX6" s="525"/>
    </row>
    <row r="7" spans="1:50" ht="49.5" customHeight="1">
      <c r="A7" s="445" t="s">
        <v>25</v>
      </c>
      <c r="B7" s="446"/>
      <c r="C7" s="446"/>
      <c r="D7" s="446"/>
      <c r="E7" s="446"/>
      <c r="F7" s="446"/>
      <c r="G7" s="447" t="s">
        <v>510</v>
      </c>
      <c r="H7" s="448"/>
      <c r="I7" s="448"/>
      <c r="J7" s="448"/>
      <c r="K7" s="448"/>
      <c r="L7" s="448"/>
      <c r="M7" s="448"/>
      <c r="N7" s="448"/>
      <c r="O7" s="448"/>
      <c r="P7" s="448"/>
      <c r="Q7" s="448"/>
      <c r="R7" s="448"/>
      <c r="S7" s="448"/>
      <c r="T7" s="448"/>
      <c r="U7" s="448"/>
      <c r="V7" s="449"/>
      <c r="W7" s="449"/>
      <c r="X7" s="449"/>
      <c r="Y7" s="450" t="s">
        <v>5</v>
      </c>
      <c r="Z7" s="390"/>
      <c r="AA7" s="390"/>
      <c r="AB7" s="390"/>
      <c r="AC7" s="390"/>
      <c r="AD7" s="392"/>
      <c r="AE7" s="451" t="s">
        <v>476</v>
      </c>
      <c r="AF7" s="452"/>
      <c r="AG7" s="452"/>
      <c r="AH7" s="452"/>
      <c r="AI7" s="452"/>
      <c r="AJ7" s="452"/>
      <c r="AK7" s="452"/>
      <c r="AL7" s="452"/>
      <c r="AM7" s="452"/>
      <c r="AN7" s="452"/>
      <c r="AO7" s="452"/>
      <c r="AP7" s="452"/>
      <c r="AQ7" s="452"/>
      <c r="AR7" s="452"/>
      <c r="AS7" s="452"/>
      <c r="AT7" s="452"/>
      <c r="AU7" s="452"/>
      <c r="AV7" s="452"/>
      <c r="AW7" s="452"/>
      <c r="AX7" s="453"/>
    </row>
    <row r="8" spans="1:50" ht="52.5" customHeight="1">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6" t="s">
        <v>79</v>
      </c>
      <c r="Z8" s="526"/>
      <c r="AA8" s="526"/>
      <c r="AB8" s="526"/>
      <c r="AC8" s="526"/>
      <c r="AD8" s="526"/>
      <c r="AE8" s="480" t="str">
        <f>入力規則等!K13</f>
        <v>その他の事項経費</v>
      </c>
      <c r="AF8" s="481"/>
      <c r="AG8" s="481"/>
      <c r="AH8" s="481"/>
      <c r="AI8" s="481"/>
      <c r="AJ8" s="481"/>
      <c r="AK8" s="481"/>
      <c r="AL8" s="481"/>
      <c r="AM8" s="481"/>
      <c r="AN8" s="481"/>
      <c r="AO8" s="481"/>
      <c r="AP8" s="481"/>
      <c r="AQ8" s="481"/>
      <c r="AR8" s="481"/>
      <c r="AS8" s="481"/>
      <c r="AT8" s="481"/>
      <c r="AU8" s="481"/>
      <c r="AV8" s="481"/>
      <c r="AW8" s="481"/>
      <c r="AX8" s="482"/>
    </row>
    <row r="9" spans="1:50" ht="69" customHeight="1">
      <c r="A9" s="454" t="s">
        <v>26</v>
      </c>
      <c r="B9" s="455"/>
      <c r="C9" s="455"/>
      <c r="D9" s="455"/>
      <c r="E9" s="455"/>
      <c r="F9" s="455"/>
      <c r="G9" s="483" t="s">
        <v>477</v>
      </c>
      <c r="H9" s="484"/>
      <c r="I9" s="484"/>
      <c r="J9" s="484"/>
      <c r="K9" s="484"/>
      <c r="L9" s="484"/>
      <c r="M9" s="484"/>
      <c r="N9" s="484"/>
      <c r="O9" s="484"/>
      <c r="P9" s="484"/>
      <c r="Q9" s="484"/>
      <c r="R9" s="484"/>
      <c r="S9" s="484"/>
      <c r="T9" s="484"/>
      <c r="U9" s="484"/>
      <c r="V9" s="484"/>
      <c r="W9" s="484"/>
      <c r="X9" s="484"/>
      <c r="Y9" s="485"/>
      <c r="Z9" s="485"/>
      <c r="AA9" s="485"/>
      <c r="AB9" s="485"/>
      <c r="AC9" s="485"/>
      <c r="AD9" s="485"/>
      <c r="AE9" s="484"/>
      <c r="AF9" s="484"/>
      <c r="AG9" s="484"/>
      <c r="AH9" s="484"/>
      <c r="AI9" s="484"/>
      <c r="AJ9" s="484"/>
      <c r="AK9" s="484"/>
      <c r="AL9" s="484"/>
      <c r="AM9" s="484"/>
      <c r="AN9" s="484"/>
      <c r="AO9" s="484"/>
      <c r="AP9" s="484"/>
      <c r="AQ9" s="484"/>
      <c r="AR9" s="484"/>
      <c r="AS9" s="484"/>
      <c r="AT9" s="484"/>
      <c r="AU9" s="484"/>
      <c r="AV9" s="484"/>
      <c r="AW9" s="484"/>
      <c r="AX9" s="486"/>
    </row>
    <row r="10" spans="1:50" ht="116.25" customHeight="1">
      <c r="A10" s="454" t="s">
        <v>36</v>
      </c>
      <c r="B10" s="455"/>
      <c r="C10" s="455"/>
      <c r="D10" s="455"/>
      <c r="E10" s="455"/>
      <c r="F10" s="455"/>
      <c r="G10" s="483" t="s">
        <v>478</v>
      </c>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6"/>
    </row>
    <row r="11" spans="1:50" ht="42" customHeight="1">
      <c r="A11" s="454" t="s">
        <v>6</v>
      </c>
      <c r="B11" s="455"/>
      <c r="C11" s="455"/>
      <c r="D11" s="455"/>
      <c r="E11" s="455"/>
      <c r="F11" s="456"/>
      <c r="G11" s="503" t="str">
        <f>入力規則等!P10</f>
        <v>直接実施、委託・請負</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row>
    <row r="12" spans="1:50" ht="21" customHeight="1">
      <c r="A12" s="457" t="s">
        <v>27</v>
      </c>
      <c r="B12" s="458"/>
      <c r="C12" s="458"/>
      <c r="D12" s="458"/>
      <c r="E12" s="458"/>
      <c r="F12" s="459"/>
      <c r="G12" s="466"/>
      <c r="H12" s="467"/>
      <c r="I12" s="467"/>
      <c r="J12" s="467"/>
      <c r="K12" s="467"/>
      <c r="L12" s="467"/>
      <c r="M12" s="467"/>
      <c r="N12" s="467"/>
      <c r="O12" s="467"/>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0"/>
    </row>
    <row r="13" spans="1:50" ht="21" customHeight="1">
      <c r="A13" s="460"/>
      <c r="B13" s="461"/>
      <c r="C13" s="461"/>
      <c r="D13" s="461"/>
      <c r="E13" s="461"/>
      <c r="F13" s="462"/>
      <c r="G13" s="471" t="s">
        <v>7</v>
      </c>
      <c r="H13" s="472"/>
      <c r="I13" s="477" t="s">
        <v>8</v>
      </c>
      <c r="J13" s="478"/>
      <c r="K13" s="478"/>
      <c r="L13" s="478"/>
      <c r="M13" s="478"/>
      <c r="N13" s="478"/>
      <c r="O13" s="479"/>
      <c r="P13" s="71">
        <v>5</v>
      </c>
      <c r="Q13" s="72"/>
      <c r="R13" s="72"/>
      <c r="S13" s="72"/>
      <c r="T13" s="72"/>
      <c r="U13" s="72"/>
      <c r="V13" s="73"/>
      <c r="W13" s="71">
        <v>4</v>
      </c>
      <c r="X13" s="72"/>
      <c r="Y13" s="72"/>
      <c r="Z13" s="72"/>
      <c r="AA13" s="72"/>
      <c r="AB13" s="72"/>
      <c r="AC13" s="73"/>
      <c r="AD13" s="71">
        <v>4</v>
      </c>
      <c r="AE13" s="72"/>
      <c r="AF13" s="72"/>
      <c r="AG13" s="72"/>
      <c r="AH13" s="72"/>
      <c r="AI13" s="72"/>
      <c r="AJ13" s="73"/>
      <c r="AK13" s="71">
        <v>4</v>
      </c>
      <c r="AL13" s="72"/>
      <c r="AM13" s="72"/>
      <c r="AN13" s="72"/>
      <c r="AO13" s="72"/>
      <c r="AP13" s="72"/>
      <c r="AQ13" s="73"/>
      <c r="AR13" s="667">
        <v>4</v>
      </c>
      <c r="AS13" s="668"/>
      <c r="AT13" s="668"/>
      <c r="AU13" s="668"/>
      <c r="AV13" s="668"/>
      <c r="AW13" s="668"/>
      <c r="AX13" s="669"/>
    </row>
    <row r="14" spans="1:50" ht="21" customHeight="1">
      <c r="A14" s="460"/>
      <c r="B14" s="461"/>
      <c r="C14" s="461"/>
      <c r="D14" s="461"/>
      <c r="E14" s="461"/>
      <c r="F14" s="462"/>
      <c r="G14" s="473"/>
      <c r="H14" s="474"/>
      <c r="I14" s="342" t="s">
        <v>9</v>
      </c>
      <c r="J14" s="468"/>
      <c r="K14" s="468"/>
      <c r="L14" s="468"/>
      <c r="M14" s="468"/>
      <c r="N14" s="468"/>
      <c r="O14" s="469"/>
      <c r="P14" s="71" t="s">
        <v>480</v>
      </c>
      <c r="Q14" s="72"/>
      <c r="R14" s="72"/>
      <c r="S14" s="72"/>
      <c r="T14" s="72"/>
      <c r="U14" s="72"/>
      <c r="V14" s="73"/>
      <c r="W14" s="71" t="s">
        <v>479</v>
      </c>
      <c r="X14" s="72"/>
      <c r="Y14" s="72"/>
      <c r="Z14" s="72"/>
      <c r="AA14" s="72"/>
      <c r="AB14" s="72"/>
      <c r="AC14" s="73"/>
      <c r="AD14" s="71" t="s">
        <v>479</v>
      </c>
      <c r="AE14" s="72"/>
      <c r="AF14" s="72"/>
      <c r="AG14" s="72"/>
      <c r="AH14" s="72"/>
      <c r="AI14" s="72"/>
      <c r="AJ14" s="73"/>
      <c r="AK14" s="71" t="s">
        <v>479</v>
      </c>
      <c r="AL14" s="72"/>
      <c r="AM14" s="72"/>
      <c r="AN14" s="72"/>
      <c r="AO14" s="72"/>
      <c r="AP14" s="72"/>
      <c r="AQ14" s="73"/>
      <c r="AR14" s="665"/>
      <c r="AS14" s="665"/>
      <c r="AT14" s="665"/>
      <c r="AU14" s="665"/>
      <c r="AV14" s="665"/>
      <c r="AW14" s="665"/>
      <c r="AX14" s="666"/>
    </row>
    <row r="15" spans="1:50" ht="21" customHeight="1">
      <c r="A15" s="460"/>
      <c r="B15" s="461"/>
      <c r="C15" s="461"/>
      <c r="D15" s="461"/>
      <c r="E15" s="461"/>
      <c r="F15" s="462"/>
      <c r="G15" s="473"/>
      <c r="H15" s="474"/>
      <c r="I15" s="342" t="s">
        <v>62</v>
      </c>
      <c r="J15" s="343"/>
      <c r="K15" s="343"/>
      <c r="L15" s="343"/>
      <c r="M15" s="343"/>
      <c r="N15" s="343"/>
      <c r="O15" s="344"/>
      <c r="P15" s="71" t="s">
        <v>479</v>
      </c>
      <c r="Q15" s="72"/>
      <c r="R15" s="72"/>
      <c r="S15" s="72"/>
      <c r="T15" s="72"/>
      <c r="U15" s="72"/>
      <c r="V15" s="73"/>
      <c r="W15" s="71" t="s">
        <v>479</v>
      </c>
      <c r="X15" s="72"/>
      <c r="Y15" s="72"/>
      <c r="Z15" s="72"/>
      <c r="AA15" s="72"/>
      <c r="AB15" s="72"/>
      <c r="AC15" s="73"/>
      <c r="AD15" s="71" t="s">
        <v>479</v>
      </c>
      <c r="AE15" s="72"/>
      <c r="AF15" s="72"/>
      <c r="AG15" s="72"/>
      <c r="AH15" s="72"/>
      <c r="AI15" s="72"/>
      <c r="AJ15" s="73"/>
      <c r="AK15" s="71" t="s">
        <v>479</v>
      </c>
      <c r="AL15" s="72"/>
      <c r="AM15" s="72"/>
      <c r="AN15" s="72"/>
      <c r="AO15" s="72"/>
      <c r="AP15" s="72"/>
      <c r="AQ15" s="73"/>
      <c r="AR15" s="71" t="s">
        <v>504</v>
      </c>
      <c r="AS15" s="72"/>
      <c r="AT15" s="72"/>
      <c r="AU15" s="72"/>
      <c r="AV15" s="72"/>
      <c r="AW15" s="72"/>
      <c r="AX15" s="664"/>
    </row>
    <row r="16" spans="1:50" ht="21" customHeight="1">
      <c r="A16" s="460"/>
      <c r="B16" s="461"/>
      <c r="C16" s="461"/>
      <c r="D16" s="461"/>
      <c r="E16" s="461"/>
      <c r="F16" s="462"/>
      <c r="G16" s="473"/>
      <c r="H16" s="474"/>
      <c r="I16" s="342" t="s">
        <v>63</v>
      </c>
      <c r="J16" s="343"/>
      <c r="K16" s="343"/>
      <c r="L16" s="343"/>
      <c r="M16" s="343"/>
      <c r="N16" s="343"/>
      <c r="O16" s="344"/>
      <c r="P16" s="71" t="s">
        <v>479</v>
      </c>
      <c r="Q16" s="72"/>
      <c r="R16" s="72"/>
      <c r="S16" s="72"/>
      <c r="T16" s="72"/>
      <c r="U16" s="72"/>
      <c r="V16" s="73"/>
      <c r="W16" s="71" t="s">
        <v>479</v>
      </c>
      <c r="X16" s="72"/>
      <c r="Y16" s="72"/>
      <c r="Z16" s="72"/>
      <c r="AA16" s="72"/>
      <c r="AB16" s="72"/>
      <c r="AC16" s="73"/>
      <c r="AD16" s="71" t="s">
        <v>479</v>
      </c>
      <c r="AE16" s="72"/>
      <c r="AF16" s="72"/>
      <c r="AG16" s="72"/>
      <c r="AH16" s="72"/>
      <c r="AI16" s="72"/>
      <c r="AJ16" s="73"/>
      <c r="AK16" s="71" t="s">
        <v>479</v>
      </c>
      <c r="AL16" s="72"/>
      <c r="AM16" s="72"/>
      <c r="AN16" s="72"/>
      <c r="AO16" s="72"/>
      <c r="AP16" s="72"/>
      <c r="AQ16" s="73"/>
      <c r="AR16" s="440"/>
      <c r="AS16" s="441"/>
      <c r="AT16" s="441"/>
      <c r="AU16" s="441"/>
      <c r="AV16" s="441"/>
      <c r="AW16" s="441"/>
      <c r="AX16" s="442"/>
    </row>
    <row r="17" spans="1:50" ht="24.75" customHeight="1">
      <c r="A17" s="460"/>
      <c r="B17" s="461"/>
      <c r="C17" s="461"/>
      <c r="D17" s="461"/>
      <c r="E17" s="461"/>
      <c r="F17" s="462"/>
      <c r="G17" s="473"/>
      <c r="H17" s="474"/>
      <c r="I17" s="342" t="s">
        <v>61</v>
      </c>
      <c r="J17" s="468"/>
      <c r="K17" s="468"/>
      <c r="L17" s="468"/>
      <c r="M17" s="468"/>
      <c r="N17" s="468"/>
      <c r="O17" s="469"/>
      <c r="P17" s="71" t="s">
        <v>479</v>
      </c>
      <c r="Q17" s="72"/>
      <c r="R17" s="72"/>
      <c r="S17" s="72"/>
      <c r="T17" s="72"/>
      <c r="U17" s="72"/>
      <c r="V17" s="73"/>
      <c r="W17" s="71" t="s">
        <v>479</v>
      </c>
      <c r="X17" s="72"/>
      <c r="Y17" s="72"/>
      <c r="Z17" s="72"/>
      <c r="AA17" s="72"/>
      <c r="AB17" s="72"/>
      <c r="AC17" s="73"/>
      <c r="AD17" s="71" t="s">
        <v>479</v>
      </c>
      <c r="AE17" s="72"/>
      <c r="AF17" s="72"/>
      <c r="AG17" s="72"/>
      <c r="AH17" s="72"/>
      <c r="AI17" s="72"/>
      <c r="AJ17" s="73"/>
      <c r="AK17" s="71" t="s">
        <v>479</v>
      </c>
      <c r="AL17" s="72"/>
      <c r="AM17" s="72"/>
      <c r="AN17" s="72"/>
      <c r="AO17" s="72"/>
      <c r="AP17" s="72"/>
      <c r="AQ17" s="73"/>
      <c r="AR17" s="443"/>
      <c r="AS17" s="443"/>
      <c r="AT17" s="443"/>
      <c r="AU17" s="443"/>
      <c r="AV17" s="443"/>
      <c r="AW17" s="443"/>
      <c r="AX17" s="444"/>
    </row>
    <row r="18" spans="1:50" ht="24.75" customHeight="1">
      <c r="A18" s="460"/>
      <c r="B18" s="461"/>
      <c r="C18" s="461"/>
      <c r="D18" s="461"/>
      <c r="E18" s="461"/>
      <c r="F18" s="462"/>
      <c r="G18" s="475"/>
      <c r="H18" s="476"/>
      <c r="I18" s="345" t="s">
        <v>22</v>
      </c>
      <c r="J18" s="346"/>
      <c r="K18" s="346"/>
      <c r="L18" s="346"/>
      <c r="M18" s="346"/>
      <c r="N18" s="346"/>
      <c r="O18" s="347"/>
      <c r="P18" s="315">
        <f>SUM(P13:V17)</f>
        <v>5</v>
      </c>
      <c r="Q18" s="316"/>
      <c r="R18" s="316"/>
      <c r="S18" s="316"/>
      <c r="T18" s="316"/>
      <c r="U18" s="316"/>
      <c r="V18" s="317"/>
      <c r="W18" s="315">
        <f>SUM(W13:AC17)</f>
        <v>4</v>
      </c>
      <c r="X18" s="316"/>
      <c r="Y18" s="316"/>
      <c r="Z18" s="316"/>
      <c r="AA18" s="316"/>
      <c r="AB18" s="316"/>
      <c r="AC18" s="317"/>
      <c r="AD18" s="315">
        <f t="shared" ref="AD18" si="0">SUM(AD13:AJ17)</f>
        <v>4</v>
      </c>
      <c r="AE18" s="316"/>
      <c r="AF18" s="316"/>
      <c r="AG18" s="316"/>
      <c r="AH18" s="316"/>
      <c r="AI18" s="316"/>
      <c r="AJ18" s="317"/>
      <c r="AK18" s="315">
        <f t="shared" ref="AK18" si="1">SUM(AK13:AQ17)</f>
        <v>4</v>
      </c>
      <c r="AL18" s="316"/>
      <c r="AM18" s="316"/>
      <c r="AN18" s="316"/>
      <c r="AO18" s="316"/>
      <c r="AP18" s="316"/>
      <c r="AQ18" s="317"/>
      <c r="AR18" s="315">
        <f t="shared" ref="AR18" si="2">SUM(AR13:AX17)</f>
        <v>4</v>
      </c>
      <c r="AS18" s="316"/>
      <c r="AT18" s="316"/>
      <c r="AU18" s="316"/>
      <c r="AV18" s="316"/>
      <c r="AW18" s="316"/>
      <c r="AX18" s="318"/>
    </row>
    <row r="19" spans="1:50" ht="24.75" customHeight="1">
      <c r="A19" s="460"/>
      <c r="B19" s="461"/>
      <c r="C19" s="461"/>
      <c r="D19" s="461"/>
      <c r="E19" s="461"/>
      <c r="F19" s="462"/>
      <c r="G19" s="312" t="s">
        <v>10</v>
      </c>
      <c r="H19" s="313"/>
      <c r="I19" s="313"/>
      <c r="J19" s="313"/>
      <c r="K19" s="313"/>
      <c r="L19" s="313"/>
      <c r="M19" s="313"/>
      <c r="N19" s="313"/>
      <c r="O19" s="313"/>
      <c r="P19" s="71">
        <v>1</v>
      </c>
      <c r="Q19" s="72"/>
      <c r="R19" s="72"/>
      <c r="S19" s="72"/>
      <c r="T19" s="72"/>
      <c r="U19" s="72"/>
      <c r="V19" s="73"/>
      <c r="W19" s="71">
        <v>2</v>
      </c>
      <c r="X19" s="72"/>
      <c r="Y19" s="72"/>
      <c r="Z19" s="72"/>
      <c r="AA19" s="72"/>
      <c r="AB19" s="72"/>
      <c r="AC19" s="73"/>
      <c r="AD19" s="71">
        <v>2</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3"/>
      <c r="B20" s="464"/>
      <c r="C20" s="464"/>
      <c r="D20" s="464"/>
      <c r="E20" s="464"/>
      <c r="F20" s="465"/>
      <c r="G20" s="312" t="s">
        <v>11</v>
      </c>
      <c r="H20" s="313"/>
      <c r="I20" s="313"/>
      <c r="J20" s="313"/>
      <c r="K20" s="313"/>
      <c r="L20" s="313"/>
      <c r="M20" s="313"/>
      <c r="N20" s="313"/>
      <c r="O20" s="313"/>
      <c r="P20" s="320">
        <f>IF(P18=0, "-", P19/P18)</f>
        <v>0.2</v>
      </c>
      <c r="Q20" s="320"/>
      <c r="R20" s="320"/>
      <c r="S20" s="320"/>
      <c r="T20" s="320"/>
      <c r="U20" s="320"/>
      <c r="V20" s="320"/>
      <c r="W20" s="320">
        <f>IF(W18=0, "-", W19/W18)</f>
        <v>0.5</v>
      </c>
      <c r="X20" s="320"/>
      <c r="Y20" s="320"/>
      <c r="Z20" s="320"/>
      <c r="AA20" s="320"/>
      <c r="AB20" s="320"/>
      <c r="AC20" s="320"/>
      <c r="AD20" s="320">
        <f>IF(AD18=0, "-", AD19/AD18)</f>
        <v>0.5</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30</v>
      </c>
      <c r="AV22" s="110"/>
      <c r="AW22" s="108" t="s">
        <v>360</v>
      </c>
      <c r="AX22" s="109"/>
    </row>
    <row r="23" spans="1:50" ht="27.75" customHeight="1">
      <c r="A23" s="216"/>
      <c r="B23" s="214"/>
      <c r="C23" s="214"/>
      <c r="D23" s="214"/>
      <c r="E23" s="214"/>
      <c r="F23" s="215"/>
      <c r="G23" s="321" t="s">
        <v>499</v>
      </c>
      <c r="H23" s="288"/>
      <c r="I23" s="288"/>
      <c r="J23" s="288"/>
      <c r="K23" s="288"/>
      <c r="L23" s="288"/>
      <c r="M23" s="288"/>
      <c r="N23" s="288"/>
      <c r="O23" s="289"/>
      <c r="P23" s="254" t="s">
        <v>481</v>
      </c>
      <c r="Q23" s="195"/>
      <c r="R23" s="195"/>
      <c r="S23" s="195"/>
      <c r="T23" s="195"/>
      <c r="U23" s="195"/>
      <c r="V23" s="195"/>
      <c r="W23" s="195"/>
      <c r="X23" s="196"/>
      <c r="Y23" s="293" t="s">
        <v>14</v>
      </c>
      <c r="Z23" s="294"/>
      <c r="AA23" s="295"/>
      <c r="AB23" s="660" t="s">
        <v>482</v>
      </c>
      <c r="AC23" s="296"/>
      <c r="AD23" s="296"/>
      <c r="AE23" s="93" t="s">
        <v>484</v>
      </c>
      <c r="AF23" s="94"/>
      <c r="AG23" s="94"/>
      <c r="AH23" s="94"/>
      <c r="AI23" s="95"/>
      <c r="AJ23" s="93" t="s">
        <v>480</v>
      </c>
      <c r="AK23" s="94"/>
      <c r="AL23" s="94"/>
      <c r="AM23" s="94"/>
      <c r="AN23" s="95"/>
      <c r="AO23" s="93" t="s">
        <v>484</v>
      </c>
      <c r="AP23" s="94"/>
      <c r="AQ23" s="94"/>
      <c r="AR23" s="94"/>
      <c r="AS23" s="95"/>
      <c r="AT23" s="226"/>
      <c r="AU23" s="226"/>
      <c r="AV23" s="226"/>
      <c r="AW23" s="226"/>
      <c r="AX23" s="227"/>
    </row>
    <row r="24" spans="1:50" ht="27.75"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483</v>
      </c>
      <c r="AC24" s="286"/>
      <c r="AD24" s="286"/>
      <c r="AE24" s="93" t="s">
        <v>484</v>
      </c>
      <c r="AF24" s="94"/>
      <c r="AG24" s="94"/>
      <c r="AH24" s="94"/>
      <c r="AI24" s="95"/>
      <c r="AJ24" s="93" t="s">
        <v>485</v>
      </c>
      <c r="AK24" s="94"/>
      <c r="AL24" s="94"/>
      <c r="AM24" s="94"/>
      <c r="AN24" s="95"/>
      <c r="AO24" s="93" t="s">
        <v>484</v>
      </c>
      <c r="AP24" s="94"/>
      <c r="AQ24" s="94"/>
      <c r="AR24" s="94"/>
      <c r="AS24" s="95"/>
      <c r="AT24" s="93">
        <v>70</v>
      </c>
      <c r="AU24" s="94"/>
      <c r="AV24" s="94"/>
      <c r="AW24" s="94"/>
      <c r="AX24" s="96"/>
    </row>
    <row r="25" spans="1:50" ht="27.75" customHeight="1">
      <c r="A25" s="670"/>
      <c r="B25" s="671"/>
      <c r="C25" s="671"/>
      <c r="D25" s="671"/>
      <c r="E25" s="671"/>
      <c r="F25" s="672"/>
      <c r="G25" s="322"/>
      <c r="H25" s="323"/>
      <c r="I25" s="323"/>
      <c r="J25" s="323"/>
      <c r="K25" s="323"/>
      <c r="L25" s="323"/>
      <c r="M25" s="323"/>
      <c r="N25" s="323"/>
      <c r="O25" s="324"/>
      <c r="P25" s="197"/>
      <c r="Q25" s="197"/>
      <c r="R25" s="197"/>
      <c r="S25" s="197"/>
      <c r="T25" s="197"/>
      <c r="U25" s="197"/>
      <c r="V25" s="197"/>
      <c r="W25" s="197"/>
      <c r="X25" s="198"/>
      <c r="Y25" s="120" t="s">
        <v>15</v>
      </c>
      <c r="Z25" s="121"/>
      <c r="AA25" s="171"/>
      <c r="AB25" s="682" t="s">
        <v>364</v>
      </c>
      <c r="AC25" s="264"/>
      <c r="AD25" s="264"/>
      <c r="AE25" s="93" t="s">
        <v>484</v>
      </c>
      <c r="AF25" s="94"/>
      <c r="AG25" s="94"/>
      <c r="AH25" s="94"/>
      <c r="AI25" s="95"/>
      <c r="AJ25" s="93" t="s">
        <v>484</v>
      </c>
      <c r="AK25" s="94"/>
      <c r="AL25" s="94"/>
      <c r="AM25" s="94"/>
      <c r="AN25" s="95"/>
      <c r="AO25" s="93" t="s">
        <v>484</v>
      </c>
      <c r="AP25" s="94"/>
      <c r="AQ25" s="94"/>
      <c r="AR25" s="94"/>
      <c r="AS25" s="95"/>
      <c r="AT25" s="268"/>
      <c r="AU25" s="269"/>
      <c r="AV25" s="269"/>
      <c r="AW25" s="269"/>
      <c r="AX25" s="270"/>
    </row>
    <row r="26" spans="1:50" ht="18.75" hidden="1"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1" t="s">
        <v>303</v>
      </c>
      <c r="AU26" s="662"/>
      <c r="AV26" s="662"/>
      <c r="AW26" s="662"/>
      <c r="AX26" s="663"/>
    </row>
    <row r="27" spans="1:50" ht="18.75" hidden="1"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70"/>
      <c r="B30" s="671"/>
      <c r="C30" s="671"/>
      <c r="D30" s="671"/>
      <c r="E30" s="671"/>
      <c r="F30" s="672"/>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70"/>
      <c r="B35" s="671"/>
      <c r="C35" s="671"/>
      <c r="D35" s="671"/>
      <c r="E35" s="671"/>
      <c r="F35" s="672"/>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70"/>
      <c r="B40" s="671"/>
      <c r="C40" s="671"/>
      <c r="D40" s="671"/>
      <c r="E40" s="671"/>
      <c r="F40" s="672"/>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c r="A47" s="234" t="s">
        <v>320</v>
      </c>
      <c r="B47" s="685" t="s">
        <v>317</v>
      </c>
      <c r="C47" s="236"/>
      <c r="D47" s="236"/>
      <c r="E47" s="236"/>
      <c r="F47" s="237"/>
      <c r="G47" s="622" t="s">
        <v>311</v>
      </c>
      <c r="H47" s="622"/>
      <c r="I47" s="622"/>
      <c r="J47" s="622"/>
      <c r="K47" s="622"/>
      <c r="L47" s="622"/>
      <c r="M47" s="622"/>
      <c r="N47" s="622"/>
      <c r="O47" s="622"/>
      <c r="P47" s="622"/>
      <c r="Q47" s="622"/>
      <c r="R47" s="622"/>
      <c r="S47" s="622"/>
      <c r="T47" s="622"/>
      <c r="U47" s="622"/>
      <c r="V47" s="622"/>
      <c r="W47" s="622"/>
      <c r="X47" s="622"/>
      <c r="Y47" s="622"/>
      <c r="Z47" s="622"/>
      <c r="AA47" s="690"/>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c r="A48" s="234"/>
      <c r="B48" s="685"/>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4"/>
      <c r="B49" s="685"/>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5"/>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6"/>
    </row>
    <row r="50" spans="1:50" ht="22.5" hidden="1" customHeight="1">
      <c r="A50" s="234"/>
      <c r="B50" s="685"/>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7"/>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8"/>
    </row>
    <row r="51" spans="1:50" ht="22.5" hidden="1" customHeight="1">
      <c r="A51" s="234"/>
      <c r="B51" s="686"/>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9"/>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0"/>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6"/>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8"/>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22.5" customHeight="1">
      <c r="A68" s="185"/>
      <c r="B68" s="186"/>
      <c r="C68" s="186"/>
      <c r="D68" s="186"/>
      <c r="E68" s="186"/>
      <c r="F68" s="187"/>
      <c r="G68" s="254" t="s">
        <v>505</v>
      </c>
      <c r="H68" s="195"/>
      <c r="I68" s="195"/>
      <c r="J68" s="195"/>
      <c r="K68" s="195"/>
      <c r="L68" s="195"/>
      <c r="M68" s="195"/>
      <c r="N68" s="195"/>
      <c r="O68" s="195"/>
      <c r="P68" s="195"/>
      <c r="Q68" s="195"/>
      <c r="R68" s="195"/>
      <c r="S68" s="195"/>
      <c r="T68" s="195"/>
      <c r="U68" s="195"/>
      <c r="V68" s="195"/>
      <c r="W68" s="195"/>
      <c r="X68" s="196"/>
      <c r="Y68" s="332" t="s">
        <v>66</v>
      </c>
      <c r="Z68" s="333"/>
      <c r="AA68" s="334"/>
      <c r="AB68" s="202" t="s">
        <v>511</v>
      </c>
      <c r="AC68" s="203"/>
      <c r="AD68" s="204"/>
      <c r="AE68" s="93">
        <v>143</v>
      </c>
      <c r="AF68" s="94"/>
      <c r="AG68" s="94"/>
      <c r="AH68" s="94"/>
      <c r="AI68" s="95"/>
      <c r="AJ68" s="93">
        <v>347</v>
      </c>
      <c r="AK68" s="94"/>
      <c r="AL68" s="94"/>
      <c r="AM68" s="94"/>
      <c r="AN68" s="95"/>
      <c r="AO68" s="93">
        <v>208</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511</v>
      </c>
      <c r="AC69" s="211"/>
      <c r="AD69" s="212"/>
      <c r="AE69" s="93">
        <v>300</v>
      </c>
      <c r="AF69" s="94"/>
      <c r="AG69" s="94"/>
      <c r="AH69" s="94"/>
      <c r="AI69" s="95"/>
      <c r="AJ69" s="93">
        <v>300</v>
      </c>
      <c r="AK69" s="94"/>
      <c r="AL69" s="94"/>
      <c r="AM69" s="94"/>
      <c r="AN69" s="95"/>
      <c r="AO69" s="93">
        <v>300</v>
      </c>
      <c r="AP69" s="94"/>
      <c r="AQ69" s="94"/>
      <c r="AR69" s="94"/>
      <c r="AS69" s="95"/>
      <c r="AT69" s="93">
        <v>300</v>
      </c>
      <c r="AU69" s="94"/>
      <c r="AV69" s="94"/>
      <c r="AW69" s="94"/>
      <c r="AX69" s="95"/>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512</v>
      </c>
      <c r="H83" s="144"/>
      <c r="I83" s="144"/>
      <c r="J83" s="144"/>
      <c r="K83" s="144"/>
      <c r="L83" s="144"/>
      <c r="M83" s="144"/>
      <c r="N83" s="144"/>
      <c r="O83" s="144"/>
      <c r="P83" s="144"/>
      <c r="Q83" s="144"/>
      <c r="R83" s="144"/>
      <c r="S83" s="144"/>
      <c r="T83" s="144"/>
      <c r="U83" s="144"/>
      <c r="V83" s="144"/>
      <c r="W83" s="144"/>
      <c r="X83" s="144"/>
      <c r="Y83" s="146" t="s">
        <v>17</v>
      </c>
      <c r="Z83" s="147"/>
      <c r="AA83" s="148"/>
      <c r="AB83" s="181" t="s">
        <v>506</v>
      </c>
      <c r="AC83" s="150"/>
      <c r="AD83" s="151"/>
      <c r="AE83" s="152">
        <v>7580</v>
      </c>
      <c r="AF83" s="153"/>
      <c r="AG83" s="153"/>
      <c r="AH83" s="153"/>
      <c r="AI83" s="153"/>
      <c r="AJ83" s="152">
        <v>3069</v>
      </c>
      <c r="AK83" s="153"/>
      <c r="AL83" s="153"/>
      <c r="AM83" s="153"/>
      <c r="AN83" s="153"/>
      <c r="AO83" s="152">
        <v>5077</v>
      </c>
      <c r="AP83" s="153"/>
      <c r="AQ83" s="153"/>
      <c r="AR83" s="153"/>
      <c r="AS83" s="153"/>
      <c r="AT83" s="93">
        <v>13340</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513</v>
      </c>
      <c r="AC84" s="158"/>
      <c r="AD84" s="159"/>
      <c r="AE84" s="157" t="s">
        <v>517</v>
      </c>
      <c r="AF84" s="158"/>
      <c r="AG84" s="158"/>
      <c r="AH84" s="158"/>
      <c r="AI84" s="159"/>
      <c r="AJ84" s="157" t="s">
        <v>518</v>
      </c>
      <c r="AK84" s="158"/>
      <c r="AL84" s="158"/>
      <c r="AM84" s="158"/>
      <c r="AN84" s="159"/>
      <c r="AO84" s="157" t="s">
        <v>519</v>
      </c>
      <c r="AP84" s="158"/>
      <c r="AQ84" s="158"/>
      <c r="AR84" s="158"/>
      <c r="AS84" s="159"/>
      <c r="AT84" s="157" t="s">
        <v>520</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3" t="s">
        <v>77</v>
      </c>
      <c r="B97" s="374"/>
      <c r="C97" s="348" t="s">
        <v>19</v>
      </c>
      <c r="D97" s="349"/>
      <c r="E97" s="349"/>
      <c r="F97" s="349"/>
      <c r="G97" s="349"/>
      <c r="H97" s="349"/>
      <c r="I97" s="349"/>
      <c r="J97" s="349"/>
      <c r="K97" s="350"/>
      <c r="L97" s="405" t="s">
        <v>76</v>
      </c>
      <c r="M97" s="405"/>
      <c r="N97" s="405"/>
      <c r="O97" s="405"/>
      <c r="P97" s="405"/>
      <c r="Q97" s="405"/>
      <c r="R97" s="406" t="s">
        <v>73</v>
      </c>
      <c r="S97" s="407"/>
      <c r="T97" s="407"/>
      <c r="U97" s="407"/>
      <c r="V97" s="407"/>
      <c r="W97" s="407"/>
      <c r="X97" s="408"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09"/>
    </row>
    <row r="98" spans="1:50" ht="23.1" customHeight="1">
      <c r="A98" s="375"/>
      <c r="B98" s="376"/>
      <c r="C98" s="410" t="s">
        <v>486</v>
      </c>
      <c r="D98" s="411"/>
      <c r="E98" s="411"/>
      <c r="F98" s="411"/>
      <c r="G98" s="411"/>
      <c r="H98" s="411"/>
      <c r="I98" s="411"/>
      <c r="J98" s="411"/>
      <c r="K98" s="412"/>
      <c r="L98" s="71">
        <v>4</v>
      </c>
      <c r="M98" s="72"/>
      <c r="N98" s="72"/>
      <c r="O98" s="72"/>
      <c r="P98" s="72"/>
      <c r="Q98" s="73"/>
      <c r="R98" s="71">
        <v>4</v>
      </c>
      <c r="S98" s="72"/>
      <c r="T98" s="72"/>
      <c r="U98" s="72"/>
      <c r="V98" s="72"/>
      <c r="W98" s="73"/>
      <c r="X98" s="673"/>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c r="A99" s="375"/>
      <c r="B99" s="376"/>
      <c r="C99" s="161"/>
      <c r="D99" s="162"/>
      <c r="E99" s="162"/>
      <c r="F99" s="162"/>
      <c r="G99" s="162"/>
      <c r="H99" s="162"/>
      <c r="I99" s="162"/>
      <c r="J99" s="162"/>
      <c r="K99" s="163"/>
      <c r="L99" s="71"/>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c r="A100" s="375"/>
      <c r="B100" s="376"/>
      <c r="C100" s="161"/>
      <c r="D100" s="162"/>
      <c r="E100" s="162"/>
      <c r="F100" s="162"/>
      <c r="G100" s="162"/>
      <c r="H100" s="162"/>
      <c r="I100" s="162"/>
      <c r="J100" s="162"/>
      <c r="K100" s="163"/>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c r="A101" s="375"/>
      <c r="B101" s="376"/>
      <c r="C101" s="161"/>
      <c r="D101" s="162"/>
      <c r="E101" s="162"/>
      <c r="F101" s="162"/>
      <c r="G101" s="162"/>
      <c r="H101" s="162"/>
      <c r="I101" s="162"/>
      <c r="J101" s="162"/>
      <c r="K101" s="163"/>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c r="A102" s="375"/>
      <c r="B102" s="376"/>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c r="A103" s="375"/>
      <c r="B103" s="376"/>
      <c r="C103" s="379"/>
      <c r="D103" s="380"/>
      <c r="E103" s="380"/>
      <c r="F103" s="380"/>
      <c r="G103" s="380"/>
      <c r="H103" s="380"/>
      <c r="I103" s="380"/>
      <c r="J103" s="380"/>
      <c r="K103" s="381"/>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c r="A104" s="377"/>
      <c r="B104" s="378"/>
      <c r="C104" s="367" t="s">
        <v>22</v>
      </c>
      <c r="D104" s="368"/>
      <c r="E104" s="368"/>
      <c r="F104" s="368"/>
      <c r="G104" s="368"/>
      <c r="H104" s="368"/>
      <c r="I104" s="368"/>
      <c r="J104" s="368"/>
      <c r="K104" s="369"/>
      <c r="L104" s="370">
        <f>SUM(L98:Q103)</f>
        <v>4</v>
      </c>
      <c r="M104" s="371"/>
      <c r="N104" s="371"/>
      <c r="O104" s="371"/>
      <c r="P104" s="371"/>
      <c r="Q104" s="372"/>
      <c r="R104" s="370">
        <f>SUM(R98:W103)</f>
        <v>4</v>
      </c>
      <c r="S104" s="371"/>
      <c r="T104" s="371"/>
      <c r="U104" s="371"/>
      <c r="V104" s="371"/>
      <c r="W104" s="372"/>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0" t="s">
        <v>38</v>
      </c>
      <c r="AH107" s="598"/>
      <c r="AI107" s="598"/>
      <c r="AJ107" s="598"/>
      <c r="AK107" s="598"/>
      <c r="AL107" s="598"/>
      <c r="AM107" s="598"/>
      <c r="AN107" s="598"/>
      <c r="AO107" s="598"/>
      <c r="AP107" s="598"/>
      <c r="AQ107" s="598"/>
      <c r="AR107" s="598"/>
      <c r="AS107" s="598"/>
      <c r="AT107" s="598"/>
      <c r="AU107" s="598"/>
      <c r="AV107" s="598"/>
      <c r="AW107" s="598"/>
      <c r="AX107" s="631"/>
    </row>
    <row r="108" spans="1:50" ht="46.5" customHeight="1">
      <c r="A108" s="306" t="s">
        <v>312</v>
      </c>
      <c r="B108" s="307"/>
      <c r="C108" s="529" t="s">
        <v>313</v>
      </c>
      <c r="D108" s="530"/>
      <c r="E108" s="530"/>
      <c r="F108" s="530"/>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530"/>
      <c r="AC108" s="531"/>
      <c r="AD108" s="606" t="s">
        <v>470</v>
      </c>
      <c r="AE108" s="607"/>
      <c r="AF108" s="607"/>
      <c r="AG108" s="603" t="s">
        <v>497</v>
      </c>
      <c r="AH108" s="604"/>
      <c r="AI108" s="604"/>
      <c r="AJ108" s="604"/>
      <c r="AK108" s="604"/>
      <c r="AL108" s="604"/>
      <c r="AM108" s="604"/>
      <c r="AN108" s="604"/>
      <c r="AO108" s="604"/>
      <c r="AP108" s="604"/>
      <c r="AQ108" s="604"/>
      <c r="AR108" s="604"/>
      <c r="AS108" s="604"/>
      <c r="AT108" s="604"/>
      <c r="AU108" s="604"/>
      <c r="AV108" s="604"/>
      <c r="AW108" s="604"/>
      <c r="AX108" s="605"/>
    </row>
    <row r="109" spans="1:50" ht="46.5" customHeight="1">
      <c r="A109" s="308"/>
      <c r="B109" s="309"/>
      <c r="C109" s="421" t="s">
        <v>44</v>
      </c>
      <c r="D109" s="422"/>
      <c r="E109" s="422"/>
      <c r="F109" s="422"/>
      <c r="G109" s="422"/>
      <c r="H109" s="422"/>
      <c r="I109" s="422"/>
      <c r="J109" s="422"/>
      <c r="K109" s="422"/>
      <c r="L109" s="422"/>
      <c r="M109" s="422"/>
      <c r="N109" s="422"/>
      <c r="O109" s="422"/>
      <c r="P109" s="422"/>
      <c r="Q109" s="422"/>
      <c r="R109" s="422"/>
      <c r="S109" s="422"/>
      <c r="T109" s="422"/>
      <c r="U109" s="422"/>
      <c r="V109" s="422"/>
      <c r="W109" s="422"/>
      <c r="X109" s="422"/>
      <c r="Y109" s="422"/>
      <c r="Z109" s="422"/>
      <c r="AA109" s="422"/>
      <c r="AB109" s="422"/>
      <c r="AC109" s="414"/>
      <c r="AD109" s="438" t="s">
        <v>470</v>
      </c>
      <c r="AE109" s="439"/>
      <c r="AF109" s="439"/>
      <c r="AG109" s="303" t="s">
        <v>498</v>
      </c>
      <c r="AH109" s="304"/>
      <c r="AI109" s="304"/>
      <c r="AJ109" s="304"/>
      <c r="AK109" s="304"/>
      <c r="AL109" s="304"/>
      <c r="AM109" s="304"/>
      <c r="AN109" s="304"/>
      <c r="AO109" s="304"/>
      <c r="AP109" s="304"/>
      <c r="AQ109" s="304"/>
      <c r="AR109" s="304"/>
      <c r="AS109" s="304"/>
      <c r="AT109" s="304"/>
      <c r="AU109" s="304"/>
      <c r="AV109" s="304"/>
      <c r="AW109" s="304"/>
      <c r="AX109" s="305"/>
    </row>
    <row r="110" spans="1:50" ht="46.5" customHeight="1">
      <c r="A110" s="310"/>
      <c r="B110" s="311"/>
      <c r="C110" s="423" t="s">
        <v>314</v>
      </c>
      <c r="D110" s="424"/>
      <c r="E110" s="424"/>
      <c r="F110" s="424"/>
      <c r="G110" s="424"/>
      <c r="H110" s="424"/>
      <c r="I110" s="424"/>
      <c r="J110" s="424"/>
      <c r="K110" s="424"/>
      <c r="L110" s="424"/>
      <c r="M110" s="424"/>
      <c r="N110" s="424"/>
      <c r="O110" s="424"/>
      <c r="P110" s="424"/>
      <c r="Q110" s="424"/>
      <c r="R110" s="424"/>
      <c r="S110" s="424"/>
      <c r="T110" s="424"/>
      <c r="U110" s="424"/>
      <c r="V110" s="424"/>
      <c r="W110" s="424"/>
      <c r="X110" s="424"/>
      <c r="Y110" s="424"/>
      <c r="Z110" s="424"/>
      <c r="AA110" s="424"/>
      <c r="AB110" s="424"/>
      <c r="AC110" s="425"/>
      <c r="AD110" s="581" t="s">
        <v>470</v>
      </c>
      <c r="AE110" s="582"/>
      <c r="AF110" s="582"/>
      <c r="AG110" s="527" t="s">
        <v>507</v>
      </c>
      <c r="AH110" s="197"/>
      <c r="AI110" s="197"/>
      <c r="AJ110" s="197"/>
      <c r="AK110" s="197"/>
      <c r="AL110" s="197"/>
      <c r="AM110" s="197"/>
      <c r="AN110" s="197"/>
      <c r="AO110" s="197"/>
      <c r="AP110" s="197"/>
      <c r="AQ110" s="197"/>
      <c r="AR110" s="197"/>
      <c r="AS110" s="197"/>
      <c r="AT110" s="197"/>
      <c r="AU110" s="197"/>
      <c r="AV110" s="197"/>
      <c r="AW110" s="197"/>
      <c r="AX110" s="528"/>
    </row>
    <row r="111" spans="1:50" ht="36.75" customHeight="1">
      <c r="A111" s="546" t="s">
        <v>46</v>
      </c>
      <c r="B111" s="587"/>
      <c r="C111" s="426" t="s">
        <v>48</v>
      </c>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7"/>
      <c r="AB111" s="427"/>
      <c r="AC111" s="427"/>
      <c r="AD111" s="583" t="s">
        <v>470</v>
      </c>
      <c r="AE111" s="584"/>
      <c r="AF111" s="584"/>
      <c r="AG111" s="300" t="s">
        <v>514</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88"/>
      <c r="B112" s="589"/>
      <c r="C112" s="413" t="s">
        <v>49</v>
      </c>
      <c r="D112" s="414"/>
      <c r="E112" s="414"/>
      <c r="F112" s="414"/>
      <c r="G112" s="414"/>
      <c r="H112" s="414"/>
      <c r="I112" s="414"/>
      <c r="J112" s="414"/>
      <c r="K112" s="414"/>
      <c r="L112" s="414"/>
      <c r="M112" s="414"/>
      <c r="N112" s="414"/>
      <c r="O112" s="414"/>
      <c r="P112" s="414"/>
      <c r="Q112" s="414"/>
      <c r="R112" s="414"/>
      <c r="S112" s="414"/>
      <c r="T112" s="414"/>
      <c r="U112" s="414"/>
      <c r="V112" s="414"/>
      <c r="W112" s="414"/>
      <c r="X112" s="414"/>
      <c r="Y112" s="414"/>
      <c r="Z112" s="414"/>
      <c r="AA112" s="414"/>
      <c r="AB112" s="414"/>
      <c r="AC112" s="414"/>
      <c r="AD112" s="438" t="s">
        <v>487</v>
      </c>
      <c r="AE112" s="439"/>
      <c r="AF112" s="439"/>
      <c r="AG112" s="303"/>
      <c r="AH112" s="304"/>
      <c r="AI112" s="304"/>
      <c r="AJ112" s="304"/>
      <c r="AK112" s="304"/>
      <c r="AL112" s="304"/>
      <c r="AM112" s="304"/>
      <c r="AN112" s="304"/>
      <c r="AO112" s="304"/>
      <c r="AP112" s="304"/>
      <c r="AQ112" s="304"/>
      <c r="AR112" s="304"/>
      <c r="AS112" s="304"/>
      <c r="AT112" s="304"/>
      <c r="AU112" s="304"/>
      <c r="AV112" s="304"/>
      <c r="AW112" s="304"/>
      <c r="AX112" s="305"/>
    </row>
    <row r="113" spans="1:64" ht="36.75" customHeight="1">
      <c r="A113" s="588"/>
      <c r="B113" s="589"/>
      <c r="C113" s="502" t="s">
        <v>315</v>
      </c>
      <c r="D113" s="414"/>
      <c r="E113" s="414"/>
      <c r="F113" s="414"/>
      <c r="G113" s="414"/>
      <c r="H113" s="414"/>
      <c r="I113" s="414"/>
      <c r="J113" s="414"/>
      <c r="K113" s="414"/>
      <c r="L113" s="414"/>
      <c r="M113" s="414"/>
      <c r="N113" s="414"/>
      <c r="O113" s="414"/>
      <c r="P113" s="414"/>
      <c r="Q113" s="414"/>
      <c r="R113" s="414"/>
      <c r="S113" s="414"/>
      <c r="T113" s="414"/>
      <c r="U113" s="414"/>
      <c r="V113" s="414"/>
      <c r="W113" s="414"/>
      <c r="X113" s="414"/>
      <c r="Y113" s="414"/>
      <c r="Z113" s="414"/>
      <c r="AA113" s="414"/>
      <c r="AB113" s="414"/>
      <c r="AC113" s="414"/>
      <c r="AD113" s="438" t="s">
        <v>470</v>
      </c>
      <c r="AE113" s="439"/>
      <c r="AF113" s="439"/>
      <c r="AG113" s="365" t="s">
        <v>515</v>
      </c>
      <c r="AH113" s="304"/>
      <c r="AI113" s="304"/>
      <c r="AJ113" s="304"/>
      <c r="AK113" s="304"/>
      <c r="AL113" s="304"/>
      <c r="AM113" s="304"/>
      <c r="AN113" s="304"/>
      <c r="AO113" s="304"/>
      <c r="AP113" s="304"/>
      <c r="AQ113" s="304"/>
      <c r="AR113" s="304"/>
      <c r="AS113" s="304"/>
      <c r="AT113" s="304"/>
      <c r="AU113" s="304"/>
      <c r="AV113" s="304"/>
      <c r="AW113" s="304"/>
      <c r="AX113" s="305"/>
    </row>
    <row r="114" spans="1:64" ht="31.5" customHeight="1">
      <c r="A114" s="588"/>
      <c r="B114" s="589"/>
      <c r="C114" s="413" t="s">
        <v>45</v>
      </c>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c r="AA114" s="414"/>
      <c r="AB114" s="414"/>
      <c r="AC114" s="414"/>
      <c r="AD114" s="438" t="s">
        <v>487</v>
      </c>
      <c r="AE114" s="439"/>
      <c r="AF114" s="439"/>
      <c r="AG114" s="365"/>
      <c r="AH114" s="304"/>
      <c r="AI114" s="304"/>
      <c r="AJ114" s="304"/>
      <c r="AK114" s="304"/>
      <c r="AL114" s="304"/>
      <c r="AM114" s="304"/>
      <c r="AN114" s="304"/>
      <c r="AO114" s="304"/>
      <c r="AP114" s="304"/>
      <c r="AQ114" s="304"/>
      <c r="AR114" s="304"/>
      <c r="AS114" s="304"/>
      <c r="AT114" s="304"/>
      <c r="AU114" s="304"/>
      <c r="AV114" s="304"/>
      <c r="AW114" s="304"/>
      <c r="AX114" s="305"/>
    </row>
    <row r="115" spans="1:64" ht="29.25" customHeight="1">
      <c r="A115" s="588"/>
      <c r="B115" s="589"/>
      <c r="C115" s="413" t="s">
        <v>50</v>
      </c>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88"/>
      <c r="AD115" s="438" t="s">
        <v>470</v>
      </c>
      <c r="AE115" s="439"/>
      <c r="AF115" s="439"/>
      <c r="AG115" s="365" t="s">
        <v>503</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8"/>
      <c r="B116" s="589"/>
      <c r="C116" s="413" t="s">
        <v>55</v>
      </c>
      <c r="D116" s="41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88"/>
      <c r="AD116" s="634" t="s">
        <v>470</v>
      </c>
      <c r="AE116" s="635"/>
      <c r="AF116" s="635"/>
      <c r="AG116" s="365" t="s">
        <v>500</v>
      </c>
      <c r="AH116" s="304"/>
      <c r="AI116" s="304"/>
      <c r="AJ116" s="304"/>
      <c r="AK116" s="304"/>
      <c r="AL116" s="304"/>
      <c r="AM116" s="304"/>
      <c r="AN116" s="304"/>
      <c r="AO116" s="304"/>
      <c r="AP116" s="304"/>
      <c r="AQ116" s="304"/>
      <c r="AR116" s="304"/>
      <c r="AS116" s="304"/>
      <c r="AT116" s="304"/>
      <c r="AU116" s="304"/>
      <c r="AV116" s="304"/>
      <c r="AW116" s="304"/>
      <c r="AX116" s="305"/>
      <c r="BI116" s="10"/>
      <c r="BJ116" s="10"/>
      <c r="BK116" s="10"/>
      <c r="BL116" s="10"/>
    </row>
    <row r="117" spans="1:64" ht="40.5" customHeight="1">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95" t="s">
        <v>470</v>
      </c>
      <c r="AE117" s="596"/>
      <c r="AF117" s="597"/>
      <c r="AG117" s="601" t="s">
        <v>508</v>
      </c>
      <c r="AH117" s="432"/>
      <c r="AI117" s="432"/>
      <c r="AJ117" s="432"/>
      <c r="AK117" s="432"/>
      <c r="AL117" s="432"/>
      <c r="AM117" s="432"/>
      <c r="AN117" s="432"/>
      <c r="AO117" s="432"/>
      <c r="AP117" s="432"/>
      <c r="AQ117" s="432"/>
      <c r="AR117" s="432"/>
      <c r="AS117" s="432"/>
      <c r="AT117" s="432"/>
      <c r="AU117" s="432"/>
      <c r="AV117" s="432"/>
      <c r="AW117" s="432"/>
      <c r="AX117" s="602"/>
      <c r="BG117" s="10"/>
      <c r="BH117" s="10"/>
      <c r="BI117" s="10"/>
      <c r="BJ117" s="10"/>
    </row>
    <row r="118" spans="1:64" ht="58.5" customHeight="1">
      <c r="A118" s="546" t="s">
        <v>47</v>
      </c>
      <c r="B118" s="587"/>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4" t="s">
        <v>470</v>
      </c>
      <c r="AE118" s="435"/>
      <c r="AF118" s="639"/>
      <c r="AG118" s="300" t="s">
        <v>516</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c r="A119" s="588"/>
      <c r="B119" s="589"/>
      <c r="C119" s="578" t="s">
        <v>53</v>
      </c>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80"/>
      <c r="AD119" s="585" t="s">
        <v>470</v>
      </c>
      <c r="AE119" s="586"/>
      <c r="AF119" s="608"/>
      <c r="AG119" s="365" t="s">
        <v>509</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c r="A120" s="588"/>
      <c r="B120" s="589"/>
      <c r="C120" s="413" t="s">
        <v>51</v>
      </c>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c r="AA120" s="414"/>
      <c r="AB120" s="414"/>
      <c r="AC120" s="414"/>
      <c r="AD120" s="585" t="s">
        <v>470</v>
      </c>
      <c r="AE120" s="586"/>
      <c r="AF120" s="586"/>
      <c r="AG120" s="365" t="s">
        <v>501</v>
      </c>
      <c r="AH120" s="304"/>
      <c r="AI120" s="304"/>
      <c r="AJ120" s="304"/>
      <c r="AK120" s="304"/>
      <c r="AL120" s="304"/>
      <c r="AM120" s="304"/>
      <c r="AN120" s="304"/>
      <c r="AO120" s="304"/>
      <c r="AP120" s="304"/>
      <c r="AQ120" s="304"/>
      <c r="AR120" s="304"/>
      <c r="AS120" s="304"/>
      <c r="AT120" s="304"/>
      <c r="AU120" s="304"/>
      <c r="AV120" s="304"/>
      <c r="AW120" s="304"/>
      <c r="AX120" s="305"/>
    </row>
    <row r="121" spans="1:64" ht="32.25" customHeight="1">
      <c r="A121" s="590"/>
      <c r="B121" s="591"/>
      <c r="C121" s="413" t="s">
        <v>52</v>
      </c>
      <c r="D121" s="414"/>
      <c r="E121" s="414"/>
      <c r="F121" s="414"/>
      <c r="G121" s="414"/>
      <c r="H121" s="414"/>
      <c r="I121" s="414"/>
      <c r="J121" s="414"/>
      <c r="K121" s="414"/>
      <c r="L121" s="414"/>
      <c r="M121" s="414"/>
      <c r="N121" s="414"/>
      <c r="O121" s="414"/>
      <c r="P121" s="414"/>
      <c r="Q121" s="414"/>
      <c r="R121" s="414"/>
      <c r="S121" s="414"/>
      <c r="T121" s="414"/>
      <c r="U121" s="414"/>
      <c r="V121" s="414"/>
      <c r="W121" s="414"/>
      <c r="X121" s="414"/>
      <c r="Y121" s="414"/>
      <c r="Z121" s="414"/>
      <c r="AA121" s="414"/>
      <c r="AB121" s="414"/>
      <c r="AC121" s="414"/>
      <c r="AD121" s="585" t="s">
        <v>470</v>
      </c>
      <c r="AE121" s="586"/>
      <c r="AF121" s="586"/>
      <c r="AG121" s="527" t="s">
        <v>502</v>
      </c>
      <c r="AH121" s="197"/>
      <c r="AI121" s="197"/>
      <c r="AJ121" s="197"/>
      <c r="AK121" s="197"/>
      <c r="AL121" s="197"/>
      <c r="AM121" s="197"/>
      <c r="AN121" s="197"/>
      <c r="AO121" s="197"/>
      <c r="AP121" s="197"/>
      <c r="AQ121" s="197"/>
      <c r="AR121" s="197"/>
      <c r="AS121" s="197"/>
      <c r="AT121" s="197"/>
      <c r="AU121" s="197"/>
      <c r="AV121" s="197"/>
      <c r="AW121" s="197"/>
      <c r="AX121" s="528"/>
    </row>
    <row r="122" spans="1:64" ht="33.6" customHeight="1">
      <c r="A122" s="624" t="s">
        <v>80</v>
      </c>
      <c r="B122" s="625"/>
      <c r="C122" s="436" t="s">
        <v>316</v>
      </c>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c r="AB122" s="437"/>
      <c r="AC122" s="427"/>
      <c r="AD122" s="434" t="s">
        <v>487</v>
      </c>
      <c r="AE122" s="435"/>
      <c r="AF122" s="435"/>
      <c r="AG122" s="573"/>
      <c r="AH122" s="195"/>
      <c r="AI122" s="195"/>
      <c r="AJ122" s="195"/>
      <c r="AK122" s="195"/>
      <c r="AL122" s="195"/>
      <c r="AM122" s="195"/>
      <c r="AN122" s="195"/>
      <c r="AO122" s="195"/>
      <c r="AP122" s="195"/>
      <c r="AQ122" s="195"/>
      <c r="AR122" s="195"/>
      <c r="AS122" s="195"/>
      <c r="AT122" s="195"/>
      <c r="AU122" s="195"/>
      <c r="AV122" s="195"/>
      <c r="AW122" s="195"/>
      <c r="AX122" s="574"/>
    </row>
    <row r="123" spans="1:64" ht="15.75" customHeight="1">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75"/>
      <c r="AH123" s="276"/>
      <c r="AI123" s="276"/>
      <c r="AJ123" s="276"/>
      <c r="AK123" s="276"/>
      <c r="AL123" s="276"/>
      <c r="AM123" s="276"/>
      <c r="AN123" s="276"/>
      <c r="AO123" s="276"/>
      <c r="AP123" s="276"/>
      <c r="AQ123" s="276"/>
      <c r="AR123" s="276"/>
      <c r="AS123" s="276"/>
      <c r="AT123" s="276"/>
      <c r="AU123" s="276"/>
      <c r="AV123" s="276"/>
      <c r="AW123" s="276"/>
      <c r="AX123" s="576"/>
    </row>
    <row r="124" spans="1:64" ht="26.25" customHeight="1">
      <c r="A124" s="626"/>
      <c r="B124" s="627"/>
      <c r="C124" s="640"/>
      <c r="D124" s="641"/>
      <c r="E124" s="641"/>
      <c r="F124" s="641"/>
      <c r="G124" s="641"/>
      <c r="H124" s="641"/>
      <c r="I124" s="641"/>
      <c r="J124" s="641"/>
      <c r="K124" s="641"/>
      <c r="L124" s="641"/>
      <c r="M124" s="641"/>
      <c r="N124" s="641"/>
      <c r="O124" s="642"/>
      <c r="P124" s="649"/>
      <c r="Q124" s="649"/>
      <c r="R124" s="649"/>
      <c r="S124" s="650"/>
      <c r="T124" s="632"/>
      <c r="U124" s="304"/>
      <c r="V124" s="304"/>
      <c r="W124" s="304"/>
      <c r="X124" s="304"/>
      <c r="Y124" s="304"/>
      <c r="Z124" s="304"/>
      <c r="AA124" s="304"/>
      <c r="AB124" s="304"/>
      <c r="AC124" s="304"/>
      <c r="AD124" s="304"/>
      <c r="AE124" s="304"/>
      <c r="AF124" s="633"/>
      <c r="AG124" s="575"/>
      <c r="AH124" s="276"/>
      <c r="AI124" s="276"/>
      <c r="AJ124" s="276"/>
      <c r="AK124" s="276"/>
      <c r="AL124" s="276"/>
      <c r="AM124" s="276"/>
      <c r="AN124" s="276"/>
      <c r="AO124" s="276"/>
      <c r="AP124" s="276"/>
      <c r="AQ124" s="276"/>
      <c r="AR124" s="276"/>
      <c r="AS124" s="276"/>
      <c r="AT124" s="276"/>
      <c r="AU124" s="276"/>
      <c r="AV124" s="276"/>
      <c r="AW124" s="276"/>
      <c r="AX124" s="576"/>
    </row>
    <row r="125" spans="1:64" ht="26.25" customHeight="1">
      <c r="A125" s="628"/>
      <c r="B125" s="629"/>
      <c r="C125" s="643"/>
      <c r="D125" s="644"/>
      <c r="E125" s="644"/>
      <c r="F125" s="644"/>
      <c r="G125" s="644"/>
      <c r="H125" s="644"/>
      <c r="I125" s="644"/>
      <c r="J125" s="644"/>
      <c r="K125" s="644"/>
      <c r="L125" s="644"/>
      <c r="M125" s="644"/>
      <c r="N125" s="644"/>
      <c r="O125" s="645"/>
      <c r="P125" s="651"/>
      <c r="Q125" s="651"/>
      <c r="R125" s="651"/>
      <c r="S125" s="652"/>
      <c r="T125" s="431"/>
      <c r="U125" s="432"/>
      <c r="V125" s="432"/>
      <c r="W125" s="432"/>
      <c r="X125" s="432"/>
      <c r="Y125" s="432"/>
      <c r="Z125" s="432"/>
      <c r="AA125" s="432"/>
      <c r="AB125" s="432"/>
      <c r="AC125" s="432"/>
      <c r="AD125" s="432"/>
      <c r="AE125" s="432"/>
      <c r="AF125" s="433"/>
      <c r="AG125" s="577"/>
      <c r="AH125" s="197"/>
      <c r="AI125" s="197"/>
      <c r="AJ125" s="197"/>
      <c r="AK125" s="197"/>
      <c r="AL125" s="197"/>
      <c r="AM125" s="197"/>
      <c r="AN125" s="197"/>
      <c r="AO125" s="197"/>
      <c r="AP125" s="197"/>
      <c r="AQ125" s="197"/>
      <c r="AR125" s="197"/>
      <c r="AS125" s="197"/>
      <c r="AT125" s="197"/>
      <c r="AU125" s="197"/>
      <c r="AV125" s="197"/>
      <c r="AW125" s="197"/>
      <c r="AX125" s="528"/>
    </row>
    <row r="126" spans="1:64" ht="57" customHeight="1">
      <c r="A126" s="546" t="s">
        <v>58</v>
      </c>
      <c r="B126" s="547"/>
      <c r="C126" s="389" t="s">
        <v>64</v>
      </c>
      <c r="D126" s="569"/>
      <c r="E126" s="569"/>
      <c r="F126" s="570"/>
      <c r="G126" s="540" t="s">
        <v>488</v>
      </c>
      <c r="H126" s="541"/>
      <c r="I126" s="541"/>
      <c r="J126" s="541"/>
      <c r="K126" s="541"/>
      <c r="L126" s="541"/>
      <c r="M126" s="541"/>
      <c r="N126" s="541"/>
      <c r="O126" s="541"/>
      <c r="P126" s="541"/>
      <c r="Q126" s="541"/>
      <c r="R126" s="541"/>
      <c r="S126" s="541"/>
      <c r="T126" s="541"/>
      <c r="U126" s="541"/>
      <c r="V126" s="541"/>
      <c r="W126" s="541"/>
      <c r="X126" s="541"/>
      <c r="Y126" s="541"/>
      <c r="Z126" s="541"/>
      <c r="AA126" s="541"/>
      <c r="AB126" s="541"/>
      <c r="AC126" s="541"/>
      <c r="AD126" s="541"/>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64" ht="78" customHeight="1" thickBot="1">
      <c r="A127" s="548"/>
      <c r="B127" s="549"/>
      <c r="C127" s="360" t="s">
        <v>68</v>
      </c>
      <c r="D127" s="361"/>
      <c r="E127" s="361"/>
      <c r="F127" s="362"/>
      <c r="G127" s="363" t="s">
        <v>489</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81" customHeight="1" thickBot="1">
      <c r="A129" s="568" t="s">
        <v>524</v>
      </c>
      <c r="B129" s="563"/>
      <c r="C129" s="563"/>
      <c r="D129" s="563"/>
      <c r="E129" s="563"/>
      <c r="F129" s="563"/>
      <c r="G129" s="563"/>
      <c r="H129" s="563"/>
      <c r="I129" s="563"/>
      <c r="J129" s="563"/>
      <c r="K129" s="563"/>
      <c r="L129" s="563"/>
      <c r="M129" s="563"/>
      <c r="N129" s="563"/>
      <c r="O129" s="563"/>
      <c r="P129" s="563"/>
      <c r="Q129" s="563"/>
      <c r="R129" s="563"/>
      <c r="S129" s="563"/>
      <c r="T129" s="563"/>
      <c r="U129" s="563"/>
      <c r="V129" s="563"/>
      <c r="W129" s="563"/>
      <c r="X129" s="563"/>
      <c r="Y129" s="563"/>
      <c r="Z129" s="563"/>
      <c r="AA129" s="563"/>
      <c r="AB129" s="563"/>
      <c r="AC129" s="563"/>
      <c r="AD129" s="56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21" customHeight="1">
      <c r="A130" s="559" t="s">
        <v>41</v>
      </c>
      <c r="B130" s="560"/>
      <c r="C130" s="560"/>
      <c r="D130" s="560"/>
      <c r="E130" s="560"/>
      <c r="F130" s="560"/>
      <c r="G130" s="560"/>
      <c r="H130" s="560"/>
      <c r="I130" s="560"/>
      <c r="J130" s="560"/>
      <c r="K130" s="560"/>
      <c r="L130" s="560"/>
      <c r="M130" s="560"/>
      <c r="N130" s="560"/>
      <c r="O130" s="560"/>
      <c r="P130" s="560"/>
      <c r="Q130" s="560"/>
      <c r="R130" s="560"/>
      <c r="S130" s="560"/>
      <c r="T130" s="560"/>
      <c r="U130" s="560"/>
      <c r="V130" s="560"/>
      <c r="W130" s="560"/>
      <c r="X130" s="560"/>
      <c r="Y130" s="560"/>
      <c r="Z130" s="560"/>
      <c r="AA130" s="560"/>
      <c r="AB130" s="560"/>
      <c r="AC130" s="560"/>
      <c r="AD130" s="560"/>
      <c r="AE130" s="560"/>
      <c r="AF130" s="560"/>
      <c r="AG130" s="560"/>
      <c r="AH130" s="560"/>
      <c r="AI130" s="560"/>
      <c r="AJ130" s="560"/>
      <c r="AK130" s="560"/>
      <c r="AL130" s="560"/>
      <c r="AM130" s="560"/>
      <c r="AN130" s="560"/>
      <c r="AO130" s="560"/>
      <c r="AP130" s="560"/>
      <c r="AQ130" s="560"/>
      <c r="AR130" s="560"/>
      <c r="AS130" s="560"/>
      <c r="AT130" s="560"/>
      <c r="AU130" s="560"/>
      <c r="AV130" s="560"/>
      <c r="AW130" s="560"/>
      <c r="AX130" s="561"/>
    </row>
    <row r="131" spans="1:50" ht="80.25" customHeight="1" thickBot="1">
      <c r="A131" s="543" t="s">
        <v>306</v>
      </c>
      <c r="B131" s="544"/>
      <c r="C131" s="544"/>
      <c r="D131" s="544"/>
      <c r="E131" s="545"/>
      <c r="F131" s="562" t="s">
        <v>521</v>
      </c>
      <c r="G131" s="563"/>
      <c r="H131" s="563"/>
      <c r="I131" s="563"/>
      <c r="J131" s="563"/>
      <c r="K131" s="563"/>
      <c r="L131" s="563"/>
      <c r="M131" s="563"/>
      <c r="N131" s="563"/>
      <c r="O131" s="563"/>
      <c r="P131" s="563"/>
      <c r="Q131" s="563"/>
      <c r="R131" s="563"/>
      <c r="S131" s="563"/>
      <c r="T131" s="563"/>
      <c r="U131" s="563"/>
      <c r="V131" s="563"/>
      <c r="W131" s="563"/>
      <c r="X131" s="563"/>
      <c r="Y131" s="563"/>
      <c r="Z131" s="563"/>
      <c r="AA131" s="563"/>
      <c r="AB131" s="563"/>
      <c r="AC131" s="563"/>
      <c r="AD131" s="563"/>
      <c r="AE131" s="563"/>
      <c r="AF131" s="563"/>
      <c r="AG131" s="563"/>
      <c r="AH131" s="563"/>
      <c r="AI131" s="563"/>
      <c r="AJ131" s="563"/>
      <c r="AK131" s="563"/>
      <c r="AL131" s="563"/>
      <c r="AM131" s="563"/>
      <c r="AN131" s="563"/>
      <c r="AO131" s="563"/>
      <c r="AP131" s="563"/>
      <c r="AQ131" s="563"/>
      <c r="AR131" s="563"/>
      <c r="AS131" s="563"/>
      <c r="AT131" s="563"/>
      <c r="AU131" s="563"/>
      <c r="AV131" s="563"/>
      <c r="AW131" s="563"/>
      <c r="AX131" s="564"/>
    </row>
    <row r="132" spans="1:50" ht="21" customHeight="1">
      <c r="A132" s="559" t="s">
        <v>54</v>
      </c>
      <c r="B132" s="560"/>
      <c r="C132" s="560"/>
      <c r="D132" s="560"/>
      <c r="E132" s="560"/>
      <c r="F132" s="560"/>
      <c r="G132" s="560"/>
      <c r="H132" s="560"/>
      <c r="I132" s="560"/>
      <c r="J132" s="560"/>
      <c r="K132" s="560"/>
      <c r="L132" s="560"/>
      <c r="M132" s="560"/>
      <c r="N132" s="560"/>
      <c r="O132" s="560"/>
      <c r="P132" s="560"/>
      <c r="Q132" s="560"/>
      <c r="R132" s="560"/>
      <c r="S132" s="560"/>
      <c r="T132" s="560"/>
      <c r="U132" s="560"/>
      <c r="V132" s="560"/>
      <c r="W132" s="560"/>
      <c r="X132" s="560"/>
      <c r="Y132" s="560"/>
      <c r="Z132" s="560"/>
      <c r="AA132" s="560"/>
      <c r="AB132" s="560"/>
      <c r="AC132" s="560"/>
      <c r="AD132" s="560"/>
      <c r="AE132" s="560"/>
      <c r="AF132" s="560"/>
      <c r="AG132" s="560"/>
      <c r="AH132" s="560"/>
      <c r="AI132" s="560"/>
      <c r="AJ132" s="560"/>
      <c r="AK132" s="560"/>
      <c r="AL132" s="560"/>
      <c r="AM132" s="560"/>
      <c r="AN132" s="560"/>
      <c r="AO132" s="560"/>
      <c r="AP132" s="560"/>
      <c r="AQ132" s="560"/>
      <c r="AR132" s="560"/>
      <c r="AS132" s="560"/>
      <c r="AT132" s="560"/>
      <c r="AU132" s="560"/>
      <c r="AV132" s="560"/>
      <c r="AW132" s="560"/>
      <c r="AX132" s="561"/>
    </row>
    <row r="133" spans="1:50" ht="80.25" customHeight="1" thickBot="1">
      <c r="A133" s="428" t="s">
        <v>522</v>
      </c>
      <c r="B133" s="429"/>
      <c r="C133" s="429"/>
      <c r="D133" s="429"/>
      <c r="E133" s="430"/>
      <c r="F133" s="565" t="s">
        <v>523</v>
      </c>
      <c r="G133" s="566"/>
      <c r="H133" s="566"/>
      <c r="I133" s="566"/>
      <c r="J133" s="566"/>
      <c r="K133" s="566"/>
      <c r="L133" s="566"/>
      <c r="M133" s="566"/>
      <c r="N133" s="566"/>
      <c r="O133" s="566"/>
      <c r="P133" s="566"/>
      <c r="Q133" s="566"/>
      <c r="R133" s="566"/>
      <c r="S133" s="566"/>
      <c r="T133" s="566"/>
      <c r="U133" s="566"/>
      <c r="V133" s="566"/>
      <c r="W133" s="566"/>
      <c r="X133" s="566"/>
      <c r="Y133" s="566"/>
      <c r="Z133" s="566"/>
      <c r="AA133" s="566"/>
      <c r="AB133" s="566"/>
      <c r="AC133" s="566"/>
      <c r="AD133" s="566"/>
      <c r="AE133" s="566"/>
      <c r="AF133" s="566"/>
      <c r="AG133" s="566"/>
      <c r="AH133" s="566"/>
      <c r="AI133" s="566"/>
      <c r="AJ133" s="566"/>
      <c r="AK133" s="566"/>
      <c r="AL133" s="566"/>
      <c r="AM133" s="566"/>
      <c r="AN133" s="566"/>
      <c r="AO133" s="566"/>
      <c r="AP133" s="566"/>
      <c r="AQ133" s="566"/>
      <c r="AR133" s="566"/>
      <c r="AS133" s="566"/>
      <c r="AT133" s="566"/>
      <c r="AU133" s="566"/>
      <c r="AV133" s="566"/>
      <c r="AW133" s="566"/>
      <c r="AX133" s="567"/>
    </row>
    <row r="134" spans="1:50" ht="21" customHeight="1">
      <c r="A134" s="550" t="s">
        <v>42</v>
      </c>
      <c r="B134" s="551"/>
      <c r="C134" s="551"/>
      <c r="D134" s="551"/>
      <c r="E134" s="551"/>
      <c r="F134" s="551"/>
      <c r="G134" s="551"/>
      <c r="H134" s="551"/>
      <c r="I134" s="551"/>
      <c r="J134" s="551"/>
      <c r="K134" s="551"/>
      <c r="L134" s="551"/>
      <c r="M134" s="551"/>
      <c r="N134" s="551"/>
      <c r="O134" s="551"/>
      <c r="P134" s="551"/>
      <c r="Q134" s="551"/>
      <c r="R134" s="551"/>
      <c r="S134" s="551"/>
      <c r="T134" s="551"/>
      <c r="U134" s="551"/>
      <c r="V134" s="551"/>
      <c r="W134" s="551"/>
      <c r="X134" s="551"/>
      <c r="Y134" s="551"/>
      <c r="Z134" s="551"/>
      <c r="AA134" s="551"/>
      <c r="AB134" s="551"/>
      <c r="AC134" s="551"/>
      <c r="AD134" s="551"/>
      <c r="AE134" s="551"/>
      <c r="AF134" s="551"/>
      <c r="AG134" s="551"/>
      <c r="AH134" s="551"/>
      <c r="AI134" s="551"/>
      <c r="AJ134" s="551"/>
      <c r="AK134" s="551"/>
      <c r="AL134" s="551"/>
      <c r="AM134" s="551"/>
      <c r="AN134" s="551"/>
      <c r="AO134" s="551"/>
      <c r="AP134" s="551"/>
      <c r="AQ134" s="551"/>
      <c r="AR134" s="551"/>
      <c r="AS134" s="551"/>
      <c r="AT134" s="551"/>
      <c r="AU134" s="551"/>
      <c r="AV134" s="551"/>
      <c r="AW134" s="551"/>
      <c r="AX134" s="552"/>
    </row>
    <row r="135" spans="1:50" ht="70.5" customHeight="1" thickBot="1">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c r="A136" s="537" t="s">
        <v>37</v>
      </c>
      <c r="B136" s="538"/>
      <c r="C136" s="538"/>
      <c r="D136" s="538"/>
      <c r="E136" s="538"/>
      <c r="F136" s="538"/>
      <c r="G136" s="538"/>
      <c r="H136" s="538"/>
      <c r="I136" s="538"/>
      <c r="J136" s="538"/>
      <c r="K136" s="538"/>
      <c r="L136" s="538"/>
      <c r="M136" s="538"/>
      <c r="N136" s="538"/>
      <c r="O136" s="538"/>
      <c r="P136" s="538"/>
      <c r="Q136" s="538"/>
      <c r="R136" s="538"/>
      <c r="S136" s="538"/>
      <c r="T136" s="538"/>
      <c r="U136" s="538"/>
      <c r="V136" s="538"/>
      <c r="W136" s="538"/>
      <c r="X136" s="538"/>
      <c r="Y136" s="538"/>
      <c r="Z136" s="538"/>
      <c r="AA136" s="538"/>
      <c r="AB136" s="538"/>
      <c r="AC136" s="538"/>
      <c r="AD136" s="538"/>
      <c r="AE136" s="538"/>
      <c r="AF136" s="538"/>
      <c r="AG136" s="538"/>
      <c r="AH136" s="538"/>
      <c r="AI136" s="538"/>
      <c r="AJ136" s="538"/>
      <c r="AK136" s="538"/>
      <c r="AL136" s="538"/>
      <c r="AM136" s="538"/>
      <c r="AN136" s="538"/>
      <c r="AO136" s="538"/>
      <c r="AP136" s="538"/>
      <c r="AQ136" s="538"/>
      <c r="AR136" s="538"/>
      <c r="AS136" s="538"/>
      <c r="AT136" s="538"/>
      <c r="AU136" s="538"/>
      <c r="AV136" s="538"/>
      <c r="AW136" s="538"/>
      <c r="AX136" s="539"/>
    </row>
    <row r="137" spans="1:50" ht="19.899999999999999" customHeight="1">
      <c r="A137" s="401" t="s">
        <v>224</v>
      </c>
      <c r="B137" s="402"/>
      <c r="C137" s="402"/>
      <c r="D137" s="402"/>
      <c r="E137" s="402"/>
      <c r="F137" s="402"/>
      <c r="G137" s="415">
        <v>134</v>
      </c>
      <c r="H137" s="416"/>
      <c r="I137" s="416"/>
      <c r="J137" s="416"/>
      <c r="K137" s="416"/>
      <c r="L137" s="416"/>
      <c r="M137" s="416"/>
      <c r="N137" s="416"/>
      <c r="O137" s="416"/>
      <c r="P137" s="417"/>
      <c r="Q137" s="402" t="s">
        <v>225</v>
      </c>
      <c r="R137" s="402"/>
      <c r="S137" s="402"/>
      <c r="T137" s="402"/>
      <c r="U137" s="402"/>
      <c r="V137" s="402"/>
      <c r="W137" s="415">
        <v>125</v>
      </c>
      <c r="X137" s="416"/>
      <c r="Y137" s="416"/>
      <c r="Z137" s="416"/>
      <c r="AA137" s="416"/>
      <c r="AB137" s="416"/>
      <c r="AC137" s="416"/>
      <c r="AD137" s="416"/>
      <c r="AE137" s="416"/>
      <c r="AF137" s="417"/>
      <c r="AG137" s="402" t="s">
        <v>226</v>
      </c>
      <c r="AH137" s="402"/>
      <c r="AI137" s="402"/>
      <c r="AJ137" s="402"/>
      <c r="AK137" s="402"/>
      <c r="AL137" s="402"/>
      <c r="AM137" s="398">
        <v>133</v>
      </c>
      <c r="AN137" s="399"/>
      <c r="AO137" s="399"/>
      <c r="AP137" s="399"/>
      <c r="AQ137" s="399"/>
      <c r="AR137" s="399"/>
      <c r="AS137" s="399"/>
      <c r="AT137" s="399"/>
      <c r="AU137" s="399"/>
      <c r="AV137" s="400"/>
      <c r="AW137" s="12"/>
      <c r="AX137" s="13"/>
    </row>
    <row r="138" spans="1:50" ht="19.899999999999999" customHeight="1" thickBot="1">
      <c r="A138" s="403" t="s">
        <v>227</v>
      </c>
      <c r="B138" s="404"/>
      <c r="C138" s="404"/>
      <c r="D138" s="404"/>
      <c r="E138" s="404"/>
      <c r="F138" s="404"/>
      <c r="G138" s="418">
        <v>169</v>
      </c>
      <c r="H138" s="419"/>
      <c r="I138" s="419"/>
      <c r="J138" s="419"/>
      <c r="K138" s="419"/>
      <c r="L138" s="419"/>
      <c r="M138" s="419"/>
      <c r="N138" s="419"/>
      <c r="O138" s="419"/>
      <c r="P138" s="420"/>
      <c r="Q138" s="404" t="s">
        <v>228</v>
      </c>
      <c r="R138" s="404"/>
      <c r="S138" s="404"/>
      <c r="T138" s="404"/>
      <c r="U138" s="404"/>
      <c r="V138" s="404"/>
      <c r="W138" s="418">
        <v>168</v>
      </c>
      <c r="X138" s="419"/>
      <c r="Y138" s="419"/>
      <c r="Z138" s="419"/>
      <c r="AA138" s="419"/>
      <c r="AB138" s="419"/>
      <c r="AC138" s="419"/>
      <c r="AD138" s="419"/>
      <c r="AE138" s="419"/>
      <c r="AF138" s="420"/>
      <c r="AG138" s="571"/>
      <c r="AH138" s="572"/>
      <c r="AI138" s="572"/>
      <c r="AJ138" s="572"/>
      <c r="AK138" s="572"/>
      <c r="AL138" s="572"/>
      <c r="AM138" s="612"/>
      <c r="AN138" s="613"/>
      <c r="AO138" s="613"/>
      <c r="AP138" s="613"/>
      <c r="AQ138" s="613"/>
      <c r="AR138" s="613"/>
      <c r="AS138" s="613"/>
      <c r="AT138" s="613"/>
      <c r="AU138" s="613"/>
      <c r="AV138" s="614"/>
      <c r="AW138" s="28"/>
      <c r="AX138" s="29"/>
    </row>
    <row r="139" spans="1:50" ht="23.65" customHeight="1">
      <c r="A139" s="553" t="s">
        <v>28</v>
      </c>
      <c r="B139" s="554"/>
      <c r="C139" s="554"/>
      <c r="D139" s="554"/>
      <c r="E139" s="554"/>
      <c r="F139" s="55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0"/>
      <c r="B140" s="461"/>
      <c r="C140" s="461"/>
      <c r="D140" s="461"/>
      <c r="E140" s="461"/>
      <c r="F140" s="46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0"/>
      <c r="B141" s="461"/>
      <c r="C141" s="461"/>
      <c r="D141" s="461"/>
      <c r="E141" s="461"/>
      <c r="F141" s="46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0"/>
      <c r="B142" s="461"/>
      <c r="C142" s="461"/>
      <c r="D142" s="461"/>
      <c r="E142" s="461"/>
      <c r="F142" s="46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0"/>
      <c r="B143" s="461"/>
      <c r="C143" s="461"/>
      <c r="D143" s="461"/>
      <c r="E143" s="461"/>
      <c r="F143" s="46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0"/>
      <c r="B144" s="461"/>
      <c r="C144" s="461"/>
      <c r="D144" s="461"/>
      <c r="E144" s="461"/>
      <c r="F144" s="46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0"/>
      <c r="B145" s="461"/>
      <c r="C145" s="461"/>
      <c r="D145" s="461"/>
      <c r="E145" s="461"/>
      <c r="F145" s="46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0"/>
      <c r="B146" s="461"/>
      <c r="C146" s="461"/>
      <c r="D146" s="461"/>
      <c r="E146" s="461"/>
      <c r="F146" s="46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0"/>
      <c r="B147" s="461"/>
      <c r="C147" s="461"/>
      <c r="D147" s="461"/>
      <c r="E147" s="461"/>
      <c r="F147" s="46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0"/>
      <c r="B148" s="461"/>
      <c r="C148" s="461"/>
      <c r="D148" s="461"/>
      <c r="E148" s="461"/>
      <c r="F148" s="46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0"/>
      <c r="B149" s="461"/>
      <c r="C149" s="461"/>
      <c r="D149" s="461"/>
      <c r="E149" s="461"/>
      <c r="F149" s="46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0"/>
      <c r="B150" s="461"/>
      <c r="C150" s="461"/>
      <c r="D150" s="461"/>
      <c r="E150" s="461"/>
      <c r="F150" s="46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0"/>
      <c r="B151" s="461"/>
      <c r="C151" s="461"/>
      <c r="D151" s="461"/>
      <c r="E151" s="461"/>
      <c r="F151" s="46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0"/>
      <c r="B152" s="461"/>
      <c r="C152" s="461"/>
      <c r="D152" s="461"/>
      <c r="E152" s="461"/>
      <c r="F152" s="46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0"/>
      <c r="B153" s="461"/>
      <c r="C153" s="461"/>
      <c r="D153" s="461"/>
      <c r="E153" s="461"/>
      <c r="F153" s="46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0"/>
      <c r="B154" s="461"/>
      <c r="C154" s="461"/>
      <c r="D154" s="461"/>
      <c r="E154" s="461"/>
      <c r="F154" s="46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0"/>
      <c r="B155" s="461"/>
      <c r="C155" s="461"/>
      <c r="D155" s="461"/>
      <c r="E155" s="461"/>
      <c r="F155" s="46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0"/>
      <c r="B156" s="461"/>
      <c r="C156" s="461"/>
      <c r="D156" s="461"/>
      <c r="E156" s="461"/>
      <c r="F156" s="46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0"/>
      <c r="B157" s="461"/>
      <c r="C157" s="461"/>
      <c r="D157" s="461"/>
      <c r="E157" s="461"/>
      <c r="F157" s="46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0"/>
      <c r="B158" s="461"/>
      <c r="C158" s="461"/>
      <c r="D158" s="461"/>
      <c r="E158" s="461"/>
      <c r="F158" s="46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0"/>
      <c r="B159" s="461"/>
      <c r="C159" s="461"/>
      <c r="D159" s="461"/>
      <c r="E159" s="461"/>
      <c r="F159" s="46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0"/>
      <c r="B160" s="461"/>
      <c r="C160" s="461"/>
      <c r="D160" s="461"/>
      <c r="E160" s="461"/>
      <c r="F160" s="46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0"/>
      <c r="B161" s="461"/>
      <c r="C161" s="461"/>
      <c r="D161" s="461"/>
      <c r="E161" s="461"/>
      <c r="F161" s="46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0"/>
      <c r="B162" s="461"/>
      <c r="C162" s="461"/>
      <c r="D162" s="461"/>
      <c r="E162" s="461"/>
      <c r="F162" s="46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0"/>
      <c r="B163" s="461"/>
      <c r="C163" s="461"/>
      <c r="D163" s="461"/>
      <c r="E163" s="461"/>
      <c r="F163" s="46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0"/>
      <c r="B164" s="461"/>
      <c r="C164" s="461"/>
      <c r="D164" s="461"/>
      <c r="E164" s="461"/>
      <c r="F164" s="46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0"/>
      <c r="B165" s="461"/>
      <c r="C165" s="461"/>
      <c r="D165" s="461"/>
      <c r="E165" s="461"/>
      <c r="F165" s="46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0"/>
      <c r="B166" s="461"/>
      <c r="C166" s="461"/>
      <c r="D166" s="461"/>
      <c r="E166" s="461"/>
      <c r="F166" s="46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0"/>
      <c r="B167" s="461"/>
      <c r="C167" s="461"/>
      <c r="D167" s="461"/>
      <c r="E167" s="461"/>
      <c r="F167" s="46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0"/>
      <c r="B168" s="461"/>
      <c r="C168" s="461"/>
      <c r="D168" s="461"/>
      <c r="E168" s="461"/>
      <c r="F168" s="46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0"/>
      <c r="B169" s="461"/>
      <c r="C169" s="461"/>
      <c r="D169" s="461"/>
      <c r="E169" s="461"/>
      <c r="F169" s="46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0"/>
      <c r="B170" s="461"/>
      <c r="C170" s="461"/>
      <c r="D170" s="461"/>
      <c r="E170" s="461"/>
      <c r="F170" s="46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0"/>
      <c r="B171" s="461"/>
      <c r="C171" s="461"/>
      <c r="D171" s="461"/>
      <c r="E171" s="461"/>
      <c r="F171" s="46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0"/>
      <c r="B172" s="461"/>
      <c r="C172" s="461"/>
      <c r="D172" s="461"/>
      <c r="E172" s="461"/>
      <c r="F172" s="46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0"/>
      <c r="B173" s="461"/>
      <c r="C173" s="461"/>
      <c r="D173" s="461"/>
      <c r="E173" s="461"/>
      <c r="F173" s="46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0"/>
      <c r="B174" s="461"/>
      <c r="C174" s="461"/>
      <c r="D174" s="461"/>
      <c r="E174" s="461"/>
      <c r="F174" s="46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0"/>
      <c r="B175" s="461"/>
      <c r="C175" s="461"/>
      <c r="D175" s="461"/>
      <c r="E175" s="461"/>
      <c r="F175" s="46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0"/>
      <c r="B176" s="461"/>
      <c r="C176" s="461"/>
      <c r="D176" s="461"/>
      <c r="E176" s="461"/>
      <c r="F176" s="46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56"/>
      <c r="B177" s="557"/>
      <c r="C177" s="557"/>
      <c r="D177" s="557"/>
      <c r="E177" s="557"/>
      <c r="F177" s="55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2" t="s">
        <v>34</v>
      </c>
      <c r="B178" s="533"/>
      <c r="C178" s="533"/>
      <c r="D178" s="533"/>
      <c r="E178" s="533"/>
      <c r="F178" s="534"/>
      <c r="G178" s="385" t="s">
        <v>490</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463</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c r="A179" s="126"/>
      <c r="B179" s="535"/>
      <c r="C179" s="535"/>
      <c r="D179" s="535"/>
      <c r="E179" s="535"/>
      <c r="F179" s="536"/>
      <c r="G179" s="389" t="s">
        <v>19</v>
      </c>
      <c r="H179" s="390"/>
      <c r="I179" s="390"/>
      <c r="J179" s="390"/>
      <c r="K179" s="390"/>
      <c r="L179" s="391" t="s">
        <v>20</v>
      </c>
      <c r="M179" s="390"/>
      <c r="N179" s="390"/>
      <c r="O179" s="390"/>
      <c r="P179" s="390"/>
      <c r="Q179" s="390"/>
      <c r="R179" s="390"/>
      <c r="S179" s="390"/>
      <c r="T179" s="390"/>
      <c r="U179" s="390"/>
      <c r="V179" s="390"/>
      <c r="W179" s="390"/>
      <c r="X179" s="392"/>
      <c r="Y179" s="393" t="s">
        <v>21</v>
      </c>
      <c r="Z179" s="394"/>
      <c r="AA179" s="394"/>
      <c r="AB179" s="395"/>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93" t="s">
        <v>21</v>
      </c>
      <c r="AV179" s="394"/>
      <c r="AW179" s="394"/>
      <c r="AX179" s="396"/>
    </row>
    <row r="180" spans="1:50" ht="24.75" customHeight="1">
      <c r="A180" s="126"/>
      <c r="B180" s="535"/>
      <c r="C180" s="535"/>
      <c r="D180" s="535"/>
      <c r="E180" s="535"/>
      <c r="F180" s="536"/>
      <c r="G180" s="97"/>
      <c r="H180" s="98"/>
      <c r="I180" s="98"/>
      <c r="J180" s="98"/>
      <c r="K180" s="99"/>
      <c r="L180" s="100"/>
      <c r="M180" s="101"/>
      <c r="N180" s="101"/>
      <c r="O180" s="101"/>
      <c r="P180" s="101"/>
      <c r="Q180" s="101"/>
      <c r="R180" s="101"/>
      <c r="S180" s="101"/>
      <c r="T180" s="101"/>
      <c r="U180" s="101"/>
      <c r="V180" s="101"/>
      <c r="W180" s="101"/>
      <c r="X180" s="102"/>
      <c r="Y180" s="103">
        <v>1</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7"/>
    </row>
    <row r="181" spans="1:50" ht="24.75" customHeight="1">
      <c r="A181" s="126"/>
      <c r="B181" s="535"/>
      <c r="C181" s="535"/>
      <c r="D181" s="535"/>
      <c r="E181" s="535"/>
      <c r="F181" s="53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35"/>
      <c r="C182" s="535"/>
      <c r="D182" s="535"/>
      <c r="E182" s="535"/>
      <c r="F182" s="53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35"/>
      <c r="C183" s="535"/>
      <c r="D183" s="535"/>
      <c r="E183" s="535"/>
      <c r="F183" s="53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35"/>
      <c r="C184" s="535"/>
      <c r="D184" s="535"/>
      <c r="E184" s="535"/>
      <c r="F184" s="53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35"/>
      <c r="C185" s="535"/>
      <c r="D185" s="535"/>
      <c r="E185" s="535"/>
      <c r="F185" s="53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35"/>
      <c r="C186" s="535"/>
      <c r="D186" s="535"/>
      <c r="E186" s="535"/>
      <c r="F186" s="536"/>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35"/>
      <c r="C187" s="535"/>
      <c r="D187" s="535"/>
      <c r="E187" s="535"/>
      <c r="F187" s="536"/>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35"/>
      <c r="C188" s="535"/>
      <c r="D188" s="535"/>
      <c r="E188" s="535"/>
      <c r="F188" s="536"/>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35"/>
      <c r="C189" s="535"/>
      <c r="D189" s="535"/>
      <c r="E189" s="535"/>
      <c r="F189" s="536"/>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35"/>
      <c r="C190" s="535"/>
      <c r="D190" s="535"/>
      <c r="E190" s="535"/>
      <c r="F190" s="536"/>
      <c r="G190" s="83" t="s">
        <v>22</v>
      </c>
      <c r="H190" s="84"/>
      <c r="I190" s="84"/>
      <c r="J190" s="84"/>
      <c r="K190" s="84"/>
      <c r="L190" s="85"/>
      <c r="M190" s="86"/>
      <c r="N190" s="86"/>
      <c r="O190" s="86"/>
      <c r="P190" s="86"/>
      <c r="Q190" s="86"/>
      <c r="R190" s="86"/>
      <c r="S190" s="86"/>
      <c r="T190" s="86"/>
      <c r="U190" s="86"/>
      <c r="V190" s="86"/>
      <c r="W190" s="86"/>
      <c r="X190" s="87"/>
      <c r="Y190" s="88">
        <f>SUM(Y180:AB189)</f>
        <v>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c r="A191" s="126"/>
      <c r="B191" s="535"/>
      <c r="C191" s="535"/>
      <c r="D191" s="535"/>
      <c r="E191" s="535"/>
      <c r="F191" s="536"/>
      <c r="G191" s="385" t="s">
        <v>491</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365</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customHeight="1">
      <c r="A192" s="126"/>
      <c r="B192" s="535"/>
      <c r="C192" s="535"/>
      <c r="D192" s="535"/>
      <c r="E192" s="535"/>
      <c r="F192" s="536"/>
      <c r="G192" s="389" t="s">
        <v>19</v>
      </c>
      <c r="H192" s="390"/>
      <c r="I192" s="390"/>
      <c r="J192" s="390"/>
      <c r="K192" s="390"/>
      <c r="L192" s="391" t="s">
        <v>20</v>
      </c>
      <c r="M192" s="390"/>
      <c r="N192" s="390"/>
      <c r="O192" s="390"/>
      <c r="P192" s="390"/>
      <c r="Q192" s="390"/>
      <c r="R192" s="390"/>
      <c r="S192" s="390"/>
      <c r="T192" s="390"/>
      <c r="U192" s="390"/>
      <c r="V192" s="390"/>
      <c r="W192" s="390"/>
      <c r="X192" s="392"/>
      <c r="Y192" s="393" t="s">
        <v>21</v>
      </c>
      <c r="Z192" s="394"/>
      <c r="AA192" s="394"/>
      <c r="AB192" s="395"/>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93" t="s">
        <v>21</v>
      </c>
      <c r="AV192" s="394"/>
      <c r="AW192" s="394"/>
      <c r="AX192" s="396"/>
    </row>
    <row r="193" spans="1:50" ht="24.75" customHeight="1">
      <c r="A193" s="126"/>
      <c r="B193" s="535"/>
      <c r="C193" s="535"/>
      <c r="D193" s="535"/>
      <c r="E193" s="535"/>
      <c r="F193" s="536"/>
      <c r="G193" s="97"/>
      <c r="H193" s="98"/>
      <c r="I193" s="98"/>
      <c r="J193" s="98"/>
      <c r="K193" s="99"/>
      <c r="L193" s="100"/>
      <c r="M193" s="101"/>
      <c r="N193" s="101"/>
      <c r="O193" s="101"/>
      <c r="P193" s="101"/>
      <c r="Q193" s="101"/>
      <c r="R193" s="101"/>
      <c r="S193" s="101"/>
      <c r="T193" s="101"/>
      <c r="U193" s="101"/>
      <c r="V193" s="101"/>
      <c r="W193" s="101"/>
      <c r="X193" s="102"/>
      <c r="Y193" s="103">
        <v>1</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7"/>
    </row>
    <row r="194" spans="1:50" ht="24.75" customHeight="1">
      <c r="A194" s="126"/>
      <c r="B194" s="535"/>
      <c r="C194" s="535"/>
      <c r="D194" s="535"/>
      <c r="E194" s="535"/>
      <c r="F194" s="53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6"/>
      <c r="B195" s="535"/>
      <c r="C195" s="535"/>
      <c r="D195" s="535"/>
      <c r="E195" s="535"/>
      <c r="F195" s="53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26"/>
      <c r="B196" s="535"/>
      <c r="C196" s="535"/>
      <c r="D196" s="535"/>
      <c r="E196" s="535"/>
      <c r="F196" s="53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6"/>
      <c r="B197" s="535"/>
      <c r="C197" s="535"/>
      <c r="D197" s="535"/>
      <c r="E197" s="535"/>
      <c r="F197" s="53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35"/>
      <c r="C198" s="535"/>
      <c r="D198" s="535"/>
      <c r="E198" s="535"/>
      <c r="F198" s="53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35"/>
      <c r="C199" s="535"/>
      <c r="D199" s="535"/>
      <c r="E199" s="535"/>
      <c r="F199" s="536"/>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35"/>
      <c r="C200" s="535"/>
      <c r="D200" s="535"/>
      <c r="E200" s="535"/>
      <c r="F200" s="536"/>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35"/>
      <c r="C201" s="535"/>
      <c r="D201" s="535"/>
      <c r="E201" s="535"/>
      <c r="F201" s="536"/>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35"/>
      <c r="C202" s="535"/>
      <c r="D202" s="535"/>
      <c r="E202" s="535"/>
      <c r="F202" s="536"/>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6"/>
      <c r="B203" s="535"/>
      <c r="C203" s="535"/>
      <c r="D203" s="535"/>
      <c r="E203" s="535"/>
      <c r="F203" s="536"/>
      <c r="G203" s="83" t="s">
        <v>22</v>
      </c>
      <c r="H203" s="84"/>
      <c r="I203" s="84"/>
      <c r="J203" s="84"/>
      <c r="K203" s="84"/>
      <c r="L203" s="85"/>
      <c r="M203" s="86"/>
      <c r="N203" s="86"/>
      <c r="O203" s="86"/>
      <c r="P203" s="86"/>
      <c r="Q203" s="86"/>
      <c r="R203" s="86"/>
      <c r="S203" s="86"/>
      <c r="T203" s="86"/>
      <c r="U203" s="86"/>
      <c r="V203" s="86"/>
      <c r="W203" s="86"/>
      <c r="X203" s="87"/>
      <c r="Y203" s="88">
        <f>SUM(Y193:AB202)</f>
        <v>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c r="A204" s="126"/>
      <c r="B204" s="535"/>
      <c r="C204" s="535"/>
      <c r="D204" s="535"/>
      <c r="E204" s="535"/>
      <c r="F204" s="536"/>
      <c r="G204" s="385" t="s">
        <v>366</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367</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customHeight="1">
      <c r="A205" s="126"/>
      <c r="B205" s="535"/>
      <c r="C205" s="535"/>
      <c r="D205" s="535"/>
      <c r="E205" s="535"/>
      <c r="F205" s="536"/>
      <c r="G205" s="389" t="s">
        <v>19</v>
      </c>
      <c r="H205" s="390"/>
      <c r="I205" s="390"/>
      <c r="J205" s="390"/>
      <c r="K205" s="390"/>
      <c r="L205" s="391" t="s">
        <v>20</v>
      </c>
      <c r="M205" s="390"/>
      <c r="N205" s="390"/>
      <c r="O205" s="390"/>
      <c r="P205" s="390"/>
      <c r="Q205" s="390"/>
      <c r="R205" s="390"/>
      <c r="S205" s="390"/>
      <c r="T205" s="390"/>
      <c r="U205" s="390"/>
      <c r="V205" s="390"/>
      <c r="W205" s="390"/>
      <c r="X205" s="392"/>
      <c r="Y205" s="393" t="s">
        <v>21</v>
      </c>
      <c r="Z205" s="394"/>
      <c r="AA205" s="394"/>
      <c r="AB205" s="395"/>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93" t="s">
        <v>21</v>
      </c>
      <c r="AV205" s="394"/>
      <c r="AW205" s="394"/>
      <c r="AX205" s="396"/>
    </row>
    <row r="206" spans="1:50" ht="24.75" customHeight="1">
      <c r="A206" s="126"/>
      <c r="B206" s="535"/>
      <c r="C206" s="535"/>
      <c r="D206" s="535"/>
      <c r="E206" s="535"/>
      <c r="F206" s="536"/>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7"/>
    </row>
    <row r="207" spans="1:50" ht="24.75" customHeight="1">
      <c r="A207" s="126"/>
      <c r="B207" s="535"/>
      <c r="C207" s="535"/>
      <c r="D207" s="535"/>
      <c r="E207" s="535"/>
      <c r="F207" s="53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126"/>
      <c r="B208" s="535"/>
      <c r="C208" s="535"/>
      <c r="D208" s="535"/>
      <c r="E208" s="535"/>
      <c r="F208" s="53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126"/>
      <c r="B209" s="535"/>
      <c r="C209" s="535"/>
      <c r="D209" s="535"/>
      <c r="E209" s="535"/>
      <c r="F209" s="53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126"/>
      <c r="B210" s="535"/>
      <c r="C210" s="535"/>
      <c r="D210" s="535"/>
      <c r="E210" s="535"/>
      <c r="F210" s="53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35"/>
      <c r="C211" s="535"/>
      <c r="D211" s="535"/>
      <c r="E211" s="535"/>
      <c r="F211" s="53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35"/>
      <c r="C212" s="535"/>
      <c r="D212" s="535"/>
      <c r="E212" s="535"/>
      <c r="F212" s="536"/>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35"/>
      <c r="C213" s="535"/>
      <c r="D213" s="535"/>
      <c r="E213" s="535"/>
      <c r="F213" s="536"/>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35"/>
      <c r="C214" s="535"/>
      <c r="D214" s="535"/>
      <c r="E214" s="535"/>
      <c r="F214" s="536"/>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35"/>
      <c r="C215" s="535"/>
      <c r="D215" s="535"/>
      <c r="E215" s="535"/>
      <c r="F215" s="536"/>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6"/>
      <c r="B216" s="535"/>
      <c r="C216" s="535"/>
      <c r="D216" s="535"/>
      <c r="E216" s="535"/>
      <c r="F216" s="536"/>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c r="A217" s="126"/>
      <c r="B217" s="535"/>
      <c r="C217" s="535"/>
      <c r="D217" s="535"/>
      <c r="E217" s="535"/>
      <c r="F217" s="536"/>
      <c r="G217" s="385" t="s">
        <v>368</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369</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customHeight="1">
      <c r="A218" s="126"/>
      <c r="B218" s="535"/>
      <c r="C218" s="535"/>
      <c r="D218" s="535"/>
      <c r="E218" s="535"/>
      <c r="F218" s="536"/>
      <c r="G218" s="389" t="s">
        <v>19</v>
      </c>
      <c r="H218" s="390"/>
      <c r="I218" s="390"/>
      <c r="J218" s="390"/>
      <c r="K218" s="390"/>
      <c r="L218" s="391" t="s">
        <v>20</v>
      </c>
      <c r="M218" s="390"/>
      <c r="N218" s="390"/>
      <c r="O218" s="390"/>
      <c r="P218" s="390"/>
      <c r="Q218" s="390"/>
      <c r="R218" s="390"/>
      <c r="S218" s="390"/>
      <c r="T218" s="390"/>
      <c r="U218" s="390"/>
      <c r="V218" s="390"/>
      <c r="W218" s="390"/>
      <c r="X218" s="392"/>
      <c r="Y218" s="393" t="s">
        <v>21</v>
      </c>
      <c r="Z218" s="394"/>
      <c r="AA218" s="394"/>
      <c r="AB218" s="395"/>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93" t="s">
        <v>21</v>
      </c>
      <c r="AV218" s="394"/>
      <c r="AW218" s="394"/>
      <c r="AX218" s="396"/>
    </row>
    <row r="219" spans="1:50" ht="24.75" customHeight="1">
      <c r="A219" s="126"/>
      <c r="B219" s="535"/>
      <c r="C219" s="535"/>
      <c r="D219" s="535"/>
      <c r="E219" s="535"/>
      <c r="F219" s="536"/>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7"/>
    </row>
    <row r="220" spans="1:50" ht="24.75" customHeight="1">
      <c r="A220" s="126"/>
      <c r="B220" s="535"/>
      <c r="C220" s="535"/>
      <c r="D220" s="535"/>
      <c r="E220" s="535"/>
      <c r="F220" s="53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126"/>
      <c r="B221" s="535"/>
      <c r="C221" s="535"/>
      <c r="D221" s="535"/>
      <c r="E221" s="535"/>
      <c r="F221" s="53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126"/>
      <c r="B222" s="535"/>
      <c r="C222" s="535"/>
      <c r="D222" s="535"/>
      <c r="E222" s="535"/>
      <c r="F222" s="53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126"/>
      <c r="B223" s="535"/>
      <c r="C223" s="535"/>
      <c r="D223" s="535"/>
      <c r="E223" s="535"/>
      <c r="F223" s="53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35"/>
      <c r="C224" s="535"/>
      <c r="D224" s="535"/>
      <c r="E224" s="535"/>
      <c r="F224" s="53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35"/>
      <c r="C225" s="535"/>
      <c r="D225" s="535"/>
      <c r="E225" s="535"/>
      <c r="F225" s="53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35"/>
      <c r="C226" s="535"/>
      <c r="D226" s="535"/>
      <c r="E226" s="535"/>
      <c r="F226" s="536"/>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35"/>
      <c r="C227" s="535"/>
      <c r="D227" s="535"/>
      <c r="E227" s="535"/>
      <c r="F227" s="536"/>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35"/>
      <c r="C228" s="535"/>
      <c r="D228" s="535"/>
      <c r="E228" s="535"/>
      <c r="F228" s="536"/>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6"/>
      <c r="B229" s="535"/>
      <c r="C229" s="535"/>
      <c r="D229" s="535"/>
      <c r="E229" s="535"/>
      <c r="F229" s="536"/>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2" t="s">
        <v>321</v>
      </c>
      <c r="B230" s="383"/>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c r="AH230" s="383"/>
      <c r="AI230" s="383"/>
      <c r="AJ230" s="383"/>
      <c r="AK230" s="38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492</v>
      </c>
      <c r="D236" s="113"/>
      <c r="E236" s="113"/>
      <c r="F236" s="113"/>
      <c r="G236" s="113"/>
      <c r="H236" s="113"/>
      <c r="I236" s="113"/>
      <c r="J236" s="113"/>
      <c r="K236" s="113"/>
      <c r="L236" s="113"/>
      <c r="M236" s="117" t="s">
        <v>493</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v>
      </c>
      <c r="AL236" s="115"/>
      <c r="AM236" s="115"/>
      <c r="AN236" s="115"/>
      <c r="AO236" s="115"/>
      <c r="AP236" s="116"/>
      <c r="AQ236" s="117">
        <v>6</v>
      </c>
      <c r="AR236" s="113"/>
      <c r="AS236" s="113"/>
      <c r="AT236" s="113"/>
      <c r="AU236" s="114">
        <v>26</v>
      </c>
      <c r="AV236" s="115"/>
      <c r="AW236" s="115"/>
      <c r="AX236" s="116"/>
    </row>
    <row r="237" spans="1:50" ht="24" hidden="1"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17" t="s">
        <v>494</v>
      </c>
      <c r="D269" s="113"/>
      <c r="E269" s="113"/>
      <c r="F269" s="113"/>
      <c r="G269" s="113"/>
      <c r="H269" s="113"/>
      <c r="I269" s="113"/>
      <c r="J269" s="113"/>
      <c r="K269" s="113"/>
      <c r="L269" s="113"/>
      <c r="M269" s="117" t="s">
        <v>495</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v>
      </c>
      <c r="AL269" s="115"/>
      <c r="AM269" s="115"/>
      <c r="AN269" s="115"/>
      <c r="AO269" s="115"/>
      <c r="AP269" s="116"/>
      <c r="AQ269" s="117" t="s">
        <v>496</v>
      </c>
      <c r="AR269" s="113"/>
      <c r="AS269" s="113"/>
      <c r="AT269" s="113"/>
      <c r="AU269" s="114" t="s">
        <v>484</v>
      </c>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t="s">
        <v>470</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0"/>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70"/>
      <c r="B6" s="671"/>
      <c r="C6" s="671"/>
      <c r="D6" s="671"/>
      <c r="E6" s="671"/>
      <c r="F6" s="672"/>
      <c r="G6" s="322"/>
      <c r="H6" s="323"/>
      <c r="I6" s="323"/>
      <c r="J6" s="323"/>
      <c r="K6" s="323"/>
      <c r="L6" s="323"/>
      <c r="M6" s="323"/>
      <c r="N6" s="323"/>
      <c r="O6" s="324"/>
      <c r="P6" s="197"/>
      <c r="Q6" s="197"/>
      <c r="R6" s="197"/>
      <c r="S6" s="197"/>
      <c r="T6" s="197"/>
      <c r="U6" s="197"/>
      <c r="V6" s="197"/>
      <c r="W6" s="197"/>
      <c r="X6" s="198"/>
      <c r="Y6" s="120" t="s">
        <v>15</v>
      </c>
      <c r="Z6" s="121"/>
      <c r="AA6" s="171"/>
      <c r="AB6" s="682"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0"/>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70"/>
      <c r="B11" s="671"/>
      <c r="C11" s="671"/>
      <c r="D11" s="671"/>
      <c r="E11" s="671"/>
      <c r="F11" s="672"/>
      <c r="G11" s="322"/>
      <c r="H11" s="323"/>
      <c r="I11" s="323"/>
      <c r="J11" s="323"/>
      <c r="K11" s="323"/>
      <c r="L11" s="323"/>
      <c r="M11" s="323"/>
      <c r="N11" s="323"/>
      <c r="O11" s="324"/>
      <c r="P11" s="197"/>
      <c r="Q11" s="197"/>
      <c r="R11" s="197"/>
      <c r="S11" s="197"/>
      <c r="T11" s="197"/>
      <c r="U11" s="197"/>
      <c r="V11" s="197"/>
      <c r="W11" s="197"/>
      <c r="X11" s="198"/>
      <c r="Y11" s="120" t="s">
        <v>15</v>
      </c>
      <c r="Z11" s="121"/>
      <c r="AA11" s="171"/>
      <c r="AB11" s="682"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0"/>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70"/>
      <c r="B16" s="671"/>
      <c r="C16" s="671"/>
      <c r="D16" s="671"/>
      <c r="E16" s="671"/>
      <c r="F16" s="672"/>
      <c r="G16" s="322"/>
      <c r="H16" s="323"/>
      <c r="I16" s="323"/>
      <c r="J16" s="323"/>
      <c r="K16" s="323"/>
      <c r="L16" s="323"/>
      <c r="M16" s="323"/>
      <c r="N16" s="323"/>
      <c r="O16" s="324"/>
      <c r="P16" s="197"/>
      <c r="Q16" s="197"/>
      <c r="R16" s="197"/>
      <c r="S16" s="197"/>
      <c r="T16" s="197"/>
      <c r="U16" s="197"/>
      <c r="V16" s="197"/>
      <c r="W16" s="197"/>
      <c r="X16" s="198"/>
      <c r="Y16" s="120" t="s">
        <v>15</v>
      </c>
      <c r="Z16" s="121"/>
      <c r="AA16" s="171"/>
      <c r="AB16" s="682"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0"/>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70"/>
      <c r="B21" s="671"/>
      <c r="C21" s="671"/>
      <c r="D21" s="671"/>
      <c r="E21" s="671"/>
      <c r="F21" s="672"/>
      <c r="G21" s="322"/>
      <c r="H21" s="323"/>
      <c r="I21" s="323"/>
      <c r="J21" s="323"/>
      <c r="K21" s="323"/>
      <c r="L21" s="323"/>
      <c r="M21" s="323"/>
      <c r="N21" s="323"/>
      <c r="O21" s="324"/>
      <c r="P21" s="197"/>
      <c r="Q21" s="197"/>
      <c r="R21" s="197"/>
      <c r="S21" s="197"/>
      <c r="T21" s="197"/>
      <c r="U21" s="197"/>
      <c r="V21" s="197"/>
      <c r="W21" s="197"/>
      <c r="X21" s="198"/>
      <c r="Y21" s="120" t="s">
        <v>15</v>
      </c>
      <c r="Z21" s="121"/>
      <c r="AA21" s="171"/>
      <c r="AB21" s="682"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0"/>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70"/>
      <c r="B26" s="671"/>
      <c r="C26" s="671"/>
      <c r="D26" s="671"/>
      <c r="E26" s="671"/>
      <c r="F26" s="672"/>
      <c r="G26" s="322"/>
      <c r="H26" s="323"/>
      <c r="I26" s="323"/>
      <c r="J26" s="323"/>
      <c r="K26" s="323"/>
      <c r="L26" s="323"/>
      <c r="M26" s="323"/>
      <c r="N26" s="323"/>
      <c r="O26" s="324"/>
      <c r="P26" s="197"/>
      <c r="Q26" s="197"/>
      <c r="R26" s="197"/>
      <c r="S26" s="197"/>
      <c r="T26" s="197"/>
      <c r="U26" s="197"/>
      <c r="V26" s="197"/>
      <c r="W26" s="197"/>
      <c r="X26" s="198"/>
      <c r="Y26" s="120" t="s">
        <v>15</v>
      </c>
      <c r="Z26" s="121"/>
      <c r="AA26" s="171"/>
      <c r="AB26" s="682"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0"/>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70"/>
      <c r="B31" s="671"/>
      <c r="C31" s="671"/>
      <c r="D31" s="671"/>
      <c r="E31" s="671"/>
      <c r="F31" s="672"/>
      <c r="G31" s="322"/>
      <c r="H31" s="323"/>
      <c r="I31" s="323"/>
      <c r="J31" s="323"/>
      <c r="K31" s="323"/>
      <c r="L31" s="323"/>
      <c r="M31" s="323"/>
      <c r="N31" s="323"/>
      <c r="O31" s="324"/>
      <c r="P31" s="197"/>
      <c r="Q31" s="197"/>
      <c r="R31" s="197"/>
      <c r="S31" s="197"/>
      <c r="T31" s="197"/>
      <c r="U31" s="197"/>
      <c r="V31" s="197"/>
      <c r="W31" s="197"/>
      <c r="X31" s="198"/>
      <c r="Y31" s="120" t="s">
        <v>15</v>
      </c>
      <c r="Z31" s="121"/>
      <c r="AA31" s="171"/>
      <c r="AB31" s="682"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0"/>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70"/>
      <c r="B36" s="671"/>
      <c r="C36" s="671"/>
      <c r="D36" s="671"/>
      <c r="E36" s="671"/>
      <c r="F36" s="672"/>
      <c r="G36" s="322"/>
      <c r="H36" s="323"/>
      <c r="I36" s="323"/>
      <c r="J36" s="323"/>
      <c r="K36" s="323"/>
      <c r="L36" s="323"/>
      <c r="M36" s="323"/>
      <c r="N36" s="323"/>
      <c r="O36" s="324"/>
      <c r="P36" s="197"/>
      <c r="Q36" s="197"/>
      <c r="R36" s="197"/>
      <c r="S36" s="197"/>
      <c r="T36" s="197"/>
      <c r="U36" s="197"/>
      <c r="V36" s="197"/>
      <c r="W36" s="197"/>
      <c r="X36" s="198"/>
      <c r="Y36" s="120" t="s">
        <v>15</v>
      </c>
      <c r="Z36" s="121"/>
      <c r="AA36" s="171"/>
      <c r="AB36" s="682"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0"/>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70"/>
      <c r="B41" s="671"/>
      <c r="C41" s="671"/>
      <c r="D41" s="671"/>
      <c r="E41" s="671"/>
      <c r="F41" s="672"/>
      <c r="G41" s="322"/>
      <c r="H41" s="323"/>
      <c r="I41" s="323"/>
      <c r="J41" s="323"/>
      <c r="K41" s="323"/>
      <c r="L41" s="323"/>
      <c r="M41" s="323"/>
      <c r="N41" s="323"/>
      <c r="O41" s="324"/>
      <c r="P41" s="197"/>
      <c r="Q41" s="197"/>
      <c r="R41" s="197"/>
      <c r="S41" s="197"/>
      <c r="T41" s="197"/>
      <c r="U41" s="197"/>
      <c r="V41" s="197"/>
      <c r="W41" s="197"/>
      <c r="X41" s="198"/>
      <c r="Y41" s="120" t="s">
        <v>15</v>
      </c>
      <c r="Z41" s="121"/>
      <c r="AA41" s="171"/>
      <c r="AB41" s="682"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0"/>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70"/>
      <c r="B46" s="671"/>
      <c r="C46" s="671"/>
      <c r="D46" s="671"/>
      <c r="E46" s="671"/>
      <c r="F46" s="672"/>
      <c r="G46" s="322"/>
      <c r="H46" s="323"/>
      <c r="I46" s="323"/>
      <c r="J46" s="323"/>
      <c r="K46" s="323"/>
      <c r="L46" s="323"/>
      <c r="M46" s="323"/>
      <c r="N46" s="323"/>
      <c r="O46" s="324"/>
      <c r="P46" s="197"/>
      <c r="Q46" s="197"/>
      <c r="R46" s="197"/>
      <c r="S46" s="197"/>
      <c r="T46" s="197"/>
      <c r="U46" s="197"/>
      <c r="V46" s="197"/>
      <c r="W46" s="197"/>
      <c r="X46" s="198"/>
      <c r="Y46" s="120" t="s">
        <v>15</v>
      </c>
      <c r="Z46" s="121"/>
      <c r="AA46" s="171"/>
      <c r="AB46" s="682"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0"/>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70"/>
      <c r="B51" s="671"/>
      <c r="C51" s="671"/>
      <c r="D51" s="671"/>
      <c r="E51" s="671"/>
      <c r="F51" s="672"/>
      <c r="G51" s="322"/>
      <c r="H51" s="323"/>
      <c r="I51" s="323"/>
      <c r="J51" s="323"/>
      <c r="K51" s="323"/>
      <c r="L51" s="323"/>
      <c r="M51" s="323"/>
      <c r="N51" s="323"/>
      <c r="O51" s="324"/>
      <c r="P51" s="197"/>
      <c r="Q51" s="197"/>
      <c r="R51" s="197"/>
      <c r="S51" s="197"/>
      <c r="T51" s="197"/>
      <c r="U51" s="197"/>
      <c r="V51" s="197"/>
      <c r="W51" s="197"/>
      <c r="X51" s="198"/>
      <c r="Y51" s="120" t="s">
        <v>15</v>
      </c>
      <c r="Z51" s="121"/>
      <c r="AA51" s="171"/>
      <c r="AB51" s="691" t="s">
        <v>466</v>
      </c>
      <c r="AC51" s="692"/>
      <c r="AD51" s="692"/>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3" t="s">
        <v>34</v>
      </c>
      <c r="B2" s="694"/>
      <c r="C2" s="694"/>
      <c r="D2" s="694"/>
      <c r="E2" s="694"/>
      <c r="F2" s="695"/>
      <c r="G2" s="385" t="s">
        <v>372</v>
      </c>
      <c r="H2" s="386"/>
      <c r="I2" s="386"/>
      <c r="J2" s="386"/>
      <c r="K2" s="386"/>
      <c r="L2" s="386"/>
      <c r="M2" s="386"/>
      <c r="N2" s="386"/>
      <c r="O2" s="386"/>
      <c r="P2" s="386"/>
      <c r="Q2" s="386"/>
      <c r="R2" s="386"/>
      <c r="S2" s="386"/>
      <c r="T2" s="386"/>
      <c r="U2" s="386"/>
      <c r="V2" s="386"/>
      <c r="W2" s="386"/>
      <c r="X2" s="386"/>
      <c r="Y2" s="386"/>
      <c r="Z2" s="386"/>
      <c r="AA2" s="386"/>
      <c r="AB2" s="387"/>
      <c r="AC2" s="385" t="s">
        <v>462</v>
      </c>
      <c r="AD2" s="386"/>
      <c r="AE2" s="386"/>
      <c r="AF2" s="386"/>
      <c r="AG2" s="386"/>
      <c r="AH2" s="386"/>
      <c r="AI2" s="386"/>
      <c r="AJ2" s="386"/>
      <c r="AK2" s="386"/>
      <c r="AL2" s="386"/>
      <c r="AM2" s="386"/>
      <c r="AN2" s="386"/>
      <c r="AO2" s="386"/>
      <c r="AP2" s="386"/>
      <c r="AQ2" s="386"/>
      <c r="AR2" s="386"/>
      <c r="AS2" s="386"/>
      <c r="AT2" s="386"/>
      <c r="AU2" s="386"/>
      <c r="AV2" s="386"/>
      <c r="AW2" s="386"/>
      <c r="AX2" s="388"/>
    </row>
    <row r="3" spans="1:50" ht="24.75" customHeight="1">
      <c r="A3" s="696"/>
      <c r="B3" s="697"/>
      <c r="C3" s="697"/>
      <c r="D3" s="697"/>
      <c r="E3" s="697"/>
      <c r="F3" s="698"/>
      <c r="G3" s="389" t="s">
        <v>19</v>
      </c>
      <c r="H3" s="390"/>
      <c r="I3" s="390"/>
      <c r="J3" s="390"/>
      <c r="K3" s="390"/>
      <c r="L3" s="391" t="s">
        <v>20</v>
      </c>
      <c r="M3" s="390"/>
      <c r="N3" s="390"/>
      <c r="O3" s="390"/>
      <c r="P3" s="390"/>
      <c r="Q3" s="390"/>
      <c r="R3" s="390"/>
      <c r="S3" s="390"/>
      <c r="T3" s="390"/>
      <c r="U3" s="390"/>
      <c r="V3" s="390"/>
      <c r="W3" s="390"/>
      <c r="X3" s="392"/>
      <c r="Y3" s="393" t="s">
        <v>21</v>
      </c>
      <c r="Z3" s="394"/>
      <c r="AA3" s="394"/>
      <c r="AB3" s="395"/>
      <c r="AC3" s="389" t="s">
        <v>19</v>
      </c>
      <c r="AD3" s="390"/>
      <c r="AE3" s="390"/>
      <c r="AF3" s="390"/>
      <c r="AG3" s="390"/>
      <c r="AH3" s="391" t="s">
        <v>20</v>
      </c>
      <c r="AI3" s="390"/>
      <c r="AJ3" s="390"/>
      <c r="AK3" s="390"/>
      <c r="AL3" s="390"/>
      <c r="AM3" s="390"/>
      <c r="AN3" s="390"/>
      <c r="AO3" s="390"/>
      <c r="AP3" s="390"/>
      <c r="AQ3" s="390"/>
      <c r="AR3" s="390"/>
      <c r="AS3" s="390"/>
      <c r="AT3" s="392"/>
      <c r="AU3" s="393" t="s">
        <v>21</v>
      </c>
      <c r="AV3" s="394"/>
      <c r="AW3" s="394"/>
      <c r="AX3" s="396"/>
    </row>
    <row r="4" spans="1:50" ht="24.75" customHeight="1">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7"/>
    </row>
    <row r="5" spans="1:50" ht="24.75" customHeight="1">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6"/>
      <c r="B15" s="697"/>
      <c r="C15" s="697"/>
      <c r="D15" s="697"/>
      <c r="E15" s="697"/>
      <c r="F15" s="698"/>
      <c r="G15" s="385" t="s">
        <v>373</v>
      </c>
      <c r="H15" s="386"/>
      <c r="I15" s="386"/>
      <c r="J15" s="386"/>
      <c r="K15" s="386"/>
      <c r="L15" s="386"/>
      <c r="M15" s="386"/>
      <c r="N15" s="386"/>
      <c r="O15" s="386"/>
      <c r="P15" s="386"/>
      <c r="Q15" s="386"/>
      <c r="R15" s="386"/>
      <c r="S15" s="386"/>
      <c r="T15" s="386"/>
      <c r="U15" s="386"/>
      <c r="V15" s="386"/>
      <c r="W15" s="386"/>
      <c r="X15" s="386"/>
      <c r="Y15" s="386"/>
      <c r="Z15" s="386"/>
      <c r="AA15" s="386"/>
      <c r="AB15" s="387"/>
      <c r="AC15" s="385" t="s">
        <v>374</v>
      </c>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customHeight="1">
      <c r="A16" s="696"/>
      <c r="B16" s="697"/>
      <c r="C16" s="697"/>
      <c r="D16" s="697"/>
      <c r="E16" s="697"/>
      <c r="F16" s="698"/>
      <c r="G16" s="389" t="s">
        <v>19</v>
      </c>
      <c r="H16" s="390"/>
      <c r="I16" s="390"/>
      <c r="J16" s="390"/>
      <c r="K16" s="390"/>
      <c r="L16" s="391" t="s">
        <v>20</v>
      </c>
      <c r="M16" s="390"/>
      <c r="N16" s="390"/>
      <c r="O16" s="390"/>
      <c r="P16" s="390"/>
      <c r="Q16" s="390"/>
      <c r="R16" s="390"/>
      <c r="S16" s="390"/>
      <c r="T16" s="390"/>
      <c r="U16" s="390"/>
      <c r="V16" s="390"/>
      <c r="W16" s="390"/>
      <c r="X16" s="392"/>
      <c r="Y16" s="393" t="s">
        <v>21</v>
      </c>
      <c r="Z16" s="394"/>
      <c r="AA16" s="394"/>
      <c r="AB16" s="395"/>
      <c r="AC16" s="389" t="s">
        <v>19</v>
      </c>
      <c r="AD16" s="390"/>
      <c r="AE16" s="390"/>
      <c r="AF16" s="390"/>
      <c r="AG16" s="390"/>
      <c r="AH16" s="391" t="s">
        <v>20</v>
      </c>
      <c r="AI16" s="390"/>
      <c r="AJ16" s="390"/>
      <c r="AK16" s="390"/>
      <c r="AL16" s="390"/>
      <c r="AM16" s="390"/>
      <c r="AN16" s="390"/>
      <c r="AO16" s="390"/>
      <c r="AP16" s="390"/>
      <c r="AQ16" s="390"/>
      <c r="AR16" s="390"/>
      <c r="AS16" s="390"/>
      <c r="AT16" s="392"/>
      <c r="AU16" s="393" t="s">
        <v>21</v>
      </c>
      <c r="AV16" s="394"/>
      <c r="AW16" s="394"/>
      <c r="AX16" s="396"/>
    </row>
    <row r="17" spans="1:50" ht="24.75" customHeight="1">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7"/>
    </row>
    <row r="18" spans="1:50" ht="24.75" customHeight="1">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6"/>
      <c r="B28" s="697"/>
      <c r="C28" s="697"/>
      <c r="D28" s="697"/>
      <c r="E28" s="697"/>
      <c r="F28" s="698"/>
      <c r="G28" s="385" t="s">
        <v>375</v>
      </c>
      <c r="H28" s="386"/>
      <c r="I28" s="386"/>
      <c r="J28" s="386"/>
      <c r="K28" s="386"/>
      <c r="L28" s="386"/>
      <c r="M28" s="386"/>
      <c r="N28" s="386"/>
      <c r="O28" s="386"/>
      <c r="P28" s="386"/>
      <c r="Q28" s="386"/>
      <c r="R28" s="386"/>
      <c r="S28" s="386"/>
      <c r="T28" s="386"/>
      <c r="U28" s="386"/>
      <c r="V28" s="386"/>
      <c r="W28" s="386"/>
      <c r="X28" s="386"/>
      <c r="Y28" s="386"/>
      <c r="Z28" s="386"/>
      <c r="AA28" s="386"/>
      <c r="AB28" s="387"/>
      <c r="AC28" s="385" t="s">
        <v>376</v>
      </c>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customHeight="1">
      <c r="A29" s="696"/>
      <c r="B29" s="697"/>
      <c r="C29" s="697"/>
      <c r="D29" s="697"/>
      <c r="E29" s="697"/>
      <c r="F29" s="698"/>
      <c r="G29" s="389" t="s">
        <v>19</v>
      </c>
      <c r="H29" s="390"/>
      <c r="I29" s="390"/>
      <c r="J29" s="390"/>
      <c r="K29" s="390"/>
      <c r="L29" s="391" t="s">
        <v>20</v>
      </c>
      <c r="M29" s="390"/>
      <c r="N29" s="390"/>
      <c r="O29" s="390"/>
      <c r="P29" s="390"/>
      <c r="Q29" s="390"/>
      <c r="R29" s="390"/>
      <c r="S29" s="390"/>
      <c r="T29" s="390"/>
      <c r="U29" s="390"/>
      <c r="V29" s="390"/>
      <c r="W29" s="390"/>
      <c r="X29" s="392"/>
      <c r="Y29" s="393" t="s">
        <v>21</v>
      </c>
      <c r="Z29" s="394"/>
      <c r="AA29" s="394"/>
      <c r="AB29" s="395"/>
      <c r="AC29" s="389" t="s">
        <v>19</v>
      </c>
      <c r="AD29" s="390"/>
      <c r="AE29" s="390"/>
      <c r="AF29" s="390"/>
      <c r="AG29" s="390"/>
      <c r="AH29" s="391" t="s">
        <v>20</v>
      </c>
      <c r="AI29" s="390"/>
      <c r="AJ29" s="390"/>
      <c r="AK29" s="390"/>
      <c r="AL29" s="390"/>
      <c r="AM29" s="390"/>
      <c r="AN29" s="390"/>
      <c r="AO29" s="390"/>
      <c r="AP29" s="390"/>
      <c r="AQ29" s="390"/>
      <c r="AR29" s="390"/>
      <c r="AS29" s="390"/>
      <c r="AT29" s="392"/>
      <c r="AU29" s="393" t="s">
        <v>21</v>
      </c>
      <c r="AV29" s="394"/>
      <c r="AW29" s="394"/>
      <c r="AX29" s="396"/>
    </row>
    <row r="30" spans="1:50" ht="24.75" customHeight="1">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7"/>
    </row>
    <row r="31" spans="1:50" ht="24.75" customHeight="1">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6"/>
      <c r="B41" s="697"/>
      <c r="C41" s="697"/>
      <c r="D41" s="697"/>
      <c r="E41" s="697"/>
      <c r="F41" s="698"/>
      <c r="G41" s="385" t="s">
        <v>377</v>
      </c>
      <c r="H41" s="386"/>
      <c r="I41" s="386"/>
      <c r="J41" s="386"/>
      <c r="K41" s="386"/>
      <c r="L41" s="386"/>
      <c r="M41" s="386"/>
      <c r="N41" s="386"/>
      <c r="O41" s="386"/>
      <c r="P41" s="386"/>
      <c r="Q41" s="386"/>
      <c r="R41" s="386"/>
      <c r="S41" s="386"/>
      <c r="T41" s="386"/>
      <c r="U41" s="386"/>
      <c r="V41" s="386"/>
      <c r="W41" s="386"/>
      <c r="X41" s="386"/>
      <c r="Y41" s="386"/>
      <c r="Z41" s="386"/>
      <c r="AA41" s="386"/>
      <c r="AB41" s="387"/>
      <c r="AC41" s="385" t="s">
        <v>378</v>
      </c>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customHeight="1">
      <c r="A42" s="696"/>
      <c r="B42" s="697"/>
      <c r="C42" s="697"/>
      <c r="D42" s="697"/>
      <c r="E42" s="697"/>
      <c r="F42" s="698"/>
      <c r="G42" s="389" t="s">
        <v>19</v>
      </c>
      <c r="H42" s="390"/>
      <c r="I42" s="390"/>
      <c r="J42" s="390"/>
      <c r="K42" s="390"/>
      <c r="L42" s="391" t="s">
        <v>20</v>
      </c>
      <c r="M42" s="390"/>
      <c r="N42" s="390"/>
      <c r="O42" s="390"/>
      <c r="P42" s="390"/>
      <c r="Q42" s="390"/>
      <c r="R42" s="390"/>
      <c r="S42" s="390"/>
      <c r="T42" s="390"/>
      <c r="U42" s="390"/>
      <c r="V42" s="390"/>
      <c r="W42" s="390"/>
      <c r="X42" s="392"/>
      <c r="Y42" s="393" t="s">
        <v>21</v>
      </c>
      <c r="Z42" s="394"/>
      <c r="AA42" s="394"/>
      <c r="AB42" s="395"/>
      <c r="AC42" s="389" t="s">
        <v>19</v>
      </c>
      <c r="AD42" s="390"/>
      <c r="AE42" s="390"/>
      <c r="AF42" s="390"/>
      <c r="AG42" s="390"/>
      <c r="AH42" s="391" t="s">
        <v>20</v>
      </c>
      <c r="AI42" s="390"/>
      <c r="AJ42" s="390"/>
      <c r="AK42" s="390"/>
      <c r="AL42" s="390"/>
      <c r="AM42" s="390"/>
      <c r="AN42" s="390"/>
      <c r="AO42" s="390"/>
      <c r="AP42" s="390"/>
      <c r="AQ42" s="390"/>
      <c r="AR42" s="390"/>
      <c r="AS42" s="390"/>
      <c r="AT42" s="392"/>
      <c r="AU42" s="393" t="s">
        <v>21</v>
      </c>
      <c r="AV42" s="394"/>
      <c r="AW42" s="394"/>
      <c r="AX42" s="396"/>
    </row>
    <row r="43" spans="1:50" ht="24.75" customHeight="1">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7"/>
    </row>
    <row r="44" spans="1:50" ht="24.75" customHeight="1">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row r="55" spans="1:50" ht="30" customHeight="1">
      <c r="A55" s="693" t="s">
        <v>34</v>
      </c>
      <c r="B55" s="694"/>
      <c r="C55" s="694"/>
      <c r="D55" s="694"/>
      <c r="E55" s="694"/>
      <c r="F55" s="695"/>
      <c r="G55" s="385" t="s">
        <v>379</v>
      </c>
      <c r="H55" s="386"/>
      <c r="I55" s="386"/>
      <c r="J55" s="386"/>
      <c r="K55" s="386"/>
      <c r="L55" s="386"/>
      <c r="M55" s="386"/>
      <c r="N55" s="386"/>
      <c r="O55" s="386"/>
      <c r="P55" s="386"/>
      <c r="Q55" s="386"/>
      <c r="R55" s="386"/>
      <c r="S55" s="386"/>
      <c r="T55" s="386"/>
      <c r="U55" s="386"/>
      <c r="V55" s="386"/>
      <c r="W55" s="386"/>
      <c r="X55" s="386"/>
      <c r="Y55" s="386"/>
      <c r="Z55" s="386"/>
      <c r="AA55" s="386"/>
      <c r="AB55" s="387"/>
      <c r="AC55" s="385" t="s">
        <v>380</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customHeight="1">
      <c r="A56" s="696"/>
      <c r="B56" s="697"/>
      <c r="C56" s="697"/>
      <c r="D56" s="697"/>
      <c r="E56" s="697"/>
      <c r="F56" s="698"/>
      <c r="G56" s="389" t="s">
        <v>19</v>
      </c>
      <c r="H56" s="390"/>
      <c r="I56" s="390"/>
      <c r="J56" s="390"/>
      <c r="K56" s="390"/>
      <c r="L56" s="391" t="s">
        <v>20</v>
      </c>
      <c r="M56" s="390"/>
      <c r="N56" s="390"/>
      <c r="O56" s="390"/>
      <c r="P56" s="390"/>
      <c r="Q56" s="390"/>
      <c r="R56" s="390"/>
      <c r="S56" s="390"/>
      <c r="T56" s="390"/>
      <c r="U56" s="390"/>
      <c r="V56" s="390"/>
      <c r="W56" s="390"/>
      <c r="X56" s="392"/>
      <c r="Y56" s="393" t="s">
        <v>21</v>
      </c>
      <c r="Z56" s="394"/>
      <c r="AA56" s="394"/>
      <c r="AB56" s="395"/>
      <c r="AC56" s="389" t="s">
        <v>19</v>
      </c>
      <c r="AD56" s="390"/>
      <c r="AE56" s="390"/>
      <c r="AF56" s="390"/>
      <c r="AG56" s="390"/>
      <c r="AH56" s="391" t="s">
        <v>20</v>
      </c>
      <c r="AI56" s="390"/>
      <c r="AJ56" s="390"/>
      <c r="AK56" s="390"/>
      <c r="AL56" s="390"/>
      <c r="AM56" s="390"/>
      <c r="AN56" s="390"/>
      <c r="AO56" s="390"/>
      <c r="AP56" s="390"/>
      <c r="AQ56" s="390"/>
      <c r="AR56" s="390"/>
      <c r="AS56" s="390"/>
      <c r="AT56" s="392"/>
      <c r="AU56" s="393" t="s">
        <v>21</v>
      </c>
      <c r="AV56" s="394"/>
      <c r="AW56" s="394"/>
      <c r="AX56" s="396"/>
    </row>
    <row r="57" spans="1:50" ht="24.75" customHeight="1">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7"/>
    </row>
    <row r="58" spans="1:50" ht="24.75" customHeight="1">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6"/>
      <c r="B68" s="697"/>
      <c r="C68" s="697"/>
      <c r="D68" s="697"/>
      <c r="E68" s="697"/>
      <c r="F68" s="698"/>
      <c r="G68" s="385" t="s">
        <v>381</v>
      </c>
      <c r="H68" s="386"/>
      <c r="I68" s="386"/>
      <c r="J68" s="386"/>
      <c r="K68" s="386"/>
      <c r="L68" s="386"/>
      <c r="M68" s="386"/>
      <c r="N68" s="386"/>
      <c r="O68" s="386"/>
      <c r="P68" s="386"/>
      <c r="Q68" s="386"/>
      <c r="R68" s="386"/>
      <c r="S68" s="386"/>
      <c r="T68" s="386"/>
      <c r="U68" s="386"/>
      <c r="V68" s="386"/>
      <c r="W68" s="386"/>
      <c r="X68" s="386"/>
      <c r="Y68" s="386"/>
      <c r="Z68" s="386"/>
      <c r="AA68" s="386"/>
      <c r="AB68" s="387"/>
      <c r="AC68" s="385" t="s">
        <v>382</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customHeight="1">
      <c r="A69" s="696"/>
      <c r="B69" s="697"/>
      <c r="C69" s="697"/>
      <c r="D69" s="697"/>
      <c r="E69" s="697"/>
      <c r="F69" s="698"/>
      <c r="G69" s="389" t="s">
        <v>19</v>
      </c>
      <c r="H69" s="390"/>
      <c r="I69" s="390"/>
      <c r="J69" s="390"/>
      <c r="K69" s="390"/>
      <c r="L69" s="391" t="s">
        <v>20</v>
      </c>
      <c r="M69" s="390"/>
      <c r="N69" s="390"/>
      <c r="O69" s="390"/>
      <c r="P69" s="390"/>
      <c r="Q69" s="390"/>
      <c r="R69" s="390"/>
      <c r="S69" s="390"/>
      <c r="T69" s="390"/>
      <c r="U69" s="390"/>
      <c r="V69" s="390"/>
      <c r="W69" s="390"/>
      <c r="X69" s="392"/>
      <c r="Y69" s="393" t="s">
        <v>21</v>
      </c>
      <c r="Z69" s="394"/>
      <c r="AA69" s="394"/>
      <c r="AB69" s="395"/>
      <c r="AC69" s="389" t="s">
        <v>19</v>
      </c>
      <c r="AD69" s="390"/>
      <c r="AE69" s="390"/>
      <c r="AF69" s="390"/>
      <c r="AG69" s="390"/>
      <c r="AH69" s="391" t="s">
        <v>20</v>
      </c>
      <c r="AI69" s="390"/>
      <c r="AJ69" s="390"/>
      <c r="AK69" s="390"/>
      <c r="AL69" s="390"/>
      <c r="AM69" s="390"/>
      <c r="AN69" s="390"/>
      <c r="AO69" s="390"/>
      <c r="AP69" s="390"/>
      <c r="AQ69" s="390"/>
      <c r="AR69" s="390"/>
      <c r="AS69" s="390"/>
      <c r="AT69" s="392"/>
      <c r="AU69" s="393" t="s">
        <v>21</v>
      </c>
      <c r="AV69" s="394"/>
      <c r="AW69" s="394"/>
      <c r="AX69" s="396"/>
    </row>
    <row r="70" spans="1:50" ht="24.75" customHeight="1">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7"/>
    </row>
    <row r="71" spans="1:50" ht="24.75" customHeight="1">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6"/>
      <c r="B81" s="697"/>
      <c r="C81" s="697"/>
      <c r="D81" s="697"/>
      <c r="E81" s="697"/>
      <c r="F81" s="698"/>
      <c r="G81" s="385" t="s">
        <v>383</v>
      </c>
      <c r="H81" s="386"/>
      <c r="I81" s="386"/>
      <c r="J81" s="386"/>
      <c r="K81" s="386"/>
      <c r="L81" s="386"/>
      <c r="M81" s="386"/>
      <c r="N81" s="386"/>
      <c r="O81" s="386"/>
      <c r="P81" s="386"/>
      <c r="Q81" s="386"/>
      <c r="R81" s="386"/>
      <c r="S81" s="386"/>
      <c r="T81" s="386"/>
      <c r="U81" s="386"/>
      <c r="V81" s="386"/>
      <c r="W81" s="386"/>
      <c r="X81" s="386"/>
      <c r="Y81" s="386"/>
      <c r="Z81" s="386"/>
      <c r="AA81" s="386"/>
      <c r="AB81" s="387"/>
      <c r="AC81" s="385" t="s">
        <v>384</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customHeight="1">
      <c r="A82" s="696"/>
      <c r="B82" s="697"/>
      <c r="C82" s="697"/>
      <c r="D82" s="697"/>
      <c r="E82" s="697"/>
      <c r="F82" s="698"/>
      <c r="G82" s="389" t="s">
        <v>19</v>
      </c>
      <c r="H82" s="390"/>
      <c r="I82" s="390"/>
      <c r="J82" s="390"/>
      <c r="K82" s="390"/>
      <c r="L82" s="391" t="s">
        <v>20</v>
      </c>
      <c r="M82" s="390"/>
      <c r="N82" s="390"/>
      <c r="O82" s="390"/>
      <c r="P82" s="390"/>
      <c r="Q82" s="390"/>
      <c r="R82" s="390"/>
      <c r="S82" s="390"/>
      <c r="T82" s="390"/>
      <c r="U82" s="390"/>
      <c r="V82" s="390"/>
      <c r="W82" s="390"/>
      <c r="X82" s="392"/>
      <c r="Y82" s="393" t="s">
        <v>21</v>
      </c>
      <c r="Z82" s="394"/>
      <c r="AA82" s="394"/>
      <c r="AB82" s="395"/>
      <c r="AC82" s="389" t="s">
        <v>19</v>
      </c>
      <c r="AD82" s="390"/>
      <c r="AE82" s="390"/>
      <c r="AF82" s="390"/>
      <c r="AG82" s="390"/>
      <c r="AH82" s="391" t="s">
        <v>20</v>
      </c>
      <c r="AI82" s="390"/>
      <c r="AJ82" s="390"/>
      <c r="AK82" s="390"/>
      <c r="AL82" s="390"/>
      <c r="AM82" s="390"/>
      <c r="AN82" s="390"/>
      <c r="AO82" s="390"/>
      <c r="AP82" s="390"/>
      <c r="AQ82" s="390"/>
      <c r="AR82" s="390"/>
      <c r="AS82" s="390"/>
      <c r="AT82" s="392"/>
      <c r="AU82" s="393" t="s">
        <v>21</v>
      </c>
      <c r="AV82" s="394"/>
      <c r="AW82" s="394"/>
      <c r="AX82" s="396"/>
    </row>
    <row r="83" spans="1:50" ht="24.75" customHeight="1">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7"/>
    </row>
    <row r="84" spans="1:50" ht="24.75" customHeight="1">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6"/>
      <c r="B94" s="697"/>
      <c r="C94" s="697"/>
      <c r="D94" s="697"/>
      <c r="E94" s="697"/>
      <c r="F94" s="698"/>
      <c r="G94" s="385" t="s">
        <v>385</v>
      </c>
      <c r="H94" s="386"/>
      <c r="I94" s="386"/>
      <c r="J94" s="386"/>
      <c r="K94" s="386"/>
      <c r="L94" s="386"/>
      <c r="M94" s="386"/>
      <c r="N94" s="386"/>
      <c r="O94" s="386"/>
      <c r="P94" s="386"/>
      <c r="Q94" s="386"/>
      <c r="R94" s="386"/>
      <c r="S94" s="386"/>
      <c r="T94" s="386"/>
      <c r="U94" s="386"/>
      <c r="V94" s="386"/>
      <c r="W94" s="386"/>
      <c r="X94" s="386"/>
      <c r="Y94" s="386"/>
      <c r="Z94" s="386"/>
      <c r="AA94" s="386"/>
      <c r="AB94" s="387"/>
      <c r="AC94" s="385" t="s">
        <v>386</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customHeight="1">
      <c r="A95" s="696"/>
      <c r="B95" s="697"/>
      <c r="C95" s="697"/>
      <c r="D95" s="697"/>
      <c r="E95" s="697"/>
      <c r="F95" s="698"/>
      <c r="G95" s="389" t="s">
        <v>19</v>
      </c>
      <c r="H95" s="390"/>
      <c r="I95" s="390"/>
      <c r="J95" s="390"/>
      <c r="K95" s="390"/>
      <c r="L95" s="391" t="s">
        <v>20</v>
      </c>
      <c r="M95" s="390"/>
      <c r="N95" s="390"/>
      <c r="O95" s="390"/>
      <c r="P95" s="390"/>
      <c r="Q95" s="390"/>
      <c r="R95" s="390"/>
      <c r="S95" s="390"/>
      <c r="T95" s="390"/>
      <c r="U95" s="390"/>
      <c r="V95" s="390"/>
      <c r="W95" s="390"/>
      <c r="X95" s="392"/>
      <c r="Y95" s="393" t="s">
        <v>21</v>
      </c>
      <c r="Z95" s="394"/>
      <c r="AA95" s="394"/>
      <c r="AB95" s="395"/>
      <c r="AC95" s="389" t="s">
        <v>19</v>
      </c>
      <c r="AD95" s="390"/>
      <c r="AE95" s="390"/>
      <c r="AF95" s="390"/>
      <c r="AG95" s="390"/>
      <c r="AH95" s="391" t="s">
        <v>20</v>
      </c>
      <c r="AI95" s="390"/>
      <c r="AJ95" s="390"/>
      <c r="AK95" s="390"/>
      <c r="AL95" s="390"/>
      <c r="AM95" s="390"/>
      <c r="AN95" s="390"/>
      <c r="AO95" s="390"/>
      <c r="AP95" s="390"/>
      <c r="AQ95" s="390"/>
      <c r="AR95" s="390"/>
      <c r="AS95" s="390"/>
      <c r="AT95" s="392"/>
      <c r="AU95" s="393" t="s">
        <v>21</v>
      </c>
      <c r="AV95" s="394"/>
      <c r="AW95" s="394"/>
      <c r="AX95" s="396"/>
    </row>
    <row r="96" spans="1:50" ht="24.75" customHeight="1">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7"/>
    </row>
    <row r="97" spans="1:50" ht="24.75" customHeight="1">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row r="108" spans="1:50" ht="30" customHeight="1">
      <c r="A108" s="693" t="s">
        <v>34</v>
      </c>
      <c r="B108" s="694"/>
      <c r="C108" s="694"/>
      <c r="D108" s="694"/>
      <c r="E108" s="694"/>
      <c r="F108" s="695"/>
      <c r="G108" s="385" t="s">
        <v>387</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388</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customHeight="1">
      <c r="A109" s="696"/>
      <c r="B109" s="697"/>
      <c r="C109" s="697"/>
      <c r="D109" s="697"/>
      <c r="E109" s="697"/>
      <c r="F109" s="698"/>
      <c r="G109" s="389" t="s">
        <v>19</v>
      </c>
      <c r="H109" s="390"/>
      <c r="I109" s="390"/>
      <c r="J109" s="390"/>
      <c r="K109" s="390"/>
      <c r="L109" s="391" t="s">
        <v>20</v>
      </c>
      <c r="M109" s="390"/>
      <c r="N109" s="390"/>
      <c r="O109" s="390"/>
      <c r="P109" s="390"/>
      <c r="Q109" s="390"/>
      <c r="R109" s="390"/>
      <c r="S109" s="390"/>
      <c r="T109" s="390"/>
      <c r="U109" s="390"/>
      <c r="V109" s="390"/>
      <c r="W109" s="390"/>
      <c r="X109" s="392"/>
      <c r="Y109" s="393" t="s">
        <v>21</v>
      </c>
      <c r="Z109" s="394"/>
      <c r="AA109" s="394"/>
      <c r="AB109" s="395"/>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93" t="s">
        <v>21</v>
      </c>
      <c r="AV109" s="394"/>
      <c r="AW109" s="394"/>
      <c r="AX109" s="396"/>
    </row>
    <row r="110" spans="1:50" ht="24.75" customHeight="1">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7"/>
    </row>
    <row r="111" spans="1:50" ht="24.75" customHeight="1">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6"/>
      <c r="B121" s="697"/>
      <c r="C121" s="697"/>
      <c r="D121" s="697"/>
      <c r="E121" s="697"/>
      <c r="F121" s="698"/>
      <c r="G121" s="385" t="s">
        <v>409</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389</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customHeight="1">
      <c r="A122" s="696"/>
      <c r="B122" s="697"/>
      <c r="C122" s="697"/>
      <c r="D122" s="697"/>
      <c r="E122" s="697"/>
      <c r="F122" s="698"/>
      <c r="G122" s="389" t="s">
        <v>19</v>
      </c>
      <c r="H122" s="390"/>
      <c r="I122" s="390"/>
      <c r="J122" s="390"/>
      <c r="K122" s="390"/>
      <c r="L122" s="391" t="s">
        <v>20</v>
      </c>
      <c r="M122" s="390"/>
      <c r="N122" s="390"/>
      <c r="O122" s="390"/>
      <c r="P122" s="390"/>
      <c r="Q122" s="390"/>
      <c r="R122" s="390"/>
      <c r="S122" s="390"/>
      <c r="T122" s="390"/>
      <c r="U122" s="390"/>
      <c r="V122" s="390"/>
      <c r="W122" s="390"/>
      <c r="X122" s="392"/>
      <c r="Y122" s="393" t="s">
        <v>21</v>
      </c>
      <c r="Z122" s="394"/>
      <c r="AA122" s="394"/>
      <c r="AB122" s="395"/>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93" t="s">
        <v>21</v>
      </c>
      <c r="AV122" s="394"/>
      <c r="AW122" s="394"/>
      <c r="AX122" s="396"/>
    </row>
    <row r="123" spans="1:50" ht="24.75" customHeight="1">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7"/>
    </row>
    <row r="124" spans="1:50" ht="24.75" customHeight="1">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6"/>
      <c r="B134" s="697"/>
      <c r="C134" s="697"/>
      <c r="D134" s="697"/>
      <c r="E134" s="697"/>
      <c r="F134" s="698"/>
      <c r="G134" s="385" t="s">
        <v>390</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391</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customHeight="1">
      <c r="A135" s="696"/>
      <c r="B135" s="697"/>
      <c r="C135" s="697"/>
      <c r="D135" s="697"/>
      <c r="E135" s="697"/>
      <c r="F135" s="698"/>
      <c r="G135" s="389" t="s">
        <v>19</v>
      </c>
      <c r="H135" s="390"/>
      <c r="I135" s="390"/>
      <c r="J135" s="390"/>
      <c r="K135" s="390"/>
      <c r="L135" s="391" t="s">
        <v>20</v>
      </c>
      <c r="M135" s="390"/>
      <c r="N135" s="390"/>
      <c r="O135" s="390"/>
      <c r="P135" s="390"/>
      <c r="Q135" s="390"/>
      <c r="R135" s="390"/>
      <c r="S135" s="390"/>
      <c r="T135" s="390"/>
      <c r="U135" s="390"/>
      <c r="V135" s="390"/>
      <c r="W135" s="390"/>
      <c r="X135" s="392"/>
      <c r="Y135" s="393" t="s">
        <v>21</v>
      </c>
      <c r="Z135" s="394"/>
      <c r="AA135" s="394"/>
      <c r="AB135" s="395"/>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93" t="s">
        <v>21</v>
      </c>
      <c r="AV135" s="394"/>
      <c r="AW135" s="394"/>
      <c r="AX135" s="396"/>
    </row>
    <row r="136" spans="1:50" ht="24.75" customHeight="1">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7"/>
    </row>
    <row r="137" spans="1:50" ht="24.75" customHeight="1">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6"/>
      <c r="B147" s="697"/>
      <c r="C147" s="697"/>
      <c r="D147" s="697"/>
      <c r="E147" s="697"/>
      <c r="F147" s="698"/>
      <c r="G147" s="385" t="s">
        <v>392</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393</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customHeight="1">
      <c r="A148" s="696"/>
      <c r="B148" s="697"/>
      <c r="C148" s="697"/>
      <c r="D148" s="697"/>
      <c r="E148" s="697"/>
      <c r="F148" s="698"/>
      <c r="G148" s="389" t="s">
        <v>19</v>
      </c>
      <c r="H148" s="390"/>
      <c r="I148" s="390"/>
      <c r="J148" s="390"/>
      <c r="K148" s="390"/>
      <c r="L148" s="391" t="s">
        <v>20</v>
      </c>
      <c r="M148" s="390"/>
      <c r="N148" s="390"/>
      <c r="O148" s="390"/>
      <c r="P148" s="390"/>
      <c r="Q148" s="390"/>
      <c r="R148" s="390"/>
      <c r="S148" s="390"/>
      <c r="T148" s="390"/>
      <c r="U148" s="390"/>
      <c r="V148" s="390"/>
      <c r="W148" s="390"/>
      <c r="X148" s="392"/>
      <c r="Y148" s="393" t="s">
        <v>21</v>
      </c>
      <c r="Z148" s="394"/>
      <c r="AA148" s="394"/>
      <c r="AB148" s="395"/>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93" t="s">
        <v>21</v>
      </c>
      <c r="AV148" s="394"/>
      <c r="AW148" s="394"/>
      <c r="AX148" s="396"/>
    </row>
    <row r="149" spans="1:50" ht="24.75" customHeight="1">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7"/>
    </row>
    <row r="150" spans="1:50" ht="24.75" customHeight="1">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row r="161" spans="1:50" ht="30" customHeight="1">
      <c r="A161" s="693" t="s">
        <v>34</v>
      </c>
      <c r="B161" s="694"/>
      <c r="C161" s="694"/>
      <c r="D161" s="694"/>
      <c r="E161" s="694"/>
      <c r="F161" s="695"/>
      <c r="G161" s="385" t="s">
        <v>394</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395</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customHeight="1">
      <c r="A162" s="696"/>
      <c r="B162" s="697"/>
      <c r="C162" s="697"/>
      <c r="D162" s="697"/>
      <c r="E162" s="697"/>
      <c r="F162" s="698"/>
      <c r="G162" s="389" t="s">
        <v>19</v>
      </c>
      <c r="H162" s="390"/>
      <c r="I162" s="390"/>
      <c r="J162" s="390"/>
      <c r="K162" s="390"/>
      <c r="L162" s="391" t="s">
        <v>20</v>
      </c>
      <c r="M162" s="390"/>
      <c r="N162" s="390"/>
      <c r="O162" s="390"/>
      <c r="P162" s="390"/>
      <c r="Q162" s="390"/>
      <c r="R162" s="390"/>
      <c r="S162" s="390"/>
      <c r="T162" s="390"/>
      <c r="U162" s="390"/>
      <c r="V162" s="390"/>
      <c r="W162" s="390"/>
      <c r="X162" s="392"/>
      <c r="Y162" s="393" t="s">
        <v>21</v>
      </c>
      <c r="Z162" s="394"/>
      <c r="AA162" s="394"/>
      <c r="AB162" s="395"/>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93" t="s">
        <v>21</v>
      </c>
      <c r="AV162" s="394"/>
      <c r="AW162" s="394"/>
      <c r="AX162" s="396"/>
    </row>
    <row r="163" spans="1:50" ht="24.75" customHeight="1">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7"/>
    </row>
    <row r="164" spans="1:50" ht="24.75" customHeight="1">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6"/>
      <c r="B174" s="697"/>
      <c r="C174" s="697"/>
      <c r="D174" s="697"/>
      <c r="E174" s="697"/>
      <c r="F174" s="698"/>
      <c r="G174" s="385" t="s">
        <v>396</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397</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customHeight="1">
      <c r="A175" s="696"/>
      <c r="B175" s="697"/>
      <c r="C175" s="697"/>
      <c r="D175" s="697"/>
      <c r="E175" s="697"/>
      <c r="F175" s="698"/>
      <c r="G175" s="389" t="s">
        <v>19</v>
      </c>
      <c r="H175" s="390"/>
      <c r="I175" s="390"/>
      <c r="J175" s="390"/>
      <c r="K175" s="390"/>
      <c r="L175" s="391" t="s">
        <v>20</v>
      </c>
      <c r="M175" s="390"/>
      <c r="N175" s="390"/>
      <c r="O175" s="390"/>
      <c r="P175" s="390"/>
      <c r="Q175" s="390"/>
      <c r="R175" s="390"/>
      <c r="S175" s="390"/>
      <c r="T175" s="390"/>
      <c r="U175" s="390"/>
      <c r="V175" s="390"/>
      <c r="W175" s="390"/>
      <c r="X175" s="392"/>
      <c r="Y175" s="393" t="s">
        <v>21</v>
      </c>
      <c r="Z175" s="394"/>
      <c r="AA175" s="394"/>
      <c r="AB175" s="395"/>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93" t="s">
        <v>21</v>
      </c>
      <c r="AV175" s="394"/>
      <c r="AW175" s="394"/>
      <c r="AX175" s="396"/>
    </row>
    <row r="176" spans="1:50" ht="24.75" customHeight="1">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7"/>
    </row>
    <row r="177" spans="1:50" ht="24.75" customHeight="1">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6"/>
      <c r="B187" s="697"/>
      <c r="C187" s="697"/>
      <c r="D187" s="697"/>
      <c r="E187" s="697"/>
      <c r="F187" s="698"/>
      <c r="G187" s="385" t="s">
        <v>398</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399</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customHeight="1">
      <c r="A188" s="696"/>
      <c r="B188" s="697"/>
      <c r="C188" s="697"/>
      <c r="D188" s="697"/>
      <c r="E188" s="697"/>
      <c r="F188" s="698"/>
      <c r="G188" s="389" t="s">
        <v>19</v>
      </c>
      <c r="H188" s="390"/>
      <c r="I188" s="390"/>
      <c r="J188" s="390"/>
      <c r="K188" s="390"/>
      <c r="L188" s="391" t="s">
        <v>20</v>
      </c>
      <c r="M188" s="390"/>
      <c r="N188" s="390"/>
      <c r="O188" s="390"/>
      <c r="P188" s="390"/>
      <c r="Q188" s="390"/>
      <c r="R188" s="390"/>
      <c r="S188" s="390"/>
      <c r="T188" s="390"/>
      <c r="U188" s="390"/>
      <c r="V188" s="390"/>
      <c r="W188" s="390"/>
      <c r="X188" s="392"/>
      <c r="Y188" s="393" t="s">
        <v>21</v>
      </c>
      <c r="Z188" s="394"/>
      <c r="AA188" s="394"/>
      <c r="AB188" s="395"/>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93" t="s">
        <v>21</v>
      </c>
      <c r="AV188" s="394"/>
      <c r="AW188" s="394"/>
      <c r="AX188" s="396"/>
    </row>
    <row r="189" spans="1:50" ht="24.75" customHeight="1">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7"/>
    </row>
    <row r="190" spans="1:50" ht="24.75" customHeight="1">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6"/>
      <c r="B200" s="697"/>
      <c r="C200" s="697"/>
      <c r="D200" s="697"/>
      <c r="E200" s="697"/>
      <c r="F200" s="698"/>
      <c r="G200" s="385" t="s">
        <v>348</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400</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customHeight="1">
      <c r="A201" s="696"/>
      <c r="B201" s="697"/>
      <c r="C201" s="697"/>
      <c r="D201" s="697"/>
      <c r="E201" s="697"/>
      <c r="F201" s="698"/>
      <c r="G201" s="389" t="s">
        <v>19</v>
      </c>
      <c r="H201" s="390"/>
      <c r="I201" s="390"/>
      <c r="J201" s="390"/>
      <c r="K201" s="390"/>
      <c r="L201" s="391" t="s">
        <v>20</v>
      </c>
      <c r="M201" s="390"/>
      <c r="N201" s="390"/>
      <c r="O201" s="390"/>
      <c r="P201" s="390"/>
      <c r="Q201" s="390"/>
      <c r="R201" s="390"/>
      <c r="S201" s="390"/>
      <c r="T201" s="390"/>
      <c r="U201" s="390"/>
      <c r="V201" s="390"/>
      <c r="W201" s="390"/>
      <c r="X201" s="392"/>
      <c r="Y201" s="393" t="s">
        <v>21</v>
      </c>
      <c r="Z201" s="394"/>
      <c r="AA201" s="394"/>
      <c r="AB201" s="395"/>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93" t="s">
        <v>21</v>
      </c>
      <c r="AV201" s="394"/>
      <c r="AW201" s="394"/>
      <c r="AX201" s="396"/>
    </row>
    <row r="202" spans="1:50" ht="24.75" customHeight="1">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7"/>
    </row>
    <row r="203" spans="1:50" ht="24.75" customHeight="1">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row r="214" spans="1:50" ht="30" customHeight="1">
      <c r="A214" s="711" t="s">
        <v>34</v>
      </c>
      <c r="B214" s="712"/>
      <c r="C214" s="712"/>
      <c r="D214" s="712"/>
      <c r="E214" s="712"/>
      <c r="F214" s="713"/>
      <c r="G214" s="385" t="s">
        <v>401</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402</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customHeight="1">
      <c r="A215" s="696"/>
      <c r="B215" s="697"/>
      <c r="C215" s="697"/>
      <c r="D215" s="697"/>
      <c r="E215" s="697"/>
      <c r="F215" s="698"/>
      <c r="G215" s="389" t="s">
        <v>19</v>
      </c>
      <c r="H215" s="390"/>
      <c r="I215" s="390"/>
      <c r="J215" s="390"/>
      <c r="K215" s="390"/>
      <c r="L215" s="391" t="s">
        <v>20</v>
      </c>
      <c r="M215" s="390"/>
      <c r="N215" s="390"/>
      <c r="O215" s="390"/>
      <c r="P215" s="390"/>
      <c r="Q215" s="390"/>
      <c r="R215" s="390"/>
      <c r="S215" s="390"/>
      <c r="T215" s="390"/>
      <c r="U215" s="390"/>
      <c r="V215" s="390"/>
      <c r="W215" s="390"/>
      <c r="X215" s="392"/>
      <c r="Y215" s="393" t="s">
        <v>21</v>
      </c>
      <c r="Z215" s="394"/>
      <c r="AA215" s="394"/>
      <c r="AB215" s="395"/>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93" t="s">
        <v>21</v>
      </c>
      <c r="AV215" s="394"/>
      <c r="AW215" s="394"/>
      <c r="AX215" s="396"/>
    </row>
    <row r="216" spans="1:50" ht="24.75" customHeight="1">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7"/>
    </row>
    <row r="217" spans="1:50" ht="24.75" customHeight="1">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6"/>
      <c r="B227" s="697"/>
      <c r="C227" s="697"/>
      <c r="D227" s="697"/>
      <c r="E227" s="697"/>
      <c r="F227" s="698"/>
      <c r="G227" s="385" t="s">
        <v>403</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404</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customHeight="1">
      <c r="A228" s="696"/>
      <c r="B228" s="697"/>
      <c r="C228" s="697"/>
      <c r="D228" s="697"/>
      <c r="E228" s="697"/>
      <c r="F228" s="698"/>
      <c r="G228" s="389" t="s">
        <v>19</v>
      </c>
      <c r="H228" s="390"/>
      <c r="I228" s="390"/>
      <c r="J228" s="390"/>
      <c r="K228" s="390"/>
      <c r="L228" s="391" t="s">
        <v>20</v>
      </c>
      <c r="M228" s="390"/>
      <c r="N228" s="390"/>
      <c r="O228" s="390"/>
      <c r="P228" s="390"/>
      <c r="Q228" s="390"/>
      <c r="R228" s="390"/>
      <c r="S228" s="390"/>
      <c r="T228" s="390"/>
      <c r="U228" s="390"/>
      <c r="V228" s="390"/>
      <c r="W228" s="390"/>
      <c r="X228" s="392"/>
      <c r="Y228" s="393" t="s">
        <v>21</v>
      </c>
      <c r="Z228" s="394"/>
      <c r="AA228" s="394"/>
      <c r="AB228" s="395"/>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93" t="s">
        <v>21</v>
      </c>
      <c r="AV228" s="394"/>
      <c r="AW228" s="394"/>
      <c r="AX228" s="396"/>
    </row>
    <row r="229" spans="1:50" ht="24.75" customHeight="1">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7"/>
    </row>
    <row r="230" spans="1:50" ht="24.75" customHeight="1">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6"/>
      <c r="B240" s="697"/>
      <c r="C240" s="697"/>
      <c r="D240" s="697"/>
      <c r="E240" s="697"/>
      <c r="F240" s="698"/>
      <c r="G240" s="385" t="s">
        <v>405</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406</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customHeight="1">
      <c r="A241" s="696"/>
      <c r="B241" s="697"/>
      <c r="C241" s="697"/>
      <c r="D241" s="697"/>
      <c r="E241" s="697"/>
      <c r="F241" s="698"/>
      <c r="G241" s="389" t="s">
        <v>19</v>
      </c>
      <c r="H241" s="390"/>
      <c r="I241" s="390"/>
      <c r="J241" s="390"/>
      <c r="K241" s="390"/>
      <c r="L241" s="391" t="s">
        <v>20</v>
      </c>
      <c r="M241" s="390"/>
      <c r="N241" s="390"/>
      <c r="O241" s="390"/>
      <c r="P241" s="390"/>
      <c r="Q241" s="390"/>
      <c r="R241" s="390"/>
      <c r="S241" s="390"/>
      <c r="T241" s="390"/>
      <c r="U241" s="390"/>
      <c r="V241" s="390"/>
      <c r="W241" s="390"/>
      <c r="X241" s="392"/>
      <c r="Y241" s="393" t="s">
        <v>21</v>
      </c>
      <c r="Z241" s="394"/>
      <c r="AA241" s="394"/>
      <c r="AB241" s="395"/>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93" t="s">
        <v>21</v>
      </c>
      <c r="AV241" s="394"/>
      <c r="AW241" s="394"/>
      <c r="AX241" s="396"/>
    </row>
    <row r="242" spans="1:50" ht="24.75" customHeight="1">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7"/>
    </row>
    <row r="243" spans="1:50" ht="24.75" customHeight="1">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6"/>
      <c r="B253" s="697"/>
      <c r="C253" s="697"/>
      <c r="D253" s="697"/>
      <c r="E253" s="697"/>
      <c r="F253" s="698"/>
      <c r="G253" s="385" t="s">
        <v>407</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408</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customHeight="1">
      <c r="A254" s="696"/>
      <c r="B254" s="697"/>
      <c r="C254" s="697"/>
      <c r="D254" s="697"/>
      <c r="E254" s="697"/>
      <c r="F254" s="698"/>
      <c r="G254" s="389" t="s">
        <v>19</v>
      </c>
      <c r="H254" s="390"/>
      <c r="I254" s="390"/>
      <c r="J254" s="390"/>
      <c r="K254" s="390"/>
      <c r="L254" s="391" t="s">
        <v>20</v>
      </c>
      <c r="M254" s="390"/>
      <c r="N254" s="390"/>
      <c r="O254" s="390"/>
      <c r="P254" s="390"/>
      <c r="Q254" s="390"/>
      <c r="R254" s="390"/>
      <c r="S254" s="390"/>
      <c r="T254" s="390"/>
      <c r="U254" s="390"/>
      <c r="V254" s="390"/>
      <c r="W254" s="390"/>
      <c r="X254" s="392"/>
      <c r="Y254" s="393" t="s">
        <v>21</v>
      </c>
      <c r="Z254" s="394"/>
      <c r="AA254" s="394"/>
      <c r="AB254" s="395"/>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93" t="s">
        <v>21</v>
      </c>
      <c r="AV254" s="394"/>
      <c r="AW254" s="394"/>
      <c r="AX254" s="396"/>
    </row>
    <row r="255" spans="1:50" ht="24.75" customHeight="1">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7"/>
    </row>
    <row r="256" spans="1:50" ht="24.75" customHeight="1">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井原 啓太</cp:lastModifiedBy>
  <cp:lastPrinted>2015-08-28T08:13:23Z</cp:lastPrinted>
  <dcterms:created xsi:type="dcterms:W3CDTF">2012-03-13T00:50:25Z</dcterms:created>
  <dcterms:modified xsi:type="dcterms:W3CDTF">2015-08-28T08:13:58Z</dcterms:modified>
</cp:coreProperties>
</file>