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245" windowHeight="787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<sst xmlns="http://schemas.openxmlformats.org/spreadsheetml/2006/main" count="1362" uniqueCount="560">
  <si>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</si>
  <si>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</si>
  <si>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</si>
  <si>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</si>
  <si>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</si>
  <si>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</si>
  <si>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</si>
  <si>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</si>
  <si>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</si>
  <si>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</si>
  <si>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</si>
  <si>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</si>
  <si>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</si>
  <si>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</si>
  <si>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</si>
  <si>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</si>
  <si>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</si>
  <si>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</si>
  <si>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</si>
  <si>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</si>
  <si>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</si>
  <si>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</si>
  <si>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</si>
  <si>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</si>
  <si>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</si>
  <si>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</si>
  <si>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</si>
  <si>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</si>
  <si>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</si>
  <si>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</si>
  <si>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</si>
  <si>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</si>
  <si>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</si>
  <si>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</si>
  <si>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</si>
  <si>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</si>
  <si>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</si>
  <si>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</si>
  <si>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</si>
  <si>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</si>
  <si>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</si>
  <si>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</si>
  <si>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</si>
  <si>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</si>
  <si>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</si>
  <si>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</si>
  <si>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</si>
  <si>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</si>
  <si>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</si>
  <si>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</si>
  <si>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</si>
  <si>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</si>
  <si>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</si>
  <si>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</si>
  <si>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</si>
  <si>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</si>
  <si>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</si>
  <si>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</si>
  <si>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</si>
  <si>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</si>
  <si>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</si>
  <si>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</si>
  <si>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</si>
  <si>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</si>
  <si>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</si>
  <si>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</si>
  <si>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</si>
  <si>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</si>
  <si>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</si>
  <si>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</si>
  <si>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</si>
  <si>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</si>
  <si>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</si>
  <si>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</si>
  <si>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</si>
  <si>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</si>
  <si>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</si>
  <si>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</si>
  <si>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</si>
  <si>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</si>
  <si>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</si>
  <si>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</si>
  <si>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</si>
  <si>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</si>
  <si>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</si>
  <si>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</si>
  <si>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</si>
  <si>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</si>
  <si>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</si>
  <si>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</si>
  <si>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</si>
  <si>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</si>
  <si>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</si>
  <si>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</si>
  <si>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</si>
  <si>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</si>
  <si>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</si>
  <si>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</si>
  <si>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</si>
  <si>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</si>
  <si>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</si>
  <si>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</si>
  <si>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</si>
  <si>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</si>
  <si>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</si>
  <si>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</si>
  <si>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</si>
  <si>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</si>
  <si>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</si>
  <si>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</si>
  <si>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</si>
  <si>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</si>
  <si>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</si>
  <si>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</si>
  <si>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</si>
  <si>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</si>
  <si>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</si>
  <si>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</si>
  <si>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</si>
  <si>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</si>
  <si>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</si>
  <si>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</si>
  <si>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</si>
  <si>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</si>
  <si>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</si>
  <si>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</si>
  <si>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</si>
  <si>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</si>
  <si>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</si>
  <si>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</si>
  <si>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</si>
  <si>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</si>
  <si>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</si>
  <si>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</si>
  <si>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</si>
  <si>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</si>
  <si>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</si>
  <si>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</si>
  <si>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</si>
  <si>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</si>
  <si>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</si>
  <si>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</si>
  <si>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</si>
  <si>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</si>
  <si>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</si>
  <si>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</si>
  <si>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</si>
  <si>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</si>
  <si>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</si>
  <si>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</si>
  <si>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</si>
  <si>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</si>
  <si>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</si>
  <si>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</si>
  <si>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</si>
  <si>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</si>
  <si>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</si>
  <si>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</si>
  <si>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</si>
  <si>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</si>
  <si>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</si>
  <si>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</si>
  <si>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</si>
  <si>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</si>
  <si>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</si>
  <si>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</si>
  <si>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</si>
  <si>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</si>
  <si>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</si>
  <si>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</si>
  <si>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</si>
  <si>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</si>
  <si>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</si>
  <si>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</si>
  <si>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</si>
  <si>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</si>
  <si>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</si>
  <si>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</si>
  <si>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</si>
  <si>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</si>
  <si>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</si>
  <si>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</si>
  <si>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</si>
  <si>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</si>
  <si>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</si>
  <si>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</si>
  <si>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</si>
  <si>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</si>
  <si>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</si>
  <si>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</si>
  <si>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</si>
  <si>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</si>
  <si>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</si>
  <si>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</si>
  <si>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</si>
  <si>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</si>
  <si>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</si>
  <si>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</si>
  <si>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</si>
  <si>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</si>
  <si>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</si>
  <si>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</si>
  <si>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</si>
  <si>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</si>
  <si>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</si>
  <si>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</si>
  <si>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</si>
  <si>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</si>
  <si>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</si>
  <si>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</si>
  <si>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</si>
  <si>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</si>
  <si>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</si>
  <si>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</si>
  <si>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</si>
  <si>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</si>
  <si>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</si>
  <si>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</si>
  <si>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</si>
  <si>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</si>
  <si>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</si>
  <si>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</si>
  <si>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</si>
  <si>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</si>
  <si>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</si>
  <si>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</si>
  <si>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</si>
  <si>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</si>
  <si>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</si>
  <si>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</si>
  <si>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</si>
  <si>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</si>
  <si>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</si>
  <si>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</si>
  <si>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</si>
  <si>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</si>
  <si>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</si>
  <si>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</si>
  <si>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</si>
  <si>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</si>
  <si>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</si>
  <si>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</si>
  <si>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</si>
  <si>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</si>
  <si>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</si>
  <si>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</si>
  <si>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</si>
  <si>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</si>
  <si>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</si>
  <si>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</si>
  <si>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</si>
  <si>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</si>
  <si>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</si>
  <si>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</si>
  <si>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</si>
  <si>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</si>
  <si>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</si>
  <si>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</si>
  <si>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</si>
  <si>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</si>
  <si>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</si>
  <si>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</si>
  <si>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</si>
  <si>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</si>
  <si>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</si>
  <si>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</si>
  <si>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</si>
  <si>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</si>
  <si>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</si>
  <si>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</si>
  <si>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</si>
  <si>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</si>
  <si>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</si>
  <si>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</si>
  <si>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</si>
  <si>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</si>
  <si>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</si>
  <si>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</si>
  <si>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</si>
  <si>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</si>
  <si>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</si>
  <si>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</si>
  <si>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</si>
  <si>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</si>
  <si>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</si>
  <si>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</si>
  <si>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</si>
  <si>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</si>
  <si>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</si>
  <si>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</si>
  <si>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</si>
  <si>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</si>
  <si>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</si>
  <si>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</si>
  <si>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</si>
  <si>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</si>
  <si>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</si>
  <si>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</si>
  <si>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</si>
  <si>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</si>
  <si>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</si>
  <si>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</si>
  <si>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</si>
  <si>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</si>
  <si>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</si>
  <si>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</si>
  <si>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</si>
  <si>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</si>
  <si>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</si>
  <si>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</si>
  <si>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</si>
  <si>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</si>
  <si>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</si>
  <si>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</si>
  <si>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</si>
  <si>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</si>
  <si>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</si>
  <si>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</si>
  <si>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</si>
  <si>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</si>
  <si>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</si>
  <si>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</si>
  <si>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</si>
  <si>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</si>
  <si>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</si>
  <si>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</si>
  <si>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</si>
  <si>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</si>
  <si>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</si>
  <si>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</si>
  <si>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</si>
  <si>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</si>
  <si>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</si>
  <si>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</si>
  <si>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</si>
  <si>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</si>
  <si>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</si>
  <si>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</si>
  <si>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</si>
  <si>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</si>
  <si>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</si>
  <si>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</si>
  <si>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</si>
  <si>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</si>
  <si>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</si>
  <si>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</si>
  <si>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</si>
  <si>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</si>
  <si>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</si>
  <si>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</si>
  <si>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</si>
  <si>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</si>
  <si>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</si>
  <si>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</si>
  <si>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</si>
  <si>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</si>
  <si>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</si>
  <si>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</si>
  <si>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</si>
  <si>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</si>
  <si>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</si>
  <si>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</si>
  <si>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</si>
  <si>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</si>
  <si>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</si>
  <si>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</si>
  <si>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</si>
  <si>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</si>
  <si>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</si>
  <si>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</si>
  <si>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</si>
  <si>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</si>
  <si>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</si>
  <si>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</si>
  <si>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</si>
  <si>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</si>
  <si>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</si>
  <si>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</si>
  <si>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</si>
  <si>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</si>
  <si>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</si>
  <si>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</si>
  <si>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</si>
  <si>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</si>
  <si>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</si>
  <si>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</si>
  <si>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</si>
  <si>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</si>
  <si>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</si>
  <si>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</si>
  <si>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</si>
  <si>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</si>
  <si>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</si>
  <si>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</si>
  <si>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</si>
  <si>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</si>
  <si>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</si>
  <si>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</si>
  <si>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</si>
  <si>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</si>
  <si>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</si>
  <si>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</si>
  <si>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</si>
  <si>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</si>
  <si>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</si>
  <si>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</si>
  <si>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</si>
  <si>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</si>
  <si>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</si>
  <si>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</si>
  <si>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</si>
  <si>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</si>
  <si>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</si>
  <si>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</si>
  <si>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</si>
  <si>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</si>
  <si>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</si>
  <si>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</si>
  <si>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</si>
  <si>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</si>
  <si>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</si>
  <si>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</si>
  <si>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</si>
  <si>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</si>
  <si>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</si>
  <si>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</si>
  <si>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</si>
  <si>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</si>
  <si>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</si>
  <si>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</si>
  <si>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</si>
  <si>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</si>
  <si>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</si>
  <si>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</si>
  <si>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</si>
  <si>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</si>
  <si>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</si>
  <si>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</si>
  <si>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</si>
  <si>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</si>
  <si>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</si>
  <si>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</si>
  <si>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</si>
  <si>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</si>
  <si>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</si>
  <si>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</si>
  <si>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</si>
  <si>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</si>
  <si>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</si>
  <si>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</si>
  <si>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</si>
  <si>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</si>
  <si>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</si>
  <si>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</si>
  <si>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</si>
  <si>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</si>
  <si>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</si>
  <si>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</si>
  <si>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</si>
  <si>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</si>
  <si>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</si>
  <si>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</si>
  <si>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</si>
  <si>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</si>
  <si>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</si>
  <si>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</si>
  <si>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</si>
  <si>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</si>
  <si>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水・大気環境局</t>
  </si>
  <si>
    <t>水環境課海洋環境室</t>
  </si>
  <si>
    <t>水環境課海洋環境室長
坂本　幸彦</t>
    <rPh sb="11" eb="13">
      <t>サカモト</t>
    </rPh>
    <rPh sb="14" eb="16">
      <t>ユキヒコ</t>
    </rPh>
    <phoneticPr fontId="5"/>
  </si>
  <si>
    <t>1.地球温暖化対策の推進 
 1-2 国内における温室効果ガスの排出抑制</t>
  </si>
  <si>
    <t>低炭素社会づくり行動計画・新成長戦略</t>
  </si>
  <si>
    <t>○</t>
  </si>
  <si>
    <t xml:space="preserve">特別会計に関する法律第85条第3項第1号ホ
特別会計に関する法律施行令第50条第7項第10号 </t>
  </si>
  <si>
    <t>海底下ＣＣＳ審査のための海洋環境把握等調査事業</t>
  </si>
  <si>
    <t xml:space="preserve">経済産業省が実施する苫小牧沖の二酸化炭素回収・貯留（海底下CCS）実証試験に対し、環境省が海洋汚染防止法に基づいた適切な許可承認等を行うために、審査当局として判断に必要な苫小牧沖の海水の化学的性状や生態系の把握を行う。また、海底から二酸化炭素が漏出した際に迅速に漏出を検知するため、漏出を検知する技術の開発及び地中での二酸化炭素の挙動の把握を行う。
</t>
    <rPh sb="15" eb="18">
      <t>ニサンカ</t>
    </rPh>
    <rPh sb="18" eb="20">
      <t>タンソ</t>
    </rPh>
    <rPh sb="20" eb="22">
      <t>カイシュウ</t>
    </rPh>
    <rPh sb="23" eb="25">
      <t>チョリュウ</t>
    </rPh>
    <phoneticPr fontId="5"/>
  </si>
  <si>
    <t xml:space="preserve">実証実験が行われる苫小牧沖において、海水の炭素系項目の化学的性状調査と生態系把握調査を四季を通じて実施し、これらの項目の季節変動及び年変動を把握する。
トレーサ等の二酸化炭素漏出検知技術の検討を行うために二酸化炭素の地中での挙動に関する知見の収集を行い、適切なトレーサ物質の選定のための検討を行う。同時に二酸化炭素の地中の挙動を把握するための物理探査技術（主に電磁波探査や音響探査など）の検討を行い、本検討を踏まえ、二酸化炭素が海底で自然湧出している海域で物理探査を実施する。
</t>
    <rPh sb="228" eb="230">
      <t>ブツリ</t>
    </rPh>
    <rPh sb="230" eb="232">
      <t>タンサ</t>
    </rPh>
    <phoneticPr fontId="5"/>
  </si>
  <si>
    <t>-</t>
  </si>
  <si>
    <t>-</t>
    <phoneticPr fontId="5"/>
  </si>
  <si>
    <t>-</t>
    <phoneticPr fontId="5"/>
  </si>
  <si>
    <t>-</t>
    <phoneticPr fontId="5"/>
  </si>
  <si>
    <t>円</t>
    <rPh sb="0" eb="1">
      <t>エン</t>
    </rPh>
    <phoneticPr fontId="5"/>
  </si>
  <si>
    <t>-</t>
    <phoneticPr fontId="5"/>
  </si>
  <si>
    <t>-</t>
    <phoneticPr fontId="5"/>
  </si>
  <si>
    <t>二酸化炭素排出抑制対策
事業等委託費</t>
  </si>
  <si>
    <t>平成27年度限りの事業</t>
  </si>
  <si>
    <t>海底下CCSについては海洋汚染防止法において環境大臣の許可制の下行われる。当該業務については規制官庁である環境省が実施する必要がある。</t>
    <rPh sb="0" eb="3">
      <t>カイテイカ</t>
    </rPh>
    <rPh sb="11" eb="13">
      <t>カイヨウ</t>
    </rPh>
    <rPh sb="13" eb="15">
      <t>オセン</t>
    </rPh>
    <rPh sb="15" eb="18">
      <t>ボウシホウ</t>
    </rPh>
    <rPh sb="22" eb="24">
      <t>カンキョウ</t>
    </rPh>
    <rPh sb="24" eb="26">
      <t>ダイジン</t>
    </rPh>
    <rPh sb="27" eb="30">
      <t>キョカセイ</t>
    </rPh>
    <rPh sb="31" eb="32">
      <t>モト</t>
    </rPh>
    <rPh sb="32" eb="33">
      <t>オコナ</t>
    </rPh>
    <rPh sb="37" eb="39">
      <t>トウガイ</t>
    </rPh>
    <rPh sb="39" eb="41">
      <t>ギョウム</t>
    </rPh>
    <rPh sb="46" eb="48">
      <t>キセイ</t>
    </rPh>
    <rPh sb="48" eb="50">
      <t>カンチョウ</t>
    </rPh>
    <rPh sb="53" eb="56">
      <t>カンキョウショウ</t>
    </rPh>
    <rPh sb="57" eb="59">
      <t>ジッシ</t>
    </rPh>
    <rPh sb="61" eb="63">
      <t>ヒツヨウ</t>
    </rPh>
    <phoneticPr fontId="3"/>
  </si>
  <si>
    <t>公正な審査を行う事により、我が国における海底下CCS事業に対する信頼が向上し、結果として我が国におけるCO２削減に資するものとなる。</t>
    <rPh sb="0" eb="2">
      <t>コウセイ</t>
    </rPh>
    <rPh sb="3" eb="5">
      <t>シンサ</t>
    </rPh>
    <rPh sb="6" eb="7">
      <t>オコナ</t>
    </rPh>
    <rPh sb="8" eb="9">
      <t>コト</t>
    </rPh>
    <rPh sb="13" eb="14">
      <t>ワ</t>
    </rPh>
    <rPh sb="15" eb="16">
      <t>クニ</t>
    </rPh>
    <rPh sb="20" eb="21">
      <t>ウミ</t>
    </rPh>
    <rPh sb="29" eb="30">
      <t>タイ</t>
    </rPh>
    <rPh sb="32" eb="34">
      <t>シンライ</t>
    </rPh>
    <rPh sb="35" eb="37">
      <t>コウジョウ</t>
    </rPh>
    <rPh sb="39" eb="41">
      <t>ケッカ</t>
    </rPh>
    <rPh sb="44" eb="45">
      <t>ワ</t>
    </rPh>
    <rPh sb="46" eb="47">
      <t>クニ</t>
    </rPh>
    <phoneticPr fontId="3"/>
  </si>
  <si>
    <r>
      <t>委託業者は一般競争により選定されて</t>
    </r>
    <r>
      <rPr>
        <sz val="11"/>
        <rFont val="ＭＳ Ｐゴシック"/>
        <family val="3"/>
        <charset val="128"/>
      </rPr>
      <t>いる。</t>
    </r>
    <rPh sb="0" eb="2">
      <t>イタク</t>
    </rPh>
    <phoneticPr fontId="3"/>
  </si>
  <si>
    <t>費目・使途も事業目的に即した適切なものとなっている。</t>
  </si>
  <si>
    <t>コスト削減のために事業計画の見直しを行い、より効率的な事業実施を行っている。</t>
  </si>
  <si>
    <t>予定価格作成時において、分析単価等を業者見積もり（3社程度）により徴収し、適切であることを確認している。</t>
    <rPh sb="4" eb="7">
      <t>サクセイジ</t>
    </rPh>
    <rPh sb="12" eb="14">
      <t>ブンセキ</t>
    </rPh>
    <rPh sb="14" eb="16">
      <t>タンカ</t>
    </rPh>
    <rPh sb="16" eb="17">
      <t>トウ</t>
    </rPh>
    <rPh sb="18" eb="20">
      <t>ギョウシャ</t>
    </rPh>
    <rPh sb="20" eb="22">
      <t>ミツ</t>
    </rPh>
    <rPh sb="26" eb="27">
      <t>シャ</t>
    </rPh>
    <rPh sb="27" eb="29">
      <t>テイド</t>
    </rPh>
    <rPh sb="33" eb="35">
      <t>チョウシュウ</t>
    </rPh>
    <rPh sb="37" eb="39">
      <t>テキセツ</t>
    </rPh>
    <rPh sb="45" eb="47">
      <t>カクニン</t>
    </rPh>
    <phoneticPr fontId="5"/>
  </si>
  <si>
    <r>
      <t>　経済産業省の事業は、事業実施のためのインフラや技術等の研究開発事業であり、本事業は、海洋汚染防止法に基づく海洋環境保全を目的として、海底下ＣＣＳに係る基礎情報の収集や技術開発に係る検討を行う事業であり、</t>
    </r>
    <r>
      <rPr>
        <sz val="11"/>
        <rFont val="ＭＳ Ｐゴシック"/>
        <family val="3"/>
        <charset val="128"/>
      </rPr>
      <t>その目的、事業内容が異なっている。</t>
    </r>
    <rPh sb="76" eb="78">
      <t>キソ</t>
    </rPh>
    <rPh sb="78" eb="80">
      <t>ジョウホウ</t>
    </rPh>
    <rPh sb="81" eb="83">
      <t>シュウシュウ</t>
    </rPh>
    <rPh sb="84" eb="86">
      <t>ギジュツ</t>
    </rPh>
    <rPh sb="86" eb="88">
      <t>カイハツ</t>
    </rPh>
    <rPh sb="104" eb="106">
      <t>モクテキ</t>
    </rPh>
    <rPh sb="107" eb="109">
      <t>ジギョウ</t>
    </rPh>
    <rPh sb="109" eb="111">
      <t>ナイヨウ</t>
    </rPh>
    <phoneticPr fontId="3"/>
  </si>
  <si>
    <t>本事業にかかる報告書は国会図書館に納入され、外部に公開されており十分に活用されている。</t>
    <rPh sb="0" eb="1">
      <t>ホン</t>
    </rPh>
    <rPh sb="1" eb="3">
      <t>ジギョウ</t>
    </rPh>
    <rPh sb="7" eb="10">
      <t>ホウコクショ</t>
    </rPh>
    <rPh sb="11" eb="13">
      <t>コッカイ</t>
    </rPh>
    <rPh sb="13" eb="16">
      <t>トショカン</t>
    </rPh>
    <rPh sb="17" eb="19">
      <t>ノウニュウ</t>
    </rPh>
    <rPh sb="22" eb="24">
      <t>ガイブ</t>
    </rPh>
    <rPh sb="25" eb="27">
      <t>コウカイ</t>
    </rPh>
    <rPh sb="32" eb="34">
      <t>ジュウブン</t>
    </rPh>
    <rPh sb="35" eb="37">
      <t>カツヨウ</t>
    </rPh>
    <phoneticPr fontId="3"/>
  </si>
  <si>
    <t>経済産業省</t>
    <rPh sb="0" eb="2">
      <t>ケイザイ</t>
    </rPh>
    <rPh sb="2" eb="5">
      <t>サンギョウショウ</t>
    </rPh>
    <phoneticPr fontId="3"/>
  </si>
  <si>
    <t>効果的に事業が行えるように仕様書の検討を行い、より効率的な予算執行を行う。</t>
  </si>
  <si>
    <r>
      <t>新2</t>
    </r>
    <r>
      <rPr>
        <sz val="11"/>
        <rFont val="ＭＳ Ｐゴシック"/>
        <family val="3"/>
        <charset val="128"/>
      </rPr>
      <t>6-003</t>
    </r>
    <rPh sb="0" eb="1">
      <t>シン</t>
    </rPh>
    <phoneticPr fontId="3"/>
  </si>
  <si>
    <r>
      <t>新2</t>
    </r>
    <r>
      <rPr>
        <sz val="11"/>
        <rFont val="ＭＳ Ｐゴシック"/>
        <family val="3"/>
        <charset val="128"/>
      </rPr>
      <t>6-021</t>
    </r>
    <rPh sb="0" eb="1">
      <t>シン</t>
    </rPh>
    <phoneticPr fontId="3"/>
  </si>
  <si>
    <t>A.日本エヌ・ユー・エス株式会社</t>
    <phoneticPr fontId="5"/>
  </si>
  <si>
    <t>人件費</t>
    <rPh sb="0" eb="3">
      <t>ジンケンヒ</t>
    </rPh>
    <phoneticPr fontId="3"/>
  </si>
  <si>
    <t>外注費</t>
    <rPh sb="0" eb="3">
      <t>ガイチュウヒ</t>
    </rPh>
    <phoneticPr fontId="3"/>
  </si>
  <si>
    <t>一般管理費</t>
    <rPh sb="0" eb="2">
      <t>イッパン</t>
    </rPh>
    <rPh sb="2" eb="5">
      <t>カンリヒ</t>
    </rPh>
    <phoneticPr fontId="3"/>
  </si>
  <si>
    <t>その他</t>
    <rPh sb="2" eb="3">
      <t>タ</t>
    </rPh>
    <phoneticPr fontId="3"/>
  </si>
  <si>
    <t>本業務に関する人件費</t>
    <rPh sb="0" eb="1">
      <t>ホン</t>
    </rPh>
    <rPh sb="1" eb="3">
      <t>ギョウム</t>
    </rPh>
    <rPh sb="4" eb="5">
      <t>カン</t>
    </rPh>
    <rPh sb="7" eb="10">
      <t>ジンケンヒ</t>
    </rPh>
    <phoneticPr fontId="3"/>
  </si>
  <si>
    <t>海洋生物に関する文献調査
（長崎大学 ）</t>
    <rPh sb="0" eb="2">
      <t>カイヨウ</t>
    </rPh>
    <rPh sb="2" eb="4">
      <t>セイブツ</t>
    </rPh>
    <rPh sb="5" eb="6">
      <t>カン</t>
    </rPh>
    <rPh sb="8" eb="10">
      <t>ブンケン</t>
    </rPh>
    <rPh sb="10" eb="12">
      <t>チョウサ</t>
    </rPh>
    <rPh sb="14" eb="16">
      <t>ナガサキ</t>
    </rPh>
    <rPh sb="16" eb="18">
      <t>ダイガク</t>
    </rPh>
    <phoneticPr fontId="3"/>
  </si>
  <si>
    <t>B.株式会社環境総合テクノス</t>
    <phoneticPr fontId="5"/>
  </si>
  <si>
    <t>人件費</t>
    <rPh sb="0" eb="3">
      <t>ジンケンヒ</t>
    </rPh>
    <phoneticPr fontId="5"/>
  </si>
  <si>
    <t>借料損料</t>
    <rPh sb="0" eb="2">
      <t>シャクリョウ</t>
    </rPh>
    <rPh sb="2" eb="4">
      <t>ソンリョウ</t>
    </rPh>
    <phoneticPr fontId="5"/>
  </si>
  <si>
    <t>旅費</t>
    <rPh sb="0" eb="2">
      <t>リョヒ</t>
    </rPh>
    <phoneticPr fontId="5"/>
  </si>
  <si>
    <t>雑役務費</t>
    <rPh sb="0" eb="1">
      <t>ザツ</t>
    </rPh>
    <rPh sb="1" eb="3">
      <t>エキム</t>
    </rPh>
    <rPh sb="3" eb="4">
      <t>ヒ</t>
    </rPh>
    <phoneticPr fontId="5"/>
  </si>
  <si>
    <t>外注費</t>
    <rPh sb="0" eb="3">
      <t>ガイチュウヒ</t>
    </rPh>
    <phoneticPr fontId="5"/>
  </si>
  <si>
    <t>一般管理費</t>
    <rPh sb="0" eb="2">
      <t>イッパン</t>
    </rPh>
    <rPh sb="2" eb="5">
      <t>カンリヒ</t>
    </rPh>
    <phoneticPr fontId="5"/>
  </si>
  <si>
    <t>本業務に関する人件費</t>
    <rPh sb="0" eb="1">
      <t>ホン</t>
    </rPh>
    <rPh sb="1" eb="3">
      <t>ギョウム</t>
    </rPh>
    <rPh sb="4" eb="5">
      <t>カン</t>
    </rPh>
    <rPh sb="7" eb="10">
      <t>ジンケンヒ</t>
    </rPh>
    <phoneticPr fontId="5"/>
  </si>
  <si>
    <t>傭船費、観測機材の借料損料</t>
    <rPh sb="0" eb="2">
      <t>ヨウセン</t>
    </rPh>
    <rPh sb="2" eb="3">
      <t>ヒ</t>
    </rPh>
    <rPh sb="4" eb="6">
      <t>カンソク</t>
    </rPh>
    <rPh sb="6" eb="8">
      <t>キザイ</t>
    </rPh>
    <rPh sb="9" eb="11">
      <t>シャクリョウ</t>
    </rPh>
    <rPh sb="11" eb="13">
      <t>ソンリョウ</t>
    </rPh>
    <phoneticPr fontId="5"/>
  </si>
  <si>
    <t>調査海域への移動</t>
    <rPh sb="0" eb="2">
      <t>チョウサ</t>
    </rPh>
    <rPh sb="2" eb="4">
      <t>カイイキ</t>
    </rPh>
    <rPh sb="6" eb="8">
      <t>イドウ</t>
    </rPh>
    <phoneticPr fontId="5"/>
  </si>
  <si>
    <t>生物分析・水質分析</t>
  </si>
  <si>
    <t>底生生物同定作業
（株式会社日本海洋生物研究所）</t>
    <rPh sb="0" eb="2">
      <t>テイセイ</t>
    </rPh>
    <rPh sb="2" eb="4">
      <t>セイブツ</t>
    </rPh>
    <rPh sb="4" eb="6">
      <t>ドウテイ</t>
    </rPh>
    <rPh sb="6" eb="8">
      <t>サギョウ</t>
    </rPh>
    <rPh sb="20" eb="23">
      <t>ケンキュウジョ</t>
    </rPh>
    <phoneticPr fontId="5"/>
  </si>
  <si>
    <t xml:space="preserve">C.長崎大学 </t>
    <phoneticPr fontId="5"/>
  </si>
  <si>
    <t>D.株式会社日本海洋生物研究所</t>
    <phoneticPr fontId="5"/>
  </si>
  <si>
    <t>雑役務費</t>
    <rPh sb="0" eb="1">
      <t>ザツ</t>
    </rPh>
    <rPh sb="1" eb="3">
      <t>エキム</t>
    </rPh>
    <rPh sb="3" eb="4">
      <t>ヒ</t>
    </rPh>
    <phoneticPr fontId="3"/>
  </si>
  <si>
    <t>底生生物同定</t>
    <rPh sb="0" eb="2">
      <t>テイセイ</t>
    </rPh>
    <rPh sb="2" eb="4">
      <t>セイブツ</t>
    </rPh>
    <rPh sb="4" eb="6">
      <t>ドウテイ</t>
    </rPh>
    <phoneticPr fontId="5"/>
  </si>
  <si>
    <t>日本エヌユーエス株式会社</t>
  </si>
  <si>
    <t>海底下CCS審査のための海洋環境把握等調査事業に係る総合検討</t>
  </si>
  <si>
    <t>株式会社環境総合テクノス</t>
  </si>
  <si>
    <t>海底下CCS実施のための海洋調査事業に係る苫小牧沖現地調査</t>
  </si>
  <si>
    <t xml:space="preserve">長崎大学 </t>
  </si>
  <si>
    <t>海洋生物に対する文献調査</t>
  </si>
  <si>
    <t>株式会社日本海洋生物研究所</t>
  </si>
  <si>
    <t>底生生物の同定</t>
  </si>
  <si>
    <t>‐</t>
  </si>
  <si>
    <t>随意契約</t>
    <rPh sb="0" eb="2">
      <t>ズイイ</t>
    </rPh>
    <rPh sb="2" eb="4">
      <t>ケイヤク</t>
    </rPh>
    <phoneticPr fontId="5"/>
  </si>
  <si>
    <t>事業実施にあたっては、有識者からなる検討会において調査測点、手法等の検討を行うなどしている。</t>
    <rPh sb="0" eb="2">
      <t>ジギョウ</t>
    </rPh>
    <rPh sb="2" eb="4">
      <t>ジッシ</t>
    </rPh>
    <rPh sb="11" eb="13">
      <t>ユウシキ</t>
    </rPh>
    <rPh sb="13" eb="14">
      <t>モノ</t>
    </rPh>
    <rPh sb="18" eb="21">
      <t>ケントウカイ</t>
    </rPh>
    <rPh sb="25" eb="27">
      <t>チョウサ</t>
    </rPh>
    <rPh sb="27" eb="29">
      <t>ソクテン</t>
    </rPh>
    <rPh sb="30" eb="32">
      <t>シュホウ</t>
    </rPh>
    <rPh sb="32" eb="33">
      <t>トウ</t>
    </rPh>
    <rPh sb="34" eb="36">
      <t>ケントウ</t>
    </rPh>
    <rPh sb="37" eb="38">
      <t>オコナ</t>
    </rPh>
    <phoneticPr fontId="5"/>
  </si>
  <si>
    <t>-</t>
    <phoneticPr fontId="5"/>
  </si>
  <si>
    <t>-</t>
    <phoneticPr fontId="5"/>
  </si>
  <si>
    <t>-</t>
    <phoneticPr fontId="5"/>
  </si>
  <si>
    <t>確立された漏出検知技術の数</t>
    <rPh sb="0" eb="2">
      <t>カクリツ</t>
    </rPh>
    <rPh sb="5" eb="7">
      <t>ロウシュツ</t>
    </rPh>
    <rPh sb="7" eb="9">
      <t>ケンチ</t>
    </rPh>
    <rPh sb="9" eb="11">
      <t>ギジュツ</t>
    </rPh>
    <rPh sb="12" eb="13">
      <t>カズ</t>
    </rPh>
    <phoneticPr fontId="3"/>
  </si>
  <si>
    <t>件</t>
    <rPh sb="0" eb="1">
      <t>ケン</t>
    </rPh>
    <phoneticPr fontId="5"/>
  </si>
  <si>
    <t>海底下CCS実証実験が行われる苫小牧沖において調査を実施した測点数</t>
    <rPh sb="0" eb="3">
      <t>カイテイカ</t>
    </rPh>
    <rPh sb="6" eb="8">
      <t>ジッショウ</t>
    </rPh>
    <rPh sb="8" eb="10">
      <t>ジッケン</t>
    </rPh>
    <rPh sb="11" eb="12">
      <t>オコナ</t>
    </rPh>
    <rPh sb="15" eb="18">
      <t>トマコマイ</t>
    </rPh>
    <rPh sb="18" eb="19">
      <t>オキ</t>
    </rPh>
    <rPh sb="23" eb="25">
      <t>チョウサ</t>
    </rPh>
    <rPh sb="26" eb="28">
      <t>ジッシ</t>
    </rPh>
    <rPh sb="30" eb="31">
      <t>ソク</t>
    </rPh>
    <rPh sb="31" eb="33">
      <t>テンスウ</t>
    </rPh>
    <phoneticPr fontId="3"/>
  </si>
  <si>
    <t>測点</t>
    <rPh sb="0" eb="2">
      <t>ソクテン</t>
    </rPh>
    <phoneticPr fontId="5"/>
  </si>
  <si>
    <t>実績（円）／測点</t>
    <rPh sb="6" eb="8">
      <t>ソクテン</t>
    </rPh>
    <phoneticPr fontId="5"/>
  </si>
  <si>
    <t>　実績（円）／測点　　</t>
    <rPh sb="1" eb="3">
      <t>ジッセキ</t>
    </rPh>
    <rPh sb="4" eb="5">
      <t>エン</t>
    </rPh>
    <rPh sb="7" eb="9">
      <t>ソクテン</t>
    </rPh>
    <phoneticPr fontId="5"/>
  </si>
  <si>
    <t>221,400,000/132測点</t>
    <rPh sb="15" eb="17">
      <t>ソクテン</t>
    </rPh>
    <phoneticPr fontId="3"/>
  </si>
  <si>
    <t>CO2漏出検知技術の開発</t>
    <phoneticPr fontId="3"/>
  </si>
  <si>
    <t>CO2漏出検知技術の開発を成果目標としている。平成26年度おいては検討段階ではあるが、平成27年度中に、目標に見合った実績がでる見込みである。</t>
    <rPh sb="3" eb="5">
      <t>ロウシュツ</t>
    </rPh>
    <rPh sb="5" eb="7">
      <t>ケンチ</t>
    </rPh>
    <rPh sb="7" eb="9">
      <t>ギジュツ</t>
    </rPh>
    <rPh sb="10" eb="12">
      <t>カイハツ</t>
    </rPh>
    <rPh sb="13" eb="15">
      <t>セイカ</t>
    </rPh>
    <rPh sb="15" eb="17">
      <t>モクヒョウ</t>
    </rPh>
    <rPh sb="23" eb="25">
      <t>ヘイセイ</t>
    </rPh>
    <rPh sb="27" eb="29">
      <t>ネンド</t>
    </rPh>
    <rPh sb="33" eb="35">
      <t>ケントウ</t>
    </rPh>
    <rPh sb="35" eb="37">
      <t>ダンカイ</t>
    </rPh>
    <rPh sb="43" eb="45">
      <t>ヘイセイ</t>
    </rPh>
    <rPh sb="47" eb="49">
      <t>ネンド</t>
    </rPh>
    <rPh sb="49" eb="50">
      <t>チュウ</t>
    </rPh>
    <rPh sb="52" eb="54">
      <t>モクヒョウ</t>
    </rPh>
    <rPh sb="55" eb="57">
      <t>ミア</t>
    </rPh>
    <rPh sb="59" eb="61">
      <t>ジッセキ</t>
    </rPh>
    <rPh sb="64" eb="66">
      <t>ミコ</t>
    </rPh>
    <phoneticPr fontId="3"/>
  </si>
  <si>
    <t>苫小牧沖において、1年度132測点の調査実施実績があり、見込みを達成している。</t>
    <rPh sb="15" eb="17">
      <t>ソクテン</t>
    </rPh>
    <rPh sb="28" eb="30">
      <t>ミコ</t>
    </rPh>
    <rPh sb="32" eb="34">
      <t>タッセイ</t>
    </rPh>
    <phoneticPr fontId="5"/>
  </si>
  <si>
    <t>当該事業においては、C02漏出検知技術の開発を目標に競争性のある契約を実施している。</t>
    <rPh sb="0" eb="2">
      <t>トウガイ</t>
    </rPh>
    <rPh sb="2" eb="4">
      <t>ジギョウ</t>
    </rPh>
    <rPh sb="13" eb="15">
      <t>ロウシュツ</t>
    </rPh>
    <rPh sb="15" eb="17">
      <t>ケンチ</t>
    </rPh>
    <rPh sb="17" eb="19">
      <t>ギジュツ</t>
    </rPh>
    <rPh sb="20" eb="22">
      <t>カイハツ</t>
    </rPh>
    <rPh sb="23" eb="25">
      <t>モクヒョウ</t>
    </rPh>
    <phoneticPr fontId="3"/>
  </si>
  <si>
    <t>254,000,000/132測点</t>
    <rPh sb="15" eb="17">
      <t>ソクテン</t>
    </rPh>
    <phoneticPr fontId="3"/>
  </si>
  <si>
    <t>海底下CCS事業の許可申請書の審査にあたり、規制官庁として公正な審査を行うために必要な事業であり、当該事業の実施により、間接的なCO2削減に資するものでありニーズを反映している。</t>
    <rPh sb="9" eb="11">
      <t>キョカ</t>
    </rPh>
    <rPh sb="11" eb="14">
      <t>シンセイショ</t>
    </rPh>
    <rPh sb="15" eb="17">
      <t>シンサ</t>
    </rPh>
    <rPh sb="22" eb="24">
      <t>キセイ</t>
    </rPh>
    <rPh sb="24" eb="26">
      <t>カンチョウ</t>
    </rPh>
    <rPh sb="29" eb="31">
      <t>コウセイ</t>
    </rPh>
    <rPh sb="32" eb="34">
      <t>シンサ</t>
    </rPh>
    <rPh sb="35" eb="36">
      <t>オコナ</t>
    </rPh>
    <rPh sb="40" eb="42">
      <t>ヒツヨウ</t>
    </rPh>
    <rPh sb="43" eb="45">
      <t>ジギョウ</t>
    </rPh>
    <rPh sb="49" eb="51">
      <t>トウガイ</t>
    </rPh>
    <rPh sb="51" eb="53">
      <t>ジギョウ</t>
    </rPh>
    <rPh sb="54" eb="56">
      <t>ジッシ</t>
    </rPh>
    <rPh sb="60" eb="63">
      <t>カンセツテキ</t>
    </rPh>
    <rPh sb="67" eb="69">
      <t>サクゲン</t>
    </rPh>
    <rPh sb="70" eb="71">
      <t>シ</t>
    </rPh>
    <rPh sb="82" eb="84">
      <t>ハンエイ</t>
    </rPh>
    <phoneticPr fontId="3"/>
  </si>
  <si>
    <t>ＣＣＳは地球温暖化防止対策上、極めて重要な対応策になり、実現の成否がエネルギー・環境政策の意志決定を左右するため、一日も早くプロジェクトが成果を出せるよう努力してほしい。</t>
    <phoneticPr fontId="5"/>
  </si>
  <si>
    <t>終了予定</t>
  </si>
  <si>
    <t>外部有識者の所見に加え、今後は当該事業の成果を有効に活用していくこと。</t>
    <phoneticPr fontId="5"/>
  </si>
  <si>
    <t>-</t>
    <phoneticPr fontId="5"/>
  </si>
  <si>
    <t>-</t>
    <phoneticPr fontId="5"/>
  </si>
  <si>
    <t>二酸化炭素削減技術実証試験事業</t>
    <phoneticPr fontId="5"/>
  </si>
  <si>
    <t>0452</t>
    <phoneticPr fontId="5"/>
  </si>
  <si>
    <t>二酸化炭回収技術実用化研究事業</t>
    <rPh sb="8" eb="11">
      <t>ジツヨウカ</t>
    </rPh>
    <rPh sb="11" eb="13">
      <t>ケンキュウ</t>
    </rPh>
    <phoneticPr fontId="5"/>
  </si>
  <si>
    <t>新27-0040</t>
    <rPh sb="0" eb="1">
      <t>シン</t>
    </rPh>
    <phoneticPr fontId="5"/>
  </si>
  <si>
    <t>予定通り終了</t>
  </si>
  <si>
    <t>本事業の成果については、海洋汚染防止法における海底下CCS事業の審査、指針等の見直しに有効に活用される。これにより、海底下CCS事業の促進が期待される。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</si>
</sst>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Font="1" applyBorder="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5" borderId="118" xfId="0" applyFont="1" applyFill="1" applyBorder="1" applyAlignment="1" applyProtection="1">
      <alignment horizontal="left" vertical="center" wrapText="1"/>
      <protection locked="0"/>
    </xf>
    <xf numFmtId="0" fontId="16" fillId="5" borderId="15" xfId="0" quotePrefix="1"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0</xdr:colOff>
          <xdr:row>496</xdr:row>
          <xdr:rowOff>28575</xdr:rowOff>
        </xdr:from>
        <xdr:to>
          <xdr:col>45</xdr:col>
          <xdr:colOff>142875</xdr:colOff>
          <xdr:row>496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23131</xdr:colOff>
      <xdr:row>148</xdr:row>
      <xdr:rowOff>152400</xdr:rowOff>
    </xdr:from>
    <xdr:to>
      <xdr:col>39</xdr:col>
      <xdr:colOff>27894</xdr:colOff>
      <xdr:row>148</xdr:row>
      <xdr:rowOff>157163</xdr:rowOff>
    </xdr:to>
    <xdr:cxnSp macro="">
      <xdr:nvCxnSpPr>
        <xdr:cNvPr id="6" name="直線コネクタ 5"/>
        <xdr:cNvCxnSpPr/>
      </xdr:nvCxnSpPr>
      <xdr:spPr>
        <a:xfrm flipV="1">
          <a:off x="3023506" y="32061150"/>
          <a:ext cx="4805363" cy="476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4763</xdr:colOff>
      <xdr:row>147</xdr:row>
      <xdr:rowOff>368300</xdr:rowOff>
    </xdr:from>
    <xdr:to>
      <xdr:col>27</xdr:col>
      <xdr:colOff>4763</xdr:colOff>
      <xdr:row>148</xdr:row>
      <xdr:rowOff>149225</xdr:rowOff>
    </xdr:to>
    <xdr:cxnSp macro="">
      <xdr:nvCxnSpPr>
        <xdr:cNvPr id="7" name="直線コネクタ 6"/>
        <xdr:cNvCxnSpPr/>
      </xdr:nvCxnSpPr>
      <xdr:spPr>
        <a:xfrm>
          <a:off x="5405438" y="31905575"/>
          <a:ext cx="0" cy="1524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169863</xdr:colOff>
      <xdr:row>148</xdr:row>
      <xdr:rowOff>624682</xdr:rowOff>
    </xdr:from>
    <xdr:to>
      <xdr:col>18</xdr:col>
      <xdr:colOff>103187</xdr:colOff>
      <xdr:row>149</xdr:row>
      <xdr:rowOff>281782</xdr:rowOff>
    </xdr:to>
    <xdr:sp macro="" textlink="">
      <xdr:nvSpPr>
        <xdr:cNvPr id="8" name="テキスト ボックス 7"/>
        <xdr:cNvSpPr txBox="1"/>
      </xdr:nvSpPr>
      <xdr:spPr>
        <a:xfrm>
          <a:off x="2370138" y="32257207"/>
          <a:ext cx="1333499"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15</xdr:col>
      <xdr:colOff>6350</xdr:colOff>
      <xdr:row>148</xdr:row>
      <xdr:rowOff>152400</xdr:rowOff>
    </xdr:from>
    <xdr:to>
      <xdr:col>15</xdr:col>
      <xdr:colOff>11112</xdr:colOff>
      <xdr:row>148</xdr:row>
      <xdr:rowOff>615157</xdr:rowOff>
    </xdr:to>
    <xdr:cxnSp macro="">
      <xdr:nvCxnSpPr>
        <xdr:cNvPr id="9" name="直線矢印コネクタ 8"/>
        <xdr:cNvCxnSpPr/>
      </xdr:nvCxnSpPr>
      <xdr:spPr>
        <a:xfrm>
          <a:off x="3006725" y="32061150"/>
          <a:ext cx="4762" cy="19605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11114</xdr:colOff>
      <xdr:row>148</xdr:row>
      <xdr:rowOff>162719</xdr:rowOff>
    </xdr:from>
    <xdr:to>
      <xdr:col>39</xdr:col>
      <xdr:colOff>11114</xdr:colOff>
      <xdr:row>148</xdr:row>
      <xdr:rowOff>588369</xdr:rowOff>
    </xdr:to>
    <xdr:cxnSp macro="">
      <xdr:nvCxnSpPr>
        <xdr:cNvPr id="10" name="直線矢印コネクタ 9"/>
        <xdr:cNvCxnSpPr/>
      </xdr:nvCxnSpPr>
      <xdr:spPr>
        <a:xfrm>
          <a:off x="7812089" y="32071469"/>
          <a:ext cx="0" cy="18752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120650</xdr:colOff>
      <xdr:row>149</xdr:row>
      <xdr:rowOff>305592</xdr:rowOff>
    </xdr:from>
    <xdr:to>
      <xdr:col>47</xdr:col>
      <xdr:colOff>120650</xdr:colOff>
      <xdr:row>153</xdr:row>
      <xdr:rowOff>279400</xdr:rowOff>
    </xdr:to>
    <xdr:sp macro="" textlink="">
      <xdr:nvSpPr>
        <xdr:cNvPr id="12" name="テキスト ボックス 11"/>
        <xdr:cNvSpPr txBox="1"/>
      </xdr:nvSpPr>
      <xdr:spPr>
        <a:xfrm>
          <a:off x="6216650" y="35230592"/>
          <a:ext cx="3454400" cy="139620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Ｂ．株式会社環境総合テクノス</a:t>
          </a:r>
          <a:endParaRPr kumimoji="1" lang="en-US" altLang="ja-JP" sz="1100" u="none"/>
        </a:p>
        <a:p>
          <a:pPr algn="ctr"/>
          <a:endParaRPr kumimoji="1" lang="en-US" altLang="ja-JP" sz="1200" u="none"/>
        </a:p>
        <a:p>
          <a:pPr algn="ctr"/>
          <a:r>
            <a:rPr kumimoji="1" lang="en-US" altLang="ja-JP" sz="1200" u="none"/>
            <a:t>173</a:t>
          </a:r>
          <a:r>
            <a:rPr kumimoji="1" lang="ja-JP" altLang="en-US" sz="1200" u="none"/>
            <a:t>百万円</a:t>
          </a:r>
          <a:endParaRPr kumimoji="1" lang="en-US" altLang="ja-JP" sz="1100" u="none"/>
        </a:p>
      </xdr:txBody>
    </xdr:sp>
    <xdr:clientData/>
  </xdr:twoCellAnchor>
  <xdr:twoCellAnchor>
    <xdr:from>
      <xdr:col>6</xdr:col>
      <xdr:colOff>171584</xdr:colOff>
      <xdr:row>154</xdr:row>
      <xdr:rowOff>289856</xdr:rowOff>
    </xdr:from>
    <xdr:to>
      <xdr:col>23</xdr:col>
      <xdr:colOff>88014</xdr:colOff>
      <xdr:row>158</xdr:row>
      <xdr:rowOff>126999</xdr:rowOff>
    </xdr:to>
    <xdr:sp macro="" textlink="">
      <xdr:nvSpPr>
        <xdr:cNvPr id="13" name="大かっこ 12"/>
        <xdr:cNvSpPr/>
      </xdr:nvSpPr>
      <xdr:spPr>
        <a:xfrm>
          <a:off x="1390784" y="36992856"/>
          <a:ext cx="3370830" cy="125954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98705</xdr:colOff>
      <xdr:row>154</xdr:row>
      <xdr:rowOff>325387</xdr:rowOff>
    </xdr:from>
    <xdr:to>
      <xdr:col>23</xdr:col>
      <xdr:colOff>86005</xdr:colOff>
      <xdr:row>159</xdr:row>
      <xdr:rowOff>12700</xdr:rowOff>
    </xdr:to>
    <xdr:sp macro="" textlink="">
      <xdr:nvSpPr>
        <xdr:cNvPr id="14" name="テキスト ボックス 13"/>
        <xdr:cNvSpPr txBox="1"/>
      </xdr:nvSpPr>
      <xdr:spPr>
        <a:xfrm>
          <a:off x="1521105" y="35605987"/>
          <a:ext cx="3238500" cy="1465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海底下</a:t>
          </a:r>
          <a:r>
            <a:rPr kumimoji="1" lang="en-US" altLang="ja-JP" sz="1100">
              <a:solidFill>
                <a:schemeClr val="dk1"/>
              </a:solidFill>
              <a:effectLst/>
              <a:latin typeface="+mn-lt"/>
              <a:ea typeface="+mn-ea"/>
              <a:cs typeface="+mn-cs"/>
            </a:rPr>
            <a:t>CCS</a:t>
          </a:r>
          <a:r>
            <a:rPr kumimoji="1" lang="ja-JP" altLang="ja-JP" sz="1100">
              <a:solidFill>
                <a:schemeClr val="dk1"/>
              </a:solidFill>
              <a:effectLst/>
              <a:latin typeface="+mn-lt"/>
              <a:ea typeface="+mn-ea"/>
              <a:cs typeface="+mn-cs"/>
            </a:rPr>
            <a:t>審査のための海洋環境把握等調査事業に係る総合検討委託業務</a:t>
          </a:r>
          <a:endParaRPr lang="ja-JP" altLang="ja-JP">
            <a:effectLst/>
          </a:endParaRPr>
        </a:p>
        <a:p>
          <a:r>
            <a:rPr kumimoji="1" lang="en-US" altLang="ja-JP" sz="1100"/>
            <a:t>【</a:t>
          </a:r>
          <a:r>
            <a:rPr kumimoji="1" lang="ja-JP" altLang="en-US" sz="1100"/>
            <a:t>内容</a:t>
          </a:r>
          <a:r>
            <a:rPr kumimoji="1" lang="en-US" altLang="ja-JP" sz="1100"/>
            <a:t>】</a:t>
          </a:r>
        </a:p>
        <a:p>
          <a:r>
            <a:rPr kumimoji="1" lang="ja-JP" altLang="ja-JP" sz="1100">
              <a:solidFill>
                <a:schemeClr val="dk1"/>
              </a:solidFill>
              <a:effectLst/>
              <a:latin typeface="+mn-lt"/>
              <a:ea typeface="+mn-ea"/>
              <a:cs typeface="+mn-cs"/>
            </a:rPr>
            <a:t>・調査結果の総合解析</a:t>
          </a:r>
          <a:endParaRPr lang="ja-JP" altLang="ja-JP">
            <a:effectLst/>
          </a:endParaRPr>
        </a:p>
        <a:p>
          <a:r>
            <a:rPr kumimoji="1" lang="ja-JP" altLang="ja-JP" sz="1100">
              <a:solidFill>
                <a:schemeClr val="dk1"/>
              </a:solidFill>
              <a:effectLst/>
              <a:latin typeface="+mn-lt"/>
              <a:ea typeface="+mn-ea"/>
              <a:cs typeface="+mn-cs"/>
            </a:rPr>
            <a:t>・海底下ＣＣＳに係る</a:t>
          </a:r>
          <a:r>
            <a:rPr kumimoji="1" lang="ja-JP" altLang="en-US" sz="1100">
              <a:solidFill>
                <a:schemeClr val="dk1"/>
              </a:solidFill>
              <a:effectLst/>
              <a:latin typeface="+mn-lt"/>
              <a:ea typeface="+mn-ea"/>
              <a:cs typeface="+mn-cs"/>
            </a:rPr>
            <a:t>漏出検知技術</a:t>
          </a:r>
          <a:r>
            <a:rPr kumimoji="1" lang="ja-JP" altLang="ja-JP" sz="1100">
              <a:solidFill>
                <a:schemeClr val="dk1"/>
              </a:solidFill>
              <a:effectLst/>
              <a:latin typeface="+mn-lt"/>
              <a:ea typeface="+mn-ea"/>
              <a:cs typeface="+mn-cs"/>
            </a:rPr>
            <a:t>の検討</a:t>
          </a:r>
          <a:endParaRPr lang="ja-JP" altLang="ja-JP">
            <a:effectLst/>
          </a:endParaRPr>
        </a:p>
        <a:p>
          <a:endParaRPr kumimoji="1" lang="ja-JP" altLang="en-US" sz="1100"/>
        </a:p>
      </xdr:txBody>
    </xdr:sp>
    <xdr:clientData/>
  </xdr:twoCellAnchor>
  <xdr:twoCellAnchor>
    <xdr:from>
      <xdr:col>35</xdr:col>
      <xdr:colOff>144802</xdr:colOff>
      <xdr:row>148</xdr:row>
      <xdr:rowOff>623207</xdr:rowOff>
    </xdr:from>
    <xdr:to>
      <xdr:col>42</xdr:col>
      <xdr:colOff>168275</xdr:colOff>
      <xdr:row>149</xdr:row>
      <xdr:rowOff>283482</xdr:rowOff>
    </xdr:to>
    <xdr:sp macro="" textlink="">
      <xdr:nvSpPr>
        <xdr:cNvPr id="15" name="テキスト ボックス 14"/>
        <xdr:cNvSpPr txBox="1"/>
      </xdr:nvSpPr>
      <xdr:spPr>
        <a:xfrm>
          <a:off x="7145677" y="32265257"/>
          <a:ext cx="1423648"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11</xdr:col>
      <xdr:colOff>200211</xdr:colOff>
      <xdr:row>163</xdr:row>
      <xdr:rowOff>146024</xdr:rowOff>
    </xdr:from>
    <xdr:to>
      <xdr:col>17</xdr:col>
      <xdr:colOff>168676</xdr:colOff>
      <xdr:row>164</xdr:row>
      <xdr:rowOff>344127</xdr:rowOff>
    </xdr:to>
    <xdr:sp macro="" textlink="">
      <xdr:nvSpPr>
        <xdr:cNvPr id="16" name="大かっこ 15"/>
        <xdr:cNvSpPr/>
      </xdr:nvSpPr>
      <xdr:spPr>
        <a:xfrm>
          <a:off x="2435411" y="38627024"/>
          <a:ext cx="1187665" cy="55370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81264</xdr:colOff>
      <xdr:row>163</xdr:row>
      <xdr:rowOff>183950</xdr:rowOff>
    </xdr:from>
    <xdr:to>
      <xdr:col>17</xdr:col>
      <xdr:colOff>194769</xdr:colOff>
      <xdr:row>164</xdr:row>
      <xdr:rowOff>300317</xdr:rowOff>
    </xdr:to>
    <xdr:sp macro="" textlink="">
      <xdr:nvSpPr>
        <xdr:cNvPr id="17" name="テキスト ボックス 16"/>
        <xdr:cNvSpPr txBox="1"/>
      </xdr:nvSpPr>
      <xdr:spPr>
        <a:xfrm>
          <a:off x="2519664" y="38664950"/>
          <a:ext cx="1129505" cy="471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海洋生物に対する文献調査</a:t>
          </a:r>
        </a:p>
      </xdr:txBody>
    </xdr:sp>
    <xdr:clientData/>
  </xdr:twoCellAnchor>
  <xdr:twoCellAnchor>
    <xdr:from>
      <xdr:col>36</xdr:col>
      <xdr:colOff>15782</xdr:colOff>
      <xdr:row>159</xdr:row>
      <xdr:rowOff>299078</xdr:rowOff>
    </xdr:from>
    <xdr:to>
      <xdr:col>42</xdr:col>
      <xdr:colOff>3875</xdr:colOff>
      <xdr:row>160</xdr:row>
      <xdr:rowOff>241299</xdr:rowOff>
    </xdr:to>
    <xdr:sp macro="" textlink="">
      <xdr:nvSpPr>
        <xdr:cNvPr id="18" name="テキスト ボックス 17"/>
        <xdr:cNvSpPr txBox="1"/>
      </xdr:nvSpPr>
      <xdr:spPr>
        <a:xfrm>
          <a:off x="7330982" y="37357678"/>
          <a:ext cx="1207293" cy="297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35</xdr:col>
      <xdr:colOff>47624</xdr:colOff>
      <xdr:row>164</xdr:row>
      <xdr:rowOff>7504</xdr:rowOff>
    </xdr:from>
    <xdr:to>
      <xdr:col>41</xdr:col>
      <xdr:colOff>190500</xdr:colOff>
      <xdr:row>164</xdr:row>
      <xdr:rowOff>305841</xdr:rowOff>
    </xdr:to>
    <xdr:sp macro="" textlink="">
      <xdr:nvSpPr>
        <xdr:cNvPr id="19" name="大かっこ 18"/>
        <xdr:cNvSpPr/>
      </xdr:nvSpPr>
      <xdr:spPr>
        <a:xfrm>
          <a:off x="7048499" y="39021904"/>
          <a:ext cx="1343026" cy="29833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124619</xdr:colOff>
      <xdr:row>140</xdr:row>
      <xdr:rowOff>247650</xdr:rowOff>
    </xdr:from>
    <xdr:to>
      <xdr:col>34</xdr:col>
      <xdr:colOff>48418</xdr:colOff>
      <xdr:row>147</xdr:row>
      <xdr:rowOff>347663</xdr:rowOff>
    </xdr:to>
    <xdr:sp macro="" textlink="">
      <xdr:nvSpPr>
        <xdr:cNvPr id="20" name="テキスト ボックス 19"/>
        <xdr:cNvSpPr txBox="1"/>
      </xdr:nvSpPr>
      <xdr:spPr>
        <a:xfrm>
          <a:off x="3925094" y="30784800"/>
          <a:ext cx="2924174" cy="115728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環境省</a:t>
          </a:r>
          <a:endParaRPr kumimoji="1" lang="en-US" altLang="ja-JP" sz="1400"/>
        </a:p>
        <a:p>
          <a:pPr algn="ctr"/>
          <a:r>
            <a:rPr kumimoji="1" lang="en-US" altLang="ja-JP" sz="1400" u="none"/>
            <a:t>221</a:t>
          </a:r>
          <a:r>
            <a:rPr kumimoji="1" lang="ja-JP" altLang="en-US" sz="1400" u="none"/>
            <a:t>百万円</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en-US" altLang="ja-JP" sz="1400" u="none"/>
        </a:p>
      </xdr:txBody>
    </xdr:sp>
    <xdr:clientData/>
  </xdr:twoCellAnchor>
  <xdr:twoCellAnchor>
    <xdr:from>
      <xdr:col>15</xdr:col>
      <xdr:colOff>9525</xdr:colOff>
      <xdr:row>148</xdr:row>
      <xdr:rowOff>152400</xdr:rowOff>
    </xdr:from>
    <xdr:to>
      <xdr:col>39</xdr:col>
      <xdr:colOff>14288</xdr:colOff>
      <xdr:row>148</xdr:row>
      <xdr:rowOff>157163</xdr:rowOff>
    </xdr:to>
    <xdr:cxnSp macro="">
      <xdr:nvCxnSpPr>
        <xdr:cNvPr id="21" name="直線コネクタ 20"/>
        <xdr:cNvCxnSpPr/>
      </xdr:nvCxnSpPr>
      <xdr:spPr>
        <a:xfrm flipV="1">
          <a:off x="3009900" y="32061150"/>
          <a:ext cx="4805363" cy="476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4763</xdr:colOff>
      <xdr:row>147</xdr:row>
      <xdr:rowOff>368300</xdr:rowOff>
    </xdr:from>
    <xdr:to>
      <xdr:col>27</xdr:col>
      <xdr:colOff>4763</xdr:colOff>
      <xdr:row>148</xdr:row>
      <xdr:rowOff>149225</xdr:rowOff>
    </xdr:to>
    <xdr:cxnSp macro="">
      <xdr:nvCxnSpPr>
        <xdr:cNvPr id="22" name="直線コネクタ 21"/>
        <xdr:cNvCxnSpPr/>
      </xdr:nvCxnSpPr>
      <xdr:spPr>
        <a:xfrm>
          <a:off x="5405438" y="31905575"/>
          <a:ext cx="0" cy="1524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169863</xdr:colOff>
      <xdr:row>148</xdr:row>
      <xdr:rowOff>624682</xdr:rowOff>
    </xdr:from>
    <xdr:to>
      <xdr:col>18</xdr:col>
      <xdr:colOff>103187</xdr:colOff>
      <xdr:row>149</xdr:row>
      <xdr:rowOff>281782</xdr:rowOff>
    </xdr:to>
    <xdr:sp macro="" textlink="">
      <xdr:nvSpPr>
        <xdr:cNvPr id="23" name="テキスト ボックス 22"/>
        <xdr:cNvSpPr txBox="1"/>
      </xdr:nvSpPr>
      <xdr:spPr>
        <a:xfrm>
          <a:off x="2370138" y="32257207"/>
          <a:ext cx="1333499"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15</xdr:col>
      <xdr:colOff>6350</xdr:colOff>
      <xdr:row>148</xdr:row>
      <xdr:rowOff>152400</xdr:rowOff>
    </xdr:from>
    <xdr:to>
      <xdr:col>15</xdr:col>
      <xdr:colOff>11112</xdr:colOff>
      <xdr:row>148</xdr:row>
      <xdr:rowOff>615157</xdr:rowOff>
    </xdr:to>
    <xdr:cxnSp macro="">
      <xdr:nvCxnSpPr>
        <xdr:cNvPr id="24" name="直線矢印コネクタ 23"/>
        <xdr:cNvCxnSpPr/>
      </xdr:nvCxnSpPr>
      <xdr:spPr>
        <a:xfrm>
          <a:off x="3006725" y="32061150"/>
          <a:ext cx="4762" cy="19605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11114</xdr:colOff>
      <xdr:row>148</xdr:row>
      <xdr:rowOff>162719</xdr:rowOff>
    </xdr:from>
    <xdr:to>
      <xdr:col>39</xdr:col>
      <xdr:colOff>11114</xdr:colOff>
      <xdr:row>148</xdr:row>
      <xdr:rowOff>588369</xdr:rowOff>
    </xdr:to>
    <xdr:cxnSp macro="">
      <xdr:nvCxnSpPr>
        <xdr:cNvPr id="25" name="直線矢印コネクタ 24"/>
        <xdr:cNvCxnSpPr/>
      </xdr:nvCxnSpPr>
      <xdr:spPr>
        <a:xfrm>
          <a:off x="7812089" y="32071469"/>
          <a:ext cx="0" cy="18752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152400</xdr:colOff>
      <xdr:row>150</xdr:row>
      <xdr:rowOff>12700</xdr:rowOff>
    </xdr:from>
    <xdr:to>
      <xdr:col>21</xdr:col>
      <xdr:colOff>0</xdr:colOff>
      <xdr:row>153</xdr:row>
      <xdr:rowOff>342900</xdr:rowOff>
    </xdr:to>
    <xdr:sp macro="" textlink="">
      <xdr:nvSpPr>
        <xdr:cNvPr id="26" name="テキスト ボックス 25"/>
        <xdr:cNvSpPr txBox="1"/>
      </xdr:nvSpPr>
      <xdr:spPr>
        <a:xfrm>
          <a:off x="1778000" y="35293300"/>
          <a:ext cx="2489200" cy="1397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Ａ．日本エヌユーエス株式会社</a:t>
          </a:r>
          <a:endParaRPr kumimoji="1" lang="en-US" altLang="ja-JP" sz="1200"/>
        </a:p>
        <a:p>
          <a:pPr algn="ctr"/>
          <a:endParaRPr kumimoji="1" lang="en-US" altLang="ja-JP" sz="1200"/>
        </a:p>
        <a:p>
          <a:pPr algn="ctr"/>
          <a:r>
            <a:rPr kumimoji="1" lang="en-US" altLang="ja-JP" sz="1200" u="none"/>
            <a:t>49</a:t>
          </a:r>
          <a:r>
            <a:rPr kumimoji="1" lang="ja-JP" altLang="en-US" sz="1100" u="none"/>
            <a:t>百万円</a:t>
          </a:r>
          <a:endParaRPr kumimoji="1" lang="en-US" altLang="ja-JP" sz="1100" u="none"/>
        </a:p>
      </xdr:txBody>
    </xdr:sp>
    <xdr:clientData/>
  </xdr:twoCellAnchor>
  <xdr:twoCellAnchor>
    <xdr:from>
      <xdr:col>29</xdr:col>
      <xdr:colOff>128306</xdr:colOff>
      <xdr:row>154</xdr:row>
      <xdr:rowOff>292100</xdr:rowOff>
    </xdr:from>
    <xdr:to>
      <xdr:col>47</xdr:col>
      <xdr:colOff>121957</xdr:colOff>
      <xdr:row>158</xdr:row>
      <xdr:rowOff>72359</xdr:rowOff>
    </xdr:to>
    <xdr:sp macro="" textlink="">
      <xdr:nvSpPr>
        <xdr:cNvPr id="28" name="大かっこ 27"/>
        <xdr:cNvSpPr/>
      </xdr:nvSpPr>
      <xdr:spPr>
        <a:xfrm>
          <a:off x="6021106" y="36995100"/>
          <a:ext cx="3651251" cy="120265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81175</xdr:colOff>
      <xdr:row>155</xdr:row>
      <xdr:rowOff>76200</xdr:rowOff>
    </xdr:from>
    <xdr:to>
      <xdr:col>47</xdr:col>
      <xdr:colOff>18582</xdr:colOff>
      <xdr:row>157</xdr:row>
      <xdr:rowOff>333003</xdr:rowOff>
    </xdr:to>
    <xdr:sp macro="" textlink="">
      <xdr:nvSpPr>
        <xdr:cNvPr id="29" name="テキスト ボックス 28"/>
        <xdr:cNvSpPr txBox="1"/>
      </xdr:nvSpPr>
      <xdr:spPr>
        <a:xfrm>
          <a:off x="6177175" y="37134800"/>
          <a:ext cx="3391807" cy="9680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solidFill>
                <a:schemeClr val="dk1"/>
              </a:solidFill>
              <a:effectLst/>
              <a:latin typeface="+mn-lt"/>
              <a:ea typeface="+mn-ea"/>
              <a:cs typeface="+mn-cs"/>
            </a:rPr>
            <a:t>海底下</a:t>
          </a:r>
          <a:r>
            <a:rPr kumimoji="1" lang="en-US" altLang="ja-JP" sz="1100">
              <a:solidFill>
                <a:schemeClr val="dk1"/>
              </a:solidFill>
              <a:effectLst/>
              <a:latin typeface="+mn-lt"/>
              <a:ea typeface="+mn-ea"/>
              <a:cs typeface="+mn-cs"/>
            </a:rPr>
            <a:t>CCS</a:t>
          </a:r>
          <a:r>
            <a:rPr kumimoji="1" lang="ja-JP" altLang="en-US" sz="1100">
              <a:solidFill>
                <a:schemeClr val="dk1"/>
              </a:solidFill>
              <a:effectLst/>
              <a:latin typeface="+mn-lt"/>
              <a:ea typeface="+mn-ea"/>
              <a:cs typeface="+mn-cs"/>
            </a:rPr>
            <a:t>実施</a:t>
          </a:r>
          <a:r>
            <a:rPr kumimoji="1" lang="ja-JP" altLang="ja-JP" sz="1100">
              <a:solidFill>
                <a:schemeClr val="dk1"/>
              </a:solidFill>
              <a:effectLst/>
              <a:latin typeface="+mn-lt"/>
              <a:ea typeface="+mn-ea"/>
              <a:cs typeface="+mn-cs"/>
            </a:rPr>
            <a:t>のための海洋調査事業に係る苫小牧沖現地調査委託業務</a:t>
          </a:r>
          <a:endParaRPr kumimoji="1" lang="en-US" altLang="ja-JP" sz="1100">
            <a:solidFill>
              <a:schemeClr val="dk1"/>
            </a:solidFill>
            <a:effectLst/>
            <a:latin typeface="+mn-lt"/>
            <a:ea typeface="+mn-ea"/>
            <a:cs typeface="+mn-cs"/>
          </a:endParaRPr>
        </a:p>
        <a:p>
          <a:pPr>
            <a:lnSpc>
              <a:spcPts val="1100"/>
            </a:lnSpc>
          </a:pPr>
          <a:r>
            <a:rPr kumimoji="1" lang="en-US" altLang="ja-JP" sz="1100"/>
            <a:t>【</a:t>
          </a:r>
          <a:r>
            <a:rPr kumimoji="1" lang="ja-JP" altLang="en-US" sz="1100"/>
            <a:t>内容</a:t>
          </a:r>
          <a:r>
            <a:rPr kumimoji="1" lang="en-US" altLang="ja-JP" sz="1100"/>
            <a:t>】</a:t>
          </a:r>
        </a:p>
        <a:p>
          <a:pPr>
            <a:lnSpc>
              <a:spcPts val="1200"/>
            </a:lnSpc>
          </a:pPr>
          <a:r>
            <a:rPr kumimoji="1" lang="ja-JP" altLang="en-US" sz="1100">
              <a:solidFill>
                <a:schemeClr val="dk1"/>
              </a:solidFill>
              <a:effectLst/>
              <a:latin typeface="+mn-lt"/>
              <a:ea typeface="+mn-ea"/>
              <a:cs typeface="+mn-cs"/>
            </a:rPr>
            <a:t>苫小牧沖</a:t>
          </a:r>
          <a:r>
            <a:rPr kumimoji="1" lang="ja-JP" altLang="ja-JP" sz="1100">
              <a:solidFill>
                <a:schemeClr val="dk1"/>
              </a:solidFill>
              <a:effectLst/>
              <a:latin typeface="+mn-lt"/>
              <a:ea typeface="+mn-ea"/>
              <a:cs typeface="+mn-cs"/>
            </a:rPr>
            <a:t>における海洋生態系及び海水化学的性状の調査</a:t>
          </a:r>
          <a:endParaRPr lang="ja-JP" altLang="ja-JP">
            <a:effectLst/>
          </a:endParaRPr>
        </a:p>
      </xdr:txBody>
    </xdr:sp>
    <xdr:clientData/>
  </xdr:twoCellAnchor>
  <xdr:twoCellAnchor>
    <xdr:from>
      <xdr:col>35</xdr:col>
      <xdr:colOff>144802</xdr:colOff>
      <xdr:row>148</xdr:row>
      <xdr:rowOff>623207</xdr:rowOff>
    </xdr:from>
    <xdr:to>
      <xdr:col>42</xdr:col>
      <xdr:colOff>168275</xdr:colOff>
      <xdr:row>149</xdr:row>
      <xdr:rowOff>283482</xdr:rowOff>
    </xdr:to>
    <xdr:sp macro="" textlink="">
      <xdr:nvSpPr>
        <xdr:cNvPr id="30" name="テキスト ボックス 29"/>
        <xdr:cNvSpPr txBox="1"/>
      </xdr:nvSpPr>
      <xdr:spPr>
        <a:xfrm>
          <a:off x="7145677" y="32265257"/>
          <a:ext cx="1423648"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13</xdr:col>
      <xdr:colOff>11487</xdr:colOff>
      <xdr:row>159</xdr:row>
      <xdr:rowOff>335805</xdr:rowOff>
    </xdr:from>
    <xdr:to>
      <xdr:col>18</xdr:col>
      <xdr:colOff>98798</xdr:colOff>
      <xdr:row>160</xdr:row>
      <xdr:rowOff>215900</xdr:rowOff>
    </xdr:to>
    <xdr:sp macro="" textlink="">
      <xdr:nvSpPr>
        <xdr:cNvPr id="31" name="テキスト ボックス 30"/>
        <xdr:cNvSpPr txBox="1"/>
      </xdr:nvSpPr>
      <xdr:spPr>
        <a:xfrm>
          <a:off x="2653087" y="37394405"/>
          <a:ext cx="1103311" cy="2356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12</xdr:col>
      <xdr:colOff>95344</xdr:colOff>
      <xdr:row>160</xdr:row>
      <xdr:rowOff>228600</xdr:rowOff>
    </xdr:from>
    <xdr:to>
      <xdr:col>17</xdr:col>
      <xdr:colOff>165607</xdr:colOff>
      <xdr:row>162</xdr:row>
      <xdr:rowOff>305548</xdr:rowOff>
    </xdr:to>
    <xdr:sp macro="" textlink="">
      <xdr:nvSpPr>
        <xdr:cNvPr id="32" name="テキスト ボックス 31"/>
        <xdr:cNvSpPr txBox="1"/>
      </xdr:nvSpPr>
      <xdr:spPr>
        <a:xfrm>
          <a:off x="2533744" y="37642800"/>
          <a:ext cx="1086263" cy="78814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C</a:t>
          </a:r>
          <a:r>
            <a:rPr kumimoji="1" lang="ja-JP" altLang="en-US" sz="1100">
              <a:solidFill>
                <a:sysClr val="windowText" lastClr="000000"/>
              </a:solidFill>
            </a:rPr>
            <a:t>．長</a:t>
          </a:r>
          <a:r>
            <a:rPr kumimoji="1" lang="ja-JP" altLang="en-US" sz="1100"/>
            <a:t>崎大学</a:t>
          </a:r>
          <a:r>
            <a:rPr kumimoji="1" lang="en-US" altLang="ja-JP" sz="1100"/>
            <a:t> </a:t>
          </a:r>
        </a:p>
        <a:p>
          <a:pPr algn="ctr"/>
          <a:endParaRPr kumimoji="1" lang="en-US" altLang="ja-JP" sz="1100"/>
        </a:p>
        <a:p>
          <a:pPr algn="ctr"/>
          <a:r>
            <a:rPr kumimoji="1" lang="en-US" altLang="ja-JP" sz="1100" u="none"/>
            <a:t>1</a:t>
          </a:r>
          <a:r>
            <a:rPr kumimoji="1" lang="ja-JP" altLang="en-US" sz="1100" u="none"/>
            <a:t>百万円</a:t>
          </a:r>
          <a:endParaRPr kumimoji="1" lang="ja-JP" altLang="en-US" sz="1100"/>
        </a:p>
      </xdr:txBody>
    </xdr:sp>
    <xdr:clientData/>
  </xdr:twoCellAnchor>
  <xdr:twoCellAnchor>
    <xdr:from>
      <xdr:col>15</xdr:col>
      <xdr:colOff>0</xdr:colOff>
      <xdr:row>158</xdr:row>
      <xdr:rowOff>279400</xdr:rowOff>
    </xdr:from>
    <xdr:to>
      <xdr:col>15</xdr:col>
      <xdr:colOff>8031</xdr:colOff>
      <xdr:row>159</xdr:row>
      <xdr:rowOff>318809</xdr:rowOff>
    </xdr:to>
    <xdr:cxnSp macro="">
      <xdr:nvCxnSpPr>
        <xdr:cNvPr id="33" name="直線コネクタ 32"/>
        <xdr:cNvCxnSpPr/>
      </xdr:nvCxnSpPr>
      <xdr:spPr>
        <a:xfrm>
          <a:off x="3048000" y="36982400"/>
          <a:ext cx="8031" cy="395009"/>
        </a:xfrm>
        <a:prstGeom prst="line">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193488</xdr:colOff>
      <xdr:row>158</xdr:row>
      <xdr:rowOff>208243</xdr:rowOff>
    </xdr:from>
    <xdr:to>
      <xdr:col>38</xdr:col>
      <xdr:colOff>201823</xdr:colOff>
      <xdr:row>159</xdr:row>
      <xdr:rowOff>247159</xdr:rowOff>
    </xdr:to>
    <xdr:cxnSp macro="">
      <xdr:nvCxnSpPr>
        <xdr:cNvPr id="34" name="直線コネクタ 33"/>
        <xdr:cNvCxnSpPr/>
      </xdr:nvCxnSpPr>
      <xdr:spPr>
        <a:xfrm>
          <a:off x="7915088" y="36911243"/>
          <a:ext cx="8335" cy="394516"/>
        </a:xfrm>
        <a:prstGeom prst="line">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150718</xdr:colOff>
      <xdr:row>160</xdr:row>
      <xdr:rowOff>182654</xdr:rowOff>
    </xdr:from>
    <xdr:to>
      <xdr:col>42</xdr:col>
      <xdr:colOff>161925</xdr:colOff>
      <xdr:row>163</xdr:row>
      <xdr:rowOff>76200</xdr:rowOff>
    </xdr:to>
    <xdr:sp macro="" textlink="">
      <xdr:nvSpPr>
        <xdr:cNvPr id="35" name="テキスト ボックス 34"/>
        <xdr:cNvSpPr txBox="1"/>
      </xdr:nvSpPr>
      <xdr:spPr>
        <a:xfrm>
          <a:off x="7059518" y="37596854"/>
          <a:ext cx="1636807" cy="96034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D</a:t>
          </a:r>
          <a:r>
            <a:rPr kumimoji="1" lang="ja-JP" altLang="en-US" sz="1100">
              <a:solidFill>
                <a:sysClr val="windowText" lastClr="000000"/>
              </a:solidFill>
            </a:rPr>
            <a:t>．</a:t>
          </a:r>
          <a:r>
            <a:rPr kumimoji="1" lang="ja-JP" altLang="en-US" sz="1100"/>
            <a:t>株式会社</a:t>
          </a:r>
          <a:endParaRPr kumimoji="1" lang="en-US" altLang="ja-JP" sz="1100"/>
        </a:p>
        <a:p>
          <a:pPr algn="ctr"/>
          <a:r>
            <a:rPr kumimoji="1" lang="ja-JP" altLang="en-US" sz="1100" baseline="0"/>
            <a:t>　</a:t>
          </a:r>
          <a:r>
            <a:rPr kumimoji="1" lang="ja-JP" altLang="en-US" sz="1050"/>
            <a:t>日本海洋生物研究所</a:t>
          </a:r>
          <a:endParaRPr kumimoji="1" lang="en-US" altLang="ja-JP" sz="1050"/>
        </a:p>
        <a:p>
          <a:pPr algn="l"/>
          <a:endParaRPr kumimoji="1" lang="en-US" altLang="ja-JP" sz="1050"/>
        </a:p>
        <a:p>
          <a:pPr algn="ctr"/>
          <a:r>
            <a:rPr kumimoji="1" lang="en-US" altLang="ja-JP" sz="1100" u="none"/>
            <a:t>3</a:t>
          </a:r>
          <a:r>
            <a:rPr kumimoji="1" lang="ja-JP" altLang="en-US" sz="1100" u="none"/>
            <a:t>百</a:t>
          </a:r>
          <a:r>
            <a:rPr kumimoji="1" lang="ja-JP" altLang="en-US" sz="1100"/>
            <a:t>万円</a:t>
          </a:r>
          <a:endParaRPr kumimoji="1" lang="en-US" altLang="ja-JP" sz="1100"/>
        </a:p>
        <a:p>
          <a:pPr algn="ctr"/>
          <a:endParaRPr kumimoji="1" lang="ja-JP" altLang="en-US" sz="1100"/>
        </a:p>
      </xdr:txBody>
    </xdr:sp>
    <xdr:clientData/>
  </xdr:twoCellAnchor>
  <xdr:twoCellAnchor>
    <xdr:from>
      <xdr:col>35</xdr:col>
      <xdr:colOff>101600</xdr:colOff>
      <xdr:row>164</xdr:row>
      <xdr:rowOff>38102</xdr:rowOff>
    </xdr:from>
    <xdr:to>
      <xdr:col>42</xdr:col>
      <xdr:colOff>161925</xdr:colOff>
      <xdr:row>165</xdr:row>
      <xdr:rowOff>209551</xdr:rowOff>
    </xdr:to>
    <xdr:sp macro="" textlink="">
      <xdr:nvSpPr>
        <xdr:cNvPr id="36" name="テキスト ボックス 35"/>
        <xdr:cNvSpPr txBox="1"/>
      </xdr:nvSpPr>
      <xdr:spPr>
        <a:xfrm>
          <a:off x="7102475" y="39052502"/>
          <a:ext cx="1460500" cy="523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底生生物の同定</a:t>
          </a:r>
        </a:p>
      </xdr:txBody>
    </xdr:sp>
    <xdr:clientData/>
  </xdr:twoCellAnchor>
  <mc:AlternateContent xmlns:mc="http://schemas.openxmlformats.org/markup-compatibility/2006">
    <mc:Choice xmlns:a14="http://schemas.microsoft.com/office/drawing/2010/main" Requires="a14">
      <xdr:twoCellAnchor editAs="oneCell">
        <xdr:from>
          <xdr:col>38</xdr:col>
          <xdr:colOff>66675</xdr:colOff>
          <xdr:row>229</xdr:row>
          <xdr:rowOff>38100</xdr:rowOff>
        </xdr:from>
        <xdr:to>
          <xdr:col>45</xdr:col>
          <xdr:colOff>9525</xdr:colOff>
          <xdr:row>229</xdr:row>
          <xdr:rowOff>276225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view="pageBreakPreview" zoomScaleNormal="75" zoomScaleSheetLayoutView="100" zoomScalePageLayoutView="85" workbookViewId="0">
      <selection activeCell="BD131" sqref="BD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1" t="s">
        <v>0</v>
      </c>
      <c r="AK2" s="491"/>
      <c r="AL2" s="491"/>
      <c r="AM2" s="491"/>
      <c r="AN2" s="491"/>
      <c r="AO2" s="491"/>
      <c r="AP2" s="491"/>
      <c r="AQ2" s="107" t="s">
        <v>462</v>
      </c>
      <c r="AR2" s="107"/>
      <c r="AS2" s="68" t="str">
        <f>IF(OR(AQ2="　", AQ2=""), "", "-")</f>
        <v/>
      </c>
      <c r="AT2" s="108">
        <v>65</v>
      </c>
      <c r="AU2" s="108"/>
      <c r="AV2" s="69" t="str">
        <f>IF(AW2="", "", "-")</f>
        <v/>
      </c>
      <c r="AW2" s="112"/>
      <c r="AX2" s="112"/>
    </row>
    <row r="3" spans="1:50" ht="21" customHeight="1" thickBot="1" x14ac:dyDescent="0.2">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467</v>
      </c>
      <c r="AK3" s="302"/>
      <c r="AL3" s="302"/>
      <c r="AM3" s="302"/>
      <c r="AN3" s="302"/>
      <c r="AO3" s="302"/>
      <c r="AP3" s="302"/>
      <c r="AQ3" s="302"/>
      <c r="AR3" s="302"/>
      <c r="AS3" s="302"/>
      <c r="AT3" s="302"/>
      <c r="AU3" s="302"/>
      <c r="AV3" s="302"/>
      <c r="AW3" s="302"/>
      <c r="AX3" s="36" t="s">
        <v>91</v>
      </c>
    </row>
    <row r="4" spans="1:50" ht="24.75" customHeight="1" x14ac:dyDescent="0.15">
      <c r="A4" s="519" t="s">
        <v>30</v>
      </c>
      <c r="B4" s="520"/>
      <c r="C4" s="520"/>
      <c r="D4" s="520"/>
      <c r="E4" s="520"/>
      <c r="F4" s="520"/>
      <c r="G4" s="493" t="s">
        <v>475</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468</v>
      </c>
      <c r="AF4" s="499"/>
      <c r="AG4" s="499"/>
      <c r="AH4" s="499"/>
      <c r="AI4" s="499"/>
      <c r="AJ4" s="499"/>
      <c r="AK4" s="499"/>
      <c r="AL4" s="499"/>
      <c r="AM4" s="499"/>
      <c r="AN4" s="499"/>
      <c r="AO4" s="499"/>
      <c r="AP4" s="500"/>
      <c r="AQ4" s="501" t="s">
        <v>2</v>
      </c>
      <c r="AR4" s="496"/>
      <c r="AS4" s="496"/>
      <c r="AT4" s="496"/>
      <c r="AU4" s="496"/>
      <c r="AV4" s="496"/>
      <c r="AW4" s="496"/>
      <c r="AX4" s="502"/>
    </row>
    <row r="5" spans="1:50" ht="30" customHeight="1" x14ac:dyDescent="0.15">
      <c r="A5" s="503" t="s">
        <v>93</v>
      </c>
      <c r="B5" s="504"/>
      <c r="C5" s="504"/>
      <c r="D5" s="504"/>
      <c r="E5" s="504"/>
      <c r="F5" s="505"/>
      <c r="G5" s="328" t="s">
        <v>97</v>
      </c>
      <c r="H5" s="329"/>
      <c r="I5" s="329"/>
      <c r="J5" s="329"/>
      <c r="K5" s="329"/>
      <c r="L5" s="329"/>
      <c r="M5" s="330" t="s">
        <v>92</v>
      </c>
      <c r="N5" s="331"/>
      <c r="O5" s="331"/>
      <c r="P5" s="331"/>
      <c r="Q5" s="331"/>
      <c r="R5" s="332"/>
      <c r="S5" s="333" t="s">
        <v>99</v>
      </c>
      <c r="T5" s="329"/>
      <c r="U5" s="329"/>
      <c r="V5" s="329"/>
      <c r="W5" s="329"/>
      <c r="X5" s="334"/>
      <c r="Y5" s="510" t="s">
        <v>3</v>
      </c>
      <c r="Z5" s="511"/>
      <c r="AA5" s="511"/>
      <c r="AB5" s="511"/>
      <c r="AC5" s="511"/>
      <c r="AD5" s="512"/>
      <c r="AE5" s="513" t="s">
        <v>469</v>
      </c>
      <c r="AF5" s="514"/>
      <c r="AG5" s="514"/>
      <c r="AH5" s="514"/>
      <c r="AI5" s="514"/>
      <c r="AJ5" s="514"/>
      <c r="AK5" s="514"/>
      <c r="AL5" s="514"/>
      <c r="AM5" s="514"/>
      <c r="AN5" s="514"/>
      <c r="AO5" s="514"/>
      <c r="AP5" s="515"/>
      <c r="AQ5" s="516" t="s">
        <v>470</v>
      </c>
      <c r="AR5" s="517"/>
      <c r="AS5" s="517"/>
      <c r="AT5" s="517"/>
      <c r="AU5" s="517"/>
      <c r="AV5" s="517"/>
      <c r="AW5" s="517"/>
      <c r="AX5" s="518"/>
    </row>
    <row r="6" spans="1:50" ht="39" customHeight="1" x14ac:dyDescent="0.15">
      <c r="A6" s="521" t="s">
        <v>4</v>
      </c>
      <c r="B6" s="522"/>
      <c r="C6" s="522"/>
      <c r="D6" s="522"/>
      <c r="E6" s="522"/>
      <c r="F6" s="522"/>
      <c r="G6" s="523" t="str">
        <f>入力規則等!F39</f>
        <v>エネルギー対策特別会計エネルギー需給勘定</v>
      </c>
      <c r="H6" s="524"/>
      <c r="I6" s="524"/>
      <c r="J6" s="524"/>
      <c r="K6" s="524"/>
      <c r="L6" s="524"/>
      <c r="M6" s="524"/>
      <c r="N6" s="524"/>
      <c r="O6" s="524"/>
      <c r="P6" s="524"/>
      <c r="Q6" s="524"/>
      <c r="R6" s="524"/>
      <c r="S6" s="524"/>
      <c r="T6" s="524"/>
      <c r="U6" s="524"/>
      <c r="V6" s="524"/>
      <c r="W6" s="524"/>
      <c r="X6" s="524"/>
      <c r="Y6" s="525" t="s">
        <v>56</v>
      </c>
      <c r="Z6" s="526"/>
      <c r="AA6" s="526"/>
      <c r="AB6" s="526"/>
      <c r="AC6" s="526"/>
      <c r="AD6" s="527"/>
      <c r="AE6" s="528" t="s">
        <v>471</v>
      </c>
      <c r="AF6" s="528"/>
      <c r="AG6" s="528"/>
      <c r="AH6" s="528"/>
      <c r="AI6" s="528"/>
      <c r="AJ6" s="528"/>
      <c r="AK6" s="528"/>
      <c r="AL6" s="528"/>
      <c r="AM6" s="528"/>
      <c r="AN6" s="528"/>
      <c r="AO6" s="528"/>
      <c r="AP6" s="528"/>
      <c r="AQ6" s="125"/>
      <c r="AR6" s="125"/>
      <c r="AS6" s="125"/>
      <c r="AT6" s="125"/>
      <c r="AU6" s="125"/>
      <c r="AV6" s="125"/>
      <c r="AW6" s="125"/>
      <c r="AX6" s="529"/>
    </row>
    <row r="7" spans="1:50" ht="49.5" customHeight="1" x14ac:dyDescent="0.15">
      <c r="A7" s="449" t="s">
        <v>25</v>
      </c>
      <c r="B7" s="450"/>
      <c r="C7" s="450"/>
      <c r="D7" s="450"/>
      <c r="E7" s="450"/>
      <c r="F7" s="450"/>
      <c r="G7" s="451" t="s">
        <v>474</v>
      </c>
      <c r="H7" s="452"/>
      <c r="I7" s="452"/>
      <c r="J7" s="452"/>
      <c r="K7" s="452"/>
      <c r="L7" s="452"/>
      <c r="M7" s="452"/>
      <c r="N7" s="452"/>
      <c r="O7" s="452"/>
      <c r="P7" s="452"/>
      <c r="Q7" s="452"/>
      <c r="R7" s="452"/>
      <c r="S7" s="452"/>
      <c r="T7" s="452"/>
      <c r="U7" s="452"/>
      <c r="V7" s="453"/>
      <c r="W7" s="453"/>
      <c r="X7" s="453"/>
      <c r="Y7" s="454" t="s">
        <v>5</v>
      </c>
      <c r="Z7" s="395"/>
      <c r="AA7" s="395"/>
      <c r="AB7" s="395"/>
      <c r="AC7" s="395"/>
      <c r="AD7" s="397"/>
      <c r="AE7" s="455" t="s">
        <v>472</v>
      </c>
      <c r="AF7" s="456"/>
      <c r="AG7" s="456"/>
      <c r="AH7" s="456"/>
      <c r="AI7" s="456"/>
      <c r="AJ7" s="456"/>
      <c r="AK7" s="456"/>
      <c r="AL7" s="456"/>
      <c r="AM7" s="456"/>
      <c r="AN7" s="456"/>
      <c r="AO7" s="456"/>
      <c r="AP7" s="456"/>
      <c r="AQ7" s="456"/>
      <c r="AR7" s="456"/>
      <c r="AS7" s="456"/>
      <c r="AT7" s="456"/>
      <c r="AU7" s="456"/>
      <c r="AV7" s="456"/>
      <c r="AW7" s="456"/>
      <c r="AX7" s="457"/>
    </row>
    <row r="8" spans="1:50" ht="52.5" customHeight="1" x14ac:dyDescent="0.15">
      <c r="A8" s="357" t="s">
        <v>308</v>
      </c>
      <c r="B8" s="358"/>
      <c r="C8" s="358"/>
      <c r="D8" s="358"/>
      <c r="E8" s="358"/>
      <c r="F8" s="359"/>
      <c r="G8" s="354" t="str">
        <f>入力規則等!A26</f>
        <v>海洋政策、科学技術・イノベーション、地球温暖化対策</v>
      </c>
      <c r="H8" s="355"/>
      <c r="I8" s="355"/>
      <c r="J8" s="355"/>
      <c r="K8" s="355"/>
      <c r="L8" s="355"/>
      <c r="M8" s="355"/>
      <c r="N8" s="355"/>
      <c r="O8" s="355"/>
      <c r="P8" s="355"/>
      <c r="Q8" s="355"/>
      <c r="R8" s="355"/>
      <c r="S8" s="355"/>
      <c r="T8" s="355"/>
      <c r="U8" s="355"/>
      <c r="V8" s="355"/>
      <c r="W8" s="355"/>
      <c r="X8" s="356"/>
      <c r="Y8" s="530" t="s">
        <v>79</v>
      </c>
      <c r="Z8" s="530"/>
      <c r="AA8" s="530"/>
      <c r="AB8" s="530"/>
      <c r="AC8" s="530"/>
      <c r="AD8" s="530"/>
      <c r="AE8" s="484" t="str">
        <f>入力規則等!K13</f>
        <v>エネルギー対策</v>
      </c>
      <c r="AF8" s="485"/>
      <c r="AG8" s="485"/>
      <c r="AH8" s="485"/>
      <c r="AI8" s="485"/>
      <c r="AJ8" s="485"/>
      <c r="AK8" s="485"/>
      <c r="AL8" s="485"/>
      <c r="AM8" s="485"/>
      <c r="AN8" s="485"/>
      <c r="AO8" s="485"/>
      <c r="AP8" s="485"/>
      <c r="AQ8" s="485"/>
      <c r="AR8" s="485"/>
      <c r="AS8" s="485"/>
      <c r="AT8" s="485"/>
      <c r="AU8" s="485"/>
      <c r="AV8" s="485"/>
      <c r="AW8" s="485"/>
      <c r="AX8" s="486"/>
    </row>
    <row r="9" spans="1:50" ht="69" customHeight="1" x14ac:dyDescent="0.15">
      <c r="A9" s="458" t="s">
        <v>26</v>
      </c>
      <c r="B9" s="459"/>
      <c r="C9" s="459"/>
      <c r="D9" s="459"/>
      <c r="E9" s="459"/>
      <c r="F9" s="459"/>
      <c r="G9" s="487" t="s">
        <v>476</v>
      </c>
      <c r="H9" s="488"/>
      <c r="I9" s="488"/>
      <c r="J9" s="488"/>
      <c r="K9" s="488"/>
      <c r="L9" s="488"/>
      <c r="M9" s="488"/>
      <c r="N9" s="488"/>
      <c r="O9" s="488"/>
      <c r="P9" s="488"/>
      <c r="Q9" s="488"/>
      <c r="R9" s="488"/>
      <c r="S9" s="488"/>
      <c r="T9" s="488"/>
      <c r="U9" s="488"/>
      <c r="V9" s="488"/>
      <c r="W9" s="488"/>
      <c r="X9" s="488"/>
      <c r="Y9" s="489"/>
      <c r="Z9" s="489"/>
      <c r="AA9" s="489"/>
      <c r="AB9" s="489"/>
      <c r="AC9" s="489"/>
      <c r="AD9" s="489"/>
      <c r="AE9" s="488"/>
      <c r="AF9" s="488"/>
      <c r="AG9" s="488"/>
      <c r="AH9" s="488"/>
      <c r="AI9" s="488"/>
      <c r="AJ9" s="488"/>
      <c r="AK9" s="488"/>
      <c r="AL9" s="488"/>
      <c r="AM9" s="488"/>
      <c r="AN9" s="488"/>
      <c r="AO9" s="488"/>
      <c r="AP9" s="488"/>
      <c r="AQ9" s="488"/>
      <c r="AR9" s="488"/>
      <c r="AS9" s="488"/>
      <c r="AT9" s="488"/>
      <c r="AU9" s="488"/>
      <c r="AV9" s="488"/>
      <c r="AW9" s="488"/>
      <c r="AX9" s="490"/>
    </row>
    <row r="10" spans="1:50" ht="97.5" customHeight="1" x14ac:dyDescent="0.15">
      <c r="A10" s="458" t="s">
        <v>36</v>
      </c>
      <c r="B10" s="459"/>
      <c r="C10" s="459"/>
      <c r="D10" s="459"/>
      <c r="E10" s="459"/>
      <c r="F10" s="459"/>
      <c r="G10" s="487" t="s">
        <v>477</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90"/>
    </row>
    <row r="11" spans="1:50" ht="42" customHeight="1" x14ac:dyDescent="0.15">
      <c r="A11" s="458" t="s">
        <v>6</v>
      </c>
      <c r="B11" s="459"/>
      <c r="C11" s="459"/>
      <c r="D11" s="459"/>
      <c r="E11" s="459"/>
      <c r="F11" s="460"/>
      <c r="G11" s="507" t="str">
        <f>入力規則等!P10</f>
        <v>委託・請負</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0" ht="21" customHeight="1" x14ac:dyDescent="0.15">
      <c r="A12" s="461" t="s">
        <v>27</v>
      </c>
      <c r="B12" s="462"/>
      <c r="C12" s="462"/>
      <c r="D12" s="462"/>
      <c r="E12" s="462"/>
      <c r="F12" s="463"/>
      <c r="G12" s="470"/>
      <c r="H12" s="471"/>
      <c r="I12" s="471"/>
      <c r="J12" s="471"/>
      <c r="K12" s="471"/>
      <c r="L12" s="471"/>
      <c r="M12" s="471"/>
      <c r="N12" s="471"/>
      <c r="O12" s="471"/>
      <c r="P12" s="176" t="s">
        <v>69</v>
      </c>
      <c r="Q12" s="122"/>
      <c r="R12" s="122"/>
      <c r="S12" s="122"/>
      <c r="T12" s="122"/>
      <c r="U12" s="122"/>
      <c r="V12" s="172"/>
      <c r="W12" s="176" t="s">
        <v>70</v>
      </c>
      <c r="X12" s="122"/>
      <c r="Y12" s="122"/>
      <c r="Z12" s="122"/>
      <c r="AA12" s="122"/>
      <c r="AB12" s="122"/>
      <c r="AC12" s="172"/>
      <c r="AD12" s="176" t="s">
        <v>71</v>
      </c>
      <c r="AE12" s="122"/>
      <c r="AF12" s="122"/>
      <c r="AG12" s="122"/>
      <c r="AH12" s="122"/>
      <c r="AI12" s="122"/>
      <c r="AJ12" s="172"/>
      <c r="AK12" s="176" t="s">
        <v>72</v>
      </c>
      <c r="AL12" s="122"/>
      <c r="AM12" s="122"/>
      <c r="AN12" s="122"/>
      <c r="AO12" s="122"/>
      <c r="AP12" s="122"/>
      <c r="AQ12" s="172"/>
      <c r="AR12" s="176" t="s">
        <v>73</v>
      </c>
      <c r="AS12" s="122"/>
      <c r="AT12" s="122"/>
      <c r="AU12" s="122"/>
      <c r="AV12" s="122"/>
      <c r="AW12" s="122"/>
      <c r="AX12" s="474"/>
    </row>
    <row r="13" spans="1:50" ht="21" customHeight="1" x14ac:dyDescent="0.15">
      <c r="A13" s="464"/>
      <c r="B13" s="465"/>
      <c r="C13" s="465"/>
      <c r="D13" s="465"/>
      <c r="E13" s="465"/>
      <c r="F13" s="466"/>
      <c r="G13" s="475" t="s">
        <v>7</v>
      </c>
      <c r="H13" s="476"/>
      <c r="I13" s="481" t="s">
        <v>8</v>
      </c>
      <c r="J13" s="482"/>
      <c r="K13" s="482"/>
      <c r="L13" s="482"/>
      <c r="M13" s="482"/>
      <c r="N13" s="482"/>
      <c r="O13" s="483"/>
      <c r="P13" s="72" t="s">
        <v>479</v>
      </c>
      <c r="Q13" s="73"/>
      <c r="R13" s="73"/>
      <c r="S13" s="73"/>
      <c r="T13" s="73"/>
      <c r="U13" s="73"/>
      <c r="V13" s="74"/>
      <c r="W13" s="72" t="s">
        <v>480</v>
      </c>
      <c r="X13" s="73"/>
      <c r="Y13" s="73"/>
      <c r="Z13" s="73"/>
      <c r="AA13" s="73"/>
      <c r="AB13" s="73"/>
      <c r="AC13" s="74"/>
      <c r="AD13" s="72">
        <v>230</v>
      </c>
      <c r="AE13" s="73"/>
      <c r="AF13" s="73"/>
      <c r="AG13" s="73"/>
      <c r="AH13" s="73"/>
      <c r="AI13" s="73"/>
      <c r="AJ13" s="74"/>
      <c r="AK13" s="72">
        <v>254</v>
      </c>
      <c r="AL13" s="73"/>
      <c r="AM13" s="73"/>
      <c r="AN13" s="73"/>
      <c r="AO13" s="73"/>
      <c r="AP13" s="73"/>
      <c r="AQ13" s="74"/>
      <c r="AR13" s="663" t="s">
        <v>553</v>
      </c>
      <c r="AS13" s="664"/>
      <c r="AT13" s="664"/>
      <c r="AU13" s="664"/>
      <c r="AV13" s="664"/>
      <c r="AW13" s="664"/>
      <c r="AX13" s="665"/>
    </row>
    <row r="14" spans="1:50" ht="21" customHeight="1" x14ac:dyDescent="0.15">
      <c r="A14" s="464"/>
      <c r="B14" s="465"/>
      <c r="C14" s="465"/>
      <c r="D14" s="465"/>
      <c r="E14" s="465"/>
      <c r="F14" s="466"/>
      <c r="G14" s="477"/>
      <c r="H14" s="478"/>
      <c r="I14" s="345" t="s">
        <v>9</v>
      </c>
      <c r="J14" s="472"/>
      <c r="K14" s="472"/>
      <c r="L14" s="472"/>
      <c r="M14" s="472"/>
      <c r="N14" s="472"/>
      <c r="O14" s="473"/>
      <c r="P14" s="72" t="s">
        <v>479</v>
      </c>
      <c r="Q14" s="73"/>
      <c r="R14" s="73"/>
      <c r="S14" s="73"/>
      <c r="T14" s="73"/>
      <c r="U14" s="73"/>
      <c r="V14" s="74"/>
      <c r="W14" s="72" t="s">
        <v>480</v>
      </c>
      <c r="X14" s="73"/>
      <c r="Y14" s="73"/>
      <c r="Z14" s="73"/>
      <c r="AA14" s="73"/>
      <c r="AB14" s="73"/>
      <c r="AC14" s="74"/>
      <c r="AD14" s="72" t="s">
        <v>480</v>
      </c>
      <c r="AE14" s="73"/>
      <c r="AF14" s="73"/>
      <c r="AG14" s="73"/>
      <c r="AH14" s="73"/>
      <c r="AI14" s="73"/>
      <c r="AJ14" s="74"/>
      <c r="AK14" s="72" t="s">
        <v>481</v>
      </c>
      <c r="AL14" s="73"/>
      <c r="AM14" s="73"/>
      <c r="AN14" s="73"/>
      <c r="AO14" s="73"/>
      <c r="AP14" s="73"/>
      <c r="AQ14" s="74"/>
      <c r="AR14" s="661"/>
      <c r="AS14" s="661"/>
      <c r="AT14" s="661"/>
      <c r="AU14" s="661"/>
      <c r="AV14" s="661"/>
      <c r="AW14" s="661"/>
      <c r="AX14" s="662"/>
    </row>
    <row r="15" spans="1:50" ht="21" customHeight="1" x14ac:dyDescent="0.15">
      <c r="A15" s="464"/>
      <c r="B15" s="465"/>
      <c r="C15" s="465"/>
      <c r="D15" s="465"/>
      <c r="E15" s="465"/>
      <c r="F15" s="466"/>
      <c r="G15" s="477"/>
      <c r="H15" s="478"/>
      <c r="I15" s="345" t="s">
        <v>62</v>
      </c>
      <c r="J15" s="346"/>
      <c r="K15" s="346"/>
      <c r="L15" s="346"/>
      <c r="M15" s="346"/>
      <c r="N15" s="346"/>
      <c r="O15" s="347"/>
      <c r="P15" s="72" t="s">
        <v>479</v>
      </c>
      <c r="Q15" s="73"/>
      <c r="R15" s="73"/>
      <c r="S15" s="73"/>
      <c r="T15" s="73"/>
      <c r="U15" s="73"/>
      <c r="V15" s="74"/>
      <c r="W15" s="72" t="s">
        <v>480</v>
      </c>
      <c r="X15" s="73"/>
      <c r="Y15" s="73"/>
      <c r="Z15" s="73"/>
      <c r="AA15" s="73"/>
      <c r="AB15" s="73"/>
      <c r="AC15" s="74"/>
      <c r="AD15" s="72" t="s">
        <v>480</v>
      </c>
      <c r="AE15" s="73"/>
      <c r="AF15" s="73"/>
      <c r="AG15" s="73"/>
      <c r="AH15" s="73"/>
      <c r="AI15" s="73"/>
      <c r="AJ15" s="74"/>
      <c r="AK15" s="72" t="s">
        <v>481</v>
      </c>
      <c r="AL15" s="73"/>
      <c r="AM15" s="73"/>
      <c r="AN15" s="73"/>
      <c r="AO15" s="73"/>
      <c r="AP15" s="73"/>
      <c r="AQ15" s="74"/>
      <c r="AR15" s="72" t="s">
        <v>479</v>
      </c>
      <c r="AS15" s="73"/>
      <c r="AT15" s="73"/>
      <c r="AU15" s="73"/>
      <c r="AV15" s="73"/>
      <c r="AW15" s="73"/>
      <c r="AX15" s="660"/>
    </row>
    <row r="16" spans="1:50" ht="21" customHeight="1" x14ac:dyDescent="0.15">
      <c r="A16" s="464"/>
      <c r="B16" s="465"/>
      <c r="C16" s="465"/>
      <c r="D16" s="465"/>
      <c r="E16" s="465"/>
      <c r="F16" s="466"/>
      <c r="G16" s="477"/>
      <c r="H16" s="478"/>
      <c r="I16" s="345" t="s">
        <v>63</v>
      </c>
      <c r="J16" s="346"/>
      <c r="K16" s="346"/>
      <c r="L16" s="346"/>
      <c r="M16" s="346"/>
      <c r="N16" s="346"/>
      <c r="O16" s="347"/>
      <c r="P16" s="72" t="s">
        <v>479</v>
      </c>
      <c r="Q16" s="73"/>
      <c r="R16" s="73"/>
      <c r="S16" s="73"/>
      <c r="T16" s="73"/>
      <c r="U16" s="73"/>
      <c r="V16" s="74"/>
      <c r="W16" s="72" t="s">
        <v>480</v>
      </c>
      <c r="X16" s="73"/>
      <c r="Y16" s="73"/>
      <c r="Z16" s="73"/>
      <c r="AA16" s="73"/>
      <c r="AB16" s="73"/>
      <c r="AC16" s="74"/>
      <c r="AD16" s="72" t="s">
        <v>480</v>
      </c>
      <c r="AE16" s="73"/>
      <c r="AF16" s="73"/>
      <c r="AG16" s="73"/>
      <c r="AH16" s="73"/>
      <c r="AI16" s="73"/>
      <c r="AJ16" s="74"/>
      <c r="AK16" s="72" t="s">
        <v>481</v>
      </c>
      <c r="AL16" s="73"/>
      <c r="AM16" s="73"/>
      <c r="AN16" s="73"/>
      <c r="AO16" s="73"/>
      <c r="AP16" s="73"/>
      <c r="AQ16" s="74"/>
      <c r="AR16" s="444"/>
      <c r="AS16" s="445"/>
      <c r="AT16" s="445"/>
      <c r="AU16" s="445"/>
      <c r="AV16" s="445"/>
      <c r="AW16" s="445"/>
      <c r="AX16" s="446"/>
    </row>
    <row r="17" spans="1:50" ht="24.75" customHeight="1" x14ac:dyDescent="0.15">
      <c r="A17" s="464"/>
      <c r="B17" s="465"/>
      <c r="C17" s="465"/>
      <c r="D17" s="465"/>
      <c r="E17" s="465"/>
      <c r="F17" s="466"/>
      <c r="G17" s="477"/>
      <c r="H17" s="478"/>
      <c r="I17" s="345" t="s">
        <v>61</v>
      </c>
      <c r="J17" s="472"/>
      <c r="K17" s="472"/>
      <c r="L17" s="472"/>
      <c r="M17" s="472"/>
      <c r="N17" s="472"/>
      <c r="O17" s="473"/>
      <c r="P17" s="72" t="s">
        <v>479</v>
      </c>
      <c r="Q17" s="73"/>
      <c r="R17" s="73"/>
      <c r="S17" s="73"/>
      <c r="T17" s="73"/>
      <c r="U17" s="73"/>
      <c r="V17" s="74"/>
      <c r="W17" s="72" t="s">
        <v>480</v>
      </c>
      <c r="X17" s="73"/>
      <c r="Y17" s="73"/>
      <c r="Z17" s="73"/>
      <c r="AA17" s="73"/>
      <c r="AB17" s="73"/>
      <c r="AC17" s="74"/>
      <c r="AD17" s="72" t="s">
        <v>480</v>
      </c>
      <c r="AE17" s="73"/>
      <c r="AF17" s="73"/>
      <c r="AG17" s="73"/>
      <c r="AH17" s="73"/>
      <c r="AI17" s="73"/>
      <c r="AJ17" s="74"/>
      <c r="AK17" s="72" t="s">
        <v>481</v>
      </c>
      <c r="AL17" s="73"/>
      <c r="AM17" s="73"/>
      <c r="AN17" s="73"/>
      <c r="AO17" s="73"/>
      <c r="AP17" s="73"/>
      <c r="AQ17" s="74"/>
      <c r="AR17" s="447"/>
      <c r="AS17" s="447"/>
      <c r="AT17" s="447"/>
      <c r="AU17" s="447"/>
      <c r="AV17" s="447"/>
      <c r="AW17" s="447"/>
      <c r="AX17" s="448"/>
    </row>
    <row r="18" spans="1:50" ht="24.75" customHeight="1" x14ac:dyDescent="0.15">
      <c r="A18" s="464"/>
      <c r="B18" s="465"/>
      <c r="C18" s="465"/>
      <c r="D18" s="465"/>
      <c r="E18" s="465"/>
      <c r="F18" s="466"/>
      <c r="G18" s="479"/>
      <c r="H18" s="480"/>
      <c r="I18" s="348" t="s">
        <v>22</v>
      </c>
      <c r="J18" s="349"/>
      <c r="K18" s="349"/>
      <c r="L18" s="349"/>
      <c r="M18" s="349"/>
      <c r="N18" s="349"/>
      <c r="O18" s="350"/>
      <c r="P18" s="318">
        <f>SUM(P13:V17)</f>
        <v>0</v>
      </c>
      <c r="Q18" s="319"/>
      <c r="R18" s="319"/>
      <c r="S18" s="319"/>
      <c r="T18" s="319"/>
      <c r="U18" s="319"/>
      <c r="V18" s="320"/>
      <c r="W18" s="318">
        <f>SUM(W13:AC17)</f>
        <v>0</v>
      </c>
      <c r="X18" s="319"/>
      <c r="Y18" s="319"/>
      <c r="Z18" s="319"/>
      <c r="AA18" s="319"/>
      <c r="AB18" s="319"/>
      <c r="AC18" s="320"/>
      <c r="AD18" s="318">
        <f t="shared" ref="AD18" si="0">SUM(AD13:AJ17)</f>
        <v>230</v>
      </c>
      <c r="AE18" s="319"/>
      <c r="AF18" s="319"/>
      <c r="AG18" s="319"/>
      <c r="AH18" s="319"/>
      <c r="AI18" s="319"/>
      <c r="AJ18" s="320"/>
      <c r="AK18" s="318">
        <f t="shared" ref="AK18" si="1">SUM(AK13:AQ17)</f>
        <v>254</v>
      </c>
      <c r="AL18" s="319"/>
      <c r="AM18" s="319"/>
      <c r="AN18" s="319"/>
      <c r="AO18" s="319"/>
      <c r="AP18" s="319"/>
      <c r="AQ18" s="320"/>
      <c r="AR18" s="318">
        <f t="shared" ref="AR18" si="2">SUM(AR13:AX17)</f>
        <v>0</v>
      </c>
      <c r="AS18" s="319"/>
      <c r="AT18" s="319"/>
      <c r="AU18" s="319"/>
      <c r="AV18" s="319"/>
      <c r="AW18" s="319"/>
      <c r="AX18" s="321"/>
    </row>
    <row r="19" spans="1:50" ht="24.75" customHeight="1" x14ac:dyDescent="0.15">
      <c r="A19" s="464"/>
      <c r="B19" s="465"/>
      <c r="C19" s="465"/>
      <c r="D19" s="465"/>
      <c r="E19" s="465"/>
      <c r="F19" s="466"/>
      <c r="G19" s="315" t="s">
        <v>10</v>
      </c>
      <c r="H19" s="316"/>
      <c r="I19" s="316"/>
      <c r="J19" s="316"/>
      <c r="K19" s="316"/>
      <c r="L19" s="316"/>
      <c r="M19" s="316"/>
      <c r="N19" s="316"/>
      <c r="O19" s="316"/>
      <c r="P19" s="72" t="s">
        <v>480</v>
      </c>
      <c r="Q19" s="73"/>
      <c r="R19" s="73"/>
      <c r="S19" s="73"/>
      <c r="T19" s="73"/>
      <c r="U19" s="73"/>
      <c r="V19" s="74"/>
      <c r="W19" s="72" t="s">
        <v>479</v>
      </c>
      <c r="X19" s="73"/>
      <c r="Y19" s="73"/>
      <c r="Z19" s="73"/>
      <c r="AA19" s="73"/>
      <c r="AB19" s="73"/>
      <c r="AC19" s="74"/>
      <c r="AD19" s="72">
        <v>221</v>
      </c>
      <c r="AE19" s="73"/>
      <c r="AF19" s="73"/>
      <c r="AG19" s="73"/>
      <c r="AH19" s="73"/>
      <c r="AI19" s="73"/>
      <c r="AJ19" s="74"/>
      <c r="AK19" s="317"/>
      <c r="AL19" s="317"/>
      <c r="AM19" s="317"/>
      <c r="AN19" s="317"/>
      <c r="AO19" s="317"/>
      <c r="AP19" s="317"/>
      <c r="AQ19" s="317"/>
      <c r="AR19" s="317"/>
      <c r="AS19" s="317"/>
      <c r="AT19" s="317"/>
      <c r="AU19" s="317"/>
      <c r="AV19" s="317"/>
      <c r="AW19" s="317"/>
      <c r="AX19" s="322"/>
    </row>
    <row r="20" spans="1:50" ht="24.75" customHeight="1" x14ac:dyDescent="0.15">
      <c r="A20" s="467"/>
      <c r="B20" s="468"/>
      <c r="C20" s="468"/>
      <c r="D20" s="468"/>
      <c r="E20" s="468"/>
      <c r="F20" s="469"/>
      <c r="G20" s="315" t="s">
        <v>11</v>
      </c>
      <c r="H20" s="316"/>
      <c r="I20" s="316"/>
      <c r="J20" s="316"/>
      <c r="K20" s="316"/>
      <c r="L20" s="316"/>
      <c r="M20" s="316"/>
      <c r="N20" s="316"/>
      <c r="O20" s="316"/>
      <c r="P20" s="323" t="str">
        <f>IF(P18=0, "-", P19/P18)</f>
        <v>-</v>
      </c>
      <c r="Q20" s="323"/>
      <c r="R20" s="323"/>
      <c r="S20" s="323"/>
      <c r="T20" s="323"/>
      <c r="U20" s="323"/>
      <c r="V20" s="323"/>
      <c r="W20" s="323" t="str">
        <f>IF(W18=0, "-", W19/W18)</f>
        <v>-</v>
      </c>
      <c r="X20" s="323"/>
      <c r="Y20" s="323"/>
      <c r="Z20" s="323"/>
      <c r="AA20" s="323"/>
      <c r="AB20" s="323"/>
      <c r="AC20" s="323"/>
      <c r="AD20" s="323">
        <f>IF(AD18=0, "-", AD19/AD18)</f>
        <v>0.96086956521739131</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x14ac:dyDescent="0.15">
      <c r="A21" s="216" t="s">
        <v>13</v>
      </c>
      <c r="B21" s="217"/>
      <c r="C21" s="217"/>
      <c r="D21" s="217"/>
      <c r="E21" s="217"/>
      <c r="F21" s="218"/>
      <c r="G21" s="223" t="s">
        <v>319</v>
      </c>
      <c r="H21" s="224"/>
      <c r="I21" s="224"/>
      <c r="J21" s="224"/>
      <c r="K21" s="224"/>
      <c r="L21" s="224"/>
      <c r="M21" s="224"/>
      <c r="N21" s="224"/>
      <c r="O21" s="225"/>
      <c r="P21" s="243" t="s">
        <v>83</v>
      </c>
      <c r="Q21" s="224"/>
      <c r="R21" s="224"/>
      <c r="S21" s="224"/>
      <c r="T21" s="224"/>
      <c r="U21" s="224"/>
      <c r="V21" s="224"/>
      <c r="W21" s="224"/>
      <c r="X21" s="225"/>
      <c r="Y21" s="196"/>
      <c r="Z21" s="87"/>
      <c r="AA21" s="88"/>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customHeight="1" x14ac:dyDescent="0.15">
      <c r="A22" s="216"/>
      <c r="B22" s="217"/>
      <c r="C22" s="217"/>
      <c r="D22" s="217"/>
      <c r="E22" s="217"/>
      <c r="F22" s="218"/>
      <c r="G22" s="226"/>
      <c r="H22" s="109"/>
      <c r="I22" s="109"/>
      <c r="J22" s="109"/>
      <c r="K22" s="109"/>
      <c r="L22" s="109"/>
      <c r="M22" s="109"/>
      <c r="N22" s="109"/>
      <c r="O22" s="227"/>
      <c r="P22" s="244"/>
      <c r="Q22" s="109"/>
      <c r="R22" s="109"/>
      <c r="S22" s="109"/>
      <c r="T22" s="109"/>
      <c r="U22" s="109"/>
      <c r="V22" s="109"/>
      <c r="W22" s="109"/>
      <c r="X22" s="227"/>
      <c r="Y22" s="282"/>
      <c r="Z22" s="283"/>
      <c r="AA22" s="284"/>
      <c r="AB22" s="140"/>
      <c r="AC22" s="135"/>
      <c r="AD22" s="136"/>
      <c r="AE22" s="141"/>
      <c r="AF22" s="134"/>
      <c r="AG22" s="134"/>
      <c r="AH22" s="134"/>
      <c r="AI22" s="288"/>
      <c r="AJ22" s="141"/>
      <c r="AK22" s="134"/>
      <c r="AL22" s="134"/>
      <c r="AM22" s="134"/>
      <c r="AN22" s="288"/>
      <c r="AO22" s="141"/>
      <c r="AP22" s="134"/>
      <c r="AQ22" s="134"/>
      <c r="AR22" s="134"/>
      <c r="AS22" s="288"/>
      <c r="AT22" s="67"/>
      <c r="AU22" s="111">
        <v>27</v>
      </c>
      <c r="AV22" s="111"/>
      <c r="AW22" s="109" t="s">
        <v>360</v>
      </c>
      <c r="AX22" s="110"/>
    </row>
    <row r="23" spans="1:50" ht="22.5" customHeight="1" x14ac:dyDescent="0.15">
      <c r="A23" s="219"/>
      <c r="B23" s="217"/>
      <c r="C23" s="217"/>
      <c r="D23" s="217"/>
      <c r="E23" s="217"/>
      <c r="F23" s="218"/>
      <c r="G23" s="324" t="s">
        <v>543</v>
      </c>
      <c r="H23" s="291"/>
      <c r="I23" s="291"/>
      <c r="J23" s="291"/>
      <c r="K23" s="291"/>
      <c r="L23" s="291"/>
      <c r="M23" s="291"/>
      <c r="N23" s="291"/>
      <c r="O23" s="292"/>
      <c r="P23" s="257" t="s">
        <v>536</v>
      </c>
      <c r="Q23" s="198"/>
      <c r="R23" s="198"/>
      <c r="S23" s="198"/>
      <c r="T23" s="198"/>
      <c r="U23" s="198"/>
      <c r="V23" s="198"/>
      <c r="W23" s="198"/>
      <c r="X23" s="199"/>
      <c r="Y23" s="296" t="s">
        <v>14</v>
      </c>
      <c r="Z23" s="297"/>
      <c r="AA23" s="298"/>
      <c r="AB23" s="338" t="s">
        <v>537</v>
      </c>
      <c r="AC23" s="299"/>
      <c r="AD23" s="299"/>
      <c r="AE23" s="94" t="s">
        <v>481</v>
      </c>
      <c r="AF23" s="95"/>
      <c r="AG23" s="95"/>
      <c r="AH23" s="95"/>
      <c r="AI23" s="96"/>
      <c r="AJ23" s="94" t="s">
        <v>481</v>
      </c>
      <c r="AK23" s="95"/>
      <c r="AL23" s="95"/>
      <c r="AM23" s="95"/>
      <c r="AN23" s="96"/>
      <c r="AO23" s="94" t="s">
        <v>479</v>
      </c>
      <c r="AP23" s="95"/>
      <c r="AQ23" s="95"/>
      <c r="AR23" s="95"/>
      <c r="AS23" s="96"/>
      <c r="AT23" s="229"/>
      <c r="AU23" s="229"/>
      <c r="AV23" s="229"/>
      <c r="AW23" s="229"/>
      <c r="AX23" s="230"/>
    </row>
    <row r="24" spans="1:50" ht="22.5" customHeight="1" x14ac:dyDescent="0.15">
      <c r="A24" s="220"/>
      <c r="B24" s="221"/>
      <c r="C24" s="221"/>
      <c r="D24" s="221"/>
      <c r="E24" s="221"/>
      <c r="F24" s="222"/>
      <c r="G24" s="293"/>
      <c r="H24" s="294"/>
      <c r="I24" s="294"/>
      <c r="J24" s="294"/>
      <c r="K24" s="294"/>
      <c r="L24" s="294"/>
      <c r="M24" s="294"/>
      <c r="N24" s="294"/>
      <c r="O24" s="295"/>
      <c r="P24" s="279"/>
      <c r="Q24" s="279"/>
      <c r="R24" s="279"/>
      <c r="S24" s="279"/>
      <c r="T24" s="279"/>
      <c r="U24" s="279"/>
      <c r="V24" s="279"/>
      <c r="W24" s="279"/>
      <c r="X24" s="280"/>
      <c r="Y24" s="176" t="s">
        <v>65</v>
      </c>
      <c r="Z24" s="122"/>
      <c r="AA24" s="172"/>
      <c r="AB24" s="338" t="s">
        <v>537</v>
      </c>
      <c r="AC24" s="299"/>
      <c r="AD24" s="299"/>
      <c r="AE24" s="94" t="s">
        <v>481</v>
      </c>
      <c r="AF24" s="95"/>
      <c r="AG24" s="95"/>
      <c r="AH24" s="95"/>
      <c r="AI24" s="96"/>
      <c r="AJ24" s="94" t="s">
        <v>481</v>
      </c>
      <c r="AK24" s="95"/>
      <c r="AL24" s="95"/>
      <c r="AM24" s="95"/>
      <c r="AN24" s="96"/>
      <c r="AO24" s="94" t="s">
        <v>479</v>
      </c>
      <c r="AP24" s="95"/>
      <c r="AQ24" s="95"/>
      <c r="AR24" s="95"/>
      <c r="AS24" s="96"/>
      <c r="AT24" s="94">
        <v>8</v>
      </c>
      <c r="AU24" s="95"/>
      <c r="AV24" s="95"/>
      <c r="AW24" s="95"/>
      <c r="AX24" s="97"/>
    </row>
    <row r="25" spans="1:50" ht="22.5" customHeight="1" x14ac:dyDescent="0.15">
      <c r="A25" s="666"/>
      <c r="B25" s="667"/>
      <c r="C25" s="667"/>
      <c r="D25" s="667"/>
      <c r="E25" s="667"/>
      <c r="F25" s="668"/>
      <c r="G25" s="325"/>
      <c r="H25" s="326"/>
      <c r="I25" s="326"/>
      <c r="J25" s="326"/>
      <c r="K25" s="326"/>
      <c r="L25" s="326"/>
      <c r="M25" s="326"/>
      <c r="N25" s="326"/>
      <c r="O25" s="327"/>
      <c r="P25" s="200"/>
      <c r="Q25" s="200"/>
      <c r="R25" s="200"/>
      <c r="S25" s="200"/>
      <c r="T25" s="200"/>
      <c r="U25" s="200"/>
      <c r="V25" s="200"/>
      <c r="W25" s="200"/>
      <c r="X25" s="201"/>
      <c r="Y25" s="121" t="s">
        <v>15</v>
      </c>
      <c r="Z25" s="122"/>
      <c r="AA25" s="172"/>
      <c r="AB25" s="678" t="s">
        <v>364</v>
      </c>
      <c r="AC25" s="267"/>
      <c r="AD25" s="267"/>
      <c r="AE25" s="94" t="s">
        <v>481</v>
      </c>
      <c r="AF25" s="95"/>
      <c r="AG25" s="95"/>
      <c r="AH25" s="95"/>
      <c r="AI25" s="96"/>
      <c r="AJ25" s="94" t="s">
        <v>481</v>
      </c>
      <c r="AK25" s="95"/>
      <c r="AL25" s="95"/>
      <c r="AM25" s="95"/>
      <c r="AN25" s="96"/>
      <c r="AO25" s="94" t="s">
        <v>479</v>
      </c>
      <c r="AP25" s="95"/>
      <c r="AQ25" s="95"/>
      <c r="AR25" s="95"/>
      <c r="AS25" s="96"/>
      <c r="AT25" s="271"/>
      <c r="AU25" s="272"/>
      <c r="AV25" s="272"/>
      <c r="AW25" s="272"/>
      <c r="AX25" s="273"/>
    </row>
    <row r="26" spans="1:50" ht="18.75" hidden="1" customHeight="1" x14ac:dyDescent="0.15">
      <c r="A26" s="216" t="s">
        <v>13</v>
      </c>
      <c r="B26" s="217"/>
      <c r="C26" s="217"/>
      <c r="D26" s="217"/>
      <c r="E26" s="217"/>
      <c r="F26" s="218"/>
      <c r="G26" s="223" t="s">
        <v>319</v>
      </c>
      <c r="H26" s="224"/>
      <c r="I26" s="224"/>
      <c r="J26" s="224"/>
      <c r="K26" s="224"/>
      <c r="L26" s="224"/>
      <c r="M26" s="224"/>
      <c r="N26" s="224"/>
      <c r="O26" s="225"/>
      <c r="P26" s="243" t="s">
        <v>83</v>
      </c>
      <c r="Q26" s="224"/>
      <c r="R26" s="224"/>
      <c r="S26" s="224"/>
      <c r="T26" s="224"/>
      <c r="U26" s="224"/>
      <c r="V26" s="224"/>
      <c r="W26" s="224"/>
      <c r="X26" s="225"/>
      <c r="Y26" s="196"/>
      <c r="Z26" s="87"/>
      <c r="AA26" s="88"/>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57" t="s">
        <v>303</v>
      </c>
      <c r="AU26" s="658"/>
      <c r="AV26" s="658"/>
      <c r="AW26" s="658"/>
      <c r="AX26" s="659"/>
    </row>
    <row r="27" spans="1:50" ht="18.75" hidden="1" customHeight="1" x14ac:dyDescent="0.15">
      <c r="A27" s="216"/>
      <c r="B27" s="217"/>
      <c r="C27" s="217"/>
      <c r="D27" s="217"/>
      <c r="E27" s="217"/>
      <c r="F27" s="218"/>
      <c r="G27" s="226"/>
      <c r="H27" s="109"/>
      <c r="I27" s="109"/>
      <c r="J27" s="109"/>
      <c r="K27" s="109"/>
      <c r="L27" s="109"/>
      <c r="M27" s="109"/>
      <c r="N27" s="109"/>
      <c r="O27" s="227"/>
      <c r="P27" s="244"/>
      <c r="Q27" s="109"/>
      <c r="R27" s="109"/>
      <c r="S27" s="109"/>
      <c r="T27" s="109"/>
      <c r="U27" s="109"/>
      <c r="V27" s="109"/>
      <c r="W27" s="109"/>
      <c r="X27" s="227"/>
      <c r="Y27" s="282"/>
      <c r="Z27" s="283"/>
      <c r="AA27" s="284"/>
      <c r="AB27" s="140"/>
      <c r="AC27" s="135"/>
      <c r="AD27" s="136"/>
      <c r="AE27" s="141"/>
      <c r="AF27" s="134"/>
      <c r="AG27" s="134"/>
      <c r="AH27" s="134"/>
      <c r="AI27" s="288"/>
      <c r="AJ27" s="141"/>
      <c r="AK27" s="134"/>
      <c r="AL27" s="134"/>
      <c r="AM27" s="134"/>
      <c r="AN27" s="288"/>
      <c r="AO27" s="141"/>
      <c r="AP27" s="134"/>
      <c r="AQ27" s="134"/>
      <c r="AR27" s="134"/>
      <c r="AS27" s="288"/>
      <c r="AT27" s="67"/>
      <c r="AU27" s="111"/>
      <c r="AV27" s="111"/>
      <c r="AW27" s="109" t="s">
        <v>360</v>
      </c>
      <c r="AX27" s="110"/>
    </row>
    <row r="28" spans="1:50" ht="22.5" hidden="1" customHeight="1" x14ac:dyDescent="0.15">
      <c r="A28" s="219"/>
      <c r="B28" s="217"/>
      <c r="C28" s="217"/>
      <c r="D28" s="217"/>
      <c r="E28" s="217"/>
      <c r="F28" s="218"/>
      <c r="G28" s="324"/>
      <c r="H28" s="291"/>
      <c r="I28" s="291"/>
      <c r="J28" s="291"/>
      <c r="K28" s="291"/>
      <c r="L28" s="291"/>
      <c r="M28" s="291"/>
      <c r="N28" s="291"/>
      <c r="O28" s="292"/>
      <c r="P28" s="257"/>
      <c r="Q28" s="198"/>
      <c r="R28" s="198"/>
      <c r="S28" s="198"/>
      <c r="T28" s="198"/>
      <c r="U28" s="198"/>
      <c r="V28" s="198"/>
      <c r="W28" s="198"/>
      <c r="X28" s="199"/>
      <c r="Y28" s="296" t="s">
        <v>14</v>
      </c>
      <c r="Z28" s="297"/>
      <c r="AA28" s="298"/>
      <c r="AB28" s="299"/>
      <c r="AC28" s="299"/>
      <c r="AD28" s="299"/>
      <c r="AE28" s="94"/>
      <c r="AF28" s="95"/>
      <c r="AG28" s="95"/>
      <c r="AH28" s="95"/>
      <c r="AI28" s="96"/>
      <c r="AJ28" s="94"/>
      <c r="AK28" s="95"/>
      <c r="AL28" s="95"/>
      <c r="AM28" s="95"/>
      <c r="AN28" s="96"/>
      <c r="AO28" s="94"/>
      <c r="AP28" s="95"/>
      <c r="AQ28" s="95"/>
      <c r="AR28" s="95"/>
      <c r="AS28" s="96"/>
      <c r="AT28" s="229"/>
      <c r="AU28" s="229"/>
      <c r="AV28" s="229"/>
      <c r="AW28" s="229"/>
      <c r="AX28" s="230"/>
    </row>
    <row r="29" spans="1:50" ht="22.5" hidden="1" customHeight="1" x14ac:dyDescent="0.15">
      <c r="A29" s="220"/>
      <c r="B29" s="221"/>
      <c r="C29" s="221"/>
      <c r="D29" s="221"/>
      <c r="E29" s="221"/>
      <c r="F29" s="222"/>
      <c r="G29" s="293"/>
      <c r="H29" s="294"/>
      <c r="I29" s="294"/>
      <c r="J29" s="294"/>
      <c r="K29" s="294"/>
      <c r="L29" s="294"/>
      <c r="M29" s="294"/>
      <c r="N29" s="294"/>
      <c r="O29" s="295"/>
      <c r="P29" s="279"/>
      <c r="Q29" s="279"/>
      <c r="R29" s="279"/>
      <c r="S29" s="279"/>
      <c r="T29" s="279"/>
      <c r="U29" s="279"/>
      <c r="V29" s="279"/>
      <c r="W29" s="279"/>
      <c r="X29" s="280"/>
      <c r="Y29" s="176" t="s">
        <v>65</v>
      </c>
      <c r="Z29" s="122"/>
      <c r="AA29" s="172"/>
      <c r="AB29" s="289"/>
      <c r="AC29" s="289"/>
      <c r="AD29" s="289"/>
      <c r="AE29" s="94"/>
      <c r="AF29" s="95"/>
      <c r="AG29" s="95"/>
      <c r="AH29" s="95"/>
      <c r="AI29" s="96"/>
      <c r="AJ29" s="94"/>
      <c r="AK29" s="95"/>
      <c r="AL29" s="95"/>
      <c r="AM29" s="95"/>
      <c r="AN29" s="96"/>
      <c r="AO29" s="94"/>
      <c r="AP29" s="95"/>
      <c r="AQ29" s="95"/>
      <c r="AR29" s="95"/>
      <c r="AS29" s="96"/>
      <c r="AT29" s="94"/>
      <c r="AU29" s="95"/>
      <c r="AV29" s="95"/>
      <c r="AW29" s="95"/>
      <c r="AX29" s="97"/>
    </row>
    <row r="30" spans="1:50" ht="22.5" hidden="1" customHeight="1" x14ac:dyDescent="0.15">
      <c r="A30" s="666"/>
      <c r="B30" s="667"/>
      <c r="C30" s="667"/>
      <c r="D30" s="667"/>
      <c r="E30" s="667"/>
      <c r="F30" s="668"/>
      <c r="G30" s="325"/>
      <c r="H30" s="326"/>
      <c r="I30" s="326"/>
      <c r="J30" s="326"/>
      <c r="K30" s="326"/>
      <c r="L30" s="326"/>
      <c r="M30" s="326"/>
      <c r="N30" s="326"/>
      <c r="O30" s="327"/>
      <c r="P30" s="200"/>
      <c r="Q30" s="200"/>
      <c r="R30" s="200"/>
      <c r="S30" s="200"/>
      <c r="T30" s="200"/>
      <c r="U30" s="200"/>
      <c r="V30" s="200"/>
      <c r="W30" s="200"/>
      <c r="X30" s="201"/>
      <c r="Y30" s="121" t="s">
        <v>15</v>
      </c>
      <c r="Z30" s="122"/>
      <c r="AA30" s="172"/>
      <c r="AB30" s="267" t="s">
        <v>16</v>
      </c>
      <c r="AC30" s="267"/>
      <c r="AD30" s="267"/>
      <c r="AE30" s="94"/>
      <c r="AF30" s="95"/>
      <c r="AG30" s="95"/>
      <c r="AH30" s="95"/>
      <c r="AI30" s="96"/>
      <c r="AJ30" s="94"/>
      <c r="AK30" s="95"/>
      <c r="AL30" s="95"/>
      <c r="AM30" s="95"/>
      <c r="AN30" s="96"/>
      <c r="AO30" s="94"/>
      <c r="AP30" s="95"/>
      <c r="AQ30" s="95"/>
      <c r="AR30" s="95"/>
      <c r="AS30" s="96"/>
      <c r="AT30" s="271"/>
      <c r="AU30" s="272"/>
      <c r="AV30" s="272"/>
      <c r="AW30" s="272"/>
      <c r="AX30" s="273"/>
    </row>
    <row r="31" spans="1:50" ht="18.75" hidden="1" customHeight="1" x14ac:dyDescent="0.15">
      <c r="A31" s="216" t="s">
        <v>13</v>
      </c>
      <c r="B31" s="217"/>
      <c r="C31" s="217"/>
      <c r="D31" s="217"/>
      <c r="E31" s="217"/>
      <c r="F31" s="218"/>
      <c r="G31" s="223" t="s">
        <v>319</v>
      </c>
      <c r="H31" s="224"/>
      <c r="I31" s="224"/>
      <c r="J31" s="224"/>
      <c r="K31" s="224"/>
      <c r="L31" s="224"/>
      <c r="M31" s="224"/>
      <c r="N31" s="224"/>
      <c r="O31" s="225"/>
      <c r="P31" s="243" t="s">
        <v>83</v>
      </c>
      <c r="Q31" s="224"/>
      <c r="R31" s="224"/>
      <c r="S31" s="224"/>
      <c r="T31" s="224"/>
      <c r="U31" s="224"/>
      <c r="V31" s="224"/>
      <c r="W31" s="224"/>
      <c r="X31" s="225"/>
      <c r="Y31" s="196"/>
      <c r="Z31" s="87"/>
      <c r="AA31" s="88"/>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hidden="1" customHeight="1" x14ac:dyDescent="0.15">
      <c r="A32" s="216"/>
      <c r="B32" s="217"/>
      <c r="C32" s="217"/>
      <c r="D32" s="217"/>
      <c r="E32" s="217"/>
      <c r="F32" s="218"/>
      <c r="G32" s="226"/>
      <c r="H32" s="109"/>
      <c r="I32" s="109"/>
      <c r="J32" s="109"/>
      <c r="K32" s="109"/>
      <c r="L32" s="109"/>
      <c r="M32" s="109"/>
      <c r="N32" s="109"/>
      <c r="O32" s="227"/>
      <c r="P32" s="244"/>
      <c r="Q32" s="109"/>
      <c r="R32" s="109"/>
      <c r="S32" s="109"/>
      <c r="T32" s="109"/>
      <c r="U32" s="109"/>
      <c r="V32" s="109"/>
      <c r="W32" s="109"/>
      <c r="X32" s="227"/>
      <c r="Y32" s="282"/>
      <c r="Z32" s="283"/>
      <c r="AA32" s="284"/>
      <c r="AB32" s="140"/>
      <c r="AC32" s="135"/>
      <c r="AD32" s="136"/>
      <c r="AE32" s="141"/>
      <c r="AF32" s="134"/>
      <c r="AG32" s="134"/>
      <c r="AH32" s="134"/>
      <c r="AI32" s="288"/>
      <c r="AJ32" s="141"/>
      <c r="AK32" s="134"/>
      <c r="AL32" s="134"/>
      <c r="AM32" s="134"/>
      <c r="AN32" s="288"/>
      <c r="AO32" s="141"/>
      <c r="AP32" s="134"/>
      <c r="AQ32" s="134"/>
      <c r="AR32" s="134"/>
      <c r="AS32" s="288"/>
      <c r="AT32" s="67"/>
      <c r="AU32" s="111"/>
      <c r="AV32" s="111"/>
      <c r="AW32" s="109" t="s">
        <v>360</v>
      </c>
      <c r="AX32" s="110"/>
    </row>
    <row r="33" spans="1:50" ht="22.5" hidden="1" customHeight="1" x14ac:dyDescent="0.15">
      <c r="A33" s="219"/>
      <c r="B33" s="217"/>
      <c r="C33" s="217"/>
      <c r="D33" s="217"/>
      <c r="E33" s="217"/>
      <c r="F33" s="218"/>
      <c r="G33" s="290"/>
      <c r="H33" s="291"/>
      <c r="I33" s="291"/>
      <c r="J33" s="291"/>
      <c r="K33" s="291"/>
      <c r="L33" s="291"/>
      <c r="M33" s="291"/>
      <c r="N33" s="291"/>
      <c r="O33" s="292"/>
      <c r="P33" s="257"/>
      <c r="Q33" s="198"/>
      <c r="R33" s="198"/>
      <c r="S33" s="198"/>
      <c r="T33" s="198"/>
      <c r="U33" s="198"/>
      <c r="V33" s="198"/>
      <c r="W33" s="198"/>
      <c r="X33" s="199"/>
      <c r="Y33" s="296" t="s">
        <v>14</v>
      </c>
      <c r="Z33" s="297"/>
      <c r="AA33" s="298"/>
      <c r="AB33" s="299"/>
      <c r="AC33" s="299"/>
      <c r="AD33" s="299"/>
      <c r="AE33" s="94"/>
      <c r="AF33" s="95"/>
      <c r="AG33" s="95"/>
      <c r="AH33" s="95"/>
      <c r="AI33" s="96"/>
      <c r="AJ33" s="94"/>
      <c r="AK33" s="95"/>
      <c r="AL33" s="95"/>
      <c r="AM33" s="95"/>
      <c r="AN33" s="96"/>
      <c r="AO33" s="94"/>
      <c r="AP33" s="95"/>
      <c r="AQ33" s="95"/>
      <c r="AR33" s="95"/>
      <c r="AS33" s="96"/>
      <c r="AT33" s="229"/>
      <c r="AU33" s="229"/>
      <c r="AV33" s="229"/>
      <c r="AW33" s="229"/>
      <c r="AX33" s="230"/>
    </row>
    <row r="34" spans="1:50" ht="22.5" hidden="1" customHeight="1" x14ac:dyDescent="0.15">
      <c r="A34" s="220"/>
      <c r="B34" s="221"/>
      <c r="C34" s="221"/>
      <c r="D34" s="221"/>
      <c r="E34" s="221"/>
      <c r="F34" s="222"/>
      <c r="G34" s="293"/>
      <c r="H34" s="294"/>
      <c r="I34" s="294"/>
      <c r="J34" s="294"/>
      <c r="K34" s="294"/>
      <c r="L34" s="294"/>
      <c r="M34" s="294"/>
      <c r="N34" s="294"/>
      <c r="O34" s="295"/>
      <c r="P34" s="279"/>
      <c r="Q34" s="279"/>
      <c r="R34" s="279"/>
      <c r="S34" s="279"/>
      <c r="T34" s="279"/>
      <c r="U34" s="279"/>
      <c r="V34" s="279"/>
      <c r="W34" s="279"/>
      <c r="X34" s="280"/>
      <c r="Y34" s="176" t="s">
        <v>65</v>
      </c>
      <c r="Z34" s="122"/>
      <c r="AA34" s="172"/>
      <c r="AB34" s="289"/>
      <c r="AC34" s="289"/>
      <c r="AD34" s="289"/>
      <c r="AE34" s="94"/>
      <c r="AF34" s="95"/>
      <c r="AG34" s="95"/>
      <c r="AH34" s="95"/>
      <c r="AI34" s="96"/>
      <c r="AJ34" s="94"/>
      <c r="AK34" s="95"/>
      <c r="AL34" s="95"/>
      <c r="AM34" s="95"/>
      <c r="AN34" s="96"/>
      <c r="AO34" s="94"/>
      <c r="AP34" s="95"/>
      <c r="AQ34" s="95"/>
      <c r="AR34" s="95"/>
      <c r="AS34" s="96"/>
      <c r="AT34" s="94"/>
      <c r="AU34" s="95"/>
      <c r="AV34" s="95"/>
      <c r="AW34" s="95"/>
      <c r="AX34" s="97"/>
    </row>
    <row r="35" spans="1:50" ht="22.5" hidden="1" customHeight="1" x14ac:dyDescent="0.15">
      <c r="A35" s="666"/>
      <c r="B35" s="667"/>
      <c r="C35" s="667"/>
      <c r="D35" s="667"/>
      <c r="E35" s="667"/>
      <c r="F35" s="668"/>
      <c r="G35" s="325"/>
      <c r="H35" s="326"/>
      <c r="I35" s="326"/>
      <c r="J35" s="326"/>
      <c r="K35" s="326"/>
      <c r="L35" s="326"/>
      <c r="M35" s="326"/>
      <c r="N35" s="326"/>
      <c r="O35" s="327"/>
      <c r="P35" s="200"/>
      <c r="Q35" s="200"/>
      <c r="R35" s="200"/>
      <c r="S35" s="200"/>
      <c r="T35" s="200"/>
      <c r="U35" s="200"/>
      <c r="V35" s="200"/>
      <c r="W35" s="200"/>
      <c r="X35" s="201"/>
      <c r="Y35" s="121" t="s">
        <v>15</v>
      </c>
      <c r="Z35" s="122"/>
      <c r="AA35" s="172"/>
      <c r="AB35" s="267" t="s">
        <v>16</v>
      </c>
      <c r="AC35" s="267"/>
      <c r="AD35" s="267"/>
      <c r="AE35" s="94"/>
      <c r="AF35" s="95"/>
      <c r="AG35" s="95"/>
      <c r="AH35" s="95"/>
      <c r="AI35" s="96"/>
      <c r="AJ35" s="94"/>
      <c r="AK35" s="95"/>
      <c r="AL35" s="95"/>
      <c r="AM35" s="95"/>
      <c r="AN35" s="96"/>
      <c r="AO35" s="94"/>
      <c r="AP35" s="95"/>
      <c r="AQ35" s="95"/>
      <c r="AR35" s="95"/>
      <c r="AS35" s="96"/>
      <c r="AT35" s="271"/>
      <c r="AU35" s="272"/>
      <c r="AV35" s="272"/>
      <c r="AW35" s="272"/>
      <c r="AX35" s="273"/>
    </row>
    <row r="36" spans="1:50" ht="18.75" hidden="1" customHeight="1" x14ac:dyDescent="0.15">
      <c r="A36" s="216" t="s">
        <v>13</v>
      </c>
      <c r="B36" s="217"/>
      <c r="C36" s="217"/>
      <c r="D36" s="217"/>
      <c r="E36" s="217"/>
      <c r="F36" s="218"/>
      <c r="G36" s="223" t="s">
        <v>319</v>
      </c>
      <c r="H36" s="224"/>
      <c r="I36" s="224"/>
      <c r="J36" s="224"/>
      <c r="K36" s="224"/>
      <c r="L36" s="224"/>
      <c r="M36" s="224"/>
      <c r="N36" s="224"/>
      <c r="O36" s="225"/>
      <c r="P36" s="243" t="s">
        <v>83</v>
      </c>
      <c r="Q36" s="224"/>
      <c r="R36" s="224"/>
      <c r="S36" s="224"/>
      <c r="T36" s="224"/>
      <c r="U36" s="224"/>
      <c r="V36" s="224"/>
      <c r="W36" s="224"/>
      <c r="X36" s="225"/>
      <c r="Y36" s="196"/>
      <c r="Z36" s="87"/>
      <c r="AA36" s="88"/>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t="18.75" hidden="1" customHeight="1" x14ac:dyDescent="0.15">
      <c r="A37" s="216"/>
      <c r="B37" s="217"/>
      <c r="C37" s="217"/>
      <c r="D37" s="217"/>
      <c r="E37" s="217"/>
      <c r="F37" s="218"/>
      <c r="G37" s="226"/>
      <c r="H37" s="109"/>
      <c r="I37" s="109"/>
      <c r="J37" s="109"/>
      <c r="K37" s="109"/>
      <c r="L37" s="109"/>
      <c r="M37" s="109"/>
      <c r="N37" s="109"/>
      <c r="O37" s="227"/>
      <c r="P37" s="244"/>
      <c r="Q37" s="109"/>
      <c r="R37" s="109"/>
      <c r="S37" s="109"/>
      <c r="T37" s="109"/>
      <c r="U37" s="109"/>
      <c r="V37" s="109"/>
      <c r="W37" s="109"/>
      <c r="X37" s="227"/>
      <c r="Y37" s="282"/>
      <c r="Z37" s="283"/>
      <c r="AA37" s="284"/>
      <c r="AB37" s="140"/>
      <c r="AC37" s="135"/>
      <c r="AD37" s="136"/>
      <c r="AE37" s="141"/>
      <c r="AF37" s="134"/>
      <c r="AG37" s="134"/>
      <c r="AH37" s="134"/>
      <c r="AI37" s="288"/>
      <c r="AJ37" s="141"/>
      <c r="AK37" s="134"/>
      <c r="AL37" s="134"/>
      <c r="AM37" s="134"/>
      <c r="AN37" s="288"/>
      <c r="AO37" s="141"/>
      <c r="AP37" s="134"/>
      <c r="AQ37" s="134"/>
      <c r="AR37" s="134"/>
      <c r="AS37" s="288"/>
      <c r="AT37" s="67"/>
      <c r="AU37" s="111"/>
      <c r="AV37" s="111"/>
      <c r="AW37" s="109" t="s">
        <v>360</v>
      </c>
      <c r="AX37" s="110"/>
    </row>
    <row r="38" spans="1:50" ht="22.5" hidden="1" customHeight="1" x14ac:dyDescent="0.15">
      <c r="A38" s="219"/>
      <c r="B38" s="217"/>
      <c r="C38" s="217"/>
      <c r="D38" s="217"/>
      <c r="E38" s="217"/>
      <c r="F38" s="218"/>
      <c r="G38" s="290"/>
      <c r="H38" s="291"/>
      <c r="I38" s="291"/>
      <c r="J38" s="291"/>
      <c r="K38" s="291"/>
      <c r="L38" s="291"/>
      <c r="M38" s="291"/>
      <c r="N38" s="291"/>
      <c r="O38" s="292"/>
      <c r="P38" s="198"/>
      <c r="Q38" s="198"/>
      <c r="R38" s="198"/>
      <c r="S38" s="198"/>
      <c r="T38" s="198"/>
      <c r="U38" s="198"/>
      <c r="V38" s="198"/>
      <c r="W38" s="198"/>
      <c r="X38" s="199"/>
      <c r="Y38" s="296" t="s">
        <v>14</v>
      </c>
      <c r="Z38" s="297"/>
      <c r="AA38" s="298"/>
      <c r="AB38" s="299"/>
      <c r="AC38" s="299"/>
      <c r="AD38" s="299"/>
      <c r="AE38" s="94"/>
      <c r="AF38" s="95"/>
      <c r="AG38" s="95"/>
      <c r="AH38" s="95"/>
      <c r="AI38" s="96"/>
      <c r="AJ38" s="94"/>
      <c r="AK38" s="95"/>
      <c r="AL38" s="95"/>
      <c r="AM38" s="95"/>
      <c r="AN38" s="96"/>
      <c r="AO38" s="94"/>
      <c r="AP38" s="95"/>
      <c r="AQ38" s="95"/>
      <c r="AR38" s="95"/>
      <c r="AS38" s="96"/>
      <c r="AT38" s="229"/>
      <c r="AU38" s="229"/>
      <c r="AV38" s="229"/>
      <c r="AW38" s="229"/>
      <c r="AX38" s="230"/>
    </row>
    <row r="39" spans="1:50" ht="22.5" hidden="1" customHeight="1" x14ac:dyDescent="0.15">
      <c r="A39" s="220"/>
      <c r="B39" s="221"/>
      <c r="C39" s="221"/>
      <c r="D39" s="221"/>
      <c r="E39" s="221"/>
      <c r="F39" s="222"/>
      <c r="G39" s="293"/>
      <c r="H39" s="294"/>
      <c r="I39" s="294"/>
      <c r="J39" s="294"/>
      <c r="K39" s="294"/>
      <c r="L39" s="294"/>
      <c r="M39" s="294"/>
      <c r="N39" s="294"/>
      <c r="O39" s="295"/>
      <c r="P39" s="279"/>
      <c r="Q39" s="279"/>
      <c r="R39" s="279"/>
      <c r="S39" s="279"/>
      <c r="T39" s="279"/>
      <c r="U39" s="279"/>
      <c r="V39" s="279"/>
      <c r="W39" s="279"/>
      <c r="X39" s="280"/>
      <c r="Y39" s="176" t="s">
        <v>65</v>
      </c>
      <c r="Z39" s="122"/>
      <c r="AA39" s="172"/>
      <c r="AB39" s="289"/>
      <c r="AC39" s="289"/>
      <c r="AD39" s="289"/>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x14ac:dyDescent="0.15">
      <c r="A40" s="666"/>
      <c r="B40" s="667"/>
      <c r="C40" s="667"/>
      <c r="D40" s="667"/>
      <c r="E40" s="667"/>
      <c r="F40" s="668"/>
      <c r="G40" s="325"/>
      <c r="H40" s="326"/>
      <c r="I40" s="326"/>
      <c r="J40" s="326"/>
      <c r="K40" s="326"/>
      <c r="L40" s="326"/>
      <c r="M40" s="326"/>
      <c r="N40" s="326"/>
      <c r="O40" s="327"/>
      <c r="P40" s="200"/>
      <c r="Q40" s="200"/>
      <c r="R40" s="200"/>
      <c r="S40" s="200"/>
      <c r="T40" s="200"/>
      <c r="U40" s="200"/>
      <c r="V40" s="200"/>
      <c r="W40" s="200"/>
      <c r="X40" s="201"/>
      <c r="Y40" s="121" t="s">
        <v>15</v>
      </c>
      <c r="Z40" s="122"/>
      <c r="AA40" s="172"/>
      <c r="AB40" s="267" t="s">
        <v>16</v>
      </c>
      <c r="AC40" s="267"/>
      <c r="AD40" s="267"/>
      <c r="AE40" s="94"/>
      <c r="AF40" s="95"/>
      <c r="AG40" s="95"/>
      <c r="AH40" s="95"/>
      <c r="AI40" s="96"/>
      <c r="AJ40" s="94"/>
      <c r="AK40" s="95"/>
      <c r="AL40" s="95"/>
      <c r="AM40" s="95"/>
      <c r="AN40" s="96"/>
      <c r="AO40" s="94"/>
      <c r="AP40" s="95"/>
      <c r="AQ40" s="95"/>
      <c r="AR40" s="95"/>
      <c r="AS40" s="96"/>
      <c r="AT40" s="271"/>
      <c r="AU40" s="272"/>
      <c r="AV40" s="272"/>
      <c r="AW40" s="272"/>
      <c r="AX40" s="273"/>
    </row>
    <row r="41" spans="1:50" ht="18.75" hidden="1" customHeight="1" x14ac:dyDescent="0.15">
      <c r="A41" s="216" t="s">
        <v>13</v>
      </c>
      <c r="B41" s="217"/>
      <c r="C41" s="217"/>
      <c r="D41" s="217"/>
      <c r="E41" s="217"/>
      <c r="F41" s="218"/>
      <c r="G41" s="223" t="s">
        <v>319</v>
      </c>
      <c r="H41" s="224"/>
      <c r="I41" s="224"/>
      <c r="J41" s="224"/>
      <c r="K41" s="224"/>
      <c r="L41" s="224"/>
      <c r="M41" s="224"/>
      <c r="N41" s="224"/>
      <c r="O41" s="225"/>
      <c r="P41" s="243" t="s">
        <v>83</v>
      </c>
      <c r="Q41" s="224"/>
      <c r="R41" s="224"/>
      <c r="S41" s="224"/>
      <c r="T41" s="224"/>
      <c r="U41" s="224"/>
      <c r="V41" s="224"/>
      <c r="W41" s="224"/>
      <c r="X41" s="225"/>
      <c r="Y41" s="196"/>
      <c r="Z41" s="87"/>
      <c r="AA41" s="88"/>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t="18.75" hidden="1" customHeight="1" x14ac:dyDescent="0.15">
      <c r="A42" s="216"/>
      <c r="B42" s="217"/>
      <c r="C42" s="217"/>
      <c r="D42" s="217"/>
      <c r="E42" s="217"/>
      <c r="F42" s="218"/>
      <c r="G42" s="226"/>
      <c r="H42" s="109"/>
      <c r="I42" s="109"/>
      <c r="J42" s="109"/>
      <c r="K42" s="109"/>
      <c r="L42" s="109"/>
      <c r="M42" s="109"/>
      <c r="N42" s="109"/>
      <c r="O42" s="227"/>
      <c r="P42" s="244"/>
      <c r="Q42" s="109"/>
      <c r="R42" s="109"/>
      <c r="S42" s="109"/>
      <c r="T42" s="109"/>
      <c r="U42" s="109"/>
      <c r="V42" s="109"/>
      <c r="W42" s="109"/>
      <c r="X42" s="227"/>
      <c r="Y42" s="282"/>
      <c r="Z42" s="283"/>
      <c r="AA42" s="284"/>
      <c r="AB42" s="140"/>
      <c r="AC42" s="135"/>
      <c r="AD42" s="136"/>
      <c r="AE42" s="141"/>
      <c r="AF42" s="134"/>
      <c r="AG42" s="134"/>
      <c r="AH42" s="134"/>
      <c r="AI42" s="288"/>
      <c r="AJ42" s="141"/>
      <c r="AK42" s="134"/>
      <c r="AL42" s="134"/>
      <c r="AM42" s="134"/>
      <c r="AN42" s="288"/>
      <c r="AO42" s="141"/>
      <c r="AP42" s="134"/>
      <c r="AQ42" s="134"/>
      <c r="AR42" s="134"/>
      <c r="AS42" s="288"/>
      <c r="AT42" s="67"/>
      <c r="AU42" s="111"/>
      <c r="AV42" s="111"/>
      <c r="AW42" s="109" t="s">
        <v>360</v>
      </c>
      <c r="AX42" s="110"/>
    </row>
    <row r="43" spans="1:50" ht="22.5" hidden="1" customHeight="1" x14ac:dyDescent="0.15">
      <c r="A43" s="219"/>
      <c r="B43" s="217"/>
      <c r="C43" s="217"/>
      <c r="D43" s="217"/>
      <c r="E43" s="217"/>
      <c r="F43" s="218"/>
      <c r="G43" s="290"/>
      <c r="H43" s="291"/>
      <c r="I43" s="291"/>
      <c r="J43" s="291"/>
      <c r="K43" s="291"/>
      <c r="L43" s="291"/>
      <c r="M43" s="291"/>
      <c r="N43" s="291"/>
      <c r="O43" s="292"/>
      <c r="P43" s="198"/>
      <c r="Q43" s="198"/>
      <c r="R43" s="198"/>
      <c r="S43" s="198"/>
      <c r="T43" s="198"/>
      <c r="U43" s="198"/>
      <c r="V43" s="198"/>
      <c r="W43" s="198"/>
      <c r="X43" s="199"/>
      <c r="Y43" s="296" t="s">
        <v>14</v>
      </c>
      <c r="Z43" s="297"/>
      <c r="AA43" s="298"/>
      <c r="AB43" s="299"/>
      <c r="AC43" s="299"/>
      <c r="AD43" s="299"/>
      <c r="AE43" s="94"/>
      <c r="AF43" s="95"/>
      <c r="AG43" s="95"/>
      <c r="AH43" s="95"/>
      <c r="AI43" s="96"/>
      <c r="AJ43" s="94"/>
      <c r="AK43" s="95"/>
      <c r="AL43" s="95"/>
      <c r="AM43" s="95"/>
      <c r="AN43" s="96"/>
      <c r="AO43" s="94"/>
      <c r="AP43" s="95"/>
      <c r="AQ43" s="95"/>
      <c r="AR43" s="95"/>
      <c r="AS43" s="96"/>
      <c r="AT43" s="229"/>
      <c r="AU43" s="229"/>
      <c r="AV43" s="229"/>
      <c r="AW43" s="229"/>
      <c r="AX43" s="230"/>
    </row>
    <row r="44" spans="1:50" ht="22.5" hidden="1" customHeight="1" x14ac:dyDescent="0.15">
      <c r="A44" s="220"/>
      <c r="B44" s="221"/>
      <c r="C44" s="221"/>
      <c r="D44" s="221"/>
      <c r="E44" s="221"/>
      <c r="F44" s="222"/>
      <c r="G44" s="293"/>
      <c r="H44" s="294"/>
      <c r="I44" s="294"/>
      <c r="J44" s="294"/>
      <c r="K44" s="294"/>
      <c r="L44" s="294"/>
      <c r="M44" s="294"/>
      <c r="N44" s="294"/>
      <c r="O44" s="295"/>
      <c r="P44" s="279"/>
      <c r="Q44" s="279"/>
      <c r="R44" s="279"/>
      <c r="S44" s="279"/>
      <c r="T44" s="279"/>
      <c r="U44" s="279"/>
      <c r="V44" s="279"/>
      <c r="W44" s="279"/>
      <c r="X44" s="280"/>
      <c r="Y44" s="176" t="s">
        <v>65</v>
      </c>
      <c r="Z44" s="122"/>
      <c r="AA44" s="172"/>
      <c r="AB44" s="289"/>
      <c r="AC44" s="289"/>
      <c r="AD44" s="289"/>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268" t="s">
        <v>15</v>
      </c>
      <c r="Z45" s="269"/>
      <c r="AA45" s="270"/>
      <c r="AB45" s="267" t="s">
        <v>16</v>
      </c>
      <c r="AC45" s="267"/>
      <c r="AD45" s="267"/>
      <c r="AE45" s="94"/>
      <c r="AF45" s="95"/>
      <c r="AG45" s="95"/>
      <c r="AH45" s="95"/>
      <c r="AI45" s="96"/>
      <c r="AJ45" s="94"/>
      <c r="AK45" s="95"/>
      <c r="AL45" s="95"/>
      <c r="AM45" s="95"/>
      <c r="AN45" s="96"/>
      <c r="AO45" s="94"/>
      <c r="AP45" s="95"/>
      <c r="AQ45" s="95"/>
      <c r="AR45" s="95"/>
      <c r="AS45" s="96"/>
      <c r="AT45" s="271"/>
      <c r="AU45" s="272"/>
      <c r="AV45" s="272"/>
      <c r="AW45" s="272"/>
      <c r="AX45" s="273"/>
    </row>
    <row r="46" spans="1:50" ht="22.5" hidden="1" customHeight="1" x14ac:dyDescent="0.15">
      <c r="A46" s="679" t="s">
        <v>322</v>
      </c>
      <c r="B46" s="680"/>
      <c r="C46" s="680"/>
      <c r="D46" s="680"/>
      <c r="E46" s="680"/>
      <c r="F46" s="680"/>
      <c r="G46" s="680"/>
      <c r="H46" s="680"/>
      <c r="I46" s="680"/>
      <c r="J46" s="680"/>
      <c r="K46" s="680"/>
      <c r="L46" s="680"/>
      <c r="M46" s="680"/>
      <c r="N46" s="680"/>
      <c r="O46" s="680"/>
      <c r="P46" s="680"/>
      <c r="Q46" s="680"/>
      <c r="R46" s="680"/>
      <c r="S46" s="680"/>
      <c r="T46" s="680"/>
      <c r="U46" s="680"/>
      <c r="V46" s="680"/>
      <c r="W46" s="680"/>
      <c r="X46" s="680"/>
      <c r="Y46" s="680"/>
      <c r="Z46" s="680"/>
      <c r="AA46" s="680"/>
      <c r="AB46" s="680"/>
      <c r="AC46" s="680"/>
      <c r="AD46" s="680"/>
      <c r="AE46" s="680"/>
      <c r="AF46" s="680"/>
      <c r="AG46" s="680"/>
      <c r="AH46" s="680"/>
      <c r="AI46" s="680"/>
      <c r="AJ46" s="680"/>
      <c r="AK46" s="680"/>
      <c r="AL46" s="680"/>
      <c r="AM46" s="680"/>
      <c r="AN46" s="680"/>
      <c r="AO46" s="30"/>
      <c r="AP46" s="30"/>
      <c r="AQ46" s="30"/>
      <c r="AR46" s="30"/>
      <c r="AS46" s="30"/>
      <c r="AT46" s="30"/>
      <c r="AU46" s="30"/>
      <c r="AV46" s="30"/>
      <c r="AW46" s="30"/>
      <c r="AX46" s="32"/>
    </row>
    <row r="47" spans="1:50" ht="18.75" hidden="1" customHeight="1" x14ac:dyDescent="0.15">
      <c r="A47" s="237" t="s">
        <v>320</v>
      </c>
      <c r="B47" s="681" t="s">
        <v>317</v>
      </c>
      <c r="C47" s="239"/>
      <c r="D47" s="239"/>
      <c r="E47" s="239"/>
      <c r="F47" s="240"/>
      <c r="G47" s="620" t="s">
        <v>311</v>
      </c>
      <c r="H47" s="620"/>
      <c r="I47" s="620"/>
      <c r="J47" s="620"/>
      <c r="K47" s="620"/>
      <c r="L47" s="620"/>
      <c r="M47" s="620"/>
      <c r="N47" s="620"/>
      <c r="O47" s="620"/>
      <c r="P47" s="620"/>
      <c r="Q47" s="620"/>
      <c r="R47" s="620"/>
      <c r="S47" s="620"/>
      <c r="T47" s="620"/>
      <c r="U47" s="620"/>
      <c r="V47" s="620"/>
      <c r="W47" s="620"/>
      <c r="X47" s="620"/>
      <c r="Y47" s="620"/>
      <c r="Z47" s="620"/>
      <c r="AA47" s="686"/>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x14ac:dyDescent="0.15">
      <c r="A48" s="237"/>
      <c r="B48" s="681"/>
      <c r="C48" s="239"/>
      <c r="D48" s="239"/>
      <c r="E48" s="239"/>
      <c r="F48" s="240"/>
      <c r="G48" s="109"/>
      <c r="H48" s="109"/>
      <c r="I48" s="109"/>
      <c r="J48" s="109"/>
      <c r="K48" s="109"/>
      <c r="L48" s="109"/>
      <c r="M48" s="109"/>
      <c r="N48" s="109"/>
      <c r="O48" s="109"/>
      <c r="P48" s="109"/>
      <c r="Q48" s="109"/>
      <c r="R48" s="109"/>
      <c r="S48" s="109"/>
      <c r="T48" s="109"/>
      <c r="U48" s="109"/>
      <c r="V48" s="109"/>
      <c r="W48" s="109"/>
      <c r="X48" s="109"/>
      <c r="Y48" s="109"/>
      <c r="Z48" s="109"/>
      <c r="AA48" s="227"/>
      <c r="AB48" s="244"/>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x14ac:dyDescent="0.15">
      <c r="A49" s="237"/>
      <c r="B49" s="681"/>
      <c r="C49" s="239"/>
      <c r="D49" s="239"/>
      <c r="E49" s="239"/>
      <c r="F49" s="240"/>
      <c r="G49" s="339"/>
      <c r="H49" s="339"/>
      <c r="I49" s="339"/>
      <c r="J49" s="339"/>
      <c r="K49" s="339"/>
      <c r="L49" s="339"/>
      <c r="M49" s="339"/>
      <c r="N49" s="339"/>
      <c r="O49" s="339"/>
      <c r="P49" s="339"/>
      <c r="Q49" s="339"/>
      <c r="R49" s="339"/>
      <c r="S49" s="339"/>
      <c r="T49" s="339"/>
      <c r="U49" s="339"/>
      <c r="V49" s="339"/>
      <c r="W49" s="339"/>
      <c r="X49" s="339"/>
      <c r="Y49" s="339"/>
      <c r="Z49" s="339"/>
      <c r="AA49" s="340"/>
      <c r="AB49" s="613"/>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14"/>
    </row>
    <row r="50" spans="1:50" ht="22.5" hidden="1" customHeight="1" x14ac:dyDescent="0.15">
      <c r="A50" s="237"/>
      <c r="B50" s="681"/>
      <c r="C50" s="239"/>
      <c r="D50" s="239"/>
      <c r="E50" s="239"/>
      <c r="F50" s="240"/>
      <c r="G50" s="341"/>
      <c r="H50" s="341"/>
      <c r="I50" s="341"/>
      <c r="J50" s="341"/>
      <c r="K50" s="341"/>
      <c r="L50" s="341"/>
      <c r="M50" s="341"/>
      <c r="N50" s="341"/>
      <c r="O50" s="341"/>
      <c r="P50" s="341"/>
      <c r="Q50" s="341"/>
      <c r="R50" s="341"/>
      <c r="S50" s="341"/>
      <c r="T50" s="341"/>
      <c r="U50" s="341"/>
      <c r="V50" s="341"/>
      <c r="W50" s="341"/>
      <c r="X50" s="341"/>
      <c r="Y50" s="341"/>
      <c r="Z50" s="341"/>
      <c r="AA50" s="342"/>
      <c r="AB50" s="615"/>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16"/>
    </row>
    <row r="51" spans="1:50" ht="22.5" hidden="1" customHeight="1" x14ac:dyDescent="0.15">
      <c r="A51" s="237"/>
      <c r="B51" s="682"/>
      <c r="C51" s="241"/>
      <c r="D51" s="241"/>
      <c r="E51" s="241"/>
      <c r="F51" s="242"/>
      <c r="G51" s="343"/>
      <c r="H51" s="343"/>
      <c r="I51" s="343"/>
      <c r="J51" s="343"/>
      <c r="K51" s="343"/>
      <c r="L51" s="343"/>
      <c r="M51" s="343"/>
      <c r="N51" s="343"/>
      <c r="O51" s="343"/>
      <c r="P51" s="343"/>
      <c r="Q51" s="343"/>
      <c r="R51" s="343"/>
      <c r="S51" s="343"/>
      <c r="T51" s="343"/>
      <c r="U51" s="343"/>
      <c r="V51" s="343"/>
      <c r="W51" s="343"/>
      <c r="X51" s="343"/>
      <c r="Y51" s="343"/>
      <c r="Z51" s="343"/>
      <c r="AA51" s="344"/>
      <c r="AB51" s="617"/>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18"/>
    </row>
    <row r="52" spans="1:50" ht="18.75" hidden="1" customHeight="1" x14ac:dyDescent="0.15">
      <c r="A52" s="237"/>
      <c r="B52" s="239" t="s">
        <v>318</v>
      </c>
      <c r="C52" s="239"/>
      <c r="D52" s="239"/>
      <c r="E52" s="239"/>
      <c r="F52" s="240"/>
      <c r="G52" s="223" t="s">
        <v>85</v>
      </c>
      <c r="H52" s="224"/>
      <c r="I52" s="224"/>
      <c r="J52" s="224"/>
      <c r="K52" s="224"/>
      <c r="L52" s="224"/>
      <c r="M52" s="224"/>
      <c r="N52" s="224"/>
      <c r="O52" s="225"/>
      <c r="P52" s="243" t="s">
        <v>89</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274" t="s">
        <v>303</v>
      </c>
      <c r="AU52" s="275"/>
      <c r="AV52" s="275"/>
      <c r="AW52" s="275"/>
      <c r="AX52" s="276"/>
    </row>
    <row r="53" spans="1:50" ht="18.75" hidden="1" customHeight="1" x14ac:dyDescent="0.15">
      <c r="A53" s="237"/>
      <c r="B53" s="239"/>
      <c r="C53" s="239"/>
      <c r="D53" s="239"/>
      <c r="E53" s="239"/>
      <c r="F53" s="240"/>
      <c r="G53" s="226"/>
      <c r="H53" s="109"/>
      <c r="I53" s="109"/>
      <c r="J53" s="109"/>
      <c r="K53" s="109"/>
      <c r="L53" s="109"/>
      <c r="M53" s="109"/>
      <c r="N53" s="109"/>
      <c r="O53" s="227"/>
      <c r="P53" s="244"/>
      <c r="Q53" s="109"/>
      <c r="R53" s="109"/>
      <c r="S53" s="109"/>
      <c r="T53" s="109"/>
      <c r="U53" s="109"/>
      <c r="V53" s="109"/>
      <c r="W53" s="109"/>
      <c r="X53" s="227"/>
      <c r="Y53" s="248"/>
      <c r="Z53" s="249"/>
      <c r="AA53" s="250"/>
      <c r="AB53" s="254"/>
      <c r="AC53" s="255"/>
      <c r="AD53" s="256"/>
      <c r="AE53" s="244"/>
      <c r="AF53" s="109"/>
      <c r="AG53" s="109"/>
      <c r="AH53" s="109"/>
      <c r="AI53" s="227"/>
      <c r="AJ53" s="244"/>
      <c r="AK53" s="109"/>
      <c r="AL53" s="109"/>
      <c r="AM53" s="109"/>
      <c r="AN53" s="227"/>
      <c r="AO53" s="244"/>
      <c r="AP53" s="109"/>
      <c r="AQ53" s="109"/>
      <c r="AR53" s="109"/>
      <c r="AS53" s="227"/>
      <c r="AT53" s="67"/>
      <c r="AU53" s="111"/>
      <c r="AV53" s="111"/>
      <c r="AW53" s="109" t="s">
        <v>360</v>
      </c>
      <c r="AX53" s="110"/>
    </row>
    <row r="54" spans="1:50" ht="22.5" hidden="1" customHeight="1" x14ac:dyDescent="0.15">
      <c r="A54" s="237"/>
      <c r="B54" s="239"/>
      <c r="C54" s="239"/>
      <c r="D54" s="239"/>
      <c r="E54" s="239"/>
      <c r="F54" s="240"/>
      <c r="G54" s="277"/>
      <c r="H54" s="198"/>
      <c r="I54" s="198"/>
      <c r="J54" s="198"/>
      <c r="K54" s="198"/>
      <c r="L54" s="198"/>
      <c r="M54" s="198"/>
      <c r="N54" s="198"/>
      <c r="O54" s="199"/>
      <c r="P54" s="257"/>
      <c r="Q54" s="258"/>
      <c r="R54" s="258"/>
      <c r="S54" s="258"/>
      <c r="T54" s="258"/>
      <c r="U54" s="258"/>
      <c r="V54" s="258"/>
      <c r="W54" s="258"/>
      <c r="X54" s="259"/>
      <c r="Y54" s="264" t="s">
        <v>86</v>
      </c>
      <c r="Z54" s="265"/>
      <c r="AA54" s="266"/>
      <c r="AB54" s="371"/>
      <c r="AC54" s="228"/>
      <c r="AD54" s="228"/>
      <c r="AE54" s="94"/>
      <c r="AF54" s="95"/>
      <c r="AG54" s="95"/>
      <c r="AH54" s="95"/>
      <c r="AI54" s="96"/>
      <c r="AJ54" s="94"/>
      <c r="AK54" s="95"/>
      <c r="AL54" s="95"/>
      <c r="AM54" s="95"/>
      <c r="AN54" s="96"/>
      <c r="AO54" s="94"/>
      <c r="AP54" s="95"/>
      <c r="AQ54" s="95"/>
      <c r="AR54" s="95"/>
      <c r="AS54" s="96"/>
      <c r="AT54" s="229"/>
      <c r="AU54" s="229"/>
      <c r="AV54" s="229"/>
      <c r="AW54" s="229"/>
      <c r="AX54" s="230"/>
    </row>
    <row r="55" spans="1:50" ht="22.5" hidden="1" customHeight="1" x14ac:dyDescent="0.15">
      <c r="A55" s="237"/>
      <c r="B55" s="239"/>
      <c r="C55" s="239"/>
      <c r="D55" s="239"/>
      <c r="E55" s="239"/>
      <c r="F55" s="240"/>
      <c r="G55" s="278"/>
      <c r="H55" s="279"/>
      <c r="I55" s="279"/>
      <c r="J55" s="279"/>
      <c r="K55" s="279"/>
      <c r="L55" s="279"/>
      <c r="M55" s="279"/>
      <c r="N55" s="279"/>
      <c r="O55" s="280"/>
      <c r="P55" s="260"/>
      <c r="Q55" s="260"/>
      <c r="R55" s="260"/>
      <c r="S55" s="260"/>
      <c r="T55" s="260"/>
      <c r="U55" s="260"/>
      <c r="V55" s="260"/>
      <c r="W55" s="260"/>
      <c r="X55" s="261"/>
      <c r="Y55" s="231" t="s">
        <v>65</v>
      </c>
      <c r="Z55" s="232"/>
      <c r="AA55" s="233"/>
      <c r="AB55" s="655"/>
      <c r="AC55" s="234"/>
      <c r="AD55" s="234"/>
      <c r="AE55" s="94"/>
      <c r="AF55" s="95"/>
      <c r="AG55" s="95"/>
      <c r="AH55" s="95"/>
      <c r="AI55" s="96"/>
      <c r="AJ55" s="94"/>
      <c r="AK55" s="95"/>
      <c r="AL55" s="95"/>
      <c r="AM55" s="95"/>
      <c r="AN55" s="96"/>
      <c r="AO55" s="94"/>
      <c r="AP55" s="95"/>
      <c r="AQ55" s="95"/>
      <c r="AR55" s="95"/>
      <c r="AS55" s="96"/>
      <c r="AT55" s="94"/>
      <c r="AU55" s="95"/>
      <c r="AV55" s="95"/>
      <c r="AW55" s="95"/>
      <c r="AX55" s="97"/>
    </row>
    <row r="56" spans="1:50" ht="22.5" hidden="1" customHeight="1" x14ac:dyDescent="0.15">
      <c r="A56" s="237"/>
      <c r="B56" s="241"/>
      <c r="C56" s="241"/>
      <c r="D56" s="241"/>
      <c r="E56" s="241"/>
      <c r="F56" s="242"/>
      <c r="G56" s="281"/>
      <c r="H56" s="200"/>
      <c r="I56" s="200"/>
      <c r="J56" s="200"/>
      <c r="K56" s="200"/>
      <c r="L56" s="200"/>
      <c r="M56" s="200"/>
      <c r="N56" s="200"/>
      <c r="O56" s="201"/>
      <c r="P56" s="262"/>
      <c r="Q56" s="262"/>
      <c r="R56" s="262"/>
      <c r="S56" s="262"/>
      <c r="T56" s="262"/>
      <c r="U56" s="262"/>
      <c r="V56" s="262"/>
      <c r="W56" s="262"/>
      <c r="X56" s="263"/>
      <c r="Y56" s="235" t="s">
        <v>15</v>
      </c>
      <c r="Z56" s="232"/>
      <c r="AA56" s="233"/>
      <c r="AB56" s="236" t="s">
        <v>16</v>
      </c>
      <c r="AC56" s="236"/>
      <c r="AD56" s="236"/>
      <c r="AE56" s="94"/>
      <c r="AF56" s="95"/>
      <c r="AG56" s="95"/>
      <c r="AH56" s="95"/>
      <c r="AI56" s="96"/>
      <c r="AJ56" s="94"/>
      <c r="AK56" s="95"/>
      <c r="AL56" s="95"/>
      <c r="AM56" s="95"/>
      <c r="AN56" s="96"/>
      <c r="AO56" s="94"/>
      <c r="AP56" s="95"/>
      <c r="AQ56" s="95"/>
      <c r="AR56" s="95"/>
      <c r="AS56" s="96"/>
      <c r="AT56" s="271"/>
      <c r="AU56" s="272"/>
      <c r="AV56" s="272"/>
      <c r="AW56" s="272"/>
      <c r="AX56" s="273"/>
    </row>
    <row r="57" spans="1:50" ht="18.75" hidden="1" customHeight="1" x14ac:dyDescent="0.15">
      <c r="A57" s="237"/>
      <c r="B57" s="239" t="s">
        <v>318</v>
      </c>
      <c r="C57" s="239"/>
      <c r="D57" s="239"/>
      <c r="E57" s="239"/>
      <c r="F57" s="240"/>
      <c r="G57" s="223" t="s">
        <v>85</v>
      </c>
      <c r="H57" s="224"/>
      <c r="I57" s="224"/>
      <c r="J57" s="224"/>
      <c r="K57" s="224"/>
      <c r="L57" s="224"/>
      <c r="M57" s="224"/>
      <c r="N57" s="224"/>
      <c r="O57" s="225"/>
      <c r="P57" s="243" t="s">
        <v>89</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274" t="s">
        <v>303</v>
      </c>
      <c r="AU57" s="275"/>
      <c r="AV57" s="275"/>
      <c r="AW57" s="275"/>
      <c r="AX57" s="276"/>
    </row>
    <row r="58" spans="1:50" ht="18.75" hidden="1" customHeight="1" x14ac:dyDescent="0.15">
      <c r="A58" s="237"/>
      <c r="B58" s="239"/>
      <c r="C58" s="239"/>
      <c r="D58" s="239"/>
      <c r="E58" s="239"/>
      <c r="F58" s="240"/>
      <c r="G58" s="226"/>
      <c r="H58" s="109"/>
      <c r="I58" s="109"/>
      <c r="J58" s="109"/>
      <c r="K58" s="109"/>
      <c r="L58" s="109"/>
      <c r="M58" s="109"/>
      <c r="N58" s="109"/>
      <c r="O58" s="227"/>
      <c r="P58" s="244"/>
      <c r="Q58" s="109"/>
      <c r="R58" s="109"/>
      <c r="S58" s="109"/>
      <c r="T58" s="109"/>
      <c r="U58" s="109"/>
      <c r="V58" s="109"/>
      <c r="W58" s="109"/>
      <c r="X58" s="227"/>
      <c r="Y58" s="248"/>
      <c r="Z58" s="249"/>
      <c r="AA58" s="250"/>
      <c r="AB58" s="254"/>
      <c r="AC58" s="255"/>
      <c r="AD58" s="256"/>
      <c r="AE58" s="244"/>
      <c r="AF58" s="109"/>
      <c r="AG58" s="109"/>
      <c r="AH58" s="109"/>
      <c r="AI58" s="227"/>
      <c r="AJ58" s="244"/>
      <c r="AK58" s="109"/>
      <c r="AL58" s="109"/>
      <c r="AM58" s="109"/>
      <c r="AN58" s="227"/>
      <c r="AO58" s="244"/>
      <c r="AP58" s="109"/>
      <c r="AQ58" s="109"/>
      <c r="AR58" s="109"/>
      <c r="AS58" s="227"/>
      <c r="AT58" s="67"/>
      <c r="AU58" s="111"/>
      <c r="AV58" s="111"/>
      <c r="AW58" s="109" t="s">
        <v>360</v>
      </c>
      <c r="AX58" s="110"/>
    </row>
    <row r="59" spans="1:50" ht="22.5" hidden="1" customHeight="1" x14ac:dyDescent="0.15">
      <c r="A59" s="237"/>
      <c r="B59" s="239"/>
      <c r="C59" s="239"/>
      <c r="D59" s="239"/>
      <c r="E59" s="239"/>
      <c r="F59" s="240"/>
      <c r="G59" s="277"/>
      <c r="H59" s="198"/>
      <c r="I59" s="198"/>
      <c r="J59" s="198"/>
      <c r="K59" s="198"/>
      <c r="L59" s="198"/>
      <c r="M59" s="198"/>
      <c r="N59" s="198"/>
      <c r="O59" s="199"/>
      <c r="P59" s="257"/>
      <c r="Q59" s="258"/>
      <c r="R59" s="258"/>
      <c r="S59" s="258"/>
      <c r="T59" s="258"/>
      <c r="U59" s="258"/>
      <c r="V59" s="258"/>
      <c r="W59" s="258"/>
      <c r="X59" s="259"/>
      <c r="Y59" s="264" t="s">
        <v>86</v>
      </c>
      <c r="Z59" s="265"/>
      <c r="AA59" s="266"/>
      <c r="AB59" s="228"/>
      <c r="AC59" s="228"/>
      <c r="AD59" s="228"/>
      <c r="AE59" s="94"/>
      <c r="AF59" s="95"/>
      <c r="AG59" s="95"/>
      <c r="AH59" s="95"/>
      <c r="AI59" s="96"/>
      <c r="AJ59" s="94"/>
      <c r="AK59" s="95"/>
      <c r="AL59" s="95"/>
      <c r="AM59" s="95"/>
      <c r="AN59" s="96"/>
      <c r="AO59" s="94"/>
      <c r="AP59" s="95"/>
      <c r="AQ59" s="95"/>
      <c r="AR59" s="95"/>
      <c r="AS59" s="96"/>
      <c r="AT59" s="229"/>
      <c r="AU59" s="229"/>
      <c r="AV59" s="229"/>
      <c r="AW59" s="229"/>
      <c r="AX59" s="230"/>
    </row>
    <row r="60" spans="1:50" ht="22.5" hidden="1" customHeight="1" x14ac:dyDescent="0.15">
      <c r="A60" s="237"/>
      <c r="B60" s="239"/>
      <c r="C60" s="239"/>
      <c r="D60" s="239"/>
      <c r="E60" s="239"/>
      <c r="F60" s="240"/>
      <c r="G60" s="278"/>
      <c r="H60" s="279"/>
      <c r="I60" s="279"/>
      <c r="J60" s="279"/>
      <c r="K60" s="279"/>
      <c r="L60" s="279"/>
      <c r="M60" s="279"/>
      <c r="N60" s="279"/>
      <c r="O60" s="280"/>
      <c r="P60" s="260"/>
      <c r="Q60" s="260"/>
      <c r="R60" s="260"/>
      <c r="S60" s="260"/>
      <c r="T60" s="260"/>
      <c r="U60" s="260"/>
      <c r="V60" s="260"/>
      <c r="W60" s="260"/>
      <c r="X60" s="261"/>
      <c r="Y60" s="231" t="s">
        <v>65</v>
      </c>
      <c r="Z60" s="232"/>
      <c r="AA60" s="233"/>
      <c r="AB60" s="234"/>
      <c r="AC60" s="234"/>
      <c r="AD60" s="234"/>
      <c r="AE60" s="94"/>
      <c r="AF60" s="95"/>
      <c r="AG60" s="95"/>
      <c r="AH60" s="95"/>
      <c r="AI60" s="96"/>
      <c r="AJ60" s="94"/>
      <c r="AK60" s="95"/>
      <c r="AL60" s="95"/>
      <c r="AM60" s="95"/>
      <c r="AN60" s="96"/>
      <c r="AO60" s="94"/>
      <c r="AP60" s="95"/>
      <c r="AQ60" s="95"/>
      <c r="AR60" s="95"/>
      <c r="AS60" s="96"/>
      <c r="AT60" s="94"/>
      <c r="AU60" s="95"/>
      <c r="AV60" s="95"/>
      <c r="AW60" s="95"/>
      <c r="AX60" s="97"/>
    </row>
    <row r="61" spans="1:50" ht="22.5" hidden="1" customHeight="1" x14ac:dyDescent="0.15">
      <c r="A61" s="237"/>
      <c r="B61" s="241"/>
      <c r="C61" s="241"/>
      <c r="D61" s="241"/>
      <c r="E61" s="241"/>
      <c r="F61" s="242"/>
      <c r="G61" s="281"/>
      <c r="H61" s="200"/>
      <c r="I61" s="200"/>
      <c r="J61" s="200"/>
      <c r="K61" s="200"/>
      <c r="L61" s="200"/>
      <c r="M61" s="200"/>
      <c r="N61" s="200"/>
      <c r="O61" s="201"/>
      <c r="P61" s="262"/>
      <c r="Q61" s="262"/>
      <c r="R61" s="262"/>
      <c r="S61" s="262"/>
      <c r="T61" s="262"/>
      <c r="U61" s="262"/>
      <c r="V61" s="262"/>
      <c r="W61" s="262"/>
      <c r="X61" s="263"/>
      <c r="Y61" s="235" t="s">
        <v>15</v>
      </c>
      <c r="Z61" s="232"/>
      <c r="AA61" s="233"/>
      <c r="AB61" s="236" t="s">
        <v>16</v>
      </c>
      <c r="AC61" s="236"/>
      <c r="AD61" s="236"/>
      <c r="AE61" s="94"/>
      <c r="AF61" s="95"/>
      <c r="AG61" s="95"/>
      <c r="AH61" s="95"/>
      <c r="AI61" s="96"/>
      <c r="AJ61" s="94"/>
      <c r="AK61" s="95"/>
      <c r="AL61" s="95"/>
      <c r="AM61" s="95"/>
      <c r="AN61" s="96"/>
      <c r="AO61" s="94"/>
      <c r="AP61" s="95"/>
      <c r="AQ61" s="95"/>
      <c r="AR61" s="95"/>
      <c r="AS61" s="96"/>
      <c r="AT61" s="271"/>
      <c r="AU61" s="272"/>
      <c r="AV61" s="272"/>
      <c r="AW61" s="272"/>
      <c r="AX61" s="273"/>
    </row>
    <row r="62" spans="1:50" ht="18.75" hidden="1" customHeight="1" x14ac:dyDescent="0.15">
      <c r="A62" s="237"/>
      <c r="B62" s="239" t="s">
        <v>318</v>
      </c>
      <c r="C62" s="239"/>
      <c r="D62" s="239"/>
      <c r="E62" s="239"/>
      <c r="F62" s="240"/>
      <c r="G62" s="223" t="s">
        <v>85</v>
      </c>
      <c r="H62" s="224"/>
      <c r="I62" s="224"/>
      <c r="J62" s="224"/>
      <c r="K62" s="224"/>
      <c r="L62" s="224"/>
      <c r="M62" s="224"/>
      <c r="N62" s="224"/>
      <c r="O62" s="225"/>
      <c r="P62" s="243" t="s">
        <v>89</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274" t="s">
        <v>303</v>
      </c>
      <c r="AU62" s="275"/>
      <c r="AV62" s="275"/>
      <c r="AW62" s="275"/>
      <c r="AX62" s="276"/>
    </row>
    <row r="63" spans="1:50" ht="18.75" hidden="1" customHeight="1" x14ac:dyDescent="0.15">
      <c r="A63" s="237"/>
      <c r="B63" s="239"/>
      <c r="C63" s="239"/>
      <c r="D63" s="239"/>
      <c r="E63" s="239"/>
      <c r="F63" s="240"/>
      <c r="G63" s="226"/>
      <c r="H63" s="109"/>
      <c r="I63" s="109"/>
      <c r="J63" s="109"/>
      <c r="K63" s="109"/>
      <c r="L63" s="109"/>
      <c r="M63" s="109"/>
      <c r="N63" s="109"/>
      <c r="O63" s="227"/>
      <c r="P63" s="244"/>
      <c r="Q63" s="109"/>
      <c r="R63" s="109"/>
      <c r="S63" s="109"/>
      <c r="T63" s="109"/>
      <c r="U63" s="109"/>
      <c r="V63" s="109"/>
      <c r="W63" s="109"/>
      <c r="X63" s="227"/>
      <c r="Y63" s="248"/>
      <c r="Z63" s="249"/>
      <c r="AA63" s="250"/>
      <c r="AB63" s="254"/>
      <c r="AC63" s="255"/>
      <c r="AD63" s="256"/>
      <c r="AE63" s="244"/>
      <c r="AF63" s="109"/>
      <c r="AG63" s="109"/>
      <c r="AH63" s="109"/>
      <c r="AI63" s="227"/>
      <c r="AJ63" s="244"/>
      <c r="AK63" s="109"/>
      <c r="AL63" s="109"/>
      <c r="AM63" s="109"/>
      <c r="AN63" s="227"/>
      <c r="AO63" s="244"/>
      <c r="AP63" s="109"/>
      <c r="AQ63" s="109"/>
      <c r="AR63" s="109"/>
      <c r="AS63" s="227"/>
      <c r="AT63" s="67"/>
      <c r="AU63" s="111"/>
      <c r="AV63" s="111"/>
      <c r="AW63" s="109" t="s">
        <v>360</v>
      </c>
      <c r="AX63" s="110"/>
    </row>
    <row r="64" spans="1:50" ht="22.5" hidden="1" customHeight="1" x14ac:dyDescent="0.15">
      <c r="A64" s="237"/>
      <c r="B64" s="239"/>
      <c r="C64" s="239"/>
      <c r="D64" s="239"/>
      <c r="E64" s="239"/>
      <c r="F64" s="240"/>
      <c r="G64" s="277"/>
      <c r="H64" s="198"/>
      <c r="I64" s="198"/>
      <c r="J64" s="198"/>
      <c r="K64" s="198"/>
      <c r="L64" s="198"/>
      <c r="M64" s="198"/>
      <c r="N64" s="198"/>
      <c r="O64" s="199"/>
      <c r="P64" s="257"/>
      <c r="Q64" s="258"/>
      <c r="R64" s="258"/>
      <c r="S64" s="258"/>
      <c r="T64" s="258"/>
      <c r="U64" s="258"/>
      <c r="V64" s="258"/>
      <c r="W64" s="258"/>
      <c r="X64" s="259"/>
      <c r="Y64" s="264" t="s">
        <v>86</v>
      </c>
      <c r="Z64" s="265"/>
      <c r="AA64" s="266"/>
      <c r="AB64" s="228"/>
      <c r="AC64" s="228"/>
      <c r="AD64" s="228"/>
      <c r="AE64" s="94"/>
      <c r="AF64" s="95"/>
      <c r="AG64" s="95"/>
      <c r="AH64" s="95"/>
      <c r="AI64" s="96"/>
      <c r="AJ64" s="94"/>
      <c r="AK64" s="95"/>
      <c r="AL64" s="95"/>
      <c r="AM64" s="95"/>
      <c r="AN64" s="96"/>
      <c r="AO64" s="94"/>
      <c r="AP64" s="95"/>
      <c r="AQ64" s="95"/>
      <c r="AR64" s="95"/>
      <c r="AS64" s="96"/>
      <c r="AT64" s="229"/>
      <c r="AU64" s="229"/>
      <c r="AV64" s="229"/>
      <c r="AW64" s="229"/>
      <c r="AX64" s="230"/>
    </row>
    <row r="65" spans="1:60" ht="22.5" hidden="1" customHeight="1" x14ac:dyDescent="0.15">
      <c r="A65" s="237"/>
      <c r="B65" s="239"/>
      <c r="C65" s="239"/>
      <c r="D65" s="239"/>
      <c r="E65" s="239"/>
      <c r="F65" s="240"/>
      <c r="G65" s="278"/>
      <c r="H65" s="279"/>
      <c r="I65" s="279"/>
      <c r="J65" s="279"/>
      <c r="K65" s="279"/>
      <c r="L65" s="279"/>
      <c r="M65" s="279"/>
      <c r="N65" s="279"/>
      <c r="O65" s="280"/>
      <c r="P65" s="260"/>
      <c r="Q65" s="260"/>
      <c r="R65" s="260"/>
      <c r="S65" s="260"/>
      <c r="T65" s="260"/>
      <c r="U65" s="260"/>
      <c r="V65" s="260"/>
      <c r="W65" s="260"/>
      <c r="X65" s="261"/>
      <c r="Y65" s="231" t="s">
        <v>65</v>
      </c>
      <c r="Z65" s="232"/>
      <c r="AA65" s="233"/>
      <c r="AB65" s="234"/>
      <c r="AC65" s="234"/>
      <c r="AD65" s="234"/>
      <c r="AE65" s="94"/>
      <c r="AF65" s="95"/>
      <c r="AG65" s="95"/>
      <c r="AH65" s="95"/>
      <c r="AI65" s="96"/>
      <c r="AJ65" s="94"/>
      <c r="AK65" s="95"/>
      <c r="AL65" s="95"/>
      <c r="AM65" s="95"/>
      <c r="AN65" s="96"/>
      <c r="AO65" s="94"/>
      <c r="AP65" s="95"/>
      <c r="AQ65" s="95"/>
      <c r="AR65" s="95"/>
      <c r="AS65" s="96"/>
      <c r="AT65" s="94"/>
      <c r="AU65" s="95"/>
      <c r="AV65" s="95"/>
      <c r="AW65" s="95"/>
      <c r="AX65" s="97"/>
    </row>
    <row r="66" spans="1:60" ht="22.5" hidden="1" customHeight="1" x14ac:dyDescent="0.15">
      <c r="A66" s="238"/>
      <c r="B66" s="241"/>
      <c r="C66" s="241"/>
      <c r="D66" s="241"/>
      <c r="E66" s="241"/>
      <c r="F66" s="242"/>
      <c r="G66" s="281"/>
      <c r="H66" s="200"/>
      <c r="I66" s="200"/>
      <c r="J66" s="200"/>
      <c r="K66" s="200"/>
      <c r="L66" s="200"/>
      <c r="M66" s="200"/>
      <c r="N66" s="200"/>
      <c r="O66" s="201"/>
      <c r="P66" s="262"/>
      <c r="Q66" s="262"/>
      <c r="R66" s="262"/>
      <c r="S66" s="262"/>
      <c r="T66" s="262"/>
      <c r="U66" s="262"/>
      <c r="V66" s="262"/>
      <c r="W66" s="262"/>
      <c r="X66" s="263"/>
      <c r="Y66" s="235" t="s">
        <v>15</v>
      </c>
      <c r="Z66" s="232"/>
      <c r="AA66" s="233"/>
      <c r="AB66" s="236" t="s">
        <v>16</v>
      </c>
      <c r="AC66" s="236"/>
      <c r="AD66" s="236"/>
      <c r="AE66" s="94"/>
      <c r="AF66" s="95"/>
      <c r="AG66" s="95"/>
      <c r="AH66" s="95"/>
      <c r="AI66" s="96"/>
      <c r="AJ66" s="94"/>
      <c r="AK66" s="95"/>
      <c r="AL66" s="95"/>
      <c r="AM66" s="95"/>
      <c r="AN66" s="96"/>
      <c r="AO66" s="94"/>
      <c r="AP66" s="95"/>
      <c r="AQ66" s="95"/>
      <c r="AR66" s="95"/>
      <c r="AS66" s="96"/>
      <c r="AT66" s="271"/>
      <c r="AU66" s="272"/>
      <c r="AV66" s="272"/>
      <c r="AW66" s="272"/>
      <c r="AX66" s="273"/>
    </row>
    <row r="67" spans="1:60" ht="31.7" customHeight="1" x14ac:dyDescent="0.15">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7"/>
      <c r="AA67" s="88"/>
      <c r="AB67" s="121" t="s">
        <v>12</v>
      </c>
      <c r="AC67" s="122"/>
      <c r="AD67" s="172"/>
      <c r="AE67" s="656" t="s">
        <v>69</v>
      </c>
      <c r="AF67" s="119"/>
      <c r="AG67" s="119"/>
      <c r="AH67" s="119"/>
      <c r="AI67" s="119"/>
      <c r="AJ67" s="656" t="s">
        <v>70</v>
      </c>
      <c r="AK67" s="119"/>
      <c r="AL67" s="119"/>
      <c r="AM67" s="119"/>
      <c r="AN67" s="119"/>
      <c r="AO67" s="656" t="s">
        <v>71</v>
      </c>
      <c r="AP67" s="119"/>
      <c r="AQ67" s="119"/>
      <c r="AR67" s="119"/>
      <c r="AS67" s="119"/>
      <c r="AT67" s="177" t="s">
        <v>74</v>
      </c>
      <c r="AU67" s="178"/>
      <c r="AV67" s="178"/>
      <c r="AW67" s="178"/>
      <c r="AX67" s="179"/>
    </row>
    <row r="68" spans="1:60" ht="22.5" customHeight="1" x14ac:dyDescent="0.15">
      <c r="A68" s="188"/>
      <c r="B68" s="189"/>
      <c r="C68" s="189"/>
      <c r="D68" s="189"/>
      <c r="E68" s="189"/>
      <c r="F68" s="190"/>
      <c r="G68" s="257" t="s">
        <v>538</v>
      </c>
      <c r="H68" s="198"/>
      <c r="I68" s="198"/>
      <c r="J68" s="198"/>
      <c r="K68" s="198"/>
      <c r="L68" s="198"/>
      <c r="M68" s="198"/>
      <c r="N68" s="198"/>
      <c r="O68" s="198"/>
      <c r="P68" s="198"/>
      <c r="Q68" s="198"/>
      <c r="R68" s="198"/>
      <c r="S68" s="198"/>
      <c r="T68" s="198"/>
      <c r="U68" s="198"/>
      <c r="V68" s="198"/>
      <c r="W68" s="198"/>
      <c r="X68" s="199"/>
      <c r="Y68" s="335" t="s">
        <v>66</v>
      </c>
      <c r="Z68" s="336"/>
      <c r="AA68" s="337"/>
      <c r="AB68" s="338" t="s">
        <v>539</v>
      </c>
      <c r="AC68" s="299"/>
      <c r="AD68" s="299"/>
      <c r="AE68" s="94" t="s">
        <v>483</v>
      </c>
      <c r="AF68" s="95"/>
      <c r="AG68" s="95"/>
      <c r="AH68" s="95"/>
      <c r="AI68" s="96"/>
      <c r="AJ68" s="94" t="s">
        <v>478</v>
      </c>
      <c r="AK68" s="95"/>
      <c r="AL68" s="95"/>
      <c r="AM68" s="95"/>
      <c r="AN68" s="96"/>
      <c r="AO68" s="94">
        <v>132</v>
      </c>
      <c r="AP68" s="95"/>
      <c r="AQ68" s="95"/>
      <c r="AR68" s="95"/>
      <c r="AS68" s="96"/>
      <c r="AT68" s="208"/>
      <c r="AU68" s="208"/>
      <c r="AV68" s="208"/>
      <c r="AW68" s="208"/>
      <c r="AX68" s="209"/>
      <c r="AY68" s="10"/>
      <c r="AZ68" s="10"/>
      <c r="BA68" s="10"/>
      <c r="BB68" s="10"/>
      <c r="BC68" s="10"/>
    </row>
    <row r="69" spans="1:60" ht="22.5" customHeight="1" x14ac:dyDescent="0.15">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6"/>
      <c r="AA69" s="157"/>
      <c r="AB69" s="338" t="s">
        <v>539</v>
      </c>
      <c r="AC69" s="299"/>
      <c r="AD69" s="299"/>
      <c r="AE69" s="94" t="s">
        <v>483</v>
      </c>
      <c r="AF69" s="95"/>
      <c r="AG69" s="95"/>
      <c r="AH69" s="95"/>
      <c r="AI69" s="96"/>
      <c r="AJ69" s="94" t="s">
        <v>478</v>
      </c>
      <c r="AK69" s="95"/>
      <c r="AL69" s="95"/>
      <c r="AM69" s="95"/>
      <c r="AN69" s="96"/>
      <c r="AO69" s="94">
        <v>132</v>
      </c>
      <c r="AP69" s="95"/>
      <c r="AQ69" s="95"/>
      <c r="AR69" s="95"/>
      <c r="AS69" s="96"/>
      <c r="AT69" s="94">
        <v>132</v>
      </c>
      <c r="AU69" s="95"/>
      <c r="AV69" s="95"/>
      <c r="AW69" s="95"/>
      <c r="AX69" s="97"/>
      <c r="AY69" s="10"/>
      <c r="AZ69" s="10"/>
      <c r="BA69" s="10"/>
      <c r="BB69" s="10"/>
      <c r="BC69" s="10"/>
      <c r="BD69" s="10"/>
      <c r="BE69" s="10"/>
      <c r="BF69" s="10"/>
      <c r="BG69" s="10"/>
      <c r="BH69" s="10"/>
    </row>
    <row r="70" spans="1:60" ht="33" hidden="1" customHeight="1" x14ac:dyDescent="0.15">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7"/>
      <c r="AA70" s="88"/>
      <c r="AB70" s="121" t="s">
        <v>12</v>
      </c>
      <c r="AC70" s="122"/>
      <c r="AD70" s="172"/>
      <c r="AE70" s="176" t="s">
        <v>69</v>
      </c>
      <c r="AF70" s="171"/>
      <c r="AG70" s="171"/>
      <c r="AH70" s="171"/>
      <c r="AI70" s="197"/>
      <c r="AJ70" s="176" t="s">
        <v>70</v>
      </c>
      <c r="AK70" s="171"/>
      <c r="AL70" s="171"/>
      <c r="AM70" s="171"/>
      <c r="AN70" s="197"/>
      <c r="AO70" s="176" t="s">
        <v>71</v>
      </c>
      <c r="AP70" s="171"/>
      <c r="AQ70" s="171"/>
      <c r="AR70" s="171"/>
      <c r="AS70" s="197"/>
      <c r="AT70" s="177" t="s">
        <v>74</v>
      </c>
      <c r="AU70" s="178"/>
      <c r="AV70" s="178"/>
      <c r="AW70" s="178"/>
      <c r="AX70" s="179"/>
    </row>
    <row r="71" spans="1:60" ht="22.5" hidden="1" customHeight="1" x14ac:dyDescent="0.15">
      <c r="A71" s="188"/>
      <c r="B71" s="189"/>
      <c r="C71" s="189"/>
      <c r="D71" s="189"/>
      <c r="E71" s="189"/>
      <c r="F71" s="190"/>
      <c r="G71" s="198"/>
      <c r="H71" s="198"/>
      <c r="I71" s="198"/>
      <c r="J71" s="198"/>
      <c r="K71" s="198"/>
      <c r="L71" s="198"/>
      <c r="M71" s="198"/>
      <c r="N71" s="198"/>
      <c r="O71" s="198"/>
      <c r="P71" s="198"/>
      <c r="Q71" s="198"/>
      <c r="R71" s="198"/>
      <c r="S71" s="198"/>
      <c r="T71" s="198"/>
      <c r="U71" s="198"/>
      <c r="V71" s="198"/>
      <c r="W71" s="198"/>
      <c r="X71" s="199"/>
      <c r="Y71" s="202" t="s">
        <v>66</v>
      </c>
      <c r="Z71" s="203"/>
      <c r="AA71" s="204"/>
      <c r="AB71" s="205"/>
      <c r="AC71" s="206"/>
      <c r="AD71" s="207"/>
      <c r="AE71" s="94"/>
      <c r="AF71" s="95"/>
      <c r="AG71" s="95"/>
      <c r="AH71" s="95"/>
      <c r="AI71" s="96"/>
      <c r="AJ71" s="94"/>
      <c r="AK71" s="95"/>
      <c r="AL71" s="95"/>
      <c r="AM71" s="95"/>
      <c r="AN71" s="96"/>
      <c r="AO71" s="94"/>
      <c r="AP71" s="95"/>
      <c r="AQ71" s="95"/>
      <c r="AR71" s="95"/>
      <c r="AS71" s="96"/>
      <c r="AT71" s="208"/>
      <c r="AU71" s="208"/>
      <c r="AV71" s="208"/>
      <c r="AW71" s="208"/>
      <c r="AX71" s="209"/>
      <c r="AY71" s="10"/>
      <c r="AZ71" s="10"/>
      <c r="BA71" s="10"/>
      <c r="BB71" s="10"/>
      <c r="BC71" s="10"/>
    </row>
    <row r="72" spans="1:60" ht="22.5" hidden="1" customHeight="1" x14ac:dyDescent="0.15">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c r="AC72" s="214"/>
      <c r="AD72" s="215"/>
      <c r="AE72" s="94"/>
      <c r="AF72" s="95"/>
      <c r="AG72" s="95"/>
      <c r="AH72" s="95"/>
      <c r="AI72" s="96"/>
      <c r="AJ72" s="94"/>
      <c r="AK72" s="95"/>
      <c r="AL72" s="95"/>
      <c r="AM72" s="95"/>
      <c r="AN72" s="96"/>
      <c r="AO72" s="94"/>
      <c r="AP72" s="95"/>
      <c r="AQ72" s="95"/>
      <c r="AR72" s="95"/>
      <c r="AS72" s="96"/>
      <c r="AT72" s="94"/>
      <c r="AU72" s="95"/>
      <c r="AV72" s="95"/>
      <c r="AW72" s="95"/>
      <c r="AX72" s="97"/>
      <c r="AY72" s="10"/>
      <c r="AZ72" s="10"/>
      <c r="BA72" s="10"/>
      <c r="BB72" s="10"/>
      <c r="BC72" s="10"/>
      <c r="BD72" s="10"/>
      <c r="BE72" s="10"/>
      <c r="BF72" s="10"/>
      <c r="BG72" s="10"/>
      <c r="BH72" s="10"/>
    </row>
    <row r="73" spans="1:60" ht="31.7" hidden="1" customHeight="1" x14ac:dyDescent="0.15">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7"/>
      <c r="AA73" s="88"/>
      <c r="AB73" s="121" t="s">
        <v>12</v>
      </c>
      <c r="AC73" s="122"/>
      <c r="AD73" s="172"/>
      <c r="AE73" s="176" t="s">
        <v>69</v>
      </c>
      <c r="AF73" s="171"/>
      <c r="AG73" s="171"/>
      <c r="AH73" s="171"/>
      <c r="AI73" s="197"/>
      <c r="AJ73" s="176" t="s">
        <v>70</v>
      </c>
      <c r="AK73" s="171"/>
      <c r="AL73" s="171"/>
      <c r="AM73" s="171"/>
      <c r="AN73" s="197"/>
      <c r="AO73" s="176" t="s">
        <v>71</v>
      </c>
      <c r="AP73" s="171"/>
      <c r="AQ73" s="171"/>
      <c r="AR73" s="171"/>
      <c r="AS73" s="197"/>
      <c r="AT73" s="177" t="s">
        <v>74</v>
      </c>
      <c r="AU73" s="178"/>
      <c r="AV73" s="178"/>
      <c r="AW73" s="178"/>
      <c r="AX73" s="179"/>
    </row>
    <row r="74" spans="1:60" ht="22.5" hidden="1" customHeight="1" x14ac:dyDescent="0.15">
      <c r="A74" s="188"/>
      <c r="B74" s="189"/>
      <c r="C74" s="189"/>
      <c r="D74" s="189"/>
      <c r="E74" s="189"/>
      <c r="F74" s="190"/>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94"/>
      <c r="AF74" s="95"/>
      <c r="AG74" s="95"/>
      <c r="AH74" s="95"/>
      <c r="AI74" s="96"/>
      <c r="AJ74" s="94"/>
      <c r="AK74" s="95"/>
      <c r="AL74" s="95"/>
      <c r="AM74" s="95"/>
      <c r="AN74" s="96"/>
      <c r="AO74" s="94"/>
      <c r="AP74" s="95"/>
      <c r="AQ74" s="95"/>
      <c r="AR74" s="95"/>
      <c r="AS74" s="96"/>
      <c r="AT74" s="208"/>
      <c r="AU74" s="208"/>
      <c r="AV74" s="208"/>
      <c r="AW74" s="208"/>
      <c r="AX74" s="209"/>
      <c r="AY74" s="10"/>
      <c r="AZ74" s="10"/>
      <c r="BA74" s="10"/>
      <c r="BB74" s="10"/>
      <c r="BC74" s="10"/>
    </row>
    <row r="75" spans="1:60" ht="22.5" hidden="1" customHeight="1" x14ac:dyDescent="0.15">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t="31.7" hidden="1" customHeight="1" x14ac:dyDescent="0.15">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7"/>
      <c r="AA76" s="88"/>
      <c r="AB76" s="121" t="s">
        <v>12</v>
      </c>
      <c r="AC76" s="122"/>
      <c r="AD76" s="172"/>
      <c r="AE76" s="176" t="s">
        <v>69</v>
      </c>
      <c r="AF76" s="171"/>
      <c r="AG76" s="171"/>
      <c r="AH76" s="171"/>
      <c r="AI76" s="197"/>
      <c r="AJ76" s="176" t="s">
        <v>70</v>
      </c>
      <c r="AK76" s="171"/>
      <c r="AL76" s="171"/>
      <c r="AM76" s="171"/>
      <c r="AN76" s="197"/>
      <c r="AO76" s="176" t="s">
        <v>71</v>
      </c>
      <c r="AP76" s="171"/>
      <c r="AQ76" s="171"/>
      <c r="AR76" s="171"/>
      <c r="AS76" s="197"/>
      <c r="AT76" s="177" t="s">
        <v>74</v>
      </c>
      <c r="AU76" s="178"/>
      <c r="AV76" s="178"/>
      <c r="AW76" s="178"/>
      <c r="AX76" s="179"/>
    </row>
    <row r="77" spans="1:60" ht="22.5" hidden="1" customHeight="1" x14ac:dyDescent="0.15">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4"/>
      <c r="AF77" s="95"/>
      <c r="AG77" s="95"/>
      <c r="AH77" s="95"/>
      <c r="AI77" s="96"/>
      <c r="AJ77" s="94"/>
      <c r="AK77" s="95"/>
      <c r="AL77" s="95"/>
      <c r="AM77" s="95"/>
      <c r="AN77" s="96"/>
      <c r="AO77" s="94"/>
      <c r="AP77" s="95"/>
      <c r="AQ77" s="95"/>
      <c r="AR77" s="95"/>
      <c r="AS77" s="96"/>
      <c r="AT77" s="208"/>
      <c r="AU77" s="208"/>
      <c r="AV77" s="208"/>
      <c r="AW77" s="208"/>
      <c r="AX77" s="209"/>
      <c r="AY77" s="10"/>
      <c r="AZ77" s="10"/>
      <c r="BA77" s="10"/>
      <c r="BB77" s="10"/>
      <c r="BC77" s="10"/>
    </row>
    <row r="78" spans="1:60" ht="22.5" hidden="1" customHeight="1" x14ac:dyDescent="0.15">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31.7" hidden="1" customHeight="1" x14ac:dyDescent="0.15">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7"/>
      <c r="AA79" s="88"/>
      <c r="AB79" s="121" t="s">
        <v>12</v>
      </c>
      <c r="AC79" s="122"/>
      <c r="AD79" s="172"/>
      <c r="AE79" s="176" t="s">
        <v>69</v>
      </c>
      <c r="AF79" s="171"/>
      <c r="AG79" s="171"/>
      <c r="AH79" s="171"/>
      <c r="AI79" s="197"/>
      <c r="AJ79" s="176" t="s">
        <v>70</v>
      </c>
      <c r="AK79" s="171"/>
      <c r="AL79" s="171"/>
      <c r="AM79" s="171"/>
      <c r="AN79" s="197"/>
      <c r="AO79" s="176" t="s">
        <v>71</v>
      </c>
      <c r="AP79" s="171"/>
      <c r="AQ79" s="171"/>
      <c r="AR79" s="171"/>
      <c r="AS79" s="197"/>
      <c r="AT79" s="177" t="s">
        <v>74</v>
      </c>
      <c r="AU79" s="178"/>
      <c r="AV79" s="178"/>
      <c r="AW79" s="178"/>
      <c r="AX79" s="179"/>
    </row>
    <row r="80" spans="1:60" ht="22.5" hidden="1" customHeight="1" x14ac:dyDescent="0.15">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4"/>
      <c r="AF80" s="95"/>
      <c r="AG80" s="95"/>
      <c r="AH80" s="95"/>
      <c r="AI80" s="96"/>
      <c r="AJ80" s="94"/>
      <c r="AK80" s="95"/>
      <c r="AL80" s="95"/>
      <c r="AM80" s="95"/>
      <c r="AN80" s="96"/>
      <c r="AO80" s="94"/>
      <c r="AP80" s="95"/>
      <c r="AQ80" s="95"/>
      <c r="AR80" s="95"/>
      <c r="AS80" s="96"/>
      <c r="AT80" s="208"/>
      <c r="AU80" s="208"/>
      <c r="AV80" s="208"/>
      <c r="AW80" s="208"/>
      <c r="AX80" s="209"/>
      <c r="AY80" s="10"/>
      <c r="AZ80" s="10"/>
      <c r="BA80" s="10"/>
      <c r="BB80" s="10"/>
      <c r="BC80" s="10"/>
    </row>
    <row r="81" spans="1:60" ht="22.5" hidden="1" customHeight="1" x14ac:dyDescent="0.15">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x14ac:dyDescent="0.15">
      <c r="A82" s="168" t="s">
        <v>17</v>
      </c>
      <c r="B82" s="169"/>
      <c r="C82" s="169"/>
      <c r="D82" s="169"/>
      <c r="E82" s="169"/>
      <c r="F82" s="170"/>
      <c r="G82" s="171" t="s">
        <v>18</v>
      </c>
      <c r="H82" s="122"/>
      <c r="I82" s="122"/>
      <c r="J82" s="122"/>
      <c r="K82" s="122"/>
      <c r="L82" s="122"/>
      <c r="M82" s="122"/>
      <c r="N82" s="122"/>
      <c r="O82" s="122"/>
      <c r="P82" s="122"/>
      <c r="Q82" s="122"/>
      <c r="R82" s="122"/>
      <c r="S82" s="122"/>
      <c r="T82" s="122"/>
      <c r="U82" s="122"/>
      <c r="V82" s="122"/>
      <c r="W82" s="122"/>
      <c r="X82" s="172"/>
      <c r="Y82" s="173"/>
      <c r="Z82" s="174"/>
      <c r="AA82" s="175"/>
      <c r="AB82" s="121" t="s">
        <v>12</v>
      </c>
      <c r="AC82" s="122"/>
      <c r="AD82" s="172"/>
      <c r="AE82" s="176" t="s">
        <v>69</v>
      </c>
      <c r="AF82" s="122"/>
      <c r="AG82" s="122"/>
      <c r="AH82" s="122"/>
      <c r="AI82" s="172"/>
      <c r="AJ82" s="176" t="s">
        <v>70</v>
      </c>
      <c r="AK82" s="122"/>
      <c r="AL82" s="122"/>
      <c r="AM82" s="122"/>
      <c r="AN82" s="172"/>
      <c r="AO82" s="176" t="s">
        <v>71</v>
      </c>
      <c r="AP82" s="122"/>
      <c r="AQ82" s="122"/>
      <c r="AR82" s="122"/>
      <c r="AS82" s="172"/>
      <c r="AT82" s="177" t="s">
        <v>75</v>
      </c>
      <c r="AU82" s="178"/>
      <c r="AV82" s="178"/>
      <c r="AW82" s="178"/>
      <c r="AX82" s="179"/>
    </row>
    <row r="83" spans="1:60" ht="22.5" customHeight="1" x14ac:dyDescent="0.15">
      <c r="A83" s="130"/>
      <c r="B83" s="128"/>
      <c r="C83" s="128"/>
      <c r="D83" s="128"/>
      <c r="E83" s="128"/>
      <c r="F83" s="129"/>
      <c r="G83" s="182" t="s">
        <v>540</v>
      </c>
      <c r="H83" s="182"/>
      <c r="I83" s="182"/>
      <c r="J83" s="182"/>
      <c r="K83" s="182"/>
      <c r="L83" s="182"/>
      <c r="M83" s="182"/>
      <c r="N83" s="182"/>
      <c r="O83" s="182"/>
      <c r="P83" s="182"/>
      <c r="Q83" s="182"/>
      <c r="R83" s="182"/>
      <c r="S83" s="182"/>
      <c r="T83" s="182"/>
      <c r="U83" s="182"/>
      <c r="V83" s="182"/>
      <c r="W83" s="182"/>
      <c r="X83" s="182"/>
      <c r="Y83" s="147" t="s">
        <v>17</v>
      </c>
      <c r="Z83" s="148"/>
      <c r="AA83" s="149"/>
      <c r="AB83" s="184" t="s">
        <v>482</v>
      </c>
      <c r="AC83" s="151"/>
      <c r="AD83" s="152"/>
      <c r="AE83" s="153" t="s">
        <v>479</v>
      </c>
      <c r="AF83" s="154"/>
      <c r="AG83" s="154"/>
      <c r="AH83" s="154"/>
      <c r="AI83" s="154"/>
      <c r="AJ83" s="153" t="s">
        <v>484</v>
      </c>
      <c r="AK83" s="154"/>
      <c r="AL83" s="154"/>
      <c r="AM83" s="154"/>
      <c r="AN83" s="154"/>
      <c r="AO83" s="153">
        <v>1677272</v>
      </c>
      <c r="AP83" s="154"/>
      <c r="AQ83" s="154"/>
      <c r="AR83" s="154"/>
      <c r="AS83" s="154"/>
      <c r="AT83" s="94">
        <v>1924242</v>
      </c>
      <c r="AU83" s="95"/>
      <c r="AV83" s="95"/>
      <c r="AW83" s="95"/>
      <c r="AX83" s="97"/>
    </row>
    <row r="84" spans="1:60" ht="47.1" customHeight="1" x14ac:dyDescent="0.15">
      <c r="A84" s="131"/>
      <c r="B84" s="132"/>
      <c r="C84" s="132"/>
      <c r="D84" s="132"/>
      <c r="E84" s="132"/>
      <c r="F84" s="133"/>
      <c r="G84" s="183"/>
      <c r="H84" s="183"/>
      <c r="I84" s="183"/>
      <c r="J84" s="183"/>
      <c r="K84" s="183"/>
      <c r="L84" s="183"/>
      <c r="M84" s="183"/>
      <c r="N84" s="183"/>
      <c r="O84" s="183"/>
      <c r="P84" s="183"/>
      <c r="Q84" s="183"/>
      <c r="R84" s="183"/>
      <c r="S84" s="183"/>
      <c r="T84" s="183"/>
      <c r="U84" s="183"/>
      <c r="V84" s="183"/>
      <c r="W84" s="183"/>
      <c r="X84" s="183"/>
      <c r="Y84" s="155" t="s">
        <v>59</v>
      </c>
      <c r="Z84" s="156"/>
      <c r="AA84" s="157"/>
      <c r="AB84" s="158" t="s">
        <v>541</v>
      </c>
      <c r="AC84" s="159"/>
      <c r="AD84" s="160"/>
      <c r="AE84" s="158" t="s">
        <v>535</v>
      </c>
      <c r="AF84" s="159"/>
      <c r="AG84" s="159"/>
      <c r="AH84" s="159"/>
      <c r="AI84" s="160"/>
      <c r="AJ84" s="158" t="s">
        <v>478</v>
      </c>
      <c r="AK84" s="159"/>
      <c r="AL84" s="159"/>
      <c r="AM84" s="159"/>
      <c r="AN84" s="160"/>
      <c r="AO84" s="158" t="s">
        <v>542</v>
      </c>
      <c r="AP84" s="159"/>
      <c r="AQ84" s="159"/>
      <c r="AR84" s="159"/>
      <c r="AS84" s="160"/>
      <c r="AT84" s="158" t="s">
        <v>547</v>
      </c>
      <c r="AU84" s="159"/>
      <c r="AV84" s="159"/>
      <c r="AW84" s="159"/>
      <c r="AX84" s="161"/>
    </row>
    <row r="85" spans="1:60" ht="32.25" hidden="1" customHeight="1" x14ac:dyDescent="0.15">
      <c r="A85" s="168" t="s">
        <v>17</v>
      </c>
      <c r="B85" s="169"/>
      <c r="C85" s="169"/>
      <c r="D85" s="169"/>
      <c r="E85" s="169"/>
      <c r="F85" s="170"/>
      <c r="G85" s="171" t="s">
        <v>18</v>
      </c>
      <c r="H85" s="122"/>
      <c r="I85" s="122"/>
      <c r="J85" s="122"/>
      <c r="K85" s="122"/>
      <c r="L85" s="122"/>
      <c r="M85" s="122"/>
      <c r="N85" s="122"/>
      <c r="O85" s="122"/>
      <c r="P85" s="122"/>
      <c r="Q85" s="122"/>
      <c r="R85" s="122"/>
      <c r="S85" s="122"/>
      <c r="T85" s="122"/>
      <c r="U85" s="122"/>
      <c r="V85" s="122"/>
      <c r="W85" s="122"/>
      <c r="X85" s="172"/>
      <c r="Y85" s="173"/>
      <c r="Z85" s="174"/>
      <c r="AA85" s="175"/>
      <c r="AB85" s="121" t="s">
        <v>12</v>
      </c>
      <c r="AC85" s="122"/>
      <c r="AD85" s="172"/>
      <c r="AE85" s="176" t="s">
        <v>69</v>
      </c>
      <c r="AF85" s="122"/>
      <c r="AG85" s="122"/>
      <c r="AH85" s="122"/>
      <c r="AI85" s="172"/>
      <c r="AJ85" s="176" t="s">
        <v>70</v>
      </c>
      <c r="AK85" s="122"/>
      <c r="AL85" s="122"/>
      <c r="AM85" s="122"/>
      <c r="AN85" s="172"/>
      <c r="AO85" s="176" t="s">
        <v>71</v>
      </c>
      <c r="AP85" s="122"/>
      <c r="AQ85" s="122"/>
      <c r="AR85" s="122"/>
      <c r="AS85" s="172"/>
      <c r="AT85" s="177" t="s">
        <v>75</v>
      </c>
      <c r="AU85" s="178"/>
      <c r="AV85" s="178"/>
      <c r="AW85" s="178"/>
      <c r="AX85" s="179"/>
    </row>
    <row r="86" spans="1:60" ht="22.5" hidden="1" customHeight="1" x14ac:dyDescent="0.15">
      <c r="A86" s="130"/>
      <c r="B86" s="128"/>
      <c r="C86" s="128"/>
      <c r="D86" s="128"/>
      <c r="E86" s="128"/>
      <c r="F86" s="129"/>
      <c r="G86" s="145" t="s">
        <v>363</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94"/>
      <c r="AU86" s="95"/>
      <c r="AV86" s="95"/>
      <c r="AW86" s="95"/>
      <c r="AX86" s="97"/>
    </row>
    <row r="87" spans="1:60" ht="47.1" hidden="1" customHeight="1" x14ac:dyDescent="0.15">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x14ac:dyDescent="0.15">
      <c r="A88" s="168" t="s">
        <v>17</v>
      </c>
      <c r="B88" s="169"/>
      <c r="C88" s="169"/>
      <c r="D88" s="169"/>
      <c r="E88" s="169"/>
      <c r="F88" s="170"/>
      <c r="G88" s="171" t="s">
        <v>18</v>
      </c>
      <c r="H88" s="122"/>
      <c r="I88" s="122"/>
      <c r="J88" s="122"/>
      <c r="K88" s="122"/>
      <c r="L88" s="122"/>
      <c r="M88" s="122"/>
      <c r="N88" s="122"/>
      <c r="O88" s="122"/>
      <c r="P88" s="122"/>
      <c r="Q88" s="122"/>
      <c r="R88" s="122"/>
      <c r="S88" s="122"/>
      <c r="T88" s="122"/>
      <c r="U88" s="122"/>
      <c r="V88" s="122"/>
      <c r="W88" s="122"/>
      <c r="X88" s="172"/>
      <c r="Y88" s="173"/>
      <c r="Z88" s="174"/>
      <c r="AA88" s="175"/>
      <c r="AB88" s="121" t="s">
        <v>12</v>
      </c>
      <c r="AC88" s="122"/>
      <c r="AD88" s="172"/>
      <c r="AE88" s="176" t="s">
        <v>69</v>
      </c>
      <c r="AF88" s="122"/>
      <c r="AG88" s="122"/>
      <c r="AH88" s="122"/>
      <c r="AI88" s="172"/>
      <c r="AJ88" s="176" t="s">
        <v>70</v>
      </c>
      <c r="AK88" s="122"/>
      <c r="AL88" s="122"/>
      <c r="AM88" s="122"/>
      <c r="AN88" s="172"/>
      <c r="AO88" s="176" t="s">
        <v>71</v>
      </c>
      <c r="AP88" s="122"/>
      <c r="AQ88" s="122"/>
      <c r="AR88" s="122"/>
      <c r="AS88" s="172"/>
      <c r="AT88" s="177" t="s">
        <v>75</v>
      </c>
      <c r="AU88" s="178"/>
      <c r="AV88" s="178"/>
      <c r="AW88" s="178"/>
      <c r="AX88" s="179"/>
    </row>
    <row r="89" spans="1:60" ht="22.5" hidden="1" customHeight="1" x14ac:dyDescent="0.15">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4"/>
      <c r="AU89" s="95"/>
      <c r="AV89" s="95"/>
      <c r="AW89" s="95"/>
      <c r="AX89" s="97"/>
    </row>
    <row r="90" spans="1:60" ht="47.1" hidden="1" customHeight="1" x14ac:dyDescent="0.15">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x14ac:dyDescent="0.15">
      <c r="A91" s="168" t="s">
        <v>17</v>
      </c>
      <c r="B91" s="169"/>
      <c r="C91" s="169"/>
      <c r="D91" s="169"/>
      <c r="E91" s="169"/>
      <c r="F91" s="170"/>
      <c r="G91" s="171" t="s">
        <v>18</v>
      </c>
      <c r="H91" s="122"/>
      <c r="I91" s="122"/>
      <c r="J91" s="122"/>
      <c r="K91" s="122"/>
      <c r="L91" s="122"/>
      <c r="M91" s="122"/>
      <c r="N91" s="122"/>
      <c r="O91" s="122"/>
      <c r="P91" s="122"/>
      <c r="Q91" s="122"/>
      <c r="R91" s="122"/>
      <c r="S91" s="122"/>
      <c r="T91" s="122"/>
      <c r="U91" s="122"/>
      <c r="V91" s="122"/>
      <c r="W91" s="122"/>
      <c r="X91" s="172"/>
      <c r="Y91" s="173"/>
      <c r="Z91" s="174"/>
      <c r="AA91" s="175"/>
      <c r="AB91" s="121" t="s">
        <v>12</v>
      </c>
      <c r="AC91" s="122"/>
      <c r="AD91" s="172"/>
      <c r="AE91" s="176" t="s">
        <v>69</v>
      </c>
      <c r="AF91" s="122"/>
      <c r="AG91" s="122"/>
      <c r="AH91" s="122"/>
      <c r="AI91" s="172"/>
      <c r="AJ91" s="176" t="s">
        <v>70</v>
      </c>
      <c r="AK91" s="122"/>
      <c r="AL91" s="122"/>
      <c r="AM91" s="122"/>
      <c r="AN91" s="172"/>
      <c r="AO91" s="176" t="s">
        <v>71</v>
      </c>
      <c r="AP91" s="122"/>
      <c r="AQ91" s="122"/>
      <c r="AR91" s="122"/>
      <c r="AS91" s="172"/>
      <c r="AT91" s="177" t="s">
        <v>75</v>
      </c>
      <c r="AU91" s="178"/>
      <c r="AV91" s="178"/>
      <c r="AW91" s="178"/>
      <c r="AX91" s="179"/>
    </row>
    <row r="92" spans="1:60" ht="22.5" hidden="1" customHeight="1" x14ac:dyDescent="0.15">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0"/>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4"/>
      <c r="AU92" s="95"/>
      <c r="AV92" s="95"/>
      <c r="AW92" s="95"/>
      <c r="AX92" s="97"/>
    </row>
    <row r="93" spans="1:60" ht="47.1" hidden="1" customHeight="1" x14ac:dyDescent="0.15">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1"/>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x14ac:dyDescent="0.15">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x14ac:dyDescent="0.15">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4"/>
      <c r="AU95" s="95"/>
      <c r="AV95" s="95"/>
      <c r="AW95" s="95"/>
      <c r="AX95" s="97"/>
    </row>
    <row r="96" spans="1:60" ht="47.1" hidden="1" customHeight="1" x14ac:dyDescent="0.15">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x14ac:dyDescent="0.15">
      <c r="A97" s="378" t="s">
        <v>77</v>
      </c>
      <c r="B97" s="379"/>
      <c r="C97" s="351" t="s">
        <v>19</v>
      </c>
      <c r="D97" s="352"/>
      <c r="E97" s="352"/>
      <c r="F97" s="352"/>
      <c r="G97" s="352"/>
      <c r="H97" s="352"/>
      <c r="I97" s="352"/>
      <c r="J97" s="352"/>
      <c r="K97" s="353"/>
      <c r="L97" s="410" t="s">
        <v>76</v>
      </c>
      <c r="M97" s="410"/>
      <c r="N97" s="410"/>
      <c r="O97" s="410"/>
      <c r="P97" s="410"/>
      <c r="Q97" s="410"/>
      <c r="R97" s="411" t="s">
        <v>73</v>
      </c>
      <c r="S97" s="412"/>
      <c r="T97" s="412"/>
      <c r="U97" s="412"/>
      <c r="V97" s="412"/>
      <c r="W97" s="412"/>
      <c r="X97" s="413"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4"/>
    </row>
    <row r="98" spans="1:50" ht="31.5" customHeight="1" x14ac:dyDescent="0.15">
      <c r="A98" s="380"/>
      <c r="B98" s="381"/>
      <c r="C98" s="415" t="s">
        <v>485</v>
      </c>
      <c r="D98" s="416"/>
      <c r="E98" s="416"/>
      <c r="F98" s="416"/>
      <c r="G98" s="416"/>
      <c r="H98" s="416"/>
      <c r="I98" s="416"/>
      <c r="J98" s="416"/>
      <c r="K98" s="417"/>
      <c r="L98" s="72">
        <v>254</v>
      </c>
      <c r="M98" s="73"/>
      <c r="N98" s="73"/>
      <c r="O98" s="73"/>
      <c r="P98" s="73"/>
      <c r="Q98" s="74"/>
      <c r="R98" s="72" t="s">
        <v>552</v>
      </c>
      <c r="S98" s="73"/>
      <c r="T98" s="73"/>
      <c r="U98" s="73"/>
      <c r="V98" s="73"/>
      <c r="W98" s="74"/>
      <c r="X98" s="669" t="s">
        <v>486</v>
      </c>
      <c r="Y98" s="670"/>
      <c r="Z98" s="670"/>
      <c r="AA98" s="670"/>
      <c r="AB98" s="670"/>
      <c r="AC98" s="670"/>
      <c r="AD98" s="670"/>
      <c r="AE98" s="670"/>
      <c r="AF98" s="670"/>
      <c r="AG98" s="670"/>
      <c r="AH98" s="670"/>
      <c r="AI98" s="670"/>
      <c r="AJ98" s="670"/>
      <c r="AK98" s="670"/>
      <c r="AL98" s="670"/>
      <c r="AM98" s="670"/>
      <c r="AN98" s="670"/>
      <c r="AO98" s="670"/>
      <c r="AP98" s="670"/>
      <c r="AQ98" s="670"/>
      <c r="AR98" s="670"/>
      <c r="AS98" s="670"/>
      <c r="AT98" s="670"/>
      <c r="AU98" s="670"/>
      <c r="AV98" s="670"/>
      <c r="AW98" s="670"/>
      <c r="AX98" s="671"/>
    </row>
    <row r="99" spans="1:50" ht="23.1" customHeight="1" x14ac:dyDescent="0.15">
      <c r="A99" s="380"/>
      <c r="B99" s="381"/>
      <c r="C99" s="162"/>
      <c r="D99" s="163"/>
      <c r="E99" s="163"/>
      <c r="F99" s="163"/>
      <c r="G99" s="163"/>
      <c r="H99" s="163"/>
      <c r="I99" s="163"/>
      <c r="J99" s="163"/>
      <c r="K99" s="164"/>
      <c r="L99" s="72"/>
      <c r="M99" s="73"/>
      <c r="N99" s="73"/>
      <c r="O99" s="73"/>
      <c r="P99" s="73"/>
      <c r="Q99" s="74"/>
      <c r="R99" s="72"/>
      <c r="S99" s="73"/>
      <c r="T99" s="73"/>
      <c r="U99" s="73"/>
      <c r="V99" s="73"/>
      <c r="W99" s="74"/>
      <c r="X99" s="672"/>
      <c r="Y99" s="673"/>
      <c r="Z99" s="673"/>
      <c r="AA99" s="673"/>
      <c r="AB99" s="673"/>
      <c r="AC99" s="673"/>
      <c r="AD99" s="673"/>
      <c r="AE99" s="673"/>
      <c r="AF99" s="673"/>
      <c r="AG99" s="673"/>
      <c r="AH99" s="673"/>
      <c r="AI99" s="673"/>
      <c r="AJ99" s="673"/>
      <c r="AK99" s="673"/>
      <c r="AL99" s="673"/>
      <c r="AM99" s="673"/>
      <c r="AN99" s="673"/>
      <c r="AO99" s="673"/>
      <c r="AP99" s="673"/>
      <c r="AQ99" s="673"/>
      <c r="AR99" s="673"/>
      <c r="AS99" s="673"/>
      <c r="AT99" s="673"/>
      <c r="AU99" s="673"/>
      <c r="AV99" s="673"/>
      <c r="AW99" s="673"/>
      <c r="AX99" s="674"/>
    </row>
    <row r="100" spans="1:50" ht="23.1" customHeight="1" x14ac:dyDescent="0.15">
      <c r="A100" s="380"/>
      <c r="B100" s="381"/>
      <c r="C100" s="162"/>
      <c r="D100" s="163"/>
      <c r="E100" s="163"/>
      <c r="F100" s="163"/>
      <c r="G100" s="163"/>
      <c r="H100" s="163"/>
      <c r="I100" s="163"/>
      <c r="J100" s="163"/>
      <c r="K100" s="164"/>
      <c r="L100" s="72"/>
      <c r="M100" s="73"/>
      <c r="N100" s="73"/>
      <c r="O100" s="73"/>
      <c r="P100" s="73"/>
      <c r="Q100" s="74"/>
      <c r="R100" s="72"/>
      <c r="S100" s="73"/>
      <c r="T100" s="73"/>
      <c r="U100" s="73"/>
      <c r="V100" s="73"/>
      <c r="W100" s="74"/>
      <c r="X100" s="672"/>
      <c r="Y100" s="673"/>
      <c r="Z100" s="673"/>
      <c r="AA100" s="673"/>
      <c r="AB100" s="673"/>
      <c r="AC100" s="673"/>
      <c r="AD100" s="673"/>
      <c r="AE100" s="673"/>
      <c r="AF100" s="673"/>
      <c r="AG100" s="673"/>
      <c r="AH100" s="673"/>
      <c r="AI100" s="673"/>
      <c r="AJ100" s="673"/>
      <c r="AK100" s="673"/>
      <c r="AL100" s="673"/>
      <c r="AM100" s="673"/>
      <c r="AN100" s="673"/>
      <c r="AO100" s="673"/>
      <c r="AP100" s="673"/>
      <c r="AQ100" s="673"/>
      <c r="AR100" s="673"/>
      <c r="AS100" s="673"/>
      <c r="AT100" s="673"/>
      <c r="AU100" s="673"/>
      <c r="AV100" s="673"/>
      <c r="AW100" s="673"/>
      <c r="AX100" s="674"/>
    </row>
    <row r="101" spans="1:50" ht="23.1" customHeight="1" x14ac:dyDescent="0.15">
      <c r="A101" s="380"/>
      <c r="B101" s="381"/>
      <c r="C101" s="162"/>
      <c r="D101" s="163"/>
      <c r="E101" s="163"/>
      <c r="F101" s="163"/>
      <c r="G101" s="163"/>
      <c r="H101" s="163"/>
      <c r="I101" s="163"/>
      <c r="J101" s="163"/>
      <c r="K101" s="164"/>
      <c r="L101" s="72"/>
      <c r="M101" s="73"/>
      <c r="N101" s="73"/>
      <c r="O101" s="73"/>
      <c r="P101" s="73"/>
      <c r="Q101" s="74"/>
      <c r="R101" s="72"/>
      <c r="S101" s="73"/>
      <c r="T101" s="73"/>
      <c r="U101" s="73"/>
      <c r="V101" s="73"/>
      <c r="W101" s="74"/>
      <c r="X101" s="672"/>
      <c r="Y101" s="673"/>
      <c r="Z101" s="673"/>
      <c r="AA101" s="673"/>
      <c r="AB101" s="673"/>
      <c r="AC101" s="673"/>
      <c r="AD101" s="673"/>
      <c r="AE101" s="673"/>
      <c r="AF101" s="673"/>
      <c r="AG101" s="673"/>
      <c r="AH101" s="673"/>
      <c r="AI101" s="673"/>
      <c r="AJ101" s="673"/>
      <c r="AK101" s="673"/>
      <c r="AL101" s="673"/>
      <c r="AM101" s="673"/>
      <c r="AN101" s="673"/>
      <c r="AO101" s="673"/>
      <c r="AP101" s="673"/>
      <c r="AQ101" s="673"/>
      <c r="AR101" s="673"/>
      <c r="AS101" s="673"/>
      <c r="AT101" s="673"/>
      <c r="AU101" s="673"/>
      <c r="AV101" s="673"/>
      <c r="AW101" s="673"/>
      <c r="AX101" s="674"/>
    </row>
    <row r="102" spans="1:50" ht="23.1" customHeight="1" x14ac:dyDescent="0.15">
      <c r="A102" s="380"/>
      <c r="B102" s="381"/>
      <c r="C102" s="162"/>
      <c r="D102" s="163"/>
      <c r="E102" s="163"/>
      <c r="F102" s="163"/>
      <c r="G102" s="163"/>
      <c r="H102" s="163"/>
      <c r="I102" s="163"/>
      <c r="J102" s="163"/>
      <c r="K102" s="164"/>
      <c r="L102" s="72"/>
      <c r="M102" s="73"/>
      <c r="N102" s="73"/>
      <c r="O102" s="73"/>
      <c r="P102" s="73"/>
      <c r="Q102" s="74"/>
      <c r="R102" s="72"/>
      <c r="S102" s="73"/>
      <c r="T102" s="73"/>
      <c r="U102" s="73"/>
      <c r="V102" s="73"/>
      <c r="W102" s="74"/>
      <c r="X102" s="672"/>
      <c r="Y102" s="673"/>
      <c r="Z102" s="673"/>
      <c r="AA102" s="673"/>
      <c r="AB102" s="673"/>
      <c r="AC102" s="673"/>
      <c r="AD102" s="673"/>
      <c r="AE102" s="673"/>
      <c r="AF102" s="673"/>
      <c r="AG102" s="673"/>
      <c r="AH102" s="673"/>
      <c r="AI102" s="673"/>
      <c r="AJ102" s="673"/>
      <c r="AK102" s="673"/>
      <c r="AL102" s="673"/>
      <c r="AM102" s="673"/>
      <c r="AN102" s="673"/>
      <c r="AO102" s="673"/>
      <c r="AP102" s="673"/>
      <c r="AQ102" s="673"/>
      <c r="AR102" s="673"/>
      <c r="AS102" s="673"/>
      <c r="AT102" s="673"/>
      <c r="AU102" s="673"/>
      <c r="AV102" s="673"/>
      <c r="AW102" s="673"/>
      <c r="AX102" s="674"/>
    </row>
    <row r="103" spans="1:50" ht="23.1" customHeight="1" x14ac:dyDescent="0.15">
      <c r="A103" s="380"/>
      <c r="B103" s="381"/>
      <c r="C103" s="384"/>
      <c r="D103" s="385"/>
      <c r="E103" s="385"/>
      <c r="F103" s="385"/>
      <c r="G103" s="385"/>
      <c r="H103" s="385"/>
      <c r="I103" s="385"/>
      <c r="J103" s="385"/>
      <c r="K103" s="386"/>
      <c r="L103" s="72"/>
      <c r="M103" s="73"/>
      <c r="N103" s="73"/>
      <c r="O103" s="73"/>
      <c r="P103" s="73"/>
      <c r="Q103" s="74"/>
      <c r="R103" s="72"/>
      <c r="S103" s="73"/>
      <c r="T103" s="73"/>
      <c r="U103" s="73"/>
      <c r="V103" s="73"/>
      <c r="W103" s="74"/>
      <c r="X103" s="672"/>
      <c r="Y103" s="673"/>
      <c r="Z103" s="673"/>
      <c r="AA103" s="673"/>
      <c r="AB103" s="673"/>
      <c r="AC103" s="673"/>
      <c r="AD103" s="673"/>
      <c r="AE103" s="673"/>
      <c r="AF103" s="673"/>
      <c r="AG103" s="673"/>
      <c r="AH103" s="673"/>
      <c r="AI103" s="673"/>
      <c r="AJ103" s="673"/>
      <c r="AK103" s="673"/>
      <c r="AL103" s="673"/>
      <c r="AM103" s="673"/>
      <c r="AN103" s="673"/>
      <c r="AO103" s="673"/>
      <c r="AP103" s="673"/>
      <c r="AQ103" s="673"/>
      <c r="AR103" s="673"/>
      <c r="AS103" s="673"/>
      <c r="AT103" s="673"/>
      <c r="AU103" s="673"/>
      <c r="AV103" s="673"/>
      <c r="AW103" s="673"/>
      <c r="AX103" s="674"/>
    </row>
    <row r="104" spans="1:50" ht="21" customHeight="1" thickBot="1" x14ac:dyDescent="0.2">
      <c r="A104" s="382"/>
      <c r="B104" s="383"/>
      <c r="C104" s="372" t="s">
        <v>22</v>
      </c>
      <c r="D104" s="373"/>
      <c r="E104" s="373"/>
      <c r="F104" s="373"/>
      <c r="G104" s="373"/>
      <c r="H104" s="373"/>
      <c r="I104" s="373"/>
      <c r="J104" s="373"/>
      <c r="K104" s="374"/>
      <c r="L104" s="375">
        <f>SUM(L98:Q103)</f>
        <v>254</v>
      </c>
      <c r="M104" s="376"/>
      <c r="N104" s="376"/>
      <c r="O104" s="376"/>
      <c r="P104" s="376"/>
      <c r="Q104" s="377"/>
      <c r="R104" s="375">
        <f>SUM(R98:W103)</f>
        <v>0</v>
      </c>
      <c r="S104" s="376"/>
      <c r="T104" s="376"/>
      <c r="U104" s="376"/>
      <c r="V104" s="376"/>
      <c r="W104" s="377"/>
      <c r="X104" s="675"/>
      <c r="Y104" s="676"/>
      <c r="Z104" s="676"/>
      <c r="AA104" s="676"/>
      <c r="AB104" s="676"/>
      <c r="AC104" s="676"/>
      <c r="AD104" s="676"/>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x14ac:dyDescent="0.15">
      <c r="A107" s="5"/>
      <c r="B107" s="6"/>
      <c r="C107" s="595" t="s">
        <v>39</v>
      </c>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6"/>
      <c r="AD107" s="594" t="s">
        <v>43</v>
      </c>
      <c r="AE107" s="594"/>
      <c r="AF107" s="594"/>
      <c r="AG107" s="628" t="s">
        <v>38</v>
      </c>
      <c r="AH107" s="594"/>
      <c r="AI107" s="594"/>
      <c r="AJ107" s="594"/>
      <c r="AK107" s="594"/>
      <c r="AL107" s="594"/>
      <c r="AM107" s="594"/>
      <c r="AN107" s="594"/>
      <c r="AO107" s="594"/>
      <c r="AP107" s="594"/>
      <c r="AQ107" s="594"/>
      <c r="AR107" s="594"/>
      <c r="AS107" s="594"/>
      <c r="AT107" s="594"/>
      <c r="AU107" s="594"/>
      <c r="AV107" s="594"/>
      <c r="AW107" s="594"/>
      <c r="AX107" s="629"/>
    </row>
    <row r="108" spans="1:50" ht="57" customHeight="1" x14ac:dyDescent="0.15">
      <c r="A108" s="309" t="s">
        <v>312</v>
      </c>
      <c r="B108" s="310"/>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3" t="s">
        <v>473</v>
      </c>
      <c r="AE108" s="604"/>
      <c r="AF108" s="604"/>
      <c r="AG108" s="599" t="s">
        <v>548</v>
      </c>
      <c r="AH108" s="600"/>
      <c r="AI108" s="600"/>
      <c r="AJ108" s="600"/>
      <c r="AK108" s="600"/>
      <c r="AL108" s="600"/>
      <c r="AM108" s="600"/>
      <c r="AN108" s="600"/>
      <c r="AO108" s="600"/>
      <c r="AP108" s="600"/>
      <c r="AQ108" s="600"/>
      <c r="AR108" s="600"/>
      <c r="AS108" s="600"/>
      <c r="AT108" s="600"/>
      <c r="AU108" s="600"/>
      <c r="AV108" s="600"/>
      <c r="AW108" s="600"/>
      <c r="AX108" s="601"/>
    </row>
    <row r="109" spans="1:50" ht="51.75" customHeight="1" x14ac:dyDescent="0.15">
      <c r="A109" s="311"/>
      <c r="B109" s="312"/>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2" t="s">
        <v>473</v>
      </c>
      <c r="AE109" s="443"/>
      <c r="AF109" s="443"/>
      <c r="AG109" s="602" t="s">
        <v>487</v>
      </c>
      <c r="AH109" s="307"/>
      <c r="AI109" s="307"/>
      <c r="AJ109" s="307"/>
      <c r="AK109" s="307"/>
      <c r="AL109" s="307"/>
      <c r="AM109" s="307"/>
      <c r="AN109" s="307"/>
      <c r="AO109" s="307"/>
      <c r="AP109" s="307"/>
      <c r="AQ109" s="307"/>
      <c r="AR109" s="307"/>
      <c r="AS109" s="307"/>
      <c r="AT109" s="307"/>
      <c r="AU109" s="307"/>
      <c r="AV109" s="307"/>
      <c r="AW109" s="307"/>
      <c r="AX109" s="308"/>
    </row>
    <row r="110" spans="1:50" ht="51.75" customHeight="1" x14ac:dyDescent="0.15">
      <c r="A110" s="313"/>
      <c r="B110" s="314"/>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83" t="s">
        <v>473</v>
      </c>
      <c r="AE110" s="584"/>
      <c r="AF110" s="584"/>
      <c r="AG110" s="531" t="s">
        <v>488</v>
      </c>
      <c r="AH110" s="200"/>
      <c r="AI110" s="200"/>
      <c r="AJ110" s="200"/>
      <c r="AK110" s="200"/>
      <c r="AL110" s="200"/>
      <c r="AM110" s="200"/>
      <c r="AN110" s="200"/>
      <c r="AO110" s="200"/>
      <c r="AP110" s="200"/>
      <c r="AQ110" s="200"/>
      <c r="AR110" s="200"/>
      <c r="AS110" s="200"/>
      <c r="AT110" s="200"/>
      <c r="AU110" s="200"/>
      <c r="AV110" s="200"/>
      <c r="AW110" s="200"/>
      <c r="AX110" s="532"/>
    </row>
    <row r="111" spans="1:50" ht="19.350000000000001" customHeight="1" x14ac:dyDescent="0.15">
      <c r="A111" s="550" t="s">
        <v>46</v>
      </c>
      <c r="B111" s="585"/>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38" t="s">
        <v>473</v>
      </c>
      <c r="AE111" s="439"/>
      <c r="AF111" s="439"/>
      <c r="AG111" s="303" t="s">
        <v>489</v>
      </c>
      <c r="AH111" s="304"/>
      <c r="AI111" s="304"/>
      <c r="AJ111" s="304"/>
      <c r="AK111" s="304"/>
      <c r="AL111" s="304"/>
      <c r="AM111" s="304"/>
      <c r="AN111" s="304"/>
      <c r="AO111" s="304"/>
      <c r="AP111" s="304"/>
      <c r="AQ111" s="304"/>
      <c r="AR111" s="304"/>
      <c r="AS111" s="304"/>
      <c r="AT111" s="304"/>
      <c r="AU111" s="304"/>
      <c r="AV111" s="304"/>
      <c r="AW111" s="304"/>
      <c r="AX111" s="305"/>
    </row>
    <row r="112" spans="1:50" ht="19.350000000000001" customHeight="1" x14ac:dyDescent="0.15">
      <c r="A112" s="586"/>
      <c r="B112" s="587"/>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2" t="s">
        <v>530</v>
      </c>
      <c r="AE112" s="443"/>
      <c r="AF112" s="443"/>
      <c r="AG112" s="306" t="s">
        <v>533</v>
      </c>
      <c r="AH112" s="307"/>
      <c r="AI112" s="307"/>
      <c r="AJ112" s="307"/>
      <c r="AK112" s="307"/>
      <c r="AL112" s="307"/>
      <c r="AM112" s="307"/>
      <c r="AN112" s="307"/>
      <c r="AO112" s="307"/>
      <c r="AP112" s="307"/>
      <c r="AQ112" s="307"/>
      <c r="AR112" s="307"/>
      <c r="AS112" s="307"/>
      <c r="AT112" s="307"/>
      <c r="AU112" s="307"/>
      <c r="AV112" s="307"/>
      <c r="AW112" s="307"/>
      <c r="AX112" s="308"/>
    </row>
    <row r="113" spans="1:64" ht="37.5" customHeight="1" x14ac:dyDescent="0.15">
      <c r="A113" s="586"/>
      <c r="B113" s="587"/>
      <c r="C113" s="506"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2" t="s">
        <v>473</v>
      </c>
      <c r="AE113" s="443"/>
      <c r="AF113" s="443"/>
      <c r="AG113" s="306" t="s">
        <v>492</v>
      </c>
      <c r="AH113" s="307"/>
      <c r="AI113" s="307"/>
      <c r="AJ113" s="307"/>
      <c r="AK113" s="307"/>
      <c r="AL113" s="307"/>
      <c r="AM113" s="307"/>
      <c r="AN113" s="307"/>
      <c r="AO113" s="307"/>
      <c r="AP113" s="307"/>
      <c r="AQ113" s="307"/>
      <c r="AR113" s="307"/>
      <c r="AS113" s="307"/>
      <c r="AT113" s="307"/>
      <c r="AU113" s="307"/>
      <c r="AV113" s="307"/>
      <c r="AW113" s="307"/>
      <c r="AX113" s="308"/>
    </row>
    <row r="114" spans="1:64" ht="37.5" customHeight="1" x14ac:dyDescent="0.15">
      <c r="A114" s="586"/>
      <c r="B114" s="587"/>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2" t="s">
        <v>530</v>
      </c>
      <c r="AE114" s="443"/>
      <c r="AF114" s="443"/>
      <c r="AG114" s="306" t="s">
        <v>533</v>
      </c>
      <c r="AH114" s="307"/>
      <c r="AI114" s="307"/>
      <c r="AJ114" s="307"/>
      <c r="AK114" s="307"/>
      <c r="AL114" s="307"/>
      <c r="AM114" s="307"/>
      <c r="AN114" s="307"/>
      <c r="AO114" s="307"/>
      <c r="AP114" s="307"/>
      <c r="AQ114" s="307"/>
      <c r="AR114" s="307"/>
      <c r="AS114" s="307"/>
      <c r="AT114" s="307"/>
      <c r="AU114" s="307"/>
      <c r="AV114" s="307"/>
      <c r="AW114" s="307"/>
      <c r="AX114" s="308"/>
    </row>
    <row r="115" spans="1:64" ht="19.350000000000001" customHeight="1" x14ac:dyDescent="0.15">
      <c r="A115" s="586"/>
      <c r="B115" s="587"/>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2"/>
      <c r="AD115" s="442" t="s">
        <v>473</v>
      </c>
      <c r="AE115" s="443"/>
      <c r="AF115" s="443"/>
      <c r="AG115" s="602" t="s">
        <v>490</v>
      </c>
      <c r="AH115" s="307"/>
      <c r="AI115" s="307"/>
      <c r="AJ115" s="307"/>
      <c r="AK115" s="307"/>
      <c r="AL115" s="307"/>
      <c r="AM115" s="307"/>
      <c r="AN115" s="307"/>
      <c r="AO115" s="307"/>
      <c r="AP115" s="307"/>
      <c r="AQ115" s="307"/>
      <c r="AR115" s="307"/>
      <c r="AS115" s="307"/>
      <c r="AT115" s="307"/>
      <c r="AU115" s="307"/>
      <c r="AV115" s="307"/>
      <c r="AW115" s="307"/>
      <c r="AX115" s="308"/>
    </row>
    <row r="116" spans="1:64" ht="19.350000000000001" customHeight="1" x14ac:dyDescent="0.15">
      <c r="A116" s="586"/>
      <c r="B116" s="587"/>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2"/>
      <c r="AD116" s="631" t="s">
        <v>530</v>
      </c>
      <c r="AE116" s="632"/>
      <c r="AF116" s="632"/>
      <c r="AG116" s="368" t="s">
        <v>534</v>
      </c>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40.5" customHeight="1" x14ac:dyDescent="0.15">
      <c r="A117" s="588"/>
      <c r="B117" s="589"/>
      <c r="C117" s="590" t="s">
        <v>82</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583" t="s">
        <v>473</v>
      </c>
      <c r="AE117" s="584"/>
      <c r="AF117" s="593"/>
      <c r="AG117" s="597" t="s">
        <v>491</v>
      </c>
      <c r="AH117" s="436"/>
      <c r="AI117" s="436"/>
      <c r="AJ117" s="436"/>
      <c r="AK117" s="436"/>
      <c r="AL117" s="436"/>
      <c r="AM117" s="436"/>
      <c r="AN117" s="436"/>
      <c r="AO117" s="436"/>
      <c r="AP117" s="436"/>
      <c r="AQ117" s="436"/>
      <c r="AR117" s="436"/>
      <c r="AS117" s="436"/>
      <c r="AT117" s="436"/>
      <c r="AU117" s="436"/>
      <c r="AV117" s="436"/>
      <c r="AW117" s="436"/>
      <c r="AX117" s="598"/>
      <c r="BG117" s="10"/>
      <c r="BH117" s="10"/>
      <c r="BI117" s="10"/>
      <c r="BJ117" s="10"/>
    </row>
    <row r="118" spans="1:64" ht="58.5" customHeight="1" x14ac:dyDescent="0.15">
      <c r="A118" s="550" t="s">
        <v>47</v>
      </c>
      <c r="B118" s="585"/>
      <c r="C118" s="633" t="s">
        <v>81</v>
      </c>
      <c r="D118" s="634"/>
      <c r="E118" s="634"/>
      <c r="F118" s="634"/>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5"/>
      <c r="AD118" s="438" t="s">
        <v>473</v>
      </c>
      <c r="AE118" s="439"/>
      <c r="AF118" s="636"/>
      <c r="AG118" s="303" t="s">
        <v>544</v>
      </c>
      <c r="AH118" s="304"/>
      <c r="AI118" s="304"/>
      <c r="AJ118" s="304"/>
      <c r="AK118" s="304"/>
      <c r="AL118" s="304"/>
      <c r="AM118" s="304"/>
      <c r="AN118" s="304"/>
      <c r="AO118" s="304"/>
      <c r="AP118" s="304"/>
      <c r="AQ118" s="304"/>
      <c r="AR118" s="304"/>
      <c r="AS118" s="304"/>
      <c r="AT118" s="304"/>
      <c r="AU118" s="304"/>
      <c r="AV118" s="304"/>
      <c r="AW118" s="304"/>
      <c r="AX118" s="305"/>
    </row>
    <row r="119" spans="1:64" ht="30" customHeight="1" x14ac:dyDescent="0.15">
      <c r="A119" s="586"/>
      <c r="B119" s="587"/>
      <c r="C119" s="580" t="s">
        <v>53</v>
      </c>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2"/>
      <c r="AD119" s="605" t="s">
        <v>473</v>
      </c>
      <c r="AE119" s="606"/>
      <c r="AF119" s="606"/>
      <c r="AG119" s="306" t="s">
        <v>532</v>
      </c>
      <c r="AH119" s="307"/>
      <c r="AI119" s="307"/>
      <c r="AJ119" s="307"/>
      <c r="AK119" s="307"/>
      <c r="AL119" s="307"/>
      <c r="AM119" s="307"/>
      <c r="AN119" s="307"/>
      <c r="AO119" s="307"/>
      <c r="AP119" s="307"/>
      <c r="AQ119" s="307"/>
      <c r="AR119" s="307"/>
      <c r="AS119" s="307"/>
      <c r="AT119" s="307"/>
      <c r="AU119" s="307"/>
      <c r="AV119" s="307"/>
      <c r="AW119" s="307"/>
      <c r="AX119" s="308"/>
    </row>
    <row r="120" spans="1:64" ht="29.25" customHeight="1" x14ac:dyDescent="0.15">
      <c r="A120" s="586"/>
      <c r="B120" s="587"/>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2" t="s">
        <v>473</v>
      </c>
      <c r="AE120" s="443"/>
      <c r="AF120" s="443"/>
      <c r="AG120" s="306" t="s">
        <v>545</v>
      </c>
      <c r="AH120" s="307"/>
      <c r="AI120" s="307"/>
      <c r="AJ120" s="307"/>
      <c r="AK120" s="307"/>
      <c r="AL120" s="307"/>
      <c r="AM120" s="307"/>
      <c r="AN120" s="307"/>
      <c r="AO120" s="307"/>
      <c r="AP120" s="307"/>
      <c r="AQ120" s="307"/>
      <c r="AR120" s="307"/>
      <c r="AS120" s="307"/>
      <c r="AT120" s="307"/>
      <c r="AU120" s="307"/>
      <c r="AV120" s="307"/>
      <c r="AW120" s="307"/>
      <c r="AX120" s="308"/>
    </row>
    <row r="121" spans="1:64" ht="33" customHeight="1" x14ac:dyDescent="0.15">
      <c r="A121" s="588"/>
      <c r="B121" s="589"/>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2" t="s">
        <v>473</v>
      </c>
      <c r="AE121" s="443"/>
      <c r="AF121" s="443"/>
      <c r="AG121" s="531" t="s">
        <v>494</v>
      </c>
      <c r="AH121" s="200"/>
      <c r="AI121" s="200"/>
      <c r="AJ121" s="200"/>
      <c r="AK121" s="200"/>
      <c r="AL121" s="200"/>
      <c r="AM121" s="200"/>
      <c r="AN121" s="200"/>
      <c r="AO121" s="200"/>
      <c r="AP121" s="200"/>
      <c r="AQ121" s="200"/>
      <c r="AR121" s="200"/>
      <c r="AS121" s="200"/>
      <c r="AT121" s="200"/>
      <c r="AU121" s="200"/>
      <c r="AV121" s="200"/>
      <c r="AW121" s="200"/>
      <c r="AX121" s="532"/>
    </row>
    <row r="122" spans="1:64" ht="33.6" customHeight="1" x14ac:dyDescent="0.15">
      <c r="A122" s="622" t="s">
        <v>80</v>
      </c>
      <c r="B122" s="623"/>
      <c r="C122" s="440" t="s">
        <v>316</v>
      </c>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32"/>
      <c r="AD122" s="438" t="s">
        <v>473</v>
      </c>
      <c r="AE122" s="439"/>
      <c r="AF122" s="439"/>
      <c r="AG122" s="576" t="s">
        <v>493</v>
      </c>
      <c r="AH122" s="198"/>
      <c r="AI122" s="198"/>
      <c r="AJ122" s="198"/>
      <c r="AK122" s="198"/>
      <c r="AL122" s="198"/>
      <c r="AM122" s="198"/>
      <c r="AN122" s="198"/>
      <c r="AO122" s="198"/>
      <c r="AP122" s="198"/>
      <c r="AQ122" s="198"/>
      <c r="AR122" s="198"/>
      <c r="AS122" s="198"/>
      <c r="AT122" s="198"/>
      <c r="AU122" s="198"/>
      <c r="AV122" s="198"/>
      <c r="AW122" s="198"/>
      <c r="AX122" s="577"/>
    </row>
    <row r="123" spans="1:64" ht="15.75" customHeight="1" x14ac:dyDescent="0.15">
      <c r="A123" s="624"/>
      <c r="B123" s="625"/>
      <c r="C123" s="650" t="s">
        <v>87</v>
      </c>
      <c r="D123" s="651"/>
      <c r="E123" s="651"/>
      <c r="F123" s="651"/>
      <c r="G123" s="651"/>
      <c r="H123" s="651"/>
      <c r="I123" s="651"/>
      <c r="J123" s="651"/>
      <c r="K123" s="651"/>
      <c r="L123" s="651"/>
      <c r="M123" s="651"/>
      <c r="N123" s="651"/>
      <c r="O123" s="652"/>
      <c r="P123" s="644" t="s">
        <v>0</v>
      </c>
      <c r="Q123" s="653"/>
      <c r="R123" s="653"/>
      <c r="S123" s="654"/>
      <c r="T123" s="643" t="s">
        <v>30</v>
      </c>
      <c r="U123" s="644"/>
      <c r="V123" s="644"/>
      <c r="W123" s="644"/>
      <c r="X123" s="644"/>
      <c r="Y123" s="644"/>
      <c r="Z123" s="644"/>
      <c r="AA123" s="644"/>
      <c r="AB123" s="644"/>
      <c r="AC123" s="644"/>
      <c r="AD123" s="644"/>
      <c r="AE123" s="644"/>
      <c r="AF123" s="645"/>
      <c r="AG123" s="578"/>
      <c r="AH123" s="279"/>
      <c r="AI123" s="279"/>
      <c r="AJ123" s="279"/>
      <c r="AK123" s="279"/>
      <c r="AL123" s="279"/>
      <c r="AM123" s="279"/>
      <c r="AN123" s="279"/>
      <c r="AO123" s="279"/>
      <c r="AP123" s="279"/>
      <c r="AQ123" s="279"/>
      <c r="AR123" s="279"/>
      <c r="AS123" s="279"/>
      <c r="AT123" s="279"/>
      <c r="AU123" s="279"/>
      <c r="AV123" s="279"/>
      <c r="AW123" s="279"/>
      <c r="AX123" s="579"/>
    </row>
    <row r="124" spans="1:64" ht="26.25" customHeight="1" x14ac:dyDescent="0.15">
      <c r="A124" s="624"/>
      <c r="B124" s="625"/>
      <c r="C124" s="637" t="s">
        <v>495</v>
      </c>
      <c r="D124" s="638"/>
      <c r="E124" s="638"/>
      <c r="F124" s="638"/>
      <c r="G124" s="638"/>
      <c r="H124" s="638"/>
      <c r="I124" s="638"/>
      <c r="J124" s="638"/>
      <c r="K124" s="638"/>
      <c r="L124" s="638"/>
      <c r="M124" s="638"/>
      <c r="N124" s="638"/>
      <c r="O124" s="639"/>
      <c r="P124" s="712" t="s">
        <v>555</v>
      </c>
      <c r="Q124" s="646"/>
      <c r="R124" s="646"/>
      <c r="S124" s="647"/>
      <c r="T124" s="711" t="s">
        <v>554</v>
      </c>
      <c r="U124" s="307"/>
      <c r="V124" s="307"/>
      <c r="W124" s="307"/>
      <c r="X124" s="307"/>
      <c r="Y124" s="307"/>
      <c r="Z124" s="307"/>
      <c r="AA124" s="307"/>
      <c r="AB124" s="307"/>
      <c r="AC124" s="307"/>
      <c r="AD124" s="307"/>
      <c r="AE124" s="307"/>
      <c r="AF124" s="630"/>
      <c r="AG124" s="578"/>
      <c r="AH124" s="279"/>
      <c r="AI124" s="279"/>
      <c r="AJ124" s="279"/>
      <c r="AK124" s="279"/>
      <c r="AL124" s="279"/>
      <c r="AM124" s="279"/>
      <c r="AN124" s="279"/>
      <c r="AO124" s="279"/>
      <c r="AP124" s="279"/>
      <c r="AQ124" s="279"/>
      <c r="AR124" s="279"/>
      <c r="AS124" s="279"/>
      <c r="AT124" s="279"/>
      <c r="AU124" s="279"/>
      <c r="AV124" s="279"/>
      <c r="AW124" s="279"/>
      <c r="AX124" s="579"/>
    </row>
    <row r="125" spans="1:64" ht="26.25" customHeight="1" x14ac:dyDescent="0.15">
      <c r="A125" s="626"/>
      <c r="B125" s="627"/>
      <c r="C125" s="640" t="s">
        <v>495</v>
      </c>
      <c r="D125" s="641"/>
      <c r="E125" s="641"/>
      <c r="F125" s="641"/>
      <c r="G125" s="641"/>
      <c r="H125" s="641"/>
      <c r="I125" s="641"/>
      <c r="J125" s="641"/>
      <c r="K125" s="641"/>
      <c r="L125" s="641"/>
      <c r="M125" s="641"/>
      <c r="N125" s="641"/>
      <c r="O125" s="642"/>
      <c r="P125" s="648" t="s">
        <v>557</v>
      </c>
      <c r="Q125" s="648"/>
      <c r="R125" s="648"/>
      <c r="S125" s="649"/>
      <c r="T125" s="713" t="s">
        <v>556</v>
      </c>
      <c r="U125" s="436"/>
      <c r="V125" s="436"/>
      <c r="W125" s="436"/>
      <c r="X125" s="436"/>
      <c r="Y125" s="436"/>
      <c r="Z125" s="436"/>
      <c r="AA125" s="436"/>
      <c r="AB125" s="436"/>
      <c r="AC125" s="436"/>
      <c r="AD125" s="436"/>
      <c r="AE125" s="436"/>
      <c r="AF125" s="437"/>
      <c r="AG125" s="531"/>
      <c r="AH125" s="200"/>
      <c r="AI125" s="200"/>
      <c r="AJ125" s="200"/>
      <c r="AK125" s="200"/>
      <c r="AL125" s="200"/>
      <c r="AM125" s="200"/>
      <c r="AN125" s="200"/>
      <c r="AO125" s="200"/>
      <c r="AP125" s="200"/>
      <c r="AQ125" s="200"/>
      <c r="AR125" s="200"/>
      <c r="AS125" s="200"/>
      <c r="AT125" s="200"/>
      <c r="AU125" s="200"/>
      <c r="AV125" s="200"/>
      <c r="AW125" s="200"/>
      <c r="AX125" s="532"/>
    </row>
    <row r="126" spans="1:64" ht="57" customHeight="1" x14ac:dyDescent="0.15">
      <c r="A126" s="550" t="s">
        <v>58</v>
      </c>
      <c r="B126" s="551"/>
      <c r="C126" s="394" t="s">
        <v>64</v>
      </c>
      <c r="D126" s="572"/>
      <c r="E126" s="572"/>
      <c r="F126" s="573"/>
      <c r="G126" s="544" t="s">
        <v>546</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x14ac:dyDescent="0.2">
      <c r="A127" s="552"/>
      <c r="B127" s="553"/>
      <c r="C127" s="363" t="s">
        <v>68</v>
      </c>
      <c r="D127" s="364"/>
      <c r="E127" s="364"/>
      <c r="F127" s="365"/>
      <c r="G127" s="366" t="s">
        <v>496</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x14ac:dyDescent="0.15">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55.5" customHeight="1" thickBot="1" x14ac:dyDescent="0.2">
      <c r="A129" s="571" t="s">
        <v>549</v>
      </c>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73.5" customHeight="1" thickBot="1" x14ac:dyDescent="0.2">
      <c r="A131" s="547" t="s">
        <v>550</v>
      </c>
      <c r="B131" s="548"/>
      <c r="C131" s="548"/>
      <c r="D131" s="548"/>
      <c r="E131" s="549"/>
      <c r="F131" s="566" t="s">
        <v>551</v>
      </c>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82.5" customHeight="1" thickBot="1" x14ac:dyDescent="0.2">
      <c r="A133" s="433" t="s">
        <v>558</v>
      </c>
      <c r="B133" s="434"/>
      <c r="C133" s="434"/>
      <c r="D133" s="434"/>
      <c r="E133" s="435"/>
      <c r="F133" s="714" t="s">
        <v>559</v>
      </c>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78.75" customHeight="1" thickBot="1" x14ac:dyDescent="0.2">
      <c r="A135" s="607"/>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6" t="s">
        <v>224</v>
      </c>
      <c r="B137" s="407"/>
      <c r="C137" s="407"/>
      <c r="D137" s="407"/>
      <c r="E137" s="407"/>
      <c r="F137" s="407"/>
      <c r="G137" s="420" t="s">
        <v>478</v>
      </c>
      <c r="H137" s="421"/>
      <c r="I137" s="421"/>
      <c r="J137" s="421"/>
      <c r="K137" s="421"/>
      <c r="L137" s="421"/>
      <c r="M137" s="421"/>
      <c r="N137" s="421"/>
      <c r="O137" s="421"/>
      <c r="P137" s="422"/>
      <c r="Q137" s="407" t="s">
        <v>225</v>
      </c>
      <c r="R137" s="407"/>
      <c r="S137" s="407"/>
      <c r="T137" s="407"/>
      <c r="U137" s="407"/>
      <c r="V137" s="407"/>
      <c r="W137" s="420" t="s">
        <v>478</v>
      </c>
      <c r="X137" s="421"/>
      <c r="Y137" s="421"/>
      <c r="Z137" s="421"/>
      <c r="AA137" s="421"/>
      <c r="AB137" s="421"/>
      <c r="AC137" s="421"/>
      <c r="AD137" s="421"/>
      <c r="AE137" s="421"/>
      <c r="AF137" s="422"/>
      <c r="AG137" s="407" t="s">
        <v>226</v>
      </c>
      <c r="AH137" s="407"/>
      <c r="AI137" s="407"/>
      <c r="AJ137" s="407"/>
      <c r="AK137" s="407"/>
      <c r="AL137" s="407"/>
      <c r="AM137" s="403" t="s">
        <v>478</v>
      </c>
      <c r="AN137" s="404"/>
      <c r="AO137" s="404"/>
      <c r="AP137" s="404"/>
      <c r="AQ137" s="404"/>
      <c r="AR137" s="404"/>
      <c r="AS137" s="404"/>
      <c r="AT137" s="404"/>
      <c r="AU137" s="404"/>
      <c r="AV137" s="405"/>
      <c r="AW137" s="12"/>
      <c r="AX137" s="13"/>
    </row>
    <row r="138" spans="1:50" ht="19.899999999999999" customHeight="1" thickBot="1" x14ac:dyDescent="0.2">
      <c r="A138" s="408" t="s">
        <v>227</v>
      </c>
      <c r="B138" s="409"/>
      <c r="C138" s="409"/>
      <c r="D138" s="409"/>
      <c r="E138" s="409"/>
      <c r="F138" s="409"/>
      <c r="G138" s="423" t="s">
        <v>497</v>
      </c>
      <c r="H138" s="424"/>
      <c r="I138" s="424"/>
      <c r="J138" s="424"/>
      <c r="K138" s="424"/>
      <c r="L138" s="424"/>
      <c r="M138" s="424"/>
      <c r="N138" s="424"/>
      <c r="O138" s="424"/>
      <c r="P138" s="425"/>
      <c r="Q138" s="409" t="s">
        <v>228</v>
      </c>
      <c r="R138" s="409"/>
      <c r="S138" s="409"/>
      <c r="T138" s="409"/>
      <c r="U138" s="409"/>
      <c r="V138" s="409"/>
      <c r="W138" s="423" t="s">
        <v>498</v>
      </c>
      <c r="X138" s="424"/>
      <c r="Y138" s="424"/>
      <c r="Z138" s="424"/>
      <c r="AA138" s="424"/>
      <c r="AB138" s="424"/>
      <c r="AC138" s="424"/>
      <c r="AD138" s="424"/>
      <c r="AE138" s="424"/>
      <c r="AF138" s="425"/>
      <c r="AG138" s="574"/>
      <c r="AH138" s="575"/>
      <c r="AI138" s="575"/>
      <c r="AJ138" s="575"/>
      <c r="AK138" s="575"/>
      <c r="AL138" s="575"/>
      <c r="AM138" s="610"/>
      <c r="AN138" s="611"/>
      <c r="AO138" s="611"/>
      <c r="AP138" s="611"/>
      <c r="AQ138" s="611"/>
      <c r="AR138" s="611"/>
      <c r="AS138" s="611"/>
      <c r="AT138" s="611"/>
      <c r="AU138" s="611"/>
      <c r="AV138" s="612"/>
      <c r="AW138" s="28"/>
      <c r="AX138" s="29"/>
    </row>
    <row r="139" spans="1:50" ht="23.65" customHeight="1" x14ac:dyDescent="0.15">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4"/>
      <c r="B140" s="465"/>
      <c r="C140" s="465"/>
      <c r="D140" s="465"/>
      <c r="E140" s="465"/>
      <c r="F140" s="466"/>
      <c r="G140" s="61"/>
      <c r="H140" s="62"/>
      <c r="I140" s="71"/>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4"/>
      <c r="B141" s="465"/>
      <c r="C141" s="465"/>
      <c r="D141" s="465"/>
      <c r="E141" s="465"/>
      <c r="F141" s="46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4"/>
      <c r="B142" s="465"/>
      <c r="C142" s="465"/>
      <c r="D142" s="465"/>
      <c r="E142" s="465"/>
      <c r="F142" s="46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hidden="1" customHeight="1" x14ac:dyDescent="0.15">
      <c r="A143" s="464"/>
      <c r="B143" s="465"/>
      <c r="C143" s="465"/>
      <c r="D143" s="465"/>
      <c r="E143" s="465"/>
      <c r="F143" s="46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hidden="1" customHeight="1" x14ac:dyDescent="0.15">
      <c r="A144" s="464"/>
      <c r="B144" s="465"/>
      <c r="C144" s="465"/>
      <c r="D144" s="465"/>
      <c r="E144" s="465"/>
      <c r="F144" s="46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hidden="1" customHeight="1" x14ac:dyDescent="0.15">
      <c r="A145" s="464"/>
      <c r="B145" s="465"/>
      <c r="C145" s="465"/>
      <c r="D145" s="465"/>
      <c r="E145" s="465"/>
      <c r="F145" s="46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hidden="1" customHeight="1" x14ac:dyDescent="0.15">
      <c r="A146" s="464"/>
      <c r="B146" s="465"/>
      <c r="C146" s="465"/>
      <c r="D146" s="465"/>
      <c r="E146" s="465"/>
      <c r="F146" s="46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4"/>
      <c r="B147" s="465"/>
      <c r="C147" s="465"/>
      <c r="D147" s="465"/>
      <c r="E147" s="465"/>
      <c r="F147" s="46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4"/>
      <c r="B148" s="465"/>
      <c r="C148" s="465"/>
      <c r="D148" s="465"/>
      <c r="E148" s="465"/>
      <c r="F148" s="46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4"/>
      <c r="B149" s="465"/>
      <c r="C149" s="465"/>
      <c r="D149" s="465"/>
      <c r="E149" s="465"/>
      <c r="F149" s="46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4"/>
      <c r="B150" s="465"/>
      <c r="C150" s="465"/>
      <c r="D150" s="465"/>
      <c r="E150" s="465"/>
      <c r="F150" s="46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4"/>
      <c r="B151" s="465"/>
      <c r="C151" s="465"/>
      <c r="D151" s="465"/>
      <c r="E151" s="465"/>
      <c r="F151" s="46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4"/>
      <c r="B152" s="465"/>
      <c r="C152" s="465"/>
      <c r="D152" s="465"/>
      <c r="E152" s="465"/>
      <c r="F152" s="46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hidden="1" customHeight="1" x14ac:dyDescent="0.15">
      <c r="A153" s="464"/>
      <c r="B153" s="465"/>
      <c r="C153" s="465"/>
      <c r="D153" s="465"/>
      <c r="E153" s="465"/>
      <c r="F153" s="46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4"/>
      <c r="B154" s="465"/>
      <c r="C154" s="465"/>
      <c r="D154" s="465"/>
      <c r="E154" s="465"/>
      <c r="F154" s="46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4"/>
      <c r="B155" s="465"/>
      <c r="C155" s="465"/>
      <c r="D155" s="465"/>
      <c r="E155" s="465"/>
      <c r="F155" s="46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4"/>
      <c r="B156" s="465"/>
      <c r="C156" s="465"/>
      <c r="D156" s="465"/>
      <c r="E156" s="465"/>
      <c r="F156" s="46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4"/>
      <c r="B157" s="465"/>
      <c r="C157" s="465"/>
      <c r="D157" s="465"/>
      <c r="E157" s="465"/>
      <c r="F157" s="46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4"/>
      <c r="B158" s="465"/>
      <c r="C158" s="465"/>
      <c r="D158" s="465"/>
      <c r="E158" s="465"/>
      <c r="F158" s="46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4"/>
      <c r="B159" s="465"/>
      <c r="C159" s="465"/>
      <c r="D159" s="465"/>
      <c r="E159" s="465"/>
      <c r="F159" s="46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4"/>
      <c r="B160" s="465"/>
      <c r="C160" s="465"/>
      <c r="D160" s="465"/>
      <c r="E160" s="465"/>
      <c r="F160" s="46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4"/>
      <c r="B161" s="465"/>
      <c r="C161" s="465"/>
      <c r="D161" s="465"/>
      <c r="E161" s="465"/>
      <c r="F161" s="46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4"/>
      <c r="B162" s="465"/>
      <c r="C162" s="465"/>
      <c r="D162" s="465"/>
      <c r="E162" s="465"/>
      <c r="F162" s="46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4"/>
      <c r="B163" s="465"/>
      <c r="C163" s="465"/>
      <c r="D163" s="465"/>
      <c r="E163" s="465"/>
      <c r="F163" s="46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4"/>
      <c r="B164" s="465"/>
      <c r="C164" s="465"/>
      <c r="D164" s="465"/>
      <c r="E164" s="465"/>
      <c r="F164" s="46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4"/>
      <c r="B165" s="465"/>
      <c r="C165" s="465"/>
      <c r="D165" s="465"/>
      <c r="E165" s="465"/>
      <c r="F165" s="46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4"/>
      <c r="B166" s="465"/>
      <c r="C166" s="465"/>
      <c r="D166" s="465"/>
      <c r="E166" s="465"/>
      <c r="F166" s="46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4"/>
      <c r="B167" s="465"/>
      <c r="C167" s="465"/>
      <c r="D167" s="465"/>
      <c r="E167" s="465"/>
      <c r="F167" s="46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4"/>
      <c r="B168" s="465"/>
      <c r="C168" s="465"/>
      <c r="D168" s="465"/>
      <c r="E168" s="465"/>
      <c r="F168" s="46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4"/>
      <c r="B169" s="465"/>
      <c r="C169" s="465"/>
      <c r="D169" s="465"/>
      <c r="E169" s="465"/>
      <c r="F169" s="46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4"/>
      <c r="B170" s="465"/>
      <c r="C170" s="465"/>
      <c r="D170" s="465"/>
      <c r="E170" s="465"/>
      <c r="F170" s="466"/>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4"/>
      <c r="B171" s="465"/>
      <c r="C171" s="465"/>
      <c r="D171" s="465"/>
      <c r="E171" s="465"/>
      <c r="F171" s="46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4"/>
      <c r="B172" s="465"/>
      <c r="C172" s="465"/>
      <c r="D172" s="465"/>
      <c r="E172" s="465"/>
      <c r="F172" s="46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4"/>
      <c r="B173" s="465"/>
      <c r="C173" s="465"/>
      <c r="D173" s="465"/>
      <c r="E173" s="465"/>
      <c r="F173" s="46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4"/>
      <c r="B174" s="465"/>
      <c r="C174" s="465"/>
      <c r="D174" s="465"/>
      <c r="E174" s="465"/>
      <c r="F174" s="46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4"/>
      <c r="B175" s="465"/>
      <c r="C175" s="465"/>
      <c r="D175" s="465"/>
      <c r="E175" s="465"/>
      <c r="F175" s="46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4"/>
      <c r="B176" s="465"/>
      <c r="C176" s="465"/>
      <c r="D176" s="465"/>
      <c r="E176" s="465"/>
      <c r="F176" s="46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6" t="s">
        <v>34</v>
      </c>
      <c r="B178" s="537"/>
      <c r="C178" s="537"/>
      <c r="D178" s="537"/>
      <c r="E178" s="537"/>
      <c r="F178" s="538"/>
      <c r="G178" s="390" t="s">
        <v>499</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461</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4.75" customHeight="1" x14ac:dyDescent="0.15">
      <c r="A179" s="127"/>
      <c r="B179" s="539"/>
      <c r="C179" s="539"/>
      <c r="D179" s="539"/>
      <c r="E179" s="539"/>
      <c r="F179" s="540"/>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4.75" customHeight="1" x14ac:dyDescent="0.15">
      <c r="A180" s="127"/>
      <c r="B180" s="539"/>
      <c r="C180" s="539"/>
      <c r="D180" s="539"/>
      <c r="E180" s="539"/>
      <c r="F180" s="540"/>
      <c r="G180" s="98" t="s">
        <v>500</v>
      </c>
      <c r="H180" s="99"/>
      <c r="I180" s="99"/>
      <c r="J180" s="99"/>
      <c r="K180" s="100"/>
      <c r="L180" s="101" t="s">
        <v>504</v>
      </c>
      <c r="M180" s="102"/>
      <c r="N180" s="102"/>
      <c r="O180" s="102"/>
      <c r="P180" s="102"/>
      <c r="Q180" s="102"/>
      <c r="R180" s="102"/>
      <c r="S180" s="102"/>
      <c r="T180" s="102"/>
      <c r="U180" s="102"/>
      <c r="V180" s="102"/>
      <c r="W180" s="102"/>
      <c r="X180" s="103"/>
      <c r="Y180" s="104">
        <v>37</v>
      </c>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402"/>
    </row>
    <row r="181" spans="1:50" ht="24.75" customHeight="1" x14ac:dyDescent="0.15">
      <c r="A181" s="127"/>
      <c r="B181" s="539"/>
      <c r="C181" s="539"/>
      <c r="D181" s="539"/>
      <c r="E181" s="539"/>
      <c r="F181" s="540"/>
      <c r="G181" s="75" t="s">
        <v>501</v>
      </c>
      <c r="H181" s="76"/>
      <c r="I181" s="76"/>
      <c r="J181" s="76"/>
      <c r="K181" s="77"/>
      <c r="L181" s="78" t="s">
        <v>505</v>
      </c>
      <c r="M181" s="79"/>
      <c r="N181" s="79"/>
      <c r="O181" s="79"/>
      <c r="P181" s="79"/>
      <c r="Q181" s="79"/>
      <c r="R181" s="79"/>
      <c r="S181" s="79"/>
      <c r="T181" s="79"/>
      <c r="U181" s="79"/>
      <c r="V181" s="79"/>
      <c r="W181" s="79"/>
      <c r="X181" s="80"/>
      <c r="Y181" s="81">
        <v>1</v>
      </c>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127"/>
      <c r="B182" s="539"/>
      <c r="C182" s="539"/>
      <c r="D182" s="539"/>
      <c r="E182" s="539"/>
      <c r="F182" s="540"/>
      <c r="G182" s="75" t="s">
        <v>502</v>
      </c>
      <c r="H182" s="76"/>
      <c r="I182" s="76"/>
      <c r="J182" s="76"/>
      <c r="K182" s="77"/>
      <c r="L182" s="78"/>
      <c r="M182" s="79"/>
      <c r="N182" s="79"/>
      <c r="O182" s="79"/>
      <c r="P182" s="79"/>
      <c r="Q182" s="79"/>
      <c r="R182" s="79"/>
      <c r="S182" s="79"/>
      <c r="T182" s="79"/>
      <c r="U182" s="79"/>
      <c r="V182" s="79"/>
      <c r="W182" s="79"/>
      <c r="X182" s="80"/>
      <c r="Y182" s="81">
        <v>5</v>
      </c>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127"/>
      <c r="B183" s="539"/>
      <c r="C183" s="539"/>
      <c r="D183" s="539"/>
      <c r="E183" s="539"/>
      <c r="F183" s="540"/>
      <c r="G183" s="75" t="s">
        <v>503</v>
      </c>
      <c r="H183" s="76"/>
      <c r="I183" s="76"/>
      <c r="J183" s="76"/>
      <c r="K183" s="77"/>
      <c r="L183" s="78"/>
      <c r="M183" s="79"/>
      <c r="N183" s="79"/>
      <c r="O183" s="79"/>
      <c r="P183" s="79"/>
      <c r="Q183" s="79"/>
      <c r="R183" s="79"/>
      <c r="S183" s="79"/>
      <c r="T183" s="79"/>
      <c r="U183" s="79"/>
      <c r="V183" s="79"/>
      <c r="W183" s="79"/>
      <c r="X183" s="80"/>
      <c r="Y183" s="81">
        <v>6</v>
      </c>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127"/>
      <c r="B184" s="539"/>
      <c r="C184" s="539"/>
      <c r="D184" s="539"/>
      <c r="E184" s="539"/>
      <c r="F184" s="540"/>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hidden="1" customHeight="1" x14ac:dyDescent="0.15">
      <c r="A185" s="127"/>
      <c r="B185" s="539"/>
      <c r="C185" s="539"/>
      <c r="D185" s="539"/>
      <c r="E185" s="539"/>
      <c r="F185" s="540"/>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x14ac:dyDescent="0.15">
      <c r="A186" s="127"/>
      <c r="B186" s="539"/>
      <c r="C186" s="539"/>
      <c r="D186" s="539"/>
      <c r="E186" s="539"/>
      <c r="F186" s="540"/>
      <c r="G186" s="75"/>
      <c r="H186" s="76"/>
      <c r="I186" s="76"/>
      <c r="J186" s="76"/>
      <c r="K186" s="77"/>
      <c r="L186" s="78"/>
      <c r="M186" s="79"/>
      <c r="N186" s="79"/>
      <c r="O186" s="79"/>
      <c r="P186" s="79"/>
      <c r="Q186" s="79"/>
      <c r="R186" s="79"/>
      <c r="S186" s="79"/>
      <c r="T186" s="79"/>
      <c r="U186" s="79"/>
      <c r="V186" s="79"/>
      <c r="W186" s="79"/>
      <c r="X186" s="80"/>
      <c r="Y186" s="81"/>
      <c r="Z186" s="82"/>
      <c r="AA186" s="82"/>
      <c r="AB186" s="93"/>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4.75" customHeight="1" x14ac:dyDescent="0.15">
      <c r="A187" s="127"/>
      <c r="B187" s="539"/>
      <c r="C187" s="539"/>
      <c r="D187" s="539"/>
      <c r="E187" s="539"/>
      <c r="F187" s="540"/>
      <c r="G187" s="75"/>
      <c r="H187" s="76"/>
      <c r="I187" s="76"/>
      <c r="J187" s="76"/>
      <c r="K187" s="77"/>
      <c r="L187" s="78"/>
      <c r="M187" s="79"/>
      <c r="N187" s="79"/>
      <c r="O187" s="79"/>
      <c r="P187" s="79"/>
      <c r="Q187" s="79"/>
      <c r="R187" s="79"/>
      <c r="S187" s="79"/>
      <c r="T187" s="79"/>
      <c r="U187" s="79"/>
      <c r="V187" s="79"/>
      <c r="W187" s="79"/>
      <c r="X187" s="80"/>
      <c r="Y187" s="81"/>
      <c r="Z187" s="82"/>
      <c r="AA187" s="82"/>
      <c r="AB187" s="9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4.75" customHeight="1" x14ac:dyDescent="0.15">
      <c r="A188" s="127"/>
      <c r="B188" s="539"/>
      <c r="C188" s="539"/>
      <c r="D188" s="539"/>
      <c r="E188" s="539"/>
      <c r="F188" s="540"/>
      <c r="G188" s="75"/>
      <c r="H188" s="76"/>
      <c r="I188" s="76"/>
      <c r="J188" s="76"/>
      <c r="K188" s="77"/>
      <c r="L188" s="78"/>
      <c r="M188" s="79"/>
      <c r="N188" s="79"/>
      <c r="O188" s="79"/>
      <c r="P188" s="79"/>
      <c r="Q188" s="79"/>
      <c r="R188" s="79"/>
      <c r="S188" s="79"/>
      <c r="T188" s="79"/>
      <c r="U188" s="79"/>
      <c r="V188" s="79"/>
      <c r="W188" s="79"/>
      <c r="X188" s="80"/>
      <c r="Y188" s="81"/>
      <c r="Z188" s="82"/>
      <c r="AA188" s="82"/>
      <c r="AB188" s="9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4.75" customHeight="1" x14ac:dyDescent="0.15">
      <c r="A189" s="127"/>
      <c r="B189" s="539"/>
      <c r="C189" s="539"/>
      <c r="D189" s="539"/>
      <c r="E189" s="539"/>
      <c r="F189" s="540"/>
      <c r="G189" s="75"/>
      <c r="H189" s="76"/>
      <c r="I189" s="76"/>
      <c r="J189" s="76"/>
      <c r="K189" s="77"/>
      <c r="L189" s="78"/>
      <c r="M189" s="79"/>
      <c r="N189" s="79"/>
      <c r="O189" s="79"/>
      <c r="P189" s="79"/>
      <c r="Q189" s="79"/>
      <c r="R189" s="79"/>
      <c r="S189" s="79"/>
      <c r="T189" s="79"/>
      <c r="U189" s="79"/>
      <c r="V189" s="79"/>
      <c r="W189" s="79"/>
      <c r="X189" s="80"/>
      <c r="Y189" s="81"/>
      <c r="Z189" s="82"/>
      <c r="AA189" s="82"/>
      <c r="AB189" s="93"/>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4.75" customHeight="1" thickBot="1" x14ac:dyDescent="0.2">
      <c r="A190" s="127"/>
      <c r="B190" s="539"/>
      <c r="C190" s="539"/>
      <c r="D190" s="539"/>
      <c r="E190" s="539"/>
      <c r="F190" s="540"/>
      <c r="G190" s="84" t="s">
        <v>22</v>
      </c>
      <c r="H190" s="85"/>
      <c r="I190" s="85"/>
      <c r="J190" s="85"/>
      <c r="K190" s="85"/>
      <c r="L190" s="86"/>
      <c r="M190" s="87"/>
      <c r="N190" s="87"/>
      <c r="O190" s="87"/>
      <c r="P190" s="87"/>
      <c r="Q190" s="87"/>
      <c r="R190" s="87"/>
      <c r="S190" s="87"/>
      <c r="T190" s="87"/>
      <c r="U190" s="87"/>
      <c r="V190" s="87"/>
      <c r="W190" s="87"/>
      <c r="X190" s="88"/>
      <c r="Y190" s="89">
        <f>SUM(Y180:AB189)</f>
        <v>49</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0</v>
      </c>
      <c r="AV190" s="90"/>
      <c r="AW190" s="90"/>
      <c r="AX190" s="92"/>
    </row>
    <row r="191" spans="1:50" ht="30" customHeight="1" x14ac:dyDescent="0.15">
      <c r="A191" s="127"/>
      <c r="B191" s="539"/>
      <c r="C191" s="539"/>
      <c r="D191" s="539"/>
      <c r="E191" s="539"/>
      <c r="F191" s="540"/>
      <c r="G191" s="390" t="s">
        <v>506</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365</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customHeight="1" x14ac:dyDescent="0.15">
      <c r="A192" s="127"/>
      <c r="B192" s="539"/>
      <c r="C192" s="539"/>
      <c r="D192" s="539"/>
      <c r="E192" s="539"/>
      <c r="F192" s="540"/>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4.75" customHeight="1" x14ac:dyDescent="0.15">
      <c r="A193" s="127"/>
      <c r="B193" s="539"/>
      <c r="C193" s="539"/>
      <c r="D193" s="539"/>
      <c r="E193" s="539"/>
      <c r="F193" s="540"/>
      <c r="G193" s="98" t="s">
        <v>507</v>
      </c>
      <c r="H193" s="99"/>
      <c r="I193" s="99"/>
      <c r="J193" s="99"/>
      <c r="K193" s="100"/>
      <c r="L193" s="101" t="s">
        <v>513</v>
      </c>
      <c r="M193" s="102"/>
      <c r="N193" s="102"/>
      <c r="O193" s="102"/>
      <c r="P193" s="102"/>
      <c r="Q193" s="102"/>
      <c r="R193" s="102"/>
      <c r="S193" s="102"/>
      <c r="T193" s="102"/>
      <c r="U193" s="102"/>
      <c r="V193" s="102"/>
      <c r="W193" s="102"/>
      <c r="X193" s="103"/>
      <c r="Y193" s="104">
        <v>60</v>
      </c>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02"/>
    </row>
    <row r="194" spans="1:50" ht="24.75" customHeight="1" x14ac:dyDescent="0.15">
      <c r="A194" s="127"/>
      <c r="B194" s="539"/>
      <c r="C194" s="539"/>
      <c r="D194" s="539"/>
      <c r="E194" s="539"/>
      <c r="F194" s="540"/>
      <c r="G194" s="75" t="s">
        <v>508</v>
      </c>
      <c r="H194" s="76"/>
      <c r="I194" s="76"/>
      <c r="J194" s="76"/>
      <c r="K194" s="77"/>
      <c r="L194" s="78" t="s">
        <v>514</v>
      </c>
      <c r="M194" s="79"/>
      <c r="N194" s="79"/>
      <c r="O194" s="79"/>
      <c r="P194" s="79"/>
      <c r="Q194" s="79"/>
      <c r="R194" s="79"/>
      <c r="S194" s="79"/>
      <c r="T194" s="79"/>
      <c r="U194" s="79"/>
      <c r="V194" s="79"/>
      <c r="W194" s="79"/>
      <c r="X194" s="80"/>
      <c r="Y194" s="81">
        <v>60</v>
      </c>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127"/>
      <c r="B195" s="539"/>
      <c r="C195" s="539"/>
      <c r="D195" s="539"/>
      <c r="E195" s="539"/>
      <c r="F195" s="540"/>
      <c r="G195" s="75" t="s">
        <v>509</v>
      </c>
      <c r="H195" s="76"/>
      <c r="I195" s="76"/>
      <c r="J195" s="76"/>
      <c r="K195" s="77"/>
      <c r="L195" s="78" t="s">
        <v>515</v>
      </c>
      <c r="M195" s="79"/>
      <c r="N195" s="79"/>
      <c r="O195" s="79"/>
      <c r="P195" s="79"/>
      <c r="Q195" s="79"/>
      <c r="R195" s="79"/>
      <c r="S195" s="79"/>
      <c r="T195" s="79"/>
      <c r="U195" s="79"/>
      <c r="V195" s="79"/>
      <c r="W195" s="79"/>
      <c r="X195" s="80"/>
      <c r="Y195" s="81">
        <v>5</v>
      </c>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127"/>
      <c r="B196" s="539"/>
      <c r="C196" s="539"/>
      <c r="D196" s="539"/>
      <c r="E196" s="539"/>
      <c r="F196" s="540"/>
      <c r="G196" s="75" t="s">
        <v>510</v>
      </c>
      <c r="H196" s="76"/>
      <c r="I196" s="76"/>
      <c r="J196" s="76"/>
      <c r="K196" s="77"/>
      <c r="L196" s="78" t="s">
        <v>516</v>
      </c>
      <c r="M196" s="79"/>
      <c r="N196" s="79"/>
      <c r="O196" s="79"/>
      <c r="P196" s="79"/>
      <c r="Q196" s="79"/>
      <c r="R196" s="79"/>
      <c r="S196" s="79"/>
      <c r="T196" s="79"/>
      <c r="U196" s="79"/>
      <c r="V196" s="79"/>
      <c r="W196" s="79"/>
      <c r="X196" s="80"/>
      <c r="Y196" s="81">
        <v>12</v>
      </c>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x14ac:dyDescent="0.15">
      <c r="A197" s="127"/>
      <c r="B197" s="539"/>
      <c r="C197" s="539"/>
      <c r="D197" s="539"/>
      <c r="E197" s="539"/>
      <c r="F197" s="540"/>
      <c r="G197" s="75" t="s">
        <v>511</v>
      </c>
      <c r="H197" s="76"/>
      <c r="I197" s="76"/>
      <c r="J197" s="76"/>
      <c r="K197" s="77"/>
      <c r="L197" s="78" t="s">
        <v>517</v>
      </c>
      <c r="M197" s="79"/>
      <c r="N197" s="79"/>
      <c r="O197" s="79"/>
      <c r="P197" s="79"/>
      <c r="Q197" s="79"/>
      <c r="R197" s="79"/>
      <c r="S197" s="79"/>
      <c r="T197" s="79"/>
      <c r="U197" s="79"/>
      <c r="V197" s="79"/>
      <c r="W197" s="79"/>
      <c r="X197" s="80"/>
      <c r="Y197" s="81">
        <v>3</v>
      </c>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127"/>
      <c r="B198" s="539"/>
      <c r="C198" s="539"/>
      <c r="D198" s="539"/>
      <c r="E198" s="539"/>
      <c r="F198" s="540"/>
      <c r="G198" s="75" t="s">
        <v>512</v>
      </c>
      <c r="H198" s="76"/>
      <c r="I198" s="76"/>
      <c r="J198" s="76"/>
      <c r="K198" s="77"/>
      <c r="L198" s="78"/>
      <c r="M198" s="79"/>
      <c r="N198" s="79"/>
      <c r="O198" s="79"/>
      <c r="P198" s="79"/>
      <c r="Q198" s="79"/>
      <c r="R198" s="79"/>
      <c r="S198" s="79"/>
      <c r="T198" s="79"/>
      <c r="U198" s="79"/>
      <c r="V198" s="79"/>
      <c r="W198" s="79"/>
      <c r="X198" s="80"/>
      <c r="Y198" s="81">
        <v>19</v>
      </c>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x14ac:dyDescent="0.15">
      <c r="A199" s="127"/>
      <c r="B199" s="539"/>
      <c r="C199" s="539"/>
      <c r="D199" s="539"/>
      <c r="E199" s="539"/>
      <c r="F199" s="540"/>
      <c r="G199" s="75" t="s">
        <v>223</v>
      </c>
      <c r="H199" s="76"/>
      <c r="I199" s="76"/>
      <c r="J199" s="76"/>
      <c r="K199" s="77"/>
      <c r="L199" s="78"/>
      <c r="M199" s="79"/>
      <c r="N199" s="79"/>
      <c r="O199" s="79"/>
      <c r="P199" s="79"/>
      <c r="Q199" s="79"/>
      <c r="R199" s="79"/>
      <c r="S199" s="79"/>
      <c r="T199" s="79"/>
      <c r="U199" s="79"/>
      <c r="V199" s="79"/>
      <c r="W199" s="79"/>
      <c r="X199" s="80"/>
      <c r="Y199" s="81">
        <v>14</v>
      </c>
      <c r="Z199" s="82"/>
      <c r="AA199" s="82"/>
      <c r="AB199" s="9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3"/>
    </row>
    <row r="200" spans="1:50" ht="24.75" hidden="1" customHeight="1" x14ac:dyDescent="0.15">
      <c r="A200" s="127"/>
      <c r="B200" s="539"/>
      <c r="C200" s="539"/>
      <c r="D200" s="539"/>
      <c r="E200" s="539"/>
      <c r="F200" s="540"/>
      <c r="G200" s="75"/>
      <c r="H200" s="76"/>
      <c r="I200" s="76"/>
      <c r="J200" s="76"/>
      <c r="K200" s="77"/>
      <c r="L200" s="78"/>
      <c r="M200" s="79"/>
      <c r="N200" s="79"/>
      <c r="O200" s="79"/>
      <c r="P200" s="79"/>
      <c r="Q200" s="79"/>
      <c r="R200" s="79"/>
      <c r="S200" s="79"/>
      <c r="T200" s="79"/>
      <c r="U200" s="79"/>
      <c r="V200" s="79"/>
      <c r="W200" s="79"/>
      <c r="X200" s="80"/>
      <c r="Y200" s="81"/>
      <c r="Z200" s="82"/>
      <c r="AA200" s="82"/>
      <c r="AB200" s="9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3"/>
    </row>
    <row r="201" spans="1:50" ht="24.75" customHeight="1" x14ac:dyDescent="0.15">
      <c r="A201" s="127"/>
      <c r="B201" s="539"/>
      <c r="C201" s="539"/>
      <c r="D201" s="539"/>
      <c r="E201" s="539"/>
      <c r="F201" s="540"/>
      <c r="G201" s="75"/>
      <c r="H201" s="76"/>
      <c r="I201" s="76"/>
      <c r="J201" s="76"/>
      <c r="K201" s="77"/>
      <c r="L201" s="78"/>
      <c r="M201" s="79"/>
      <c r="N201" s="79"/>
      <c r="O201" s="79"/>
      <c r="P201" s="79"/>
      <c r="Q201" s="79"/>
      <c r="R201" s="79"/>
      <c r="S201" s="79"/>
      <c r="T201" s="79"/>
      <c r="U201" s="79"/>
      <c r="V201" s="79"/>
      <c r="W201" s="79"/>
      <c r="X201" s="80"/>
      <c r="Y201" s="81"/>
      <c r="Z201" s="82"/>
      <c r="AA201" s="82"/>
      <c r="AB201" s="9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4.75" customHeight="1" x14ac:dyDescent="0.15">
      <c r="A202" s="127"/>
      <c r="B202" s="539"/>
      <c r="C202" s="539"/>
      <c r="D202" s="539"/>
      <c r="E202" s="539"/>
      <c r="F202" s="540"/>
      <c r="G202" s="75"/>
      <c r="H202" s="76"/>
      <c r="I202" s="76"/>
      <c r="J202" s="76"/>
      <c r="K202" s="77"/>
      <c r="L202" s="78"/>
      <c r="M202" s="79"/>
      <c r="N202" s="79"/>
      <c r="O202" s="79"/>
      <c r="P202" s="79"/>
      <c r="Q202" s="79"/>
      <c r="R202" s="79"/>
      <c r="S202" s="79"/>
      <c r="T202" s="79"/>
      <c r="U202" s="79"/>
      <c r="V202" s="79"/>
      <c r="W202" s="79"/>
      <c r="X202" s="80"/>
      <c r="Y202" s="81"/>
      <c r="Z202" s="82"/>
      <c r="AA202" s="82"/>
      <c r="AB202" s="9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4.75" customHeight="1" thickBot="1" x14ac:dyDescent="0.2">
      <c r="A203" s="127"/>
      <c r="B203" s="539"/>
      <c r="C203" s="539"/>
      <c r="D203" s="539"/>
      <c r="E203" s="539"/>
      <c r="F203" s="540"/>
      <c r="G203" s="84" t="s">
        <v>22</v>
      </c>
      <c r="H203" s="85"/>
      <c r="I203" s="85"/>
      <c r="J203" s="85"/>
      <c r="K203" s="85"/>
      <c r="L203" s="86"/>
      <c r="M203" s="87"/>
      <c r="N203" s="87"/>
      <c r="O203" s="87"/>
      <c r="P203" s="87"/>
      <c r="Q203" s="87"/>
      <c r="R203" s="87"/>
      <c r="S203" s="87"/>
      <c r="T203" s="87"/>
      <c r="U203" s="87"/>
      <c r="V203" s="87"/>
      <c r="W203" s="87"/>
      <c r="X203" s="88"/>
      <c r="Y203" s="89">
        <f>SUM(Y193:AB202)</f>
        <v>173</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0</v>
      </c>
      <c r="AV203" s="90"/>
      <c r="AW203" s="90"/>
      <c r="AX203" s="92"/>
    </row>
    <row r="204" spans="1:50" ht="30" customHeight="1" x14ac:dyDescent="0.15">
      <c r="A204" s="127"/>
      <c r="B204" s="539"/>
      <c r="C204" s="539"/>
      <c r="D204" s="539"/>
      <c r="E204" s="539"/>
      <c r="F204" s="540"/>
      <c r="G204" s="390" t="s">
        <v>518</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366</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customHeight="1" x14ac:dyDescent="0.15">
      <c r="A205" s="127"/>
      <c r="B205" s="539"/>
      <c r="C205" s="539"/>
      <c r="D205" s="539"/>
      <c r="E205" s="539"/>
      <c r="F205" s="540"/>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4.75" customHeight="1" x14ac:dyDescent="0.15">
      <c r="A206" s="127"/>
      <c r="B206" s="539"/>
      <c r="C206" s="539"/>
      <c r="D206" s="539"/>
      <c r="E206" s="539"/>
      <c r="F206" s="540"/>
      <c r="G206" s="98" t="s">
        <v>500</v>
      </c>
      <c r="H206" s="99"/>
      <c r="I206" s="99"/>
      <c r="J206" s="99"/>
      <c r="K206" s="100"/>
      <c r="L206" s="101" t="s">
        <v>504</v>
      </c>
      <c r="M206" s="102"/>
      <c r="N206" s="102"/>
      <c r="O206" s="102"/>
      <c r="P206" s="102"/>
      <c r="Q206" s="102"/>
      <c r="R206" s="102"/>
      <c r="S206" s="102"/>
      <c r="T206" s="102"/>
      <c r="U206" s="102"/>
      <c r="V206" s="102"/>
      <c r="W206" s="102"/>
      <c r="X206" s="103"/>
      <c r="Y206" s="104">
        <v>1</v>
      </c>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02"/>
    </row>
    <row r="207" spans="1:50" ht="24.75" customHeight="1" x14ac:dyDescent="0.15">
      <c r="A207" s="127"/>
      <c r="B207" s="539"/>
      <c r="C207" s="539"/>
      <c r="D207" s="539"/>
      <c r="E207" s="539"/>
      <c r="F207" s="540"/>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127"/>
      <c r="B208" s="539"/>
      <c r="C208" s="539"/>
      <c r="D208" s="539"/>
      <c r="E208" s="539"/>
      <c r="F208" s="540"/>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127"/>
      <c r="B209" s="539"/>
      <c r="C209" s="539"/>
      <c r="D209" s="539"/>
      <c r="E209" s="539"/>
      <c r="F209" s="540"/>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hidden="1" customHeight="1" x14ac:dyDescent="0.15">
      <c r="A210" s="127"/>
      <c r="B210" s="539"/>
      <c r="C210" s="539"/>
      <c r="D210" s="539"/>
      <c r="E210" s="539"/>
      <c r="F210" s="540"/>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x14ac:dyDescent="0.15">
      <c r="A211" s="127"/>
      <c r="B211" s="539"/>
      <c r="C211" s="539"/>
      <c r="D211" s="539"/>
      <c r="E211" s="539"/>
      <c r="F211" s="540"/>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x14ac:dyDescent="0.15">
      <c r="A212" s="127"/>
      <c r="B212" s="539"/>
      <c r="C212" s="539"/>
      <c r="D212" s="539"/>
      <c r="E212" s="539"/>
      <c r="F212" s="540"/>
      <c r="G212" s="75"/>
      <c r="H212" s="76"/>
      <c r="I212" s="76"/>
      <c r="J212" s="76"/>
      <c r="K212" s="77"/>
      <c r="L212" s="78"/>
      <c r="M212" s="79"/>
      <c r="N212" s="79"/>
      <c r="O212" s="79"/>
      <c r="P212" s="79"/>
      <c r="Q212" s="79"/>
      <c r="R212" s="79"/>
      <c r="S212" s="79"/>
      <c r="T212" s="79"/>
      <c r="U212" s="79"/>
      <c r="V212" s="79"/>
      <c r="W212" s="79"/>
      <c r="X212" s="80"/>
      <c r="Y212" s="81"/>
      <c r="Z212" s="82"/>
      <c r="AA212" s="82"/>
      <c r="AB212" s="93"/>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4.75" customHeight="1" x14ac:dyDescent="0.15">
      <c r="A213" s="127"/>
      <c r="B213" s="539"/>
      <c r="C213" s="539"/>
      <c r="D213" s="539"/>
      <c r="E213" s="539"/>
      <c r="F213" s="540"/>
      <c r="G213" s="75"/>
      <c r="H213" s="76"/>
      <c r="I213" s="76"/>
      <c r="J213" s="76"/>
      <c r="K213" s="77"/>
      <c r="L213" s="78"/>
      <c r="M213" s="79"/>
      <c r="N213" s="79"/>
      <c r="O213" s="79"/>
      <c r="P213" s="79"/>
      <c r="Q213" s="79"/>
      <c r="R213" s="79"/>
      <c r="S213" s="79"/>
      <c r="T213" s="79"/>
      <c r="U213" s="79"/>
      <c r="V213" s="79"/>
      <c r="W213" s="79"/>
      <c r="X213" s="80"/>
      <c r="Y213" s="81"/>
      <c r="Z213" s="82"/>
      <c r="AA213" s="82"/>
      <c r="AB213" s="9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4.75" customHeight="1" x14ac:dyDescent="0.15">
      <c r="A214" s="127"/>
      <c r="B214" s="539"/>
      <c r="C214" s="539"/>
      <c r="D214" s="539"/>
      <c r="E214" s="539"/>
      <c r="F214" s="540"/>
      <c r="G214" s="75"/>
      <c r="H214" s="76"/>
      <c r="I214" s="76"/>
      <c r="J214" s="76"/>
      <c r="K214" s="77"/>
      <c r="L214" s="78"/>
      <c r="M214" s="79"/>
      <c r="N214" s="79"/>
      <c r="O214" s="79"/>
      <c r="P214" s="79"/>
      <c r="Q214" s="79"/>
      <c r="R214" s="79"/>
      <c r="S214" s="79"/>
      <c r="T214" s="79"/>
      <c r="U214" s="79"/>
      <c r="V214" s="79"/>
      <c r="W214" s="79"/>
      <c r="X214" s="80"/>
      <c r="Y214" s="81"/>
      <c r="Z214" s="82"/>
      <c r="AA214" s="82"/>
      <c r="AB214" s="9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4.75" customHeight="1" x14ac:dyDescent="0.15">
      <c r="A215" s="127"/>
      <c r="B215" s="539"/>
      <c r="C215" s="539"/>
      <c r="D215" s="539"/>
      <c r="E215" s="539"/>
      <c r="F215" s="540"/>
      <c r="G215" s="75"/>
      <c r="H215" s="76"/>
      <c r="I215" s="76"/>
      <c r="J215" s="76"/>
      <c r="K215" s="77"/>
      <c r="L215" s="78"/>
      <c r="M215" s="79"/>
      <c r="N215" s="79"/>
      <c r="O215" s="79"/>
      <c r="P215" s="79"/>
      <c r="Q215" s="79"/>
      <c r="R215" s="79"/>
      <c r="S215" s="79"/>
      <c r="T215" s="79"/>
      <c r="U215" s="79"/>
      <c r="V215" s="79"/>
      <c r="W215" s="79"/>
      <c r="X215" s="80"/>
      <c r="Y215" s="81"/>
      <c r="Z215" s="82"/>
      <c r="AA215" s="82"/>
      <c r="AB215" s="9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4.75" customHeight="1" thickBot="1" x14ac:dyDescent="0.2">
      <c r="A216" s="127"/>
      <c r="B216" s="539"/>
      <c r="C216" s="539"/>
      <c r="D216" s="539"/>
      <c r="E216" s="539"/>
      <c r="F216" s="540"/>
      <c r="G216" s="84" t="s">
        <v>22</v>
      </c>
      <c r="H216" s="85"/>
      <c r="I216" s="85"/>
      <c r="J216" s="85"/>
      <c r="K216" s="85"/>
      <c r="L216" s="86"/>
      <c r="M216" s="87"/>
      <c r="N216" s="87"/>
      <c r="O216" s="87"/>
      <c r="P216" s="87"/>
      <c r="Q216" s="87"/>
      <c r="R216" s="87"/>
      <c r="S216" s="87"/>
      <c r="T216" s="87"/>
      <c r="U216" s="87"/>
      <c r="V216" s="87"/>
      <c r="W216" s="87"/>
      <c r="X216" s="88"/>
      <c r="Y216" s="89">
        <f>SUM(Y206:AB215)</f>
        <v>1</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0</v>
      </c>
      <c r="AV216" s="90"/>
      <c r="AW216" s="90"/>
      <c r="AX216" s="92"/>
    </row>
    <row r="217" spans="1:50" ht="30" customHeight="1" x14ac:dyDescent="0.15">
      <c r="A217" s="127"/>
      <c r="B217" s="539"/>
      <c r="C217" s="539"/>
      <c r="D217" s="539"/>
      <c r="E217" s="539"/>
      <c r="F217" s="540"/>
      <c r="G217" s="390" t="s">
        <v>519</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367</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customHeight="1" x14ac:dyDescent="0.15">
      <c r="A218" s="127"/>
      <c r="B218" s="539"/>
      <c r="C218" s="539"/>
      <c r="D218" s="539"/>
      <c r="E218" s="539"/>
      <c r="F218" s="540"/>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4.75" customHeight="1" x14ac:dyDescent="0.15">
      <c r="A219" s="127"/>
      <c r="B219" s="539"/>
      <c r="C219" s="539"/>
      <c r="D219" s="539"/>
      <c r="E219" s="539"/>
      <c r="F219" s="540"/>
      <c r="G219" s="98" t="s">
        <v>520</v>
      </c>
      <c r="H219" s="99"/>
      <c r="I219" s="99"/>
      <c r="J219" s="99"/>
      <c r="K219" s="100"/>
      <c r="L219" s="101" t="s">
        <v>521</v>
      </c>
      <c r="M219" s="102"/>
      <c r="N219" s="102"/>
      <c r="O219" s="102"/>
      <c r="P219" s="102"/>
      <c r="Q219" s="102"/>
      <c r="R219" s="102"/>
      <c r="S219" s="102"/>
      <c r="T219" s="102"/>
      <c r="U219" s="102"/>
      <c r="V219" s="102"/>
      <c r="W219" s="102"/>
      <c r="X219" s="103"/>
      <c r="Y219" s="104">
        <v>2</v>
      </c>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02"/>
    </row>
    <row r="220" spans="1:50" ht="24.75" customHeight="1" x14ac:dyDescent="0.15">
      <c r="A220" s="127"/>
      <c r="B220" s="539"/>
      <c r="C220" s="539"/>
      <c r="D220" s="539"/>
      <c r="E220" s="539"/>
      <c r="F220" s="540"/>
      <c r="G220" s="75" t="s">
        <v>503</v>
      </c>
      <c r="H220" s="76"/>
      <c r="I220" s="76"/>
      <c r="J220" s="76"/>
      <c r="K220" s="77"/>
      <c r="L220" s="78"/>
      <c r="M220" s="79"/>
      <c r="N220" s="79"/>
      <c r="O220" s="79"/>
      <c r="P220" s="79"/>
      <c r="Q220" s="79"/>
      <c r="R220" s="79"/>
      <c r="S220" s="79"/>
      <c r="T220" s="79"/>
      <c r="U220" s="79"/>
      <c r="V220" s="79"/>
      <c r="W220" s="79"/>
      <c r="X220" s="80"/>
      <c r="Y220" s="81">
        <v>1</v>
      </c>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127"/>
      <c r="B221" s="539"/>
      <c r="C221" s="539"/>
      <c r="D221" s="539"/>
      <c r="E221" s="539"/>
      <c r="F221" s="540"/>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hidden="1" customHeight="1" x14ac:dyDescent="0.15">
      <c r="A222" s="127"/>
      <c r="B222" s="539"/>
      <c r="C222" s="539"/>
      <c r="D222" s="539"/>
      <c r="E222" s="539"/>
      <c r="F222" s="540"/>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hidden="1" customHeight="1" x14ac:dyDescent="0.15">
      <c r="A223" s="127"/>
      <c r="B223" s="539"/>
      <c r="C223" s="539"/>
      <c r="D223" s="539"/>
      <c r="E223" s="539"/>
      <c r="F223" s="540"/>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x14ac:dyDescent="0.15">
      <c r="A224" s="127"/>
      <c r="B224" s="539"/>
      <c r="C224" s="539"/>
      <c r="D224" s="539"/>
      <c r="E224" s="539"/>
      <c r="F224" s="540"/>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x14ac:dyDescent="0.15">
      <c r="A225" s="127"/>
      <c r="B225" s="539"/>
      <c r="C225" s="539"/>
      <c r="D225" s="539"/>
      <c r="E225" s="539"/>
      <c r="F225" s="540"/>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x14ac:dyDescent="0.15">
      <c r="A226" s="127"/>
      <c r="B226" s="539"/>
      <c r="C226" s="539"/>
      <c r="D226" s="539"/>
      <c r="E226" s="539"/>
      <c r="F226" s="540"/>
      <c r="G226" s="75"/>
      <c r="H226" s="76"/>
      <c r="I226" s="76"/>
      <c r="J226" s="76"/>
      <c r="K226" s="77"/>
      <c r="L226" s="78"/>
      <c r="M226" s="79"/>
      <c r="N226" s="79"/>
      <c r="O226" s="79"/>
      <c r="P226" s="79"/>
      <c r="Q226" s="79"/>
      <c r="R226" s="79"/>
      <c r="S226" s="79"/>
      <c r="T226" s="79"/>
      <c r="U226" s="79"/>
      <c r="V226" s="79"/>
      <c r="W226" s="79"/>
      <c r="X226" s="80"/>
      <c r="Y226" s="81"/>
      <c r="Z226" s="82"/>
      <c r="AA226" s="82"/>
      <c r="AB226" s="93"/>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24.75" customHeight="1" x14ac:dyDescent="0.15">
      <c r="A227" s="127"/>
      <c r="B227" s="539"/>
      <c r="C227" s="539"/>
      <c r="D227" s="539"/>
      <c r="E227" s="539"/>
      <c r="F227" s="540"/>
      <c r="G227" s="75"/>
      <c r="H227" s="76"/>
      <c r="I227" s="76"/>
      <c r="J227" s="76"/>
      <c r="K227" s="77"/>
      <c r="L227" s="78"/>
      <c r="M227" s="79"/>
      <c r="N227" s="79"/>
      <c r="O227" s="79"/>
      <c r="P227" s="79"/>
      <c r="Q227" s="79"/>
      <c r="R227" s="79"/>
      <c r="S227" s="79"/>
      <c r="T227" s="79"/>
      <c r="U227" s="79"/>
      <c r="V227" s="79"/>
      <c r="W227" s="79"/>
      <c r="X227" s="80"/>
      <c r="Y227" s="81"/>
      <c r="Z227" s="82"/>
      <c r="AA227" s="82"/>
      <c r="AB227" s="9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4.75" customHeight="1" x14ac:dyDescent="0.15">
      <c r="A228" s="127"/>
      <c r="B228" s="539"/>
      <c r="C228" s="539"/>
      <c r="D228" s="539"/>
      <c r="E228" s="539"/>
      <c r="F228" s="540"/>
      <c r="G228" s="75"/>
      <c r="H228" s="76"/>
      <c r="I228" s="76"/>
      <c r="J228" s="76"/>
      <c r="K228" s="77"/>
      <c r="L228" s="78"/>
      <c r="M228" s="79"/>
      <c r="N228" s="79"/>
      <c r="O228" s="79"/>
      <c r="P228" s="79"/>
      <c r="Q228" s="79"/>
      <c r="R228" s="79"/>
      <c r="S228" s="79"/>
      <c r="T228" s="79"/>
      <c r="U228" s="79"/>
      <c r="V228" s="79"/>
      <c r="W228" s="79"/>
      <c r="X228" s="80"/>
      <c r="Y228" s="81"/>
      <c r="Z228" s="82"/>
      <c r="AA228" s="82"/>
      <c r="AB228" s="9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4.75" customHeight="1" x14ac:dyDescent="0.15">
      <c r="A229" s="127"/>
      <c r="B229" s="539"/>
      <c r="C229" s="539"/>
      <c r="D229" s="539"/>
      <c r="E229" s="539"/>
      <c r="F229" s="540"/>
      <c r="G229" s="84" t="s">
        <v>22</v>
      </c>
      <c r="H229" s="85"/>
      <c r="I229" s="85"/>
      <c r="J229" s="85"/>
      <c r="K229" s="85"/>
      <c r="L229" s="86"/>
      <c r="M229" s="87"/>
      <c r="N229" s="87"/>
      <c r="O229" s="87"/>
      <c r="P229" s="87"/>
      <c r="Q229" s="87"/>
      <c r="R229" s="87"/>
      <c r="S229" s="87"/>
      <c r="T229" s="87"/>
      <c r="U229" s="87"/>
      <c r="V229" s="87"/>
      <c r="W229" s="87"/>
      <c r="X229" s="88"/>
      <c r="Y229" s="89">
        <f>SUM(Y219:AB228)</f>
        <v>3</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0</v>
      </c>
      <c r="AV229" s="90"/>
      <c r="AW229" s="90"/>
      <c r="AX229" s="92"/>
    </row>
    <row r="230" spans="1:50" ht="22.5" customHeight="1" thickBot="1" x14ac:dyDescent="0.2">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24" customHeight="1" x14ac:dyDescent="0.15">
      <c r="A236" s="113">
        <v>1</v>
      </c>
      <c r="B236" s="113">
        <v>1</v>
      </c>
      <c r="C236" s="114" t="s">
        <v>522</v>
      </c>
      <c r="D236" s="114"/>
      <c r="E236" s="114"/>
      <c r="F236" s="114"/>
      <c r="G236" s="114"/>
      <c r="H236" s="114"/>
      <c r="I236" s="114"/>
      <c r="J236" s="114"/>
      <c r="K236" s="114"/>
      <c r="L236" s="114"/>
      <c r="M236" s="114" t="s">
        <v>523</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v>49</v>
      </c>
      <c r="AL236" s="116"/>
      <c r="AM236" s="116"/>
      <c r="AN236" s="116"/>
      <c r="AO236" s="116"/>
      <c r="AP236" s="117"/>
      <c r="AQ236" s="118">
        <v>1</v>
      </c>
      <c r="AR236" s="114"/>
      <c r="AS236" s="114"/>
      <c r="AT236" s="114"/>
      <c r="AU236" s="115">
        <v>96</v>
      </c>
      <c r="AV236" s="116"/>
      <c r="AW236" s="116"/>
      <c r="AX236" s="117"/>
    </row>
    <row r="237" spans="1:50" ht="24" hidden="1" customHeight="1" x14ac:dyDescent="0.15">
      <c r="A237" s="113">
        <v>2</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hidden="1" customHeight="1" x14ac:dyDescent="0.15">
      <c r="A238" s="113">
        <v>3</v>
      </c>
      <c r="B238" s="113">
        <v>1</v>
      </c>
      <c r="C238" s="114"/>
      <c r="D238" s="114"/>
      <c r="E238" s="114"/>
      <c r="F238" s="114"/>
      <c r="G238" s="114"/>
      <c r="H238" s="114"/>
      <c r="I238" s="114"/>
      <c r="J238" s="114"/>
      <c r="K238" s="114"/>
      <c r="L238" s="114"/>
      <c r="M238" s="124"/>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15"/>
      <c r="AL238" s="116"/>
      <c r="AM238" s="116"/>
      <c r="AN238" s="116"/>
      <c r="AO238" s="116"/>
      <c r="AP238" s="117"/>
      <c r="AQ238" s="118"/>
      <c r="AR238" s="114"/>
      <c r="AS238" s="114"/>
      <c r="AT238" s="114"/>
      <c r="AU238" s="115"/>
      <c r="AV238" s="116"/>
      <c r="AW238" s="116"/>
      <c r="AX238" s="117"/>
    </row>
    <row r="239" spans="1:50" ht="24" hidden="1" customHeight="1" x14ac:dyDescent="0.15">
      <c r="A239" s="113">
        <v>4</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hidden="1" customHeight="1" x14ac:dyDescent="0.15">
      <c r="A240" s="113">
        <v>5</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hidden="1" customHeight="1" x14ac:dyDescent="0.15">
      <c r="A241" s="113">
        <v>6</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hidden="1" customHeight="1" x14ac:dyDescent="0.15">
      <c r="A242" s="113">
        <v>7</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hidden="1" customHeight="1" x14ac:dyDescent="0.15">
      <c r="A243" s="113">
        <v>8</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hidden="1" customHeight="1" x14ac:dyDescent="0.15">
      <c r="A244" s="113">
        <v>9</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hidden="1" customHeight="1" x14ac:dyDescent="0.15">
      <c r="A245" s="113">
        <v>10</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x14ac:dyDescent="0.15">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x14ac:dyDescent="0.15">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3"/>
      <c r="B268" s="113"/>
      <c r="C268" s="119" t="s">
        <v>409</v>
      </c>
      <c r="D268" s="119"/>
      <c r="E268" s="119"/>
      <c r="F268" s="119"/>
      <c r="G268" s="119"/>
      <c r="H268" s="119"/>
      <c r="I268" s="119"/>
      <c r="J268" s="119"/>
      <c r="K268" s="119"/>
      <c r="L268" s="119"/>
      <c r="M268" s="119" t="s">
        <v>410</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411</v>
      </c>
      <c r="AL268" s="119"/>
      <c r="AM268" s="119"/>
      <c r="AN268" s="119"/>
      <c r="AO268" s="119"/>
      <c r="AP268" s="119"/>
      <c r="AQ268" s="119" t="s">
        <v>23</v>
      </c>
      <c r="AR268" s="119"/>
      <c r="AS268" s="119"/>
      <c r="AT268" s="119"/>
      <c r="AU268" s="121" t="s">
        <v>24</v>
      </c>
      <c r="AV268" s="122"/>
      <c r="AW268" s="122"/>
      <c r="AX268" s="123"/>
    </row>
    <row r="269" spans="1:50" ht="24" customHeight="1" x14ac:dyDescent="0.15">
      <c r="A269" s="113">
        <v>1</v>
      </c>
      <c r="B269" s="113">
        <v>1</v>
      </c>
      <c r="C269" s="114" t="s">
        <v>524</v>
      </c>
      <c r="D269" s="114"/>
      <c r="E269" s="114"/>
      <c r="F269" s="114"/>
      <c r="G269" s="114"/>
      <c r="H269" s="114"/>
      <c r="I269" s="114"/>
      <c r="J269" s="114"/>
      <c r="K269" s="114"/>
      <c r="L269" s="114"/>
      <c r="M269" s="114" t="s">
        <v>525</v>
      </c>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v>173</v>
      </c>
      <c r="AL269" s="116"/>
      <c r="AM269" s="116"/>
      <c r="AN269" s="116"/>
      <c r="AO269" s="116"/>
      <c r="AP269" s="117"/>
      <c r="AQ269" s="118">
        <v>2</v>
      </c>
      <c r="AR269" s="114"/>
      <c r="AS269" s="114"/>
      <c r="AT269" s="114"/>
      <c r="AU269" s="115">
        <v>95</v>
      </c>
      <c r="AV269" s="116"/>
      <c r="AW269" s="116"/>
      <c r="AX269" s="117"/>
    </row>
    <row r="270" spans="1:50" ht="24" hidden="1" customHeight="1" x14ac:dyDescent="0.15">
      <c r="A270" s="113">
        <v>2</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hidden="1" customHeight="1" x14ac:dyDescent="0.15">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hidden="1" customHeight="1" x14ac:dyDescent="0.15">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hidden="1" customHeight="1" x14ac:dyDescent="0.15">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hidden="1" customHeight="1" x14ac:dyDescent="0.15">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hidden="1" customHeight="1" x14ac:dyDescent="0.15">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hidden="1" customHeight="1" x14ac:dyDescent="0.15">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hidden="1" customHeight="1" x14ac:dyDescent="0.15">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hidden="1" customHeight="1" x14ac:dyDescent="0.15">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x14ac:dyDescent="0.15">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3"/>
      <c r="B301" s="113"/>
      <c r="C301" s="119" t="s">
        <v>409</v>
      </c>
      <c r="D301" s="119"/>
      <c r="E301" s="119"/>
      <c r="F301" s="119"/>
      <c r="G301" s="119"/>
      <c r="H301" s="119"/>
      <c r="I301" s="119"/>
      <c r="J301" s="119"/>
      <c r="K301" s="119"/>
      <c r="L301" s="119"/>
      <c r="M301" s="119" t="s">
        <v>410</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411</v>
      </c>
      <c r="AL301" s="119"/>
      <c r="AM301" s="119"/>
      <c r="AN301" s="119"/>
      <c r="AO301" s="119"/>
      <c r="AP301" s="119"/>
      <c r="AQ301" s="119" t="s">
        <v>23</v>
      </c>
      <c r="AR301" s="119"/>
      <c r="AS301" s="119"/>
      <c r="AT301" s="119"/>
      <c r="AU301" s="121" t="s">
        <v>24</v>
      </c>
      <c r="AV301" s="122"/>
      <c r="AW301" s="122"/>
      <c r="AX301" s="123"/>
    </row>
    <row r="302" spans="1:50" ht="24" customHeight="1" x14ac:dyDescent="0.15">
      <c r="A302" s="113">
        <v>1</v>
      </c>
      <c r="B302" s="113">
        <v>1</v>
      </c>
      <c r="C302" s="114" t="s">
        <v>526</v>
      </c>
      <c r="D302" s="114"/>
      <c r="E302" s="114"/>
      <c r="F302" s="114"/>
      <c r="G302" s="114"/>
      <c r="H302" s="114"/>
      <c r="I302" s="114"/>
      <c r="J302" s="114"/>
      <c r="K302" s="114"/>
      <c r="L302" s="114"/>
      <c r="M302" s="114" t="s">
        <v>527</v>
      </c>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v>1</v>
      </c>
      <c r="AL302" s="116"/>
      <c r="AM302" s="116"/>
      <c r="AN302" s="116"/>
      <c r="AO302" s="116"/>
      <c r="AP302" s="117"/>
      <c r="AQ302" s="118" t="s">
        <v>531</v>
      </c>
      <c r="AR302" s="114"/>
      <c r="AS302" s="114"/>
      <c r="AT302" s="114"/>
      <c r="AU302" s="115" t="s">
        <v>478</v>
      </c>
      <c r="AV302" s="116"/>
      <c r="AW302" s="116"/>
      <c r="AX302" s="117"/>
    </row>
    <row r="303" spans="1:50" ht="24" hidden="1" customHeight="1" x14ac:dyDescent="0.15">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hidden="1" customHeight="1" x14ac:dyDescent="0.15">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x14ac:dyDescent="0.15">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x14ac:dyDescent="0.15">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x14ac:dyDescent="0.15">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x14ac:dyDescent="0.15">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x14ac:dyDescent="0.15">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x14ac:dyDescent="0.15">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x14ac:dyDescent="0.15">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x14ac:dyDescent="0.15">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3"/>
      <c r="B334" s="113"/>
      <c r="C334" s="119" t="s">
        <v>409</v>
      </c>
      <c r="D334" s="119"/>
      <c r="E334" s="119"/>
      <c r="F334" s="119"/>
      <c r="G334" s="119"/>
      <c r="H334" s="119"/>
      <c r="I334" s="119"/>
      <c r="J334" s="119"/>
      <c r="K334" s="119"/>
      <c r="L334" s="119"/>
      <c r="M334" s="119" t="s">
        <v>410</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411</v>
      </c>
      <c r="AL334" s="119"/>
      <c r="AM334" s="119"/>
      <c r="AN334" s="119"/>
      <c r="AO334" s="119"/>
      <c r="AP334" s="119"/>
      <c r="AQ334" s="119" t="s">
        <v>23</v>
      </c>
      <c r="AR334" s="119"/>
      <c r="AS334" s="119"/>
      <c r="AT334" s="119"/>
      <c r="AU334" s="121" t="s">
        <v>24</v>
      </c>
      <c r="AV334" s="122"/>
      <c r="AW334" s="122"/>
      <c r="AX334" s="123"/>
    </row>
    <row r="335" spans="1:50" ht="30" customHeight="1" x14ac:dyDescent="0.15">
      <c r="A335" s="113">
        <v>1</v>
      </c>
      <c r="B335" s="113">
        <v>1</v>
      </c>
      <c r="C335" s="114" t="s">
        <v>528</v>
      </c>
      <c r="D335" s="114"/>
      <c r="E335" s="114"/>
      <c r="F335" s="114"/>
      <c r="G335" s="114"/>
      <c r="H335" s="114"/>
      <c r="I335" s="114"/>
      <c r="J335" s="114"/>
      <c r="K335" s="114"/>
      <c r="L335" s="114"/>
      <c r="M335" s="114" t="s">
        <v>529</v>
      </c>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v>3</v>
      </c>
      <c r="AL335" s="116"/>
      <c r="AM335" s="116"/>
      <c r="AN335" s="116"/>
      <c r="AO335" s="116"/>
      <c r="AP335" s="117"/>
      <c r="AQ335" s="118" t="s">
        <v>531</v>
      </c>
      <c r="AR335" s="114"/>
      <c r="AS335" s="114"/>
      <c r="AT335" s="114"/>
      <c r="AU335" s="115" t="s">
        <v>478</v>
      </c>
      <c r="AV335" s="116"/>
      <c r="AW335" s="116"/>
      <c r="AX335" s="117"/>
    </row>
    <row r="336" spans="1:50" ht="24" hidden="1" customHeight="1" x14ac:dyDescent="0.15">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x14ac:dyDescent="0.15">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x14ac:dyDescent="0.15">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x14ac:dyDescent="0.15">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x14ac:dyDescent="0.15">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x14ac:dyDescent="0.15">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x14ac:dyDescent="0.15">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x14ac:dyDescent="0.15">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x14ac:dyDescent="0.15">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3"/>
      <c r="B367" s="113"/>
      <c r="C367" s="119" t="s">
        <v>409</v>
      </c>
      <c r="D367" s="119"/>
      <c r="E367" s="119"/>
      <c r="F367" s="119"/>
      <c r="G367" s="119"/>
      <c r="H367" s="119"/>
      <c r="I367" s="119"/>
      <c r="J367" s="119"/>
      <c r="K367" s="119"/>
      <c r="L367" s="119"/>
      <c r="M367" s="119" t="s">
        <v>410</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411</v>
      </c>
      <c r="AL367" s="119"/>
      <c r="AM367" s="119"/>
      <c r="AN367" s="119"/>
      <c r="AO367" s="119"/>
      <c r="AP367" s="119"/>
      <c r="AQ367" s="119" t="s">
        <v>23</v>
      </c>
      <c r="AR367" s="119"/>
      <c r="AS367" s="119"/>
      <c r="AT367" s="119"/>
      <c r="AU367" s="121" t="s">
        <v>24</v>
      </c>
      <c r="AV367" s="122"/>
      <c r="AW367" s="122"/>
      <c r="AX367" s="123"/>
    </row>
    <row r="368" spans="1:50" ht="24" hidden="1" customHeight="1" x14ac:dyDescent="0.15">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x14ac:dyDescent="0.15">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x14ac:dyDescent="0.15">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x14ac:dyDescent="0.15">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x14ac:dyDescent="0.15">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x14ac:dyDescent="0.15">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x14ac:dyDescent="0.15">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x14ac:dyDescent="0.15">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x14ac:dyDescent="0.15">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x14ac:dyDescent="0.15">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3"/>
      <c r="B400" s="113"/>
      <c r="C400" s="119" t="s">
        <v>409</v>
      </c>
      <c r="D400" s="119"/>
      <c r="E400" s="119"/>
      <c r="F400" s="119"/>
      <c r="G400" s="119"/>
      <c r="H400" s="119"/>
      <c r="I400" s="119"/>
      <c r="J400" s="119"/>
      <c r="K400" s="119"/>
      <c r="L400" s="119"/>
      <c r="M400" s="119" t="s">
        <v>410</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411</v>
      </c>
      <c r="AL400" s="119"/>
      <c r="AM400" s="119"/>
      <c r="AN400" s="119"/>
      <c r="AO400" s="119"/>
      <c r="AP400" s="119"/>
      <c r="AQ400" s="119" t="s">
        <v>23</v>
      </c>
      <c r="AR400" s="119"/>
      <c r="AS400" s="119"/>
      <c r="AT400" s="119"/>
      <c r="AU400" s="121" t="s">
        <v>24</v>
      </c>
      <c r="AV400" s="122"/>
      <c r="AW400" s="122"/>
      <c r="AX400" s="123"/>
    </row>
    <row r="401" spans="1:50" ht="24" hidden="1" customHeight="1" x14ac:dyDescent="0.15">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x14ac:dyDescent="0.15">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x14ac:dyDescent="0.15">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x14ac:dyDescent="0.15">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x14ac:dyDescent="0.15">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x14ac:dyDescent="0.15">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x14ac:dyDescent="0.15">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x14ac:dyDescent="0.15">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x14ac:dyDescent="0.15">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x14ac:dyDescent="0.15">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3"/>
      <c r="B433" s="113"/>
      <c r="C433" s="119" t="s">
        <v>409</v>
      </c>
      <c r="D433" s="119"/>
      <c r="E433" s="119"/>
      <c r="F433" s="119"/>
      <c r="G433" s="119"/>
      <c r="H433" s="119"/>
      <c r="I433" s="119"/>
      <c r="J433" s="119"/>
      <c r="K433" s="119"/>
      <c r="L433" s="119"/>
      <c r="M433" s="119" t="s">
        <v>410</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411</v>
      </c>
      <c r="AL433" s="119"/>
      <c r="AM433" s="119"/>
      <c r="AN433" s="119"/>
      <c r="AO433" s="119"/>
      <c r="AP433" s="119"/>
      <c r="AQ433" s="119" t="s">
        <v>23</v>
      </c>
      <c r="AR433" s="119"/>
      <c r="AS433" s="119"/>
      <c r="AT433" s="119"/>
      <c r="AU433" s="121" t="s">
        <v>24</v>
      </c>
      <c r="AV433" s="122"/>
      <c r="AW433" s="122"/>
      <c r="AX433" s="123"/>
    </row>
    <row r="434" spans="1:50" ht="24" hidden="1" customHeight="1" x14ac:dyDescent="0.15">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x14ac:dyDescent="0.15">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x14ac:dyDescent="0.15">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x14ac:dyDescent="0.15">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x14ac:dyDescent="0.15">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x14ac:dyDescent="0.15">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x14ac:dyDescent="0.15">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x14ac:dyDescent="0.15">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x14ac:dyDescent="0.15">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x14ac:dyDescent="0.15">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3"/>
      <c r="B466" s="113"/>
      <c r="C466" s="119" t="s">
        <v>409</v>
      </c>
      <c r="D466" s="119"/>
      <c r="E466" s="119"/>
      <c r="F466" s="119"/>
      <c r="G466" s="119"/>
      <c r="H466" s="119"/>
      <c r="I466" s="119"/>
      <c r="J466" s="119"/>
      <c r="K466" s="119"/>
      <c r="L466" s="119"/>
      <c r="M466" s="119" t="s">
        <v>410</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411</v>
      </c>
      <c r="AL466" s="119"/>
      <c r="AM466" s="119"/>
      <c r="AN466" s="119"/>
      <c r="AO466" s="119"/>
      <c r="AP466" s="119"/>
      <c r="AQ466" s="119" t="s">
        <v>23</v>
      </c>
      <c r="AR466" s="119"/>
      <c r="AS466" s="119"/>
      <c r="AT466" s="119"/>
      <c r="AU466" s="121" t="s">
        <v>24</v>
      </c>
      <c r="AV466" s="122"/>
      <c r="AW466" s="122"/>
      <c r="AX466" s="123"/>
    </row>
    <row r="467" spans="1:50" ht="24" hidden="1" customHeight="1" x14ac:dyDescent="0.15">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6" hidden="1" customHeight="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x14ac:dyDescent="0.15">
      <c r="A497" s="683" t="s">
        <v>323</v>
      </c>
      <c r="B497" s="684"/>
      <c r="C497" s="684"/>
      <c r="D497" s="684"/>
      <c r="E497" s="684"/>
      <c r="F497" s="684"/>
      <c r="G497" s="684"/>
      <c r="H497" s="684"/>
      <c r="I497" s="684"/>
      <c r="J497" s="684"/>
      <c r="K497" s="684"/>
      <c r="L497" s="684"/>
      <c r="M497" s="684"/>
      <c r="N497" s="684"/>
      <c r="O497" s="684"/>
      <c r="P497" s="684"/>
      <c r="Q497" s="684"/>
      <c r="R497" s="684"/>
      <c r="S497" s="684"/>
      <c r="T497" s="684"/>
      <c r="U497" s="684"/>
      <c r="V497" s="684"/>
      <c r="W497" s="684"/>
      <c r="X497" s="684"/>
      <c r="Y497" s="684"/>
      <c r="Z497" s="684"/>
      <c r="AA497" s="684"/>
      <c r="AB497" s="684"/>
      <c r="AC497" s="684"/>
      <c r="AD497" s="684"/>
      <c r="AE497" s="684"/>
      <c r="AF497" s="684"/>
      <c r="AG497" s="684"/>
      <c r="AH497" s="684"/>
      <c r="AI497" s="684"/>
      <c r="AJ497" s="684"/>
      <c r="AK497" s="68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K14:AQ17">
    <cfRule type="expression" dxfId="941" priority="553">
      <formula>IF(RIGHT(TEXT(AK14,"0.#"),1)=".",FALSE,TRUE)</formula>
    </cfRule>
    <cfRule type="expression" dxfId="940" priority="554">
      <formula>IF(RIGHT(TEXT(AK14,"0.#"),1)=".",TRUE,FALSE)</formula>
    </cfRule>
  </conditionalFormatting>
  <conditionalFormatting sqref="AE23:AN25">
    <cfRule type="expression" dxfId="939" priority="543">
      <formula>IF(RIGHT(TEXT(AE23,"0.#"),1)=".",FALSE,TRUE)</formula>
    </cfRule>
    <cfRule type="expression" dxfId="938" priority="544">
      <formula>IF(RIGHT(TEXT(AE23,"0.#"),1)=".",TRUE,FALSE)</formula>
    </cfRule>
  </conditionalFormatting>
  <conditionalFormatting sqref="AO69:AX69">
    <cfRule type="expression" dxfId="937" priority="475">
      <formula>IF(RIGHT(TEXT(AO69,"0.#"),1)=".",FALSE,TRUE)</formula>
    </cfRule>
    <cfRule type="expression" dxfId="936" priority="476">
      <formula>IF(RIGHT(TEXT(AO69,"0.#"),1)=".",TRUE,FALSE)</formula>
    </cfRule>
  </conditionalFormatting>
  <conditionalFormatting sqref="AE83:AI83">
    <cfRule type="expression" dxfId="935" priority="457">
      <formula>IF(RIGHT(TEXT(AE83,"0.#"),1)=".",FALSE,TRUE)</formula>
    </cfRule>
    <cfRule type="expression" dxfId="934" priority="458">
      <formula>IF(RIGHT(TEXT(AE83,"0.#"),1)=".",TRUE,FALSE)</formula>
    </cfRule>
  </conditionalFormatting>
  <conditionalFormatting sqref="AJ83:AX83">
    <cfRule type="expression" dxfId="933" priority="455">
      <formula>IF(RIGHT(TEXT(AJ83,"0.#"),1)=".",FALSE,TRUE)</formula>
    </cfRule>
    <cfRule type="expression" dxfId="932" priority="456">
      <formula>IF(RIGHT(TEXT(AJ83,"0.#"),1)=".",TRUE,FALSE)</formula>
    </cfRule>
  </conditionalFormatting>
  <conditionalFormatting sqref="L99">
    <cfRule type="expression" dxfId="931" priority="435">
      <formula>IF(RIGHT(TEXT(L99,"0.#"),1)=".",FALSE,TRUE)</formula>
    </cfRule>
    <cfRule type="expression" dxfId="930" priority="436">
      <formula>IF(RIGHT(TEXT(L99,"0.#"),1)=".",TRUE,FALSE)</formula>
    </cfRule>
  </conditionalFormatting>
  <conditionalFormatting sqref="L104">
    <cfRule type="expression" dxfId="929" priority="433">
      <formula>IF(RIGHT(TEXT(L104,"0.#"),1)=".",FALSE,TRUE)</formula>
    </cfRule>
    <cfRule type="expression" dxfId="928" priority="434">
      <formula>IF(RIGHT(TEXT(L104,"0.#"),1)=".",TRUE,FALSE)</formula>
    </cfRule>
  </conditionalFormatting>
  <conditionalFormatting sqref="R104">
    <cfRule type="expression" dxfId="927" priority="431">
      <formula>IF(RIGHT(TEXT(R104,"0.#"),1)=".",FALSE,TRUE)</formula>
    </cfRule>
    <cfRule type="expression" dxfId="926" priority="432">
      <formula>IF(RIGHT(TEXT(R104,"0.#"),1)=".",TRUE,FALSE)</formula>
    </cfRule>
  </conditionalFormatting>
  <conditionalFormatting sqref="P18:AX18">
    <cfRule type="expression" dxfId="925" priority="429">
      <formula>IF(RIGHT(TEXT(P18,"0.#"),1)=".",FALSE,TRUE)</formula>
    </cfRule>
    <cfRule type="expression" dxfId="924" priority="430">
      <formula>IF(RIGHT(TEXT(P18,"0.#"),1)=".",TRUE,FALSE)</formula>
    </cfRule>
  </conditionalFormatting>
  <conditionalFormatting sqref="Y181">
    <cfRule type="expression" dxfId="923" priority="425">
      <formula>IF(RIGHT(TEXT(Y181,"0.#"),1)=".",FALSE,TRUE)</formula>
    </cfRule>
    <cfRule type="expression" dxfId="922" priority="426">
      <formula>IF(RIGHT(TEXT(Y181,"0.#"),1)=".",TRUE,FALSE)</formula>
    </cfRule>
  </conditionalFormatting>
  <conditionalFormatting sqref="Y190">
    <cfRule type="expression" dxfId="921" priority="421">
      <formula>IF(RIGHT(TEXT(Y190,"0.#"),1)=".",FALSE,TRUE)</formula>
    </cfRule>
    <cfRule type="expression" dxfId="920" priority="422">
      <formula>IF(RIGHT(TEXT(Y190,"0.#"),1)=".",TRUE,FALSE)</formula>
    </cfRule>
  </conditionalFormatting>
  <conditionalFormatting sqref="AK236">
    <cfRule type="expression" dxfId="919" priority="343">
      <formula>IF(RIGHT(TEXT(AK236,"0.#"),1)=".",FALSE,TRUE)</formula>
    </cfRule>
    <cfRule type="expression" dxfId="918" priority="344">
      <formula>IF(RIGHT(TEXT(AK236,"0.#"),1)=".",TRUE,FALSE)</formula>
    </cfRule>
  </conditionalFormatting>
  <conditionalFormatting sqref="AE54:AI54">
    <cfRule type="expression" dxfId="917" priority="293">
      <formula>IF(RIGHT(TEXT(AE54,"0.#"),1)=".",FALSE,TRUE)</formula>
    </cfRule>
    <cfRule type="expression" dxfId="916" priority="294">
      <formula>IF(RIGHT(TEXT(AE54,"0.#"),1)=".",TRUE,FALSE)</formula>
    </cfRule>
  </conditionalFormatting>
  <conditionalFormatting sqref="AR15:AX15 P13:AX13 P14:AJ17">
    <cfRule type="expression" dxfId="915" priority="251">
      <formula>IF(RIGHT(TEXT(P13,"0.#"),1)=".",FALSE,TRUE)</formula>
    </cfRule>
    <cfRule type="expression" dxfId="914" priority="252">
      <formula>IF(RIGHT(TEXT(P13,"0.#"),1)=".",TRUE,FALSE)</formula>
    </cfRule>
  </conditionalFormatting>
  <conditionalFormatting sqref="P19:AJ19">
    <cfRule type="expression" dxfId="913" priority="249">
      <formula>IF(RIGHT(TEXT(P19,"0.#"),1)=".",FALSE,TRUE)</formula>
    </cfRule>
    <cfRule type="expression" dxfId="912" priority="250">
      <formula>IF(RIGHT(TEXT(P19,"0.#"),1)=".",TRUE,FALSE)</formula>
    </cfRule>
  </conditionalFormatting>
  <conditionalFormatting sqref="AE55:AX55 AJ54:AS54">
    <cfRule type="expression" dxfId="911" priority="245">
      <formula>IF(RIGHT(TEXT(AE54,"0.#"),1)=".",FALSE,TRUE)</formula>
    </cfRule>
    <cfRule type="expression" dxfId="910" priority="246">
      <formula>IF(RIGHT(TEXT(AE54,"0.#"),1)=".",TRUE,FALSE)</formula>
    </cfRule>
  </conditionalFormatting>
  <conditionalFormatting sqref="AE68:AS68 AE69:AN69">
    <cfRule type="expression" dxfId="909" priority="241">
      <formula>IF(RIGHT(TEXT(AE68,"0.#"),1)=".",FALSE,TRUE)</formula>
    </cfRule>
    <cfRule type="expression" dxfId="908" priority="242">
      <formula>IF(RIGHT(TEXT(AE68,"0.#"),1)=".",TRUE,FALSE)</formula>
    </cfRule>
  </conditionalFormatting>
  <conditionalFormatting sqref="AE95:AI95 AE92:AI92 AE89:AI89 AE86:AI86">
    <cfRule type="expression" dxfId="907" priority="239">
      <formula>IF(RIGHT(TEXT(AE86,"0.#"),1)=".",FALSE,TRUE)</formula>
    </cfRule>
    <cfRule type="expression" dxfId="906" priority="240">
      <formula>IF(RIGHT(TEXT(AE86,"0.#"),1)=".",TRUE,FALSE)</formula>
    </cfRule>
  </conditionalFormatting>
  <conditionalFormatting sqref="AJ95:AX95 AJ92:AX92 AJ89:AX89 AJ86:AX86">
    <cfRule type="expression" dxfId="905" priority="237">
      <formula>IF(RIGHT(TEXT(AJ86,"0.#"),1)=".",FALSE,TRUE)</formula>
    </cfRule>
    <cfRule type="expression" dxfId="904" priority="238">
      <formula>IF(RIGHT(TEXT(AJ86,"0.#"),1)=".",TRUE,FALSE)</formula>
    </cfRule>
  </conditionalFormatting>
  <conditionalFormatting sqref="L100:L103 L98">
    <cfRule type="expression" dxfId="903" priority="235">
      <formula>IF(RIGHT(TEXT(L98,"0.#"),1)=".",FALSE,TRUE)</formula>
    </cfRule>
    <cfRule type="expression" dxfId="902" priority="236">
      <formula>IF(RIGHT(TEXT(L98,"0.#"),1)=".",TRUE,FALSE)</formula>
    </cfRule>
  </conditionalFormatting>
  <conditionalFormatting sqref="R98">
    <cfRule type="expression" dxfId="901" priority="231">
      <formula>IF(RIGHT(TEXT(R98,"0.#"),1)=".",FALSE,TRUE)</formula>
    </cfRule>
    <cfRule type="expression" dxfId="900" priority="232">
      <formula>IF(RIGHT(TEXT(R98,"0.#"),1)=".",TRUE,FALSE)</formula>
    </cfRule>
  </conditionalFormatting>
  <conditionalFormatting sqref="R99:R103">
    <cfRule type="expression" dxfId="899" priority="229">
      <formula>IF(RIGHT(TEXT(R99,"0.#"),1)=".",FALSE,TRUE)</formula>
    </cfRule>
    <cfRule type="expression" dxfId="898" priority="230">
      <formula>IF(RIGHT(TEXT(R99,"0.#"),1)=".",TRUE,FALSE)</formula>
    </cfRule>
  </conditionalFormatting>
  <conditionalFormatting sqref="Y182:Y189 Y180">
    <cfRule type="expression" dxfId="897" priority="227">
      <formula>IF(RIGHT(TEXT(Y180,"0.#"),1)=".",FALSE,TRUE)</formula>
    </cfRule>
    <cfRule type="expression" dxfId="896" priority="228">
      <formula>IF(RIGHT(TEXT(Y180,"0.#"),1)=".",TRUE,FALSE)</formula>
    </cfRule>
  </conditionalFormatting>
  <conditionalFormatting sqref="AU181">
    <cfRule type="expression" dxfId="895" priority="225">
      <formula>IF(RIGHT(TEXT(AU181,"0.#"),1)=".",FALSE,TRUE)</formula>
    </cfRule>
    <cfRule type="expression" dxfId="894" priority="226">
      <formula>IF(RIGHT(TEXT(AU181,"0.#"),1)=".",TRUE,FALSE)</formula>
    </cfRule>
  </conditionalFormatting>
  <conditionalFormatting sqref="AU190">
    <cfRule type="expression" dxfId="893" priority="223">
      <formula>IF(RIGHT(TEXT(AU190,"0.#"),1)=".",FALSE,TRUE)</formula>
    </cfRule>
    <cfRule type="expression" dxfId="892" priority="224">
      <formula>IF(RIGHT(TEXT(AU190,"0.#"),1)=".",TRUE,FALSE)</formula>
    </cfRule>
  </conditionalFormatting>
  <conditionalFormatting sqref="AU182:AU189 AU180">
    <cfRule type="expression" dxfId="891" priority="221">
      <formula>IF(RIGHT(TEXT(AU180,"0.#"),1)=".",FALSE,TRUE)</formula>
    </cfRule>
    <cfRule type="expression" dxfId="890" priority="222">
      <formula>IF(RIGHT(TEXT(AU180,"0.#"),1)=".",TRUE,FALSE)</formula>
    </cfRule>
  </conditionalFormatting>
  <conditionalFormatting sqref="Y220 Y207 Y194">
    <cfRule type="expression" dxfId="889" priority="207">
      <formula>IF(RIGHT(TEXT(Y194,"0.#"),1)=".",FALSE,TRUE)</formula>
    </cfRule>
    <cfRule type="expression" dxfId="888" priority="208">
      <formula>IF(RIGHT(TEXT(Y194,"0.#"),1)=".",TRUE,FALSE)</formula>
    </cfRule>
  </conditionalFormatting>
  <conditionalFormatting sqref="Y229 Y216 Y203">
    <cfRule type="expression" dxfId="887" priority="205">
      <formula>IF(RIGHT(TEXT(Y203,"0.#"),1)=".",FALSE,TRUE)</formula>
    </cfRule>
    <cfRule type="expression" dxfId="886" priority="206">
      <formula>IF(RIGHT(TEXT(Y203,"0.#"),1)=".",TRUE,FALSE)</formula>
    </cfRule>
  </conditionalFormatting>
  <conditionalFormatting sqref="Y221:Y228 Y219 Y208:Y215 Y206 Y195:Y202 Y193">
    <cfRule type="expression" dxfId="885" priority="203">
      <formula>IF(RIGHT(TEXT(Y193,"0.#"),1)=".",FALSE,TRUE)</formula>
    </cfRule>
    <cfRule type="expression" dxfId="884" priority="204">
      <formula>IF(RIGHT(TEXT(Y193,"0.#"),1)=".",TRUE,FALSE)</formula>
    </cfRule>
  </conditionalFormatting>
  <conditionalFormatting sqref="AU220 AU207 AU194">
    <cfRule type="expression" dxfId="883" priority="201">
      <formula>IF(RIGHT(TEXT(AU194,"0.#"),1)=".",FALSE,TRUE)</formula>
    </cfRule>
    <cfRule type="expression" dxfId="882" priority="202">
      <formula>IF(RIGHT(TEXT(AU194,"0.#"),1)=".",TRUE,FALSE)</formula>
    </cfRule>
  </conditionalFormatting>
  <conditionalFormatting sqref="AU229 AU216 AU203">
    <cfRule type="expression" dxfId="881" priority="199">
      <formula>IF(RIGHT(TEXT(AU203,"0.#"),1)=".",FALSE,TRUE)</formula>
    </cfRule>
    <cfRule type="expression" dxfId="880" priority="200">
      <formula>IF(RIGHT(TEXT(AU203,"0.#"),1)=".",TRUE,FALSE)</formula>
    </cfRule>
  </conditionalFormatting>
  <conditionalFormatting sqref="AU221:AU228 AU219 AU208:AU215 AU206 AU195:AU202 AU193">
    <cfRule type="expression" dxfId="879" priority="197">
      <formula>IF(RIGHT(TEXT(AU193,"0.#"),1)=".",FALSE,TRUE)</formula>
    </cfRule>
    <cfRule type="expression" dxfId="878" priority="198">
      <formula>IF(RIGHT(TEXT(AU193,"0.#"),1)=".",TRUE,FALSE)</formula>
    </cfRule>
  </conditionalFormatting>
  <conditionalFormatting sqref="AE56:AI56">
    <cfRule type="expression" dxfId="877" priority="171">
      <formula>IF(AND(AE56&gt;=0, RIGHT(TEXT(AE56,"0.#"),1)&lt;&gt;"."),TRUE,FALSE)</formula>
    </cfRule>
    <cfRule type="expression" dxfId="876" priority="172">
      <formula>IF(AND(AE56&gt;=0, RIGHT(TEXT(AE56,"0.#"),1)="."),TRUE,FALSE)</formula>
    </cfRule>
    <cfRule type="expression" dxfId="875" priority="173">
      <formula>IF(AND(AE56&lt;0, RIGHT(TEXT(AE56,"0.#"),1)&lt;&gt;"."),TRUE,FALSE)</formula>
    </cfRule>
    <cfRule type="expression" dxfId="874" priority="174">
      <formula>IF(AND(AE56&lt;0, RIGHT(TEXT(AE56,"0.#"),1)="."),TRUE,FALSE)</formula>
    </cfRule>
  </conditionalFormatting>
  <conditionalFormatting sqref="AJ56:AS56">
    <cfRule type="expression" dxfId="873" priority="167">
      <formula>IF(AND(AJ56&gt;=0, RIGHT(TEXT(AJ56,"0.#"),1)&lt;&gt;"."),TRUE,FALSE)</formula>
    </cfRule>
    <cfRule type="expression" dxfId="872" priority="168">
      <formula>IF(AND(AJ56&gt;=0, RIGHT(TEXT(AJ56,"0.#"),1)="."),TRUE,FALSE)</formula>
    </cfRule>
    <cfRule type="expression" dxfId="871" priority="169">
      <formula>IF(AND(AJ56&lt;0, RIGHT(TEXT(AJ56,"0.#"),1)&lt;&gt;"."),TRUE,FALSE)</formula>
    </cfRule>
    <cfRule type="expression" dxfId="870" priority="170">
      <formula>IF(AND(AJ56&lt;0, RIGHT(TEXT(AJ56,"0.#"),1)="."),TRUE,FALSE)</formula>
    </cfRule>
  </conditionalFormatting>
  <conditionalFormatting sqref="AK237:AK265">
    <cfRule type="expression" dxfId="869" priority="155">
      <formula>IF(RIGHT(TEXT(AK237,"0.#"),1)=".",FALSE,TRUE)</formula>
    </cfRule>
    <cfRule type="expression" dxfId="868" priority="156">
      <formula>IF(RIGHT(TEXT(AK237,"0.#"),1)=".",TRUE,FALSE)</formula>
    </cfRule>
  </conditionalFormatting>
  <conditionalFormatting sqref="AU237:AX265">
    <cfRule type="expression" dxfId="867" priority="151">
      <formula>IF(AND(AU237&gt;=0, RIGHT(TEXT(AU237,"0.#"),1)&lt;&gt;"."),TRUE,FALSE)</formula>
    </cfRule>
    <cfRule type="expression" dxfId="866" priority="152">
      <formula>IF(AND(AU237&gt;=0, RIGHT(TEXT(AU237,"0.#"),1)="."),TRUE,FALSE)</formula>
    </cfRule>
    <cfRule type="expression" dxfId="865" priority="153">
      <formula>IF(AND(AU237&lt;0, RIGHT(TEXT(AU237,"0.#"),1)&lt;&gt;"."),TRUE,FALSE)</formula>
    </cfRule>
    <cfRule type="expression" dxfId="864" priority="154">
      <formula>IF(AND(AU237&lt;0, RIGHT(TEXT(AU237,"0.#"),1)="."),TRUE,FALSE)</formula>
    </cfRule>
  </conditionalFormatting>
  <conditionalFormatting sqref="AK269">
    <cfRule type="expression" dxfId="863" priority="149">
      <formula>IF(RIGHT(TEXT(AK269,"0.#"),1)=".",FALSE,TRUE)</formula>
    </cfRule>
    <cfRule type="expression" dxfId="862" priority="150">
      <formula>IF(RIGHT(TEXT(AK269,"0.#"),1)=".",TRUE,FALSE)</formula>
    </cfRule>
  </conditionalFormatting>
  <conditionalFormatting sqref="AU269:AX269">
    <cfRule type="expression" dxfId="861" priority="145">
      <formula>IF(AND(AU269&gt;=0, RIGHT(TEXT(AU269,"0.#"),1)&lt;&gt;"."),TRUE,FALSE)</formula>
    </cfRule>
    <cfRule type="expression" dxfId="860" priority="146">
      <formula>IF(AND(AU269&gt;=0, RIGHT(TEXT(AU269,"0.#"),1)="."),TRUE,FALSE)</formula>
    </cfRule>
    <cfRule type="expression" dxfId="859" priority="147">
      <formula>IF(AND(AU269&lt;0, RIGHT(TEXT(AU269,"0.#"),1)&lt;&gt;"."),TRUE,FALSE)</formula>
    </cfRule>
    <cfRule type="expression" dxfId="858" priority="148">
      <formula>IF(AND(AU269&lt;0, RIGHT(TEXT(AU269,"0.#"),1)="."),TRUE,FALSE)</formula>
    </cfRule>
  </conditionalFormatting>
  <conditionalFormatting sqref="AK270:AK298">
    <cfRule type="expression" dxfId="857" priority="143">
      <formula>IF(RIGHT(TEXT(AK270,"0.#"),1)=".",FALSE,TRUE)</formula>
    </cfRule>
    <cfRule type="expression" dxfId="856" priority="144">
      <formula>IF(RIGHT(TEXT(AK270,"0.#"),1)=".",TRUE,FALSE)</formula>
    </cfRule>
  </conditionalFormatting>
  <conditionalFormatting sqref="AU270:AX298">
    <cfRule type="expression" dxfId="855" priority="139">
      <formula>IF(AND(AU270&gt;=0, RIGHT(TEXT(AU270,"0.#"),1)&lt;&gt;"."),TRUE,FALSE)</formula>
    </cfRule>
    <cfRule type="expression" dxfId="854" priority="140">
      <formula>IF(AND(AU270&gt;=0, RIGHT(TEXT(AU270,"0.#"),1)="."),TRUE,FALSE)</formula>
    </cfRule>
    <cfRule type="expression" dxfId="853" priority="141">
      <formula>IF(AND(AU270&lt;0, RIGHT(TEXT(AU270,"0.#"),1)&lt;&gt;"."),TRUE,FALSE)</formula>
    </cfRule>
    <cfRule type="expression" dxfId="852" priority="142">
      <formula>IF(AND(AU270&lt;0, RIGHT(TEXT(AU270,"0.#"),1)="."),TRUE,FALSE)</formula>
    </cfRule>
  </conditionalFormatting>
  <conditionalFormatting sqref="AK302">
    <cfRule type="expression" dxfId="851" priority="137">
      <formula>IF(RIGHT(TEXT(AK302,"0.#"),1)=".",FALSE,TRUE)</formula>
    </cfRule>
    <cfRule type="expression" dxfId="850" priority="138">
      <formula>IF(RIGHT(TEXT(AK302,"0.#"),1)=".",TRUE,FALSE)</formula>
    </cfRule>
  </conditionalFormatting>
  <conditionalFormatting sqref="AU302:AX302">
    <cfRule type="expression" dxfId="849" priority="133">
      <formula>IF(AND(AU302&gt;=0, RIGHT(TEXT(AU302,"0.#"),1)&lt;&gt;"."),TRUE,FALSE)</formula>
    </cfRule>
    <cfRule type="expression" dxfId="848" priority="134">
      <formula>IF(AND(AU302&gt;=0, RIGHT(TEXT(AU302,"0.#"),1)="."),TRUE,FALSE)</formula>
    </cfRule>
    <cfRule type="expression" dxfId="847" priority="135">
      <formula>IF(AND(AU302&lt;0, RIGHT(TEXT(AU302,"0.#"),1)&lt;&gt;"."),TRUE,FALSE)</formula>
    </cfRule>
    <cfRule type="expression" dxfId="846" priority="136">
      <formula>IF(AND(AU302&lt;0, RIGHT(TEXT(AU302,"0.#"),1)="."),TRUE,FALSE)</formula>
    </cfRule>
  </conditionalFormatting>
  <conditionalFormatting sqref="AK303:AK331">
    <cfRule type="expression" dxfId="845" priority="131">
      <formula>IF(RIGHT(TEXT(AK303,"0.#"),1)=".",FALSE,TRUE)</formula>
    </cfRule>
    <cfRule type="expression" dxfId="844" priority="132">
      <formula>IF(RIGHT(TEXT(AK303,"0.#"),1)=".",TRUE,FALSE)</formula>
    </cfRule>
  </conditionalFormatting>
  <conditionalFormatting sqref="AU303:AX331">
    <cfRule type="expression" dxfId="843" priority="127">
      <formula>IF(AND(AU303&gt;=0, RIGHT(TEXT(AU303,"0.#"),1)&lt;&gt;"."),TRUE,FALSE)</formula>
    </cfRule>
    <cfRule type="expression" dxfId="842" priority="128">
      <formula>IF(AND(AU303&gt;=0, RIGHT(TEXT(AU303,"0.#"),1)="."),TRUE,FALSE)</formula>
    </cfRule>
    <cfRule type="expression" dxfId="841" priority="129">
      <formula>IF(AND(AU303&lt;0, RIGHT(TEXT(AU303,"0.#"),1)&lt;&gt;"."),TRUE,FALSE)</formula>
    </cfRule>
    <cfRule type="expression" dxfId="840" priority="130">
      <formula>IF(AND(AU303&lt;0, RIGHT(TEXT(AU303,"0.#"),1)="."),TRUE,FALSE)</formula>
    </cfRule>
  </conditionalFormatting>
  <conditionalFormatting sqref="AK335">
    <cfRule type="expression" dxfId="839" priority="125">
      <formula>IF(RIGHT(TEXT(AK335,"0.#"),1)=".",FALSE,TRUE)</formula>
    </cfRule>
    <cfRule type="expression" dxfId="838" priority="126">
      <formula>IF(RIGHT(TEXT(AK335,"0.#"),1)=".",TRUE,FALSE)</formula>
    </cfRule>
  </conditionalFormatting>
  <conditionalFormatting sqref="AU335:AX335">
    <cfRule type="expression" dxfId="837" priority="121">
      <formula>IF(AND(AU335&gt;=0, RIGHT(TEXT(AU335,"0.#"),1)&lt;&gt;"."),TRUE,FALSE)</formula>
    </cfRule>
    <cfRule type="expression" dxfId="836" priority="122">
      <formula>IF(AND(AU335&gt;=0, RIGHT(TEXT(AU335,"0.#"),1)="."),TRUE,FALSE)</formula>
    </cfRule>
    <cfRule type="expression" dxfId="835" priority="123">
      <formula>IF(AND(AU335&lt;0, RIGHT(TEXT(AU335,"0.#"),1)&lt;&gt;"."),TRUE,FALSE)</formula>
    </cfRule>
    <cfRule type="expression" dxfId="834" priority="124">
      <formula>IF(AND(AU335&lt;0, RIGHT(TEXT(AU335,"0.#"),1)="."),TRUE,FALSE)</formula>
    </cfRule>
  </conditionalFormatting>
  <conditionalFormatting sqref="AK336:AK364">
    <cfRule type="expression" dxfId="833" priority="119">
      <formula>IF(RIGHT(TEXT(AK336,"0.#"),1)=".",FALSE,TRUE)</formula>
    </cfRule>
    <cfRule type="expression" dxfId="832" priority="120">
      <formula>IF(RIGHT(TEXT(AK336,"0.#"),1)=".",TRUE,FALSE)</formula>
    </cfRule>
  </conditionalFormatting>
  <conditionalFormatting sqref="AU336:AX364">
    <cfRule type="expression" dxfId="831" priority="115">
      <formula>IF(AND(AU336&gt;=0, RIGHT(TEXT(AU336,"0.#"),1)&lt;&gt;"."),TRUE,FALSE)</formula>
    </cfRule>
    <cfRule type="expression" dxfId="830" priority="116">
      <formula>IF(AND(AU336&gt;=0, RIGHT(TEXT(AU336,"0.#"),1)="."),TRUE,FALSE)</formula>
    </cfRule>
    <cfRule type="expression" dxfId="829" priority="117">
      <formula>IF(AND(AU336&lt;0, RIGHT(TEXT(AU336,"0.#"),1)&lt;&gt;"."),TRUE,FALSE)</formula>
    </cfRule>
    <cfRule type="expression" dxfId="828" priority="118">
      <formula>IF(AND(AU336&lt;0, RIGHT(TEXT(AU336,"0.#"),1)="."),TRUE,FALSE)</formula>
    </cfRule>
  </conditionalFormatting>
  <conditionalFormatting sqref="AK368">
    <cfRule type="expression" dxfId="827" priority="113">
      <formula>IF(RIGHT(TEXT(AK368,"0.#"),1)=".",FALSE,TRUE)</formula>
    </cfRule>
    <cfRule type="expression" dxfId="826" priority="114">
      <formula>IF(RIGHT(TEXT(AK368,"0.#"),1)=".",TRUE,FALSE)</formula>
    </cfRule>
  </conditionalFormatting>
  <conditionalFormatting sqref="AU368:AX368">
    <cfRule type="expression" dxfId="825" priority="109">
      <formula>IF(AND(AU368&gt;=0, RIGHT(TEXT(AU368,"0.#"),1)&lt;&gt;"."),TRUE,FALSE)</formula>
    </cfRule>
    <cfRule type="expression" dxfId="824" priority="110">
      <formula>IF(AND(AU368&gt;=0, RIGHT(TEXT(AU368,"0.#"),1)="."),TRUE,FALSE)</formula>
    </cfRule>
    <cfRule type="expression" dxfId="823" priority="111">
      <formula>IF(AND(AU368&lt;0, RIGHT(TEXT(AU368,"0.#"),1)&lt;&gt;"."),TRUE,FALSE)</formula>
    </cfRule>
    <cfRule type="expression" dxfId="822" priority="112">
      <formula>IF(AND(AU368&lt;0, RIGHT(TEXT(AU368,"0.#"),1)="."),TRUE,FALSE)</formula>
    </cfRule>
  </conditionalFormatting>
  <conditionalFormatting sqref="AK369:AK397">
    <cfRule type="expression" dxfId="821" priority="107">
      <formula>IF(RIGHT(TEXT(AK369,"0.#"),1)=".",FALSE,TRUE)</formula>
    </cfRule>
    <cfRule type="expression" dxfId="820" priority="108">
      <formula>IF(RIGHT(TEXT(AK369,"0.#"),1)=".",TRUE,FALSE)</formula>
    </cfRule>
  </conditionalFormatting>
  <conditionalFormatting sqref="AU369:AX397">
    <cfRule type="expression" dxfId="819" priority="103">
      <formula>IF(AND(AU369&gt;=0, RIGHT(TEXT(AU369,"0.#"),1)&lt;&gt;"."),TRUE,FALSE)</formula>
    </cfRule>
    <cfRule type="expression" dxfId="818" priority="104">
      <formula>IF(AND(AU369&gt;=0, RIGHT(TEXT(AU369,"0.#"),1)="."),TRUE,FALSE)</formula>
    </cfRule>
    <cfRule type="expression" dxfId="817" priority="105">
      <formula>IF(AND(AU369&lt;0, RIGHT(TEXT(AU369,"0.#"),1)&lt;&gt;"."),TRUE,FALSE)</formula>
    </cfRule>
    <cfRule type="expression" dxfId="816" priority="106">
      <formula>IF(AND(AU369&lt;0, RIGHT(TEXT(AU369,"0.#"),1)="."),TRUE,FALSE)</formula>
    </cfRule>
  </conditionalFormatting>
  <conditionalFormatting sqref="AK401">
    <cfRule type="expression" dxfId="815" priority="101">
      <formula>IF(RIGHT(TEXT(AK401,"0.#"),1)=".",FALSE,TRUE)</formula>
    </cfRule>
    <cfRule type="expression" dxfId="814" priority="102">
      <formula>IF(RIGHT(TEXT(AK401,"0.#"),1)=".",TRUE,FALSE)</formula>
    </cfRule>
  </conditionalFormatting>
  <conditionalFormatting sqref="AU401:AX401">
    <cfRule type="expression" dxfId="813" priority="97">
      <formula>IF(AND(AU401&gt;=0, RIGHT(TEXT(AU401,"0.#"),1)&lt;&gt;"."),TRUE,FALSE)</formula>
    </cfRule>
    <cfRule type="expression" dxfId="812" priority="98">
      <formula>IF(AND(AU401&gt;=0, RIGHT(TEXT(AU401,"0.#"),1)="."),TRUE,FALSE)</formula>
    </cfRule>
    <cfRule type="expression" dxfId="811" priority="99">
      <formula>IF(AND(AU401&lt;0, RIGHT(TEXT(AU401,"0.#"),1)&lt;&gt;"."),TRUE,FALSE)</formula>
    </cfRule>
    <cfRule type="expression" dxfId="810" priority="100">
      <formula>IF(AND(AU401&lt;0, RIGHT(TEXT(AU401,"0.#"),1)="."),TRUE,FALSE)</formula>
    </cfRule>
  </conditionalFormatting>
  <conditionalFormatting sqref="AK402:AK430">
    <cfRule type="expression" dxfId="809" priority="95">
      <formula>IF(RIGHT(TEXT(AK402,"0.#"),1)=".",FALSE,TRUE)</formula>
    </cfRule>
    <cfRule type="expression" dxfId="808" priority="96">
      <formula>IF(RIGHT(TEXT(AK402,"0.#"),1)=".",TRUE,FALSE)</formula>
    </cfRule>
  </conditionalFormatting>
  <conditionalFormatting sqref="AU402:AX430">
    <cfRule type="expression" dxfId="807" priority="91">
      <formula>IF(AND(AU402&gt;=0, RIGHT(TEXT(AU402,"0.#"),1)&lt;&gt;"."),TRUE,FALSE)</formula>
    </cfRule>
    <cfRule type="expression" dxfId="806" priority="92">
      <formula>IF(AND(AU402&gt;=0, RIGHT(TEXT(AU402,"0.#"),1)="."),TRUE,FALSE)</formula>
    </cfRule>
    <cfRule type="expression" dxfId="805" priority="93">
      <formula>IF(AND(AU402&lt;0, RIGHT(TEXT(AU402,"0.#"),1)&lt;&gt;"."),TRUE,FALSE)</formula>
    </cfRule>
    <cfRule type="expression" dxfId="804" priority="94">
      <formula>IF(AND(AU402&lt;0, RIGHT(TEXT(AU402,"0.#"),1)="."),TRUE,FALSE)</formula>
    </cfRule>
  </conditionalFormatting>
  <conditionalFormatting sqref="AK434">
    <cfRule type="expression" dxfId="803" priority="89">
      <formula>IF(RIGHT(TEXT(AK434,"0.#"),1)=".",FALSE,TRUE)</formula>
    </cfRule>
    <cfRule type="expression" dxfId="802" priority="90">
      <formula>IF(RIGHT(TEXT(AK434,"0.#"),1)=".",TRUE,FALSE)</formula>
    </cfRule>
  </conditionalFormatting>
  <conditionalFormatting sqref="AU434:AX434">
    <cfRule type="expression" dxfId="801" priority="85">
      <formula>IF(AND(AU434&gt;=0, RIGHT(TEXT(AU434,"0.#"),1)&lt;&gt;"."),TRUE,FALSE)</formula>
    </cfRule>
    <cfRule type="expression" dxfId="800" priority="86">
      <formula>IF(AND(AU434&gt;=0, RIGHT(TEXT(AU434,"0.#"),1)="."),TRUE,FALSE)</formula>
    </cfRule>
    <cfRule type="expression" dxfId="799" priority="87">
      <formula>IF(AND(AU434&lt;0, RIGHT(TEXT(AU434,"0.#"),1)&lt;&gt;"."),TRUE,FALSE)</formula>
    </cfRule>
    <cfRule type="expression" dxfId="798" priority="88">
      <formula>IF(AND(AU434&lt;0, RIGHT(TEXT(AU434,"0.#"),1)="."),TRUE,FALSE)</formula>
    </cfRule>
  </conditionalFormatting>
  <conditionalFormatting sqref="AK435:AK463">
    <cfRule type="expression" dxfId="797" priority="83">
      <formula>IF(RIGHT(TEXT(AK435,"0.#"),1)=".",FALSE,TRUE)</formula>
    </cfRule>
    <cfRule type="expression" dxfId="796" priority="84">
      <formula>IF(RIGHT(TEXT(AK435,"0.#"),1)=".",TRUE,FALSE)</formula>
    </cfRule>
  </conditionalFormatting>
  <conditionalFormatting sqref="AU435:AX463">
    <cfRule type="expression" dxfId="795" priority="79">
      <formula>IF(AND(AU435&gt;=0, RIGHT(TEXT(AU435,"0.#"),1)&lt;&gt;"."),TRUE,FALSE)</formula>
    </cfRule>
    <cfRule type="expression" dxfId="794" priority="80">
      <formula>IF(AND(AU435&gt;=0, RIGHT(TEXT(AU435,"0.#"),1)="."),TRUE,FALSE)</formula>
    </cfRule>
    <cfRule type="expression" dxfId="793" priority="81">
      <formula>IF(AND(AU435&lt;0, RIGHT(TEXT(AU435,"0.#"),1)&lt;&gt;"."),TRUE,FALSE)</formula>
    </cfRule>
    <cfRule type="expression" dxfId="792" priority="82">
      <formula>IF(AND(AU435&lt;0, RIGHT(TEXT(AU435,"0.#"),1)="."),TRUE,FALSE)</formula>
    </cfRule>
  </conditionalFormatting>
  <conditionalFormatting sqref="AK467">
    <cfRule type="expression" dxfId="791" priority="77">
      <formula>IF(RIGHT(TEXT(AK467,"0.#"),1)=".",FALSE,TRUE)</formula>
    </cfRule>
    <cfRule type="expression" dxfId="790" priority="78">
      <formula>IF(RIGHT(TEXT(AK467,"0.#"),1)=".",TRUE,FALSE)</formula>
    </cfRule>
  </conditionalFormatting>
  <conditionalFormatting sqref="AU467:AX467">
    <cfRule type="expression" dxfId="789" priority="73">
      <formula>IF(AND(AU467&gt;=0, RIGHT(TEXT(AU467,"0.#"),1)&lt;&gt;"."),TRUE,FALSE)</formula>
    </cfRule>
    <cfRule type="expression" dxfId="788" priority="74">
      <formula>IF(AND(AU467&gt;=0, RIGHT(TEXT(AU467,"0.#"),1)="."),TRUE,FALSE)</formula>
    </cfRule>
    <cfRule type="expression" dxfId="787" priority="75">
      <formula>IF(AND(AU467&lt;0, RIGHT(TEXT(AU467,"0.#"),1)&lt;&gt;"."),TRUE,FALSE)</formula>
    </cfRule>
    <cfRule type="expression" dxfId="786" priority="76">
      <formula>IF(AND(AU467&lt;0, RIGHT(TEXT(AU467,"0.#"),1)="."),TRUE,FALSE)</formula>
    </cfRule>
  </conditionalFormatting>
  <conditionalFormatting sqref="AK468:AK496">
    <cfRule type="expression" dxfId="785" priority="71">
      <formula>IF(RIGHT(TEXT(AK468,"0.#"),1)=".",FALSE,TRUE)</formula>
    </cfRule>
    <cfRule type="expression" dxfId="784" priority="72">
      <formula>IF(RIGHT(TEXT(AK468,"0.#"),1)=".",TRUE,FALSE)</formula>
    </cfRule>
  </conditionalFormatting>
  <conditionalFormatting sqref="AU468:AX496">
    <cfRule type="expression" dxfId="783" priority="67">
      <formula>IF(AND(AU468&gt;=0, RIGHT(TEXT(AU468,"0.#"),1)&lt;&gt;"."),TRUE,FALSE)</formula>
    </cfRule>
    <cfRule type="expression" dxfId="782" priority="68">
      <formula>IF(AND(AU468&gt;=0, RIGHT(TEXT(AU468,"0.#"),1)="."),TRUE,FALSE)</formula>
    </cfRule>
    <cfRule type="expression" dxfId="781" priority="69">
      <formula>IF(AND(AU468&lt;0, RIGHT(TEXT(AU468,"0.#"),1)&lt;&gt;"."),TRUE,FALSE)</formula>
    </cfRule>
    <cfRule type="expression" dxfId="780" priority="70">
      <formula>IF(AND(AU468&lt;0, RIGHT(TEXT(AU468,"0.#"),1)="."),TRUE,FALSE)</formula>
    </cfRule>
  </conditionalFormatting>
  <conditionalFormatting sqref="AU236:AX236">
    <cfRule type="expression" dxfId="779" priority="41">
      <formula>IF(AND(AU236&gt;=0, RIGHT(TEXT(AU236,"0.#"),1)&lt;&gt;"."),TRUE,FALSE)</formula>
    </cfRule>
    <cfRule type="expression" dxfId="778" priority="42">
      <formula>IF(AND(AU236&gt;=0, RIGHT(TEXT(AU236,"0.#"),1)="."),TRUE,FALSE)</formula>
    </cfRule>
    <cfRule type="expression" dxfId="777" priority="43">
      <formula>IF(AND(AU236&lt;0, RIGHT(TEXT(AU236,"0.#"),1)&lt;&gt;"."),TRUE,FALSE)</formula>
    </cfRule>
    <cfRule type="expression" dxfId="776" priority="44">
      <formula>IF(AND(AU236&lt;0, RIGHT(TEXT(AU236,"0.#"),1)="."),TRUE,FALSE)</formula>
    </cfRule>
  </conditionalFormatting>
  <conditionalFormatting sqref="AE43:AI43 AE38:AI38 AE33:AI33 AE28:AI28">
    <cfRule type="expression" dxfId="775" priority="39">
      <formula>IF(RIGHT(TEXT(AE28,"0.#"),1)=".",FALSE,TRUE)</formula>
    </cfRule>
    <cfRule type="expression" dxfId="774" priority="40">
      <formula>IF(RIGHT(TEXT(AE28,"0.#"),1)=".",TRUE,FALSE)</formula>
    </cfRule>
  </conditionalFormatting>
  <conditionalFormatting sqref="AE44:AX44 AJ43:AS43 AE39:AX39 AJ38:AS38 AE34:AX34 AJ33:AS33 AE29:AX29 AJ28:AS28">
    <cfRule type="expression" dxfId="773" priority="37">
      <formula>IF(RIGHT(TEXT(AE28,"0.#"),1)=".",FALSE,TRUE)</formula>
    </cfRule>
    <cfRule type="expression" dxfId="772" priority="38">
      <formula>IF(RIGHT(TEXT(AE28,"0.#"),1)=".",TRUE,FALSE)</formula>
    </cfRule>
  </conditionalFormatting>
  <conditionalFormatting sqref="AE45:AI45 AE40:AI40 AE35:AI35 AE30:AI30">
    <cfRule type="expression" dxfId="771" priority="33">
      <formula>IF(AND(AE30&gt;=0, RIGHT(TEXT(AE30,"0.#"),1)&lt;&gt;"."),TRUE,FALSE)</formula>
    </cfRule>
    <cfRule type="expression" dxfId="770" priority="34">
      <formula>IF(AND(AE30&gt;=0, RIGHT(TEXT(AE30,"0.#"),1)="."),TRUE,FALSE)</formula>
    </cfRule>
    <cfRule type="expression" dxfId="769" priority="35">
      <formula>IF(AND(AE30&lt;0, RIGHT(TEXT(AE30,"0.#"),1)&lt;&gt;"."),TRUE,FALSE)</formula>
    </cfRule>
    <cfRule type="expression" dxfId="768" priority="36">
      <formula>IF(AND(AE30&lt;0, RIGHT(TEXT(AE30,"0.#"),1)="."),TRUE,FALSE)</formula>
    </cfRule>
  </conditionalFormatting>
  <conditionalFormatting sqref="AJ45:AS45 AJ40:AS40 AJ35:AS35 AJ30:AS30">
    <cfRule type="expression" dxfId="767" priority="29">
      <formula>IF(AND(AJ30&gt;=0, RIGHT(TEXT(AJ30,"0.#"),1)&lt;&gt;"."),TRUE,FALSE)</formula>
    </cfRule>
    <cfRule type="expression" dxfId="766" priority="30">
      <formula>IF(AND(AJ30&gt;=0, RIGHT(TEXT(AJ30,"0.#"),1)="."),TRUE,FALSE)</formula>
    </cfRule>
    <cfRule type="expression" dxfId="765" priority="31">
      <formula>IF(AND(AJ30&lt;0, RIGHT(TEXT(AJ30,"0.#"),1)&lt;&gt;"."),TRUE,FALSE)</formula>
    </cfRule>
    <cfRule type="expression" dxfId="764" priority="32">
      <formula>IF(AND(AJ30&lt;0, RIGHT(TEXT(AJ30,"0.#"),1)="."),TRUE,FALSE)</formula>
    </cfRule>
  </conditionalFormatting>
  <conditionalFormatting sqref="AE64:AI64 AE59:AI59">
    <cfRule type="expression" dxfId="763" priority="27">
      <formula>IF(RIGHT(TEXT(AE59,"0.#"),1)=".",FALSE,TRUE)</formula>
    </cfRule>
    <cfRule type="expression" dxfId="762" priority="28">
      <formula>IF(RIGHT(TEXT(AE59,"0.#"),1)=".",TRUE,FALSE)</formula>
    </cfRule>
  </conditionalFormatting>
  <conditionalFormatting sqref="AE65:AX65 AJ64:AS64 AE60:AX60 AJ59:AS59">
    <cfRule type="expression" dxfId="761" priority="25">
      <formula>IF(RIGHT(TEXT(AE59,"0.#"),1)=".",FALSE,TRUE)</formula>
    </cfRule>
    <cfRule type="expression" dxfId="760" priority="26">
      <formula>IF(RIGHT(TEXT(AE59,"0.#"),1)=".",TRUE,FALSE)</formula>
    </cfRule>
  </conditionalFormatting>
  <conditionalFormatting sqref="AE66:AI66 AE61:AI61">
    <cfRule type="expression" dxfId="759" priority="21">
      <formula>IF(AND(AE61&gt;=0, RIGHT(TEXT(AE61,"0.#"),1)&lt;&gt;"."),TRUE,FALSE)</formula>
    </cfRule>
    <cfRule type="expression" dxfId="758" priority="22">
      <formula>IF(AND(AE61&gt;=0, RIGHT(TEXT(AE61,"0.#"),1)="."),TRUE,FALSE)</formula>
    </cfRule>
    <cfRule type="expression" dxfId="757" priority="23">
      <formula>IF(AND(AE61&lt;0, RIGHT(TEXT(AE61,"0.#"),1)&lt;&gt;"."),TRUE,FALSE)</formula>
    </cfRule>
    <cfRule type="expression" dxfId="756" priority="24">
      <formula>IF(AND(AE61&lt;0, RIGHT(TEXT(AE61,"0.#"),1)="."),TRUE,FALSE)</formula>
    </cfRule>
  </conditionalFormatting>
  <conditionalFormatting sqref="AJ66:AS66 AJ61:AS61">
    <cfRule type="expression" dxfId="755" priority="17">
      <formula>IF(AND(AJ61&gt;=0, RIGHT(TEXT(AJ61,"0.#"),1)&lt;&gt;"."),TRUE,FALSE)</formula>
    </cfRule>
    <cfRule type="expression" dxfId="754" priority="18">
      <formula>IF(AND(AJ61&gt;=0, RIGHT(TEXT(AJ61,"0.#"),1)="."),TRUE,FALSE)</formula>
    </cfRule>
    <cfRule type="expression" dxfId="753" priority="19">
      <formula>IF(AND(AJ61&lt;0, RIGHT(TEXT(AJ61,"0.#"),1)&lt;&gt;"."),TRUE,FALSE)</formula>
    </cfRule>
    <cfRule type="expression" dxfId="752" priority="20">
      <formula>IF(AND(AJ61&lt;0, RIGHT(TEXT(AJ61,"0.#"),1)="."),TRUE,FALSE)</formula>
    </cfRule>
  </conditionalFormatting>
  <conditionalFormatting sqref="AE81:AX81 AE78:AX78 AE75:AX75 AE72:AX72">
    <cfRule type="expression" dxfId="751" priority="15">
      <formula>IF(RIGHT(TEXT(AE72,"0.#"),1)=".",FALSE,TRUE)</formula>
    </cfRule>
    <cfRule type="expression" dxfId="750" priority="16">
      <formula>IF(RIGHT(TEXT(AE72,"0.#"),1)=".",TRUE,FALSE)</formula>
    </cfRule>
  </conditionalFormatting>
  <conditionalFormatting sqref="AE80:AS80 AE77:AS77 AE74:AS74 AE71:AS71">
    <cfRule type="expression" dxfId="749" priority="13">
      <formula>IF(RIGHT(TEXT(AE71,"0.#"),1)=".",FALSE,TRUE)</formula>
    </cfRule>
    <cfRule type="expression" dxfId="748" priority="14">
      <formula>IF(RIGHT(TEXT(AE71,"0.#"),1)=".",TRUE,FALSE)</formula>
    </cfRule>
  </conditionalFormatting>
  <conditionalFormatting sqref="AT24:AX24">
    <cfRule type="expression" dxfId="747" priority="5">
      <formula>IF(RIGHT(TEXT(AT24,"0.#"),1)=".",FALSE,TRUE)</formula>
    </cfRule>
    <cfRule type="expression" dxfId="746" priority="6">
      <formula>IF(RIGHT(TEXT(AT24,"0.#"),1)=".",TRUE,FALSE)</formula>
    </cfRule>
  </conditionalFormatting>
  <conditionalFormatting sqref="AO23:AS25">
    <cfRule type="expression" dxfId="745" priority="1">
      <formula>IF(RIGHT(TEXT(AO23,"0.#"),1)=".",FALSE,TRUE)</formula>
    </cfRule>
    <cfRule type="expression" dxfId="744" priority="2">
      <formula>IF(RIGHT(TEXT(AO23,"0.#"),1)=".",TRUE,FALSE)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39</xdr:col>
                    <xdr:colOff>0</xdr:colOff>
                    <xdr:row>496</xdr:row>
                    <xdr:rowOff>28575</xdr:rowOff>
                  </from>
                  <to>
                    <xdr:col>45</xdr:col>
                    <xdr:colOff>142875</xdr:colOff>
                    <xdr:row>496</xdr:row>
                    <xdr:rowOff>266700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38</xdr:col>
                    <xdr:colOff>66675</xdr:colOff>
                    <xdr:row>229</xdr:row>
                    <xdr:rowOff>38100</xdr:rowOff>
                  </from>
                  <to>
                    <xdr:col>45</xdr:col>
                    <xdr:colOff>9525</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J1" zoomScaleNormal="100" workbookViewId="0">
      <selection activeCell="Q12" sqref="Q1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473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t="s">
        <v>473</v>
      </c>
      <c r="C5" s="15" t="str">
        <f t="shared" si="0"/>
        <v>海洋政策</v>
      </c>
      <c r="D5" s="15" t="str">
        <f>IF(C5="",D4,IF(D4&lt;&gt;"",CONCATENATE(D4,"、",C5),C5))</f>
        <v>海洋政策</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t="s">
        <v>473</v>
      </c>
      <c r="C6" s="15" t="str">
        <f t="shared" si="0"/>
        <v>科学技術・イノベーション</v>
      </c>
      <c r="D6" s="15" t="str">
        <f t="shared" ref="D6:D24" si="7">IF(C6="",D5,IF(D5&lt;&gt;"",CONCATENATE(D5,"、",C6),C6))</f>
        <v>海洋政策、科学技術・イノベーション</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海洋政策、科学技術・イノベーション</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海洋政策、科学技術・イノベーション</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海洋政策、科学技術・イノベーション</v>
      </c>
      <c r="F9" s="20" t="s">
        <v>274</v>
      </c>
      <c r="G9" s="19"/>
      <c r="H9" s="15" t="str">
        <f t="shared" si="1"/>
        <v/>
      </c>
      <c r="I9" s="15" t="str">
        <f t="shared" si="5"/>
        <v/>
      </c>
      <c r="K9" s="16" t="s">
        <v>265</v>
      </c>
      <c r="L9" s="17" t="s">
        <v>473</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海洋政策、科学技術・イノベーション</v>
      </c>
      <c r="F10" s="20" t="s">
        <v>275</v>
      </c>
      <c r="G10" s="19" t="s">
        <v>473</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海洋政策、科学技術・イノベーション</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海洋政策、科学技術・イノベーション</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海洋政策、科学技術・イノベーション</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海洋政策、科学技術・イノベーション</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海洋政策、科学技術・イノベーション</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海洋政策、科学技術・イノベーション</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473</v>
      </c>
      <c r="C17" s="15" t="str">
        <f t="shared" si="0"/>
        <v>地球温暖化対策</v>
      </c>
      <c r="D17" s="15" t="str">
        <f t="shared" si="7"/>
        <v>海洋政策、科学技術・イノベーション、地球温暖化対策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海洋政策、科学技術・イノベーション、地球温暖化対策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海洋政策、科学技術・イノベーション、地球温暖化対策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海洋政策、科学技術・イノベーション、地球温暖化対策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海洋政策、科学技術・イノベーション、地球温暖化対策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海洋政策、科学技術・イノベーション、地球温暖化対策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海洋政策、科学技術・イノベーション、地球温暖化対策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海洋政策、科学技術・イノベーション、地球温暖化対策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海洋政策、科学技術・イノベーション、地球温暖化対策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6" t="s">
        <v>13</v>
      </c>
      <c r="B2" s="217"/>
      <c r="C2" s="217"/>
      <c r="D2" s="217"/>
      <c r="E2" s="217"/>
      <c r="F2" s="218"/>
      <c r="G2" s="223" t="s">
        <v>319</v>
      </c>
      <c r="H2" s="224"/>
      <c r="I2" s="224"/>
      <c r="J2" s="224"/>
      <c r="K2" s="224"/>
      <c r="L2" s="224"/>
      <c r="M2" s="224"/>
      <c r="N2" s="224"/>
      <c r="O2" s="225"/>
      <c r="P2" s="243" t="s">
        <v>83</v>
      </c>
      <c r="Q2" s="224"/>
      <c r="R2" s="224"/>
      <c r="S2" s="224"/>
      <c r="T2" s="224"/>
      <c r="U2" s="224"/>
      <c r="V2" s="224"/>
      <c r="W2" s="224"/>
      <c r="X2" s="225"/>
      <c r="Y2" s="196"/>
      <c r="Z2" s="87"/>
      <c r="AA2" s="88"/>
      <c r="AB2" s="268" t="s">
        <v>12</v>
      </c>
      <c r="AC2" s="269"/>
      <c r="AD2" s="270"/>
      <c r="AE2" s="285" t="s">
        <v>69</v>
      </c>
      <c r="AF2" s="286"/>
      <c r="AG2" s="286"/>
      <c r="AH2" s="286"/>
      <c r="AI2" s="287"/>
      <c r="AJ2" s="285" t="s">
        <v>70</v>
      </c>
      <c r="AK2" s="286"/>
      <c r="AL2" s="286"/>
      <c r="AM2" s="286"/>
      <c r="AN2" s="287"/>
      <c r="AO2" s="285" t="s">
        <v>71</v>
      </c>
      <c r="AP2" s="286"/>
      <c r="AQ2" s="286"/>
      <c r="AR2" s="286"/>
      <c r="AS2" s="287"/>
      <c r="AT2" s="274" t="s">
        <v>303</v>
      </c>
      <c r="AU2" s="275"/>
      <c r="AV2" s="275"/>
      <c r="AW2" s="275"/>
      <c r="AX2" s="276"/>
    </row>
    <row r="3" spans="1:50" ht="18.75" customHeight="1" x14ac:dyDescent="0.15">
      <c r="A3" s="216"/>
      <c r="B3" s="217"/>
      <c r="C3" s="217"/>
      <c r="D3" s="217"/>
      <c r="E3" s="217"/>
      <c r="F3" s="218"/>
      <c r="G3" s="226"/>
      <c r="H3" s="109"/>
      <c r="I3" s="109"/>
      <c r="J3" s="109"/>
      <c r="K3" s="109"/>
      <c r="L3" s="109"/>
      <c r="M3" s="109"/>
      <c r="N3" s="109"/>
      <c r="O3" s="227"/>
      <c r="P3" s="244"/>
      <c r="Q3" s="109"/>
      <c r="R3" s="109"/>
      <c r="S3" s="109"/>
      <c r="T3" s="109"/>
      <c r="U3" s="109"/>
      <c r="V3" s="109"/>
      <c r="W3" s="109"/>
      <c r="X3" s="227"/>
      <c r="Y3" s="282"/>
      <c r="Z3" s="283"/>
      <c r="AA3" s="284"/>
      <c r="AB3" s="140"/>
      <c r="AC3" s="135"/>
      <c r="AD3" s="136"/>
      <c r="AE3" s="141"/>
      <c r="AF3" s="134"/>
      <c r="AG3" s="134"/>
      <c r="AH3" s="134"/>
      <c r="AI3" s="288"/>
      <c r="AJ3" s="141"/>
      <c r="AK3" s="134"/>
      <c r="AL3" s="134"/>
      <c r="AM3" s="134"/>
      <c r="AN3" s="288"/>
      <c r="AO3" s="141"/>
      <c r="AP3" s="134"/>
      <c r="AQ3" s="134"/>
      <c r="AR3" s="134"/>
      <c r="AS3" s="288"/>
      <c r="AT3" s="67"/>
      <c r="AU3" s="111"/>
      <c r="AV3" s="111"/>
      <c r="AW3" s="109" t="s">
        <v>463</v>
      </c>
      <c r="AX3" s="110"/>
    </row>
    <row r="4" spans="1:50" ht="22.5" customHeight="1" x14ac:dyDescent="0.15">
      <c r="A4" s="219"/>
      <c r="B4" s="217"/>
      <c r="C4" s="217"/>
      <c r="D4" s="217"/>
      <c r="E4" s="217"/>
      <c r="F4" s="218"/>
      <c r="G4" s="324"/>
      <c r="H4" s="291"/>
      <c r="I4" s="291"/>
      <c r="J4" s="291"/>
      <c r="K4" s="291"/>
      <c r="L4" s="291"/>
      <c r="M4" s="291"/>
      <c r="N4" s="291"/>
      <c r="O4" s="292"/>
      <c r="P4" s="257"/>
      <c r="Q4" s="198"/>
      <c r="R4" s="198"/>
      <c r="S4" s="198"/>
      <c r="T4" s="198"/>
      <c r="U4" s="198"/>
      <c r="V4" s="198"/>
      <c r="W4" s="198"/>
      <c r="X4" s="199"/>
      <c r="Y4" s="296" t="s">
        <v>14</v>
      </c>
      <c r="Z4" s="297"/>
      <c r="AA4" s="298"/>
      <c r="AB4" s="338"/>
      <c r="AC4" s="299"/>
      <c r="AD4" s="299"/>
      <c r="AE4" s="94"/>
      <c r="AF4" s="95"/>
      <c r="AG4" s="95"/>
      <c r="AH4" s="95"/>
      <c r="AI4" s="96"/>
      <c r="AJ4" s="94"/>
      <c r="AK4" s="95"/>
      <c r="AL4" s="95"/>
      <c r="AM4" s="95"/>
      <c r="AN4" s="96"/>
      <c r="AO4" s="94"/>
      <c r="AP4" s="95"/>
      <c r="AQ4" s="95"/>
      <c r="AR4" s="95"/>
      <c r="AS4" s="96"/>
      <c r="AT4" s="229"/>
      <c r="AU4" s="229"/>
      <c r="AV4" s="229"/>
      <c r="AW4" s="229"/>
      <c r="AX4" s="230"/>
    </row>
    <row r="5" spans="1:50" ht="22.5" customHeight="1" x14ac:dyDescent="0.15">
      <c r="A5" s="220"/>
      <c r="B5" s="221"/>
      <c r="C5" s="221"/>
      <c r="D5" s="221"/>
      <c r="E5" s="221"/>
      <c r="F5" s="222"/>
      <c r="G5" s="293"/>
      <c r="H5" s="294"/>
      <c r="I5" s="294"/>
      <c r="J5" s="294"/>
      <c r="K5" s="294"/>
      <c r="L5" s="294"/>
      <c r="M5" s="294"/>
      <c r="N5" s="294"/>
      <c r="O5" s="295"/>
      <c r="P5" s="279"/>
      <c r="Q5" s="279"/>
      <c r="R5" s="279"/>
      <c r="S5" s="279"/>
      <c r="T5" s="279"/>
      <c r="U5" s="279"/>
      <c r="V5" s="279"/>
      <c r="W5" s="279"/>
      <c r="X5" s="280"/>
      <c r="Y5" s="176" t="s">
        <v>65</v>
      </c>
      <c r="Z5" s="122"/>
      <c r="AA5" s="172"/>
      <c r="AB5" s="687"/>
      <c r="AC5" s="289"/>
      <c r="AD5" s="289"/>
      <c r="AE5" s="94"/>
      <c r="AF5" s="95"/>
      <c r="AG5" s="95"/>
      <c r="AH5" s="95"/>
      <c r="AI5" s="96"/>
      <c r="AJ5" s="94"/>
      <c r="AK5" s="95"/>
      <c r="AL5" s="95"/>
      <c r="AM5" s="95"/>
      <c r="AN5" s="96"/>
      <c r="AO5" s="94"/>
      <c r="AP5" s="95"/>
      <c r="AQ5" s="95"/>
      <c r="AR5" s="95"/>
      <c r="AS5" s="96"/>
      <c r="AT5" s="94"/>
      <c r="AU5" s="95"/>
      <c r="AV5" s="95"/>
      <c r="AW5" s="95"/>
      <c r="AX5" s="97"/>
    </row>
    <row r="6" spans="1:50" ht="22.5" customHeight="1" x14ac:dyDescent="0.15">
      <c r="A6" s="666"/>
      <c r="B6" s="667"/>
      <c r="C6" s="667"/>
      <c r="D6" s="667"/>
      <c r="E6" s="667"/>
      <c r="F6" s="668"/>
      <c r="G6" s="325"/>
      <c r="H6" s="326"/>
      <c r="I6" s="326"/>
      <c r="J6" s="326"/>
      <c r="K6" s="326"/>
      <c r="L6" s="326"/>
      <c r="M6" s="326"/>
      <c r="N6" s="326"/>
      <c r="O6" s="327"/>
      <c r="P6" s="200"/>
      <c r="Q6" s="200"/>
      <c r="R6" s="200"/>
      <c r="S6" s="200"/>
      <c r="T6" s="200"/>
      <c r="U6" s="200"/>
      <c r="V6" s="200"/>
      <c r="W6" s="200"/>
      <c r="X6" s="201"/>
      <c r="Y6" s="121" t="s">
        <v>15</v>
      </c>
      <c r="Z6" s="122"/>
      <c r="AA6" s="172"/>
      <c r="AB6" s="678" t="s">
        <v>464</v>
      </c>
      <c r="AC6" s="267"/>
      <c r="AD6" s="267"/>
      <c r="AE6" s="94"/>
      <c r="AF6" s="95"/>
      <c r="AG6" s="95"/>
      <c r="AH6" s="95"/>
      <c r="AI6" s="96"/>
      <c r="AJ6" s="94"/>
      <c r="AK6" s="95"/>
      <c r="AL6" s="95"/>
      <c r="AM6" s="95"/>
      <c r="AN6" s="96"/>
      <c r="AO6" s="94"/>
      <c r="AP6" s="95"/>
      <c r="AQ6" s="95"/>
      <c r="AR6" s="95"/>
      <c r="AS6" s="96"/>
      <c r="AT6" s="271"/>
      <c r="AU6" s="272"/>
      <c r="AV6" s="272"/>
      <c r="AW6" s="272"/>
      <c r="AX6" s="273"/>
    </row>
    <row r="7" spans="1:50" ht="18.75" customHeight="1" x14ac:dyDescent="0.15">
      <c r="A7" s="216" t="s">
        <v>13</v>
      </c>
      <c r="B7" s="217"/>
      <c r="C7" s="217"/>
      <c r="D7" s="217"/>
      <c r="E7" s="217"/>
      <c r="F7" s="218"/>
      <c r="G7" s="223" t="s">
        <v>319</v>
      </c>
      <c r="H7" s="224"/>
      <c r="I7" s="224"/>
      <c r="J7" s="224"/>
      <c r="K7" s="224"/>
      <c r="L7" s="224"/>
      <c r="M7" s="224"/>
      <c r="N7" s="224"/>
      <c r="O7" s="225"/>
      <c r="P7" s="243" t="s">
        <v>83</v>
      </c>
      <c r="Q7" s="224"/>
      <c r="R7" s="224"/>
      <c r="S7" s="224"/>
      <c r="T7" s="224"/>
      <c r="U7" s="224"/>
      <c r="V7" s="224"/>
      <c r="W7" s="224"/>
      <c r="X7" s="225"/>
      <c r="Y7" s="196"/>
      <c r="Z7" s="87"/>
      <c r="AA7" s="88"/>
      <c r="AB7" s="268" t="s">
        <v>12</v>
      </c>
      <c r="AC7" s="269"/>
      <c r="AD7" s="270"/>
      <c r="AE7" s="285" t="s">
        <v>69</v>
      </c>
      <c r="AF7" s="286"/>
      <c r="AG7" s="286"/>
      <c r="AH7" s="286"/>
      <c r="AI7" s="287"/>
      <c r="AJ7" s="285" t="s">
        <v>70</v>
      </c>
      <c r="AK7" s="286"/>
      <c r="AL7" s="286"/>
      <c r="AM7" s="286"/>
      <c r="AN7" s="287"/>
      <c r="AO7" s="285" t="s">
        <v>71</v>
      </c>
      <c r="AP7" s="286"/>
      <c r="AQ7" s="286"/>
      <c r="AR7" s="286"/>
      <c r="AS7" s="287"/>
      <c r="AT7" s="274" t="s">
        <v>303</v>
      </c>
      <c r="AU7" s="275"/>
      <c r="AV7" s="275"/>
      <c r="AW7" s="275"/>
      <c r="AX7" s="276"/>
    </row>
    <row r="8" spans="1:50" ht="18.75" customHeight="1" x14ac:dyDescent="0.15">
      <c r="A8" s="216"/>
      <c r="B8" s="217"/>
      <c r="C8" s="217"/>
      <c r="D8" s="217"/>
      <c r="E8" s="217"/>
      <c r="F8" s="218"/>
      <c r="G8" s="226"/>
      <c r="H8" s="109"/>
      <c r="I8" s="109"/>
      <c r="J8" s="109"/>
      <c r="K8" s="109"/>
      <c r="L8" s="109"/>
      <c r="M8" s="109"/>
      <c r="N8" s="109"/>
      <c r="O8" s="227"/>
      <c r="P8" s="244"/>
      <c r="Q8" s="109"/>
      <c r="R8" s="109"/>
      <c r="S8" s="109"/>
      <c r="T8" s="109"/>
      <c r="U8" s="109"/>
      <c r="V8" s="109"/>
      <c r="W8" s="109"/>
      <c r="X8" s="227"/>
      <c r="Y8" s="282"/>
      <c r="Z8" s="283"/>
      <c r="AA8" s="284"/>
      <c r="AB8" s="140"/>
      <c r="AC8" s="135"/>
      <c r="AD8" s="136"/>
      <c r="AE8" s="141"/>
      <c r="AF8" s="134"/>
      <c r="AG8" s="134"/>
      <c r="AH8" s="134"/>
      <c r="AI8" s="288"/>
      <c r="AJ8" s="141"/>
      <c r="AK8" s="134"/>
      <c r="AL8" s="134"/>
      <c r="AM8" s="134"/>
      <c r="AN8" s="288"/>
      <c r="AO8" s="141"/>
      <c r="AP8" s="134"/>
      <c r="AQ8" s="134"/>
      <c r="AR8" s="134"/>
      <c r="AS8" s="288"/>
      <c r="AT8" s="67"/>
      <c r="AU8" s="111"/>
      <c r="AV8" s="111"/>
      <c r="AW8" s="109" t="s">
        <v>360</v>
      </c>
      <c r="AX8" s="110"/>
    </row>
    <row r="9" spans="1:50" ht="22.5" customHeight="1" x14ac:dyDescent="0.15">
      <c r="A9" s="219"/>
      <c r="B9" s="217"/>
      <c r="C9" s="217"/>
      <c r="D9" s="217"/>
      <c r="E9" s="217"/>
      <c r="F9" s="218"/>
      <c r="G9" s="324"/>
      <c r="H9" s="291"/>
      <c r="I9" s="291"/>
      <c r="J9" s="291"/>
      <c r="K9" s="291"/>
      <c r="L9" s="291"/>
      <c r="M9" s="291"/>
      <c r="N9" s="291"/>
      <c r="O9" s="292"/>
      <c r="P9" s="257"/>
      <c r="Q9" s="198"/>
      <c r="R9" s="198"/>
      <c r="S9" s="198"/>
      <c r="T9" s="198"/>
      <c r="U9" s="198"/>
      <c r="V9" s="198"/>
      <c r="W9" s="198"/>
      <c r="X9" s="199"/>
      <c r="Y9" s="296" t="s">
        <v>14</v>
      </c>
      <c r="Z9" s="297"/>
      <c r="AA9" s="298"/>
      <c r="AB9" s="338"/>
      <c r="AC9" s="299"/>
      <c r="AD9" s="299"/>
      <c r="AE9" s="94"/>
      <c r="AF9" s="95"/>
      <c r="AG9" s="95"/>
      <c r="AH9" s="95"/>
      <c r="AI9" s="96"/>
      <c r="AJ9" s="94"/>
      <c r="AK9" s="95"/>
      <c r="AL9" s="95"/>
      <c r="AM9" s="95"/>
      <c r="AN9" s="96"/>
      <c r="AO9" s="94"/>
      <c r="AP9" s="95"/>
      <c r="AQ9" s="95"/>
      <c r="AR9" s="95"/>
      <c r="AS9" s="96"/>
      <c r="AT9" s="229"/>
      <c r="AU9" s="229"/>
      <c r="AV9" s="229"/>
      <c r="AW9" s="229"/>
      <c r="AX9" s="230"/>
    </row>
    <row r="10" spans="1:50" ht="22.5" customHeight="1" x14ac:dyDescent="0.15">
      <c r="A10" s="220"/>
      <c r="B10" s="221"/>
      <c r="C10" s="221"/>
      <c r="D10" s="221"/>
      <c r="E10" s="221"/>
      <c r="F10" s="222"/>
      <c r="G10" s="293"/>
      <c r="H10" s="294"/>
      <c r="I10" s="294"/>
      <c r="J10" s="294"/>
      <c r="K10" s="294"/>
      <c r="L10" s="294"/>
      <c r="M10" s="294"/>
      <c r="N10" s="294"/>
      <c r="O10" s="295"/>
      <c r="P10" s="279"/>
      <c r="Q10" s="279"/>
      <c r="R10" s="279"/>
      <c r="S10" s="279"/>
      <c r="T10" s="279"/>
      <c r="U10" s="279"/>
      <c r="V10" s="279"/>
      <c r="W10" s="279"/>
      <c r="X10" s="280"/>
      <c r="Y10" s="176" t="s">
        <v>65</v>
      </c>
      <c r="Z10" s="122"/>
      <c r="AA10" s="172"/>
      <c r="AB10" s="687"/>
      <c r="AC10" s="289"/>
      <c r="AD10" s="289"/>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x14ac:dyDescent="0.15">
      <c r="A11" s="666"/>
      <c r="B11" s="667"/>
      <c r="C11" s="667"/>
      <c r="D11" s="667"/>
      <c r="E11" s="667"/>
      <c r="F11" s="668"/>
      <c r="G11" s="325"/>
      <c r="H11" s="326"/>
      <c r="I11" s="326"/>
      <c r="J11" s="326"/>
      <c r="K11" s="326"/>
      <c r="L11" s="326"/>
      <c r="M11" s="326"/>
      <c r="N11" s="326"/>
      <c r="O11" s="327"/>
      <c r="P11" s="200"/>
      <c r="Q11" s="200"/>
      <c r="R11" s="200"/>
      <c r="S11" s="200"/>
      <c r="T11" s="200"/>
      <c r="U11" s="200"/>
      <c r="V11" s="200"/>
      <c r="W11" s="200"/>
      <c r="X11" s="201"/>
      <c r="Y11" s="121" t="s">
        <v>15</v>
      </c>
      <c r="Z11" s="122"/>
      <c r="AA11" s="172"/>
      <c r="AB11" s="678" t="s">
        <v>16</v>
      </c>
      <c r="AC11" s="267"/>
      <c r="AD11" s="267"/>
      <c r="AE11" s="94"/>
      <c r="AF11" s="95"/>
      <c r="AG11" s="95"/>
      <c r="AH11" s="95"/>
      <c r="AI11" s="96"/>
      <c r="AJ11" s="94"/>
      <c r="AK11" s="95"/>
      <c r="AL11" s="95"/>
      <c r="AM11" s="95"/>
      <c r="AN11" s="96"/>
      <c r="AO11" s="94"/>
      <c r="AP11" s="95"/>
      <c r="AQ11" s="95"/>
      <c r="AR11" s="95"/>
      <c r="AS11" s="96"/>
      <c r="AT11" s="271"/>
      <c r="AU11" s="272"/>
      <c r="AV11" s="272"/>
      <c r="AW11" s="272"/>
      <c r="AX11" s="273"/>
    </row>
    <row r="12" spans="1:50" ht="18.75" customHeight="1" x14ac:dyDescent="0.15">
      <c r="A12" s="216" t="s">
        <v>13</v>
      </c>
      <c r="B12" s="217"/>
      <c r="C12" s="217"/>
      <c r="D12" s="217"/>
      <c r="E12" s="217"/>
      <c r="F12" s="218"/>
      <c r="G12" s="223" t="s">
        <v>319</v>
      </c>
      <c r="H12" s="224"/>
      <c r="I12" s="224"/>
      <c r="J12" s="224"/>
      <c r="K12" s="224"/>
      <c r="L12" s="224"/>
      <c r="M12" s="224"/>
      <c r="N12" s="224"/>
      <c r="O12" s="225"/>
      <c r="P12" s="243" t="s">
        <v>83</v>
      </c>
      <c r="Q12" s="224"/>
      <c r="R12" s="224"/>
      <c r="S12" s="224"/>
      <c r="T12" s="224"/>
      <c r="U12" s="224"/>
      <c r="V12" s="224"/>
      <c r="W12" s="224"/>
      <c r="X12" s="225"/>
      <c r="Y12" s="196"/>
      <c r="Z12" s="87"/>
      <c r="AA12" s="88"/>
      <c r="AB12" s="268" t="s">
        <v>12</v>
      </c>
      <c r="AC12" s="269"/>
      <c r="AD12" s="270"/>
      <c r="AE12" s="285" t="s">
        <v>69</v>
      </c>
      <c r="AF12" s="286"/>
      <c r="AG12" s="286"/>
      <c r="AH12" s="286"/>
      <c r="AI12" s="287"/>
      <c r="AJ12" s="285" t="s">
        <v>70</v>
      </c>
      <c r="AK12" s="286"/>
      <c r="AL12" s="286"/>
      <c r="AM12" s="286"/>
      <c r="AN12" s="287"/>
      <c r="AO12" s="285" t="s">
        <v>71</v>
      </c>
      <c r="AP12" s="286"/>
      <c r="AQ12" s="286"/>
      <c r="AR12" s="286"/>
      <c r="AS12" s="287"/>
      <c r="AT12" s="274" t="s">
        <v>303</v>
      </c>
      <c r="AU12" s="275"/>
      <c r="AV12" s="275"/>
      <c r="AW12" s="275"/>
      <c r="AX12" s="276"/>
    </row>
    <row r="13" spans="1:50" ht="18.75" customHeight="1" x14ac:dyDescent="0.15">
      <c r="A13" s="216"/>
      <c r="B13" s="217"/>
      <c r="C13" s="217"/>
      <c r="D13" s="217"/>
      <c r="E13" s="217"/>
      <c r="F13" s="218"/>
      <c r="G13" s="226"/>
      <c r="H13" s="109"/>
      <c r="I13" s="109"/>
      <c r="J13" s="109"/>
      <c r="K13" s="109"/>
      <c r="L13" s="109"/>
      <c r="M13" s="109"/>
      <c r="N13" s="109"/>
      <c r="O13" s="227"/>
      <c r="P13" s="244"/>
      <c r="Q13" s="109"/>
      <c r="R13" s="109"/>
      <c r="S13" s="109"/>
      <c r="T13" s="109"/>
      <c r="U13" s="109"/>
      <c r="V13" s="109"/>
      <c r="W13" s="109"/>
      <c r="X13" s="227"/>
      <c r="Y13" s="282"/>
      <c r="Z13" s="283"/>
      <c r="AA13" s="284"/>
      <c r="AB13" s="140"/>
      <c r="AC13" s="135"/>
      <c r="AD13" s="136"/>
      <c r="AE13" s="141"/>
      <c r="AF13" s="134"/>
      <c r="AG13" s="134"/>
      <c r="AH13" s="134"/>
      <c r="AI13" s="288"/>
      <c r="AJ13" s="141"/>
      <c r="AK13" s="134"/>
      <c r="AL13" s="134"/>
      <c r="AM13" s="134"/>
      <c r="AN13" s="288"/>
      <c r="AO13" s="141"/>
      <c r="AP13" s="134"/>
      <c r="AQ13" s="134"/>
      <c r="AR13" s="134"/>
      <c r="AS13" s="288"/>
      <c r="AT13" s="67"/>
      <c r="AU13" s="111"/>
      <c r="AV13" s="111"/>
      <c r="AW13" s="109" t="s">
        <v>360</v>
      </c>
      <c r="AX13" s="110"/>
    </row>
    <row r="14" spans="1:50" ht="22.5" customHeight="1" x14ac:dyDescent="0.15">
      <c r="A14" s="219"/>
      <c r="B14" s="217"/>
      <c r="C14" s="217"/>
      <c r="D14" s="217"/>
      <c r="E14" s="217"/>
      <c r="F14" s="218"/>
      <c r="G14" s="324"/>
      <c r="H14" s="291"/>
      <c r="I14" s="291"/>
      <c r="J14" s="291"/>
      <c r="K14" s="291"/>
      <c r="L14" s="291"/>
      <c r="M14" s="291"/>
      <c r="N14" s="291"/>
      <c r="O14" s="292"/>
      <c r="P14" s="257"/>
      <c r="Q14" s="198"/>
      <c r="R14" s="198"/>
      <c r="S14" s="198"/>
      <c r="T14" s="198"/>
      <c r="U14" s="198"/>
      <c r="V14" s="198"/>
      <c r="W14" s="198"/>
      <c r="X14" s="199"/>
      <c r="Y14" s="296" t="s">
        <v>14</v>
      </c>
      <c r="Z14" s="297"/>
      <c r="AA14" s="298"/>
      <c r="AB14" s="338"/>
      <c r="AC14" s="299"/>
      <c r="AD14" s="299"/>
      <c r="AE14" s="94"/>
      <c r="AF14" s="95"/>
      <c r="AG14" s="95"/>
      <c r="AH14" s="95"/>
      <c r="AI14" s="96"/>
      <c r="AJ14" s="94"/>
      <c r="AK14" s="95"/>
      <c r="AL14" s="95"/>
      <c r="AM14" s="95"/>
      <c r="AN14" s="96"/>
      <c r="AO14" s="94"/>
      <c r="AP14" s="95"/>
      <c r="AQ14" s="95"/>
      <c r="AR14" s="95"/>
      <c r="AS14" s="96"/>
      <c r="AT14" s="229"/>
      <c r="AU14" s="229"/>
      <c r="AV14" s="229"/>
      <c r="AW14" s="229"/>
      <c r="AX14" s="230"/>
    </row>
    <row r="15" spans="1:50" ht="22.5" customHeight="1" x14ac:dyDescent="0.15">
      <c r="A15" s="220"/>
      <c r="B15" s="221"/>
      <c r="C15" s="221"/>
      <c r="D15" s="221"/>
      <c r="E15" s="221"/>
      <c r="F15" s="222"/>
      <c r="G15" s="293"/>
      <c r="H15" s="294"/>
      <c r="I15" s="294"/>
      <c r="J15" s="294"/>
      <c r="K15" s="294"/>
      <c r="L15" s="294"/>
      <c r="M15" s="294"/>
      <c r="N15" s="294"/>
      <c r="O15" s="295"/>
      <c r="P15" s="279"/>
      <c r="Q15" s="279"/>
      <c r="R15" s="279"/>
      <c r="S15" s="279"/>
      <c r="T15" s="279"/>
      <c r="U15" s="279"/>
      <c r="V15" s="279"/>
      <c r="W15" s="279"/>
      <c r="X15" s="280"/>
      <c r="Y15" s="176" t="s">
        <v>65</v>
      </c>
      <c r="Z15" s="122"/>
      <c r="AA15" s="172"/>
      <c r="AB15" s="687"/>
      <c r="AC15" s="289"/>
      <c r="AD15" s="289"/>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x14ac:dyDescent="0.15">
      <c r="A16" s="666"/>
      <c r="B16" s="667"/>
      <c r="C16" s="667"/>
      <c r="D16" s="667"/>
      <c r="E16" s="667"/>
      <c r="F16" s="668"/>
      <c r="G16" s="325"/>
      <c r="H16" s="326"/>
      <c r="I16" s="326"/>
      <c r="J16" s="326"/>
      <c r="K16" s="326"/>
      <c r="L16" s="326"/>
      <c r="M16" s="326"/>
      <c r="N16" s="326"/>
      <c r="O16" s="327"/>
      <c r="P16" s="200"/>
      <c r="Q16" s="200"/>
      <c r="R16" s="200"/>
      <c r="S16" s="200"/>
      <c r="T16" s="200"/>
      <c r="U16" s="200"/>
      <c r="V16" s="200"/>
      <c r="W16" s="200"/>
      <c r="X16" s="201"/>
      <c r="Y16" s="121" t="s">
        <v>15</v>
      </c>
      <c r="Z16" s="122"/>
      <c r="AA16" s="172"/>
      <c r="AB16" s="678" t="s">
        <v>16</v>
      </c>
      <c r="AC16" s="267"/>
      <c r="AD16" s="267"/>
      <c r="AE16" s="94"/>
      <c r="AF16" s="95"/>
      <c r="AG16" s="95"/>
      <c r="AH16" s="95"/>
      <c r="AI16" s="96"/>
      <c r="AJ16" s="94"/>
      <c r="AK16" s="95"/>
      <c r="AL16" s="95"/>
      <c r="AM16" s="95"/>
      <c r="AN16" s="96"/>
      <c r="AO16" s="94"/>
      <c r="AP16" s="95"/>
      <c r="AQ16" s="95"/>
      <c r="AR16" s="95"/>
      <c r="AS16" s="96"/>
      <c r="AT16" s="271"/>
      <c r="AU16" s="272"/>
      <c r="AV16" s="272"/>
      <c r="AW16" s="272"/>
      <c r="AX16" s="273"/>
    </row>
    <row r="17" spans="1:50" ht="18.75" customHeight="1" x14ac:dyDescent="0.15">
      <c r="A17" s="216" t="s">
        <v>13</v>
      </c>
      <c r="B17" s="217"/>
      <c r="C17" s="217"/>
      <c r="D17" s="217"/>
      <c r="E17" s="217"/>
      <c r="F17" s="218"/>
      <c r="G17" s="223" t="s">
        <v>319</v>
      </c>
      <c r="H17" s="224"/>
      <c r="I17" s="224"/>
      <c r="J17" s="224"/>
      <c r="K17" s="224"/>
      <c r="L17" s="224"/>
      <c r="M17" s="224"/>
      <c r="N17" s="224"/>
      <c r="O17" s="225"/>
      <c r="P17" s="243" t="s">
        <v>83</v>
      </c>
      <c r="Q17" s="224"/>
      <c r="R17" s="224"/>
      <c r="S17" s="224"/>
      <c r="T17" s="224"/>
      <c r="U17" s="224"/>
      <c r="V17" s="224"/>
      <c r="W17" s="224"/>
      <c r="X17" s="225"/>
      <c r="Y17" s="196"/>
      <c r="Z17" s="87"/>
      <c r="AA17" s="88"/>
      <c r="AB17" s="268" t="s">
        <v>12</v>
      </c>
      <c r="AC17" s="269"/>
      <c r="AD17" s="270"/>
      <c r="AE17" s="285" t="s">
        <v>69</v>
      </c>
      <c r="AF17" s="286"/>
      <c r="AG17" s="286"/>
      <c r="AH17" s="286"/>
      <c r="AI17" s="287"/>
      <c r="AJ17" s="285" t="s">
        <v>70</v>
      </c>
      <c r="AK17" s="286"/>
      <c r="AL17" s="286"/>
      <c r="AM17" s="286"/>
      <c r="AN17" s="287"/>
      <c r="AO17" s="285" t="s">
        <v>71</v>
      </c>
      <c r="AP17" s="286"/>
      <c r="AQ17" s="286"/>
      <c r="AR17" s="286"/>
      <c r="AS17" s="287"/>
      <c r="AT17" s="274" t="s">
        <v>303</v>
      </c>
      <c r="AU17" s="275"/>
      <c r="AV17" s="275"/>
      <c r="AW17" s="275"/>
      <c r="AX17" s="276"/>
    </row>
    <row r="18" spans="1:50" ht="18.75" customHeight="1" x14ac:dyDescent="0.15">
      <c r="A18" s="216"/>
      <c r="B18" s="217"/>
      <c r="C18" s="217"/>
      <c r="D18" s="217"/>
      <c r="E18" s="217"/>
      <c r="F18" s="218"/>
      <c r="G18" s="226"/>
      <c r="H18" s="109"/>
      <c r="I18" s="109"/>
      <c r="J18" s="109"/>
      <c r="K18" s="109"/>
      <c r="L18" s="109"/>
      <c r="M18" s="109"/>
      <c r="N18" s="109"/>
      <c r="O18" s="227"/>
      <c r="P18" s="244"/>
      <c r="Q18" s="109"/>
      <c r="R18" s="109"/>
      <c r="S18" s="109"/>
      <c r="T18" s="109"/>
      <c r="U18" s="109"/>
      <c r="V18" s="109"/>
      <c r="W18" s="109"/>
      <c r="X18" s="227"/>
      <c r="Y18" s="282"/>
      <c r="Z18" s="283"/>
      <c r="AA18" s="284"/>
      <c r="AB18" s="140"/>
      <c r="AC18" s="135"/>
      <c r="AD18" s="136"/>
      <c r="AE18" s="141"/>
      <c r="AF18" s="134"/>
      <c r="AG18" s="134"/>
      <c r="AH18" s="134"/>
      <c r="AI18" s="288"/>
      <c r="AJ18" s="141"/>
      <c r="AK18" s="134"/>
      <c r="AL18" s="134"/>
      <c r="AM18" s="134"/>
      <c r="AN18" s="288"/>
      <c r="AO18" s="141"/>
      <c r="AP18" s="134"/>
      <c r="AQ18" s="134"/>
      <c r="AR18" s="134"/>
      <c r="AS18" s="288"/>
      <c r="AT18" s="67"/>
      <c r="AU18" s="111"/>
      <c r="AV18" s="111"/>
      <c r="AW18" s="109" t="s">
        <v>360</v>
      </c>
      <c r="AX18" s="110"/>
    </row>
    <row r="19" spans="1:50" ht="22.5" customHeight="1" x14ac:dyDescent="0.15">
      <c r="A19" s="219"/>
      <c r="B19" s="217"/>
      <c r="C19" s="217"/>
      <c r="D19" s="217"/>
      <c r="E19" s="217"/>
      <c r="F19" s="218"/>
      <c r="G19" s="324"/>
      <c r="H19" s="291"/>
      <c r="I19" s="291"/>
      <c r="J19" s="291"/>
      <c r="K19" s="291"/>
      <c r="L19" s="291"/>
      <c r="M19" s="291"/>
      <c r="N19" s="291"/>
      <c r="O19" s="292"/>
      <c r="P19" s="257"/>
      <c r="Q19" s="198"/>
      <c r="R19" s="198"/>
      <c r="S19" s="198"/>
      <c r="T19" s="198"/>
      <c r="U19" s="198"/>
      <c r="V19" s="198"/>
      <c r="W19" s="198"/>
      <c r="X19" s="199"/>
      <c r="Y19" s="296" t="s">
        <v>14</v>
      </c>
      <c r="Z19" s="297"/>
      <c r="AA19" s="298"/>
      <c r="AB19" s="338"/>
      <c r="AC19" s="299"/>
      <c r="AD19" s="299"/>
      <c r="AE19" s="94"/>
      <c r="AF19" s="95"/>
      <c r="AG19" s="95"/>
      <c r="AH19" s="95"/>
      <c r="AI19" s="96"/>
      <c r="AJ19" s="94"/>
      <c r="AK19" s="95"/>
      <c r="AL19" s="95"/>
      <c r="AM19" s="95"/>
      <c r="AN19" s="96"/>
      <c r="AO19" s="94"/>
      <c r="AP19" s="95"/>
      <c r="AQ19" s="95"/>
      <c r="AR19" s="95"/>
      <c r="AS19" s="96"/>
      <c r="AT19" s="229"/>
      <c r="AU19" s="229"/>
      <c r="AV19" s="229"/>
      <c r="AW19" s="229"/>
      <c r="AX19" s="230"/>
    </row>
    <row r="20" spans="1:50" ht="22.5" customHeight="1" x14ac:dyDescent="0.15">
      <c r="A20" s="220"/>
      <c r="B20" s="221"/>
      <c r="C20" s="221"/>
      <c r="D20" s="221"/>
      <c r="E20" s="221"/>
      <c r="F20" s="222"/>
      <c r="G20" s="293"/>
      <c r="H20" s="294"/>
      <c r="I20" s="294"/>
      <c r="J20" s="294"/>
      <c r="K20" s="294"/>
      <c r="L20" s="294"/>
      <c r="M20" s="294"/>
      <c r="N20" s="294"/>
      <c r="O20" s="295"/>
      <c r="P20" s="279"/>
      <c r="Q20" s="279"/>
      <c r="R20" s="279"/>
      <c r="S20" s="279"/>
      <c r="T20" s="279"/>
      <c r="U20" s="279"/>
      <c r="V20" s="279"/>
      <c r="W20" s="279"/>
      <c r="X20" s="280"/>
      <c r="Y20" s="176" t="s">
        <v>65</v>
      </c>
      <c r="Z20" s="122"/>
      <c r="AA20" s="172"/>
      <c r="AB20" s="687"/>
      <c r="AC20" s="289"/>
      <c r="AD20" s="289"/>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x14ac:dyDescent="0.15">
      <c r="A21" s="666"/>
      <c r="B21" s="667"/>
      <c r="C21" s="667"/>
      <c r="D21" s="667"/>
      <c r="E21" s="667"/>
      <c r="F21" s="668"/>
      <c r="G21" s="325"/>
      <c r="H21" s="326"/>
      <c r="I21" s="326"/>
      <c r="J21" s="326"/>
      <c r="K21" s="326"/>
      <c r="L21" s="326"/>
      <c r="M21" s="326"/>
      <c r="N21" s="326"/>
      <c r="O21" s="327"/>
      <c r="P21" s="200"/>
      <c r="Q21" s="200"/>
      <c r="R21" s="200"/>
      <c r="S21" s="200"/>
      <c r="T21" s="200"/>
      <c r="U21" s="200"/>
      <c r="V21" s="200"/>
      <c r="W21" s="200"/>
      <c r="X21" s="201"/>
      <c r="Y21" s="121" t="s">
        <v>15</v>
      </c>
      <c r="Z21" s="122"/>
      <c r="AA21" s="172"/>
      <c r="AB21" s="678" t="s">
        <v>465</v>
      </c>
      <c r="AC21" s="267"/>
      <c r="AD21" s="267"/>
      <c r="AE21" s="94"/>
      <c r="AF21" s="95"/>
      <c r="AG21" s="95"/>
      <c r="AH21" s="95"/>
      <c r="AI21" s="96"/>
      <c r="AJ21" s="94"/>
      <c r="AK21" s="95"/>
      <c r="AL21" s="95"/>
      <c r="AM21" s="95"/>
      <c r="AN21" s="96"/>
      <c r="AO21" s="94"/>
      <c r="AP21" s="95"/>
      <c r="AQ21" s="95"/>
      <c r="AR21" s="95"/>
      <c r="AS21" s="96"/>
      <c r="AT21" s="271"/>
      <c r="AU21" s="272"/>
      <c r="AV21" s="272"/>
      <c r="AW21" s="272"/>
      <c r="AX21" s="273"/>
    </row>
    <row r="22" spans="1:50" ht="18.75" customHeight="1" x14ac:dyDescent="0.15">
      <c r="A22" s="216" t="s">
        <v>13</v>
      </c>
      <c r="B22" s="217"/>
      <c r="C22" s="217"/>
      <c r="D22" s="217"/>
      <c r="E22" s="217"/>
      <c r="F22" s="218"/>
      <c r="G22" s="223" t="s">
        <v>319</v>
      </c>
      <c r="H22" s="224"/>
      <c r="I22" s="224"/>
      <c r="J22" s="224"/>
      <c r="K22" s="224"/>
      <c r="L22" s="224"/>
      <c r="M22" s="224"/>
      <c r="N22" s="224"/>
      <c r="O22" s="225"/>
      <c r="P22" s="243" t="s">
        <v>83</v>
      </c>
      <c r="Q22" s="224"/>
      <c r="R22" s="224"/>
      <c r="S22" s="224"/>
      <c r="T22" s="224"/>
      <c r="U22" s="224"/>
      <c r="V22" s="224"/>
      <c r="W22" s="224"/>
      <c r="X22" s="225"/>
      <c r="Y22" s="196"/>
      <c r="Z22" s="87"/>
      <c r="AA22" s="88"/>
      <c r="AB22" s="268" t="s">
        <v>12</v>
      </c>
      <c r="AC22" s="269"/>
      <c r="AD22" s="270"/>
      <c r="AE22" s="285" t="s">
        <v>69</v>
      </c>
      <c r="AF22" s="286"/>
      <c r="AG22" s="286"/>
      <c r="AH22" s="286"/>
      <c r="AI22" s="287"/>
      <c r="AJ22" s="285" t="s">
        <v>70</v>
      </c>
      <c r="AK22" s="286"/>
      <c r="AL22" s="286"/>
      <c r="AM22" s="286"/>
      <c r="AN22" s="287"/>
      <c r="AO22" s="285" t="s">
        <v>71</v>
      </c>
      <c r="AP22" s="286"/>
      <c r="AQ22" s="286"/>
      <c r="AR22" s="286"/>
      <c r="AS22" s="287"/>
      <c r="AT22" s="274" t="s">
        <v>303</v>
      </c>
      <c r="AU22" s="275"/>
      <c r="AV22" s="275"/>
      <c r="AW22" s="275"/>
      <c r="AX22" s="276"/>
    </row>
    <row r="23" spans="1:50" ht="18.75" customHeight="1" x14ac:dyDescent="0.15">
      <c r="A23" s="216"/>
      <c r="B23" s="217"/>
      <c r="C23" s="217"/>
      <c r="D23" s="217"/>
      <c r="E23" s="217"/>
      <c r="F23" s="218"/>
      <c r="G23" s="226"/>
      <c r="H23" s="109"/>
      <c r="I23" s="109"/>
      <c r="J23" s="109"/>
      <c r="K23" s="109"/>
      <c r="L23" s="109"/>
      <c r="M23" s="109"/>
      <c r="N23" s="109"/>
      <c r="O23" s="227"/>
      <c r="P23" s="244"/>
      <c r="Q23" s="109"/>
      <c r="R23" s="109"/>
      <c r="S23" s="109"/>
      <c r="T23" s="109"/>
      <c r="U23" s="109"/>
      <c r="V23" s="109"/>
      <c r="W23" s="109"/>
      <c r="X23" s="227"/>
      <c r="Y23" s="282"/>
      <c r="Z23" s="283"/>
      <c r="AA23" s="284"/>
      <c r="AB23" s="140"/>
      <c r="AC23" s="135"/>
      <c r="AD23" s="136"/>
      <c r="AE23" s="141"/>
      <c r="AF23" s="134"/>
      <c r="AG23" s="134"/>
      <c r="AH23" s="134"/>
      <c r="AI23" s="288"/>
      <c r="AJ23" s="141"/>
      <c r="AK23" s="134"/>
      <c r="AL23" s="134"/>
      <c r="AM23" s="134"/>
      <c r="AN23" s="288"/>
      <c r="AO23" s="141"/>
      <c r="AP23" s="134"/>
      <c r="AQ23" s="134"/>
      <c r="AR23" s="134"/>
      <c r="AS23" s="288"/>
      <c r="AT23" s="67"/>
      <c r="AU23" s="111"/>
      <c r="AV23" s="111"/>
      <c r="AW23" s="109" t="s">
        <v>466</v>
      </c>
      <c r="AX23" s="110"/>
    </row>
    <row r="24" spans="1:50" ht="22.5" customHeight="1" x14ac:dyDescent="0.15">
      <c r="A24" s="219"/>
      <c r="B24" s="217"/>
      <c r="C24" s="217"/>
      <c r="D24" s="217"/>
      <c r="E24" s="217"/>
      <c r="F24" s="218"/>
      <c r="G24" s="324"/>
      <c r="H24" s="291"/>
      <c r="I24" s="291"/>
      <c r="J24" s="291"/>
      <c r="K24" s="291"/>
      <c r="L24" s="291"/>
      <c r="M24" s="291"/>
      <c r="N24" s="291"/>
      <c r="O24" s="292"/>
      <c r="P24" s="257"/>
      <c r="Q24" s="198"/>
      <c r="R24" s="198"/>
      <c r="S24" s="198"/>
      <c r="T24" s="198"/>
      <c r="U24" s="198"/>
      <c r="V24" s="198"/>
      <c r="W24" s="198"/>
      <c r="X24" s="199"/>
      <c r="Y24" s="296" t="s">
        <v>14</v>
      </c>
      <c r="Z24" s="297"/>
      <c r="AA24" s="298"/>
      <c r="AB24" s="338"/>
      <c r="AC24" s="299"/>
      <c r="AD24" s="299"/>
      <c r="AE24" s="94"/>
      <c r="AF24" s="95"/>
      <c r="AG24" s="95"/>
      <c r="AH24" s="95"/>
      <c r="AI24" s="96"/>
      <c r="AJ24" s="94"/>
      <c r="AK24" s="95"/>
      <c r="AL24" s="95"/>
      <c r="AM24" s="95"/>
      <c r="AN24" s="96"/>
      <c r="AO24" s="94"/>
      <c r="AP24" s="95"/>
      <c r="AQ24" s="95"/>
      <c r="AR24" s="95"/>
      <c r="AS24" s="96"/>
      <c r="AT24" s="229"/>
      <c r="AU24" s="229"/>
      <c r="AV24" s="229"/>
      <c r="AW24" s="229"/>
      <c r="AX24" s="230"/>
    </row>
    <row r="25" spans="1:50" ht="22.5" customHeight="1" x14ac:dyDescent="0.15">
      <c r="A25" s="220"/>
      <c r="B25" s="221"/>
      <c r="C25" s="221"/>
      <c r="D25" s="221"/>
      <c r="E25" s="221"/>
      <c r="F25" s="222"/>
      <c r="G25" s="293"/>
      <c r="H25" s="294"/>
      <c r="I25" s="294"/>
      <c r="J25" s="294"/>
      <c r="K25" s="294"/>
      <c r="L25" s="294"/>
      <c r="M25" s="294"/>
      <c r="N25" s="294"/>
      <c r="O25" s="295"/>
      <c r="P25" s="279"/>
      <c r="Q25" s="279"/>
      <c r="R25" s="279"/>
      <c r="S25" s="279"/>
      <c r="T25" s="279"/>
      <c r="U25" s="279"/>
      <c r="V25" s="279"/>
      <c r="W25" s="279"/>
      <c r="X25" s="280"/>
      <c r="Y25" s="176" t="s">
        <v>65</v>
      </c>
      <c r="Z25" s="122"/>
      <c r="AA25" s="172"/>
      <c r="AB25" s="687"/>
      <c r="AC25" s="289"/>
      <c r="AD25" s="289"/>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x14ac:dyDescent="0.15">
      <c r="A26" s="666"/>
      <c r="B26" s="667"/>
      <c r="C26" s="667"/>
      <c r="D26" s="667"/>
      <c r="E26" s="667"/>
      <c r="F26" s="668"/>
      <c r="G26" s="325"/>
      <c r="H26" s="326"/>
      <c r="I26" s="326"/>
      <c r="J26" s="326"/>
      <c r="K26" s="326"/>
      <c r="L26" s="326"/>
      <c r="M26" s="326"/>
      <c r="N26" s="326"/>
      <c r="O26" s="327"/>
      <c r="P26" s="200"/>
      <c r="Q26" s="200"/>
      <c r="R26" s="200"/>
      <c r="S26" s="200"/>
      <c r="T26" s="200"/>
      <c r="U26" s="200"/>
      <c r="V26" s="200"/>
      <c r="W26" s="200"/>
      <c r="X26" s="201"/>
      <c r="Y26" s="121" t="s">
        <v>15</v>
      </c>
      <c r="Z26" s="122"/>
      <c r="AA26" s="172"/>
      <c r="AB26" s="678" t="s">
        <v>465</v>
      </c>
      <c r="AC26" s="267"/>
      <c r="AD26" s="267"/>
      <c r="AE26" s="94"/>
      <c r="AF26" s="95"/>
      <c r="AG26" s="95"/>
      <c r="AH26" s="95"/>
      <c r="AI26" s="96"/>
      <c r="AJ26" s="94"/>
      <c r="AK26" s="95"/>
      <c r="AL26" s="95"/>
      <c r="AM26" s="95"/>
      <c r="AN26" s="96"/>
      <c r="AO26" s="94"/>
      <c r="AP26" s="95"/>
      <c r="AQ26" s="95"/>
      <c r="AR26" s="95"/>
      <c r="AS26" s="96"/>
      <c r="AT26" s="271"/>
      <c r="AU26" s="272"/>
      <c r="AV26" s="272"/>
      <c r="AW26" s="272"/>
      <c r="AX26" s="273"/>
    </row>
    <row r="27" spans="1:50" ht="18.75" customHeight="1" x14ac:dyDescent="0.15">
      <c r="A27" s="216" t="s">
        <v>13</v>
      </c>
      <c r="B27" s="217"/>
      <c r="C27" s="217"/>
      <c r="D27" s="217"/>
      <c r="E27" s="217"/>
      <c r="F27" s="218"/>
      <c r="G27" s="223" t="s">
        <v>319</v>
      </c>
      <c r="H27" s="224"/>
      <c r="I27" s="224"/>
      <c r="J27" s="224"/>
      <c r="K27" s="224"/>
      <c r="L27" s="224"/>
      <c r="M27" s="224"/>
      <c r="N27" s="224"/>
      <c r="O27" s="225"/>
      <c r="P27" s="243" t="s">
        <v>83</v>
      </c>
      <c r="Q27" s="224"/>
      <c r="R27" s="224"/>
      <c r="S27" s="224"/>
      <c r="T27" s="224"/>
      <c r="U27" s="224"/>
      <c r="V27" s="224"/>
      <c r="W27" s="224"/>
      <c r="X27" s="225"/>
      <c r="Y27" s="196"/>
      <c r="Z27" s="87"/>
      <c r="AA27" s="88"/>
      <c r="AB27" s="268" t="s">
        <v>12</v>
      </c>
      <c r="AC27" s="269"/>
      <c r="AD27" s="270"/>
      <c r="AE27" s="285" t="s">
        <v>69</v>
      </c>
      <c r="AF27" s="286"/>
      <c r="AG27" s="286"/>
      <c r="AH27" s="286"/>
      <c r="AI27" s="287"/>
      <c r="AJ27" s="285" t="s">
        <v>70</v>
      </c>
      <c r="AK27" s="286"/>
      <c r="AL27" s="286"/>
      <c r="AM27" s="286"/>
      <c r="AN27" s="287"/>
      <c r="AO27" s="285" t="s">
        <v>71</v>
      </c>
      <c r="AP27" s="286"/>
      <c r="AQ27" s="286"/>
      <c r="AR27" s="286"/>
      <c r="AS27" s="287"/>
      <c r="AT27" s="274" t="s">
        <v>303</v>
      </c>
      <c r="AU27" s="275"/>
      <c r="AV27" s="275"/>
      <c r="AW27" s="275"/>
      <c r="AX27" s="276"/>
    </row>
    <row r="28" spans="1:50" ht="18.75" customHeight="1" x14ac:dyDescent="0.15">
      <c r="A28" s="216"/>
      <c r="B28" s="217"/>
      <c r="C28" s="217"/>
      <c r="D28" s="217"/>
      <c r="E28" s="217"/>
      <c r="F28" s="218"/>
      <c r="G28" s="226"/>
      <c r="H28" s="109"/>
      <c r="I28" s="109"/>
      <c r="J28" s="109"/>
      <c r="K28" s="109"/>
      <c r="L28" s="109"/>
      <c r="M28" s="109"/>
      <c r="N28" s="109"/>
      <c r="O28" s="227"/>
      <c r="P28" s="244"/>
      <c r="Q28" s="109"/>
      <c r="R28" s="109"/>
      <c r="S28" s="109"/>
      <c r="T28" s="109"/>
      <c r="U28" s="109"/>
      <c r="V28" s="109"/>
      <c r="W28" s="109"/>
      <c r="X28" s="227"/>
      <c r="Y28" s="282"/>
      <c r="Z28" s="283"/>
      <c r="AA28" s="284"/>
      <c r="AB28" s="140"/>
      <c r="AC28" s="135"/>
      <c r="AD28" s="136"/>
      <c r="AE28" s="141"/>
      <c r="AF28" s="134"/>
      <c r="AG28" s="134"/>
      <c r="AH28" s="134"/>
      <c r="AI28" s="288"/>
      <c r="AJ28" s="141"/>
      <c r="AK28" s="134"/>
      <c r="AL28" s="134"/>
      <c r="AM28" s="134"/>
      <c r="AN28" s="288"/>
      <c r="AO28" s="141"/>
      <c r="AP28" s="134"/>
      <c r="AQ28" s="134"/>
      <c r="AR28" s="134"/>
      <c r="AS28" s="288"/>
      <c r="AT28" s="67"/>
      <c r="AU28" s="111"/>
      <c r="AV28" s="111"/>
      <c r="AW28" s="109" t="s">
        <v>463</v>
      </c>
      <c r="AX28" s="110"/>
    </row>
    <row r="29" spans="1:50" ht="22.5" customHeight="1" x14ac:dyDescent="0.15">
      <c r="A29" s="219"/>
      <c r="B29" s="217"/>
      <c r="C29" s="217"/>
      <c r="D29" s="217"/>
      <c r="E29" s="217"/>
      <c r="F29" s="218"/>
      <c r="G29" s="324"/>
      <c r="H29" s="291"/>
      <c r="I29" s="291"/>
      <c r="J29" s="291"/>
      <c r="K29" s="291"/>
      <c r="L29" s="291"/>
      <c r="M29" s="291"/>
      <c r="N29" s="291"/>
      <c r="O29" s="292"/>
      <c r="P29" s="257"/>
      <c r="Q29" s="198"/>
      <c r="R29" s="198"/>
      <c r="S29" s="198"/>
      <c r="T29" s="198"/>
      <c r="U29" s="198"/>
      <c r="V29" s="198"/>
      <c r="W29" s="198"/>
      <c r="X29" s="199"/>
      <c r="Y29" s="296" t="s">
        <v>14</v>
      </c>
      <c r="Z29" s="297"/>
      <c r="AA29" s="298"/>
      <c r="AB29" s="338"/>
      <c r="AC29" s="299"/>
      <c r="AD29" s="299"/>
      <c r="AE29" s="94"/>
      <c r="AF29" s="95"/>
      <c r="AG29" s="95"/>
      <c r="AH29" s="95"/>
      <c r="AI29" s="96"/>
      <c r="AJ29" s="94"/>
      <c r="AK29" s="95"/>
      <c r="AL29" s="95"/>
      <c r="AM29" s="95"/>
      <c r="AN29" s="96"/>
      <c r="AO29" s="94"/>
      <c r="AP29" s="95"/>
      <c r="AQ29" s="95"/>
      <c r="AR29" s="95"/>
      <c r="AS29" s="96"/>
      <c r="AT29" s="229"/>
      <c r="AU29" s="229"/>
      <c r="AV29" s="229"/>
      <c r="AW29" s="229"/>
      <c r="AX29" s="230"/>
    </row>
    <row r="30" spans="1:50" ht="22.5" customHeight="1" x14ac:dyDescent="0.15">
      <c r="A30" s="220"/>
      <c r="B30" s="221"/>
      <c r="C30" s="221"/>
      <c r="D30" s="221"/>
      <c r="E30" s="221"/>
      <c r="F30" s="222"/>
      <c r="G30" s="293"/>
      <c r="H30" s="294"/>
      <c r="I30" s="294"/>
      <c r="J30" s="294"/>
      <c r="K30" s="294"/>
      <c r="L30" s="294"/>
      <c r="M30" s="294"/>
      <c r="N30" s="294"/>
      <c r="O30" s="295"/>
      <c r="P30" s="279"/>
      <c r="Q30" s="279"/>
      <c r="R30" s="279"/>
      <c r="S30" s="279"/>
      <c r="T30" s="279"/>
      <c r="U30" s="279"/>
      <c r="V30" s="279"/>
      <c r="W30" s="279"/>
      <c r="X30" s="280"/>
      <c r="Y30" s="176" t="s">
        <v>65</v>
      </c>
      <c r="Z30" s="122"/>
      <c r="AA30" s="172"/>
      <c r="AB30" s="687"/>
      <c r="AC30" s="289"/>
      <c r="AD30" s="289"/>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x14ac:dyDescent="0.15">
      <c r="A31" s="666"/>
      <c r="B31" s="667"/>
      <c r="C31" s="667"/>
      <c r="D31" s="667"/>
      <c r="E31" s="667"/>
      <c r="F31" s="668"/>
      <c r="G31" s="325"/>
      <c r="H31" s="326"/>
      <c r="I31" s="326"/>
      <c r="J31" s="326"/>
      <c r="K31" s="326"/>
      <c r="L31" s="326"/>
      <c r="M31" s="326"/>
      <c r="N31" s="326"/>
      <c r="O31" s="327"/>
      <c r="P31" s="200"/>
      <c r="Q31" s="200"/>
      <c r="R31" s="200"/>
      <c r="S31" s="200"/>
      <c r="T31" s="200"/>
      <c r="U31" s="200"/>
      <c r="V31" s="200"/>
      <c r="W31" s="200"/>
      <c r="X31" s="201"/>
      <c r="Y31" s="121" t="s">
        <v>15</v>
      </c>
      <c r="Z31" s="122"/>
      <c r="AA31" s="172"/>
      <c r="AB31" s="678" t="s">
        <v>464</v>
      </c>
      <c r="AC31" s="267"/>
      <c r="AD31" s="267"/>
      <c r="AE31" s="94"/>
      <c r="AF31" s="95"/>
      <c r="AG31" s="95"/>
      <c r="AH31" s="95"/>
      <c r="AI31" s="96"/>
      <c r="AJ31" s="94"/>
      <c r="AK31" s="95"/>
      <c r="AL31" s="95"/>
      <c r="AM31" s="95"/>
      <c r="AN31" s="96"/>
      <c r="AO31" s="94"/>
      <c r="AP31" s="95"/>
      <c r="AQ31" s="95"/>
      <c r="AR31" s="95"/>
      <c r="AS31" s="96"/>
      <c r="AT31" s="271"/>
      <c r="AU31" s="272"/>
      <c r="AV31" s="272"/>
      <c r="AW31" s="272"/>
      <c r="AX31" s="273"/>
    </row>
    <row r="32" spans="1:50" ht="18.75" customHeight="1" x14ac:dyDescent="0.15">
      <c r="A32" s="216" t="s">
        <v>13</v>
      </c>
      <c r="B32" s="217"/>
      <c r="C32" s="217"/>
      <c r="D32" s="217"/>
      <c r="E32" s="217"/>
      <c r="F32" s="218"/>
      <c r="G32" s="223" t="s">
        <v>319</v>
      </c>
      <c r="H32" s="224"/>
      <c r="I32" s="224"/>
      <c r="J32" s="224"/>
      <c r="K32" s="224"/>
      <c r="L32" s="224"/>
      <c r="M32" s="224"/>
      <c r="N32" s="224"/>
      <c r="O32" s="225"/>
      <c r="P32" s="243" t="s">
        <v>83</v>
      </c>
      <c r="Q32" s="224"/>
      <c r="R32" s="224"/>
      <c r="S32" s="224"/>
      <c r="T32" s="224"/>
      <c r="U32" s="224"/>
      <c r="V32" s="224"/>
      <c r="W32" s="224"/>
      <c r="X32" s="225"/>
      <c r="Y32" s="196"/>
      <c r="Z32" s="87"/>
      <c r="AA32" s="88"/>
      <c r="AB32" s="268" t="s">
        <v>12</v>
      </c>
      <c r="AC32" s="269"/>
      <c r="AD32" s="270"/>
      <c r="AE32" s="285" t="s">
        <v>69</v>
      </c>
      <c r="AF32" s="286"/>
      <c r="AG32" s="286"/>
      <c r="AH32" s="286"/>
      <c r="AI32" s="287"/>
      <c r="AJ32" s="285" t="s">
        <v>70</v>
      </c>
      <c r="AK32" s="286"/>
      <c r="AL32" s="286"/>
      <c r="AM32" s="286"/>
      <c r="AN32" s="287"/>
      <c r="AO32" s="285" t="s">
        <v>71</v>
      </c>
      <c r="AP32" s="286"/>
      <c r="AQ32" s="286"/>
      <c r="AR32" s="286"/>
      <c r="AS32" s="287"/>
      <c r="AT32" s="274" t="s">
        <v>303</v>
      </c>
      <c r="AU32" s="275"/>
      <c r="AV32" s="275"/>
      <c r="AW32" s="275"/>
      <c r="AX32" s="276"/>
    </row>
    <row r="33" spans="1:50" ht="18.75" customHeight="1" x14ac:dyDescent="0.15">
      <c r="A33" s="216"/>
      <c r="B33" s="217"/>
      <c r="C33" s="217"/>
      <c r="D33" s="217"/>
      <c r="E33" s="217"/>
      <c r="F33" s="218"/>
      <c r="G33" s="226"/>
      <c r="H33" s="109"/>
      <c r="I33" s="109"/>
      <c r="J33" s="109"/>
      <c r="K33" s="109"/>
      <c r="L33" s="109"/>
      <c r="M33" s="109"/>
      <c r="N33" s="109"/>
      <c r="O33" s="227"/>
      <c r="P33" s="244"/>
      <c r="Q33" s="109"/>
      <c r="R33" s="109"/>
      <c r="S33" s="109"/>
      <c r="T33" s="109"/>
      <c r="U33" s="109"/>
      <c r="V33" s="109"/>
      <c r="W33" s="109"/>
      <c r="X33" s="227"/>
      <c r="Y33" s="282"/>
      <c r="Z33" s="283"/>
      <c r="AA33" s="284"/>
      <c r="AB33" s="140"/>
      <c r="AC33" s="135"/>
      <c r="AD33" s="136"/>
      <c r="AE33" s="141"/>
      <c r="AF33" s="134"/>
      <c r="AG33" s="134"/>
      <c r="AH33" s="134"/>
      <c r="AI33" s="288"/>
      <c r="AJ33" s="141"/>
      <c r="AK33" s="134"/>
      <c r="AL33" s="134"/>
      <c r="AM33" s="134"/>
      <c r="AN33" s="288"/>
      <c r="AO33" s="141"/>
      <c r="AP33" s="134"/>
      <c r="AQ33" s="134"/>
      <c r="AR33" s="134"/>
      <c r="AS33" s="288"/>
      <c r="AT33" s="67"/>
      <c r="AU33" s="111"/>
      <c r="AV33" s="111"/>
      <c r="AW33" s="109" t="s">
        <v>466</v>
      </c>
      <c r="AX33" s="110"/>
    </row>
    <row r="34" spans="1:50" ht="22.5" customHeight="1" x14ac:dyDescent="0.15">
      <c r="A34" s="219"/>
      <c r="B34" s="217"/>
      <c r="C34" s="217"/>
      <c r="D34" s="217"/>
      <c r="E34" s="217"/>
      <c r="F34" s="218"/>
      <c r="G34" s="324"/>
      <c r="H34" s="291"/>
      <c r="I34" s="291"/>
      <c r="J34" s="291"/>
      <c r="K34" s="291"/>
      <c r="L34" s="291"/>
      <c r="M34" s="291"/>
      <c r="N34" s="291"/>
      <c r="O34" s="292"/>
      <c r="P34" s="257"/>
      <c r="Q34" s="198"/>
      <c r="R34" s="198"/>
      <c r="S34" s="198"/>
      <c r="T34" s="198"/>
      <c r="U34" s="198"/>
      <c r="V34" s="198"/>
      <c r="W34" s="198"/>
      <c r="X34" s="199"/>
      <c r="Y34" s="296" t="s">
        <v>14</v>
      </c>
      <c r="Z34" s="297"/>
      <c r="AA34" s="298"/>
      <c r="AB34" s="338"/>
      <c r="AC34" s="299"/>
      <c r="AD34" s="299"/>
      <c r="AE34" s="94"/>
      <c r="AF34" s="95"/>
      <c r="AG34" s="95"/>
      <c r="AH34" s="95"/>
      <c r="AI34" s="96"/>
      <c r="AJ34" s="94"/>
      <c r="AK34" s="95"/>
      <c r="AL34" s="95"/>
      <c r="AM34" s="95"/>
      <c r="AN34" s="96"/>
      <c r="AO34" s="94"/>
      <c r="AP34" s="95"/>
      <c r="AQ34" s="95"/>
      <c r="AR34" s="95"/>
      <c r="AS34" s="96"/>
      <c r="AT34" s="229"/>
      <c r="AU34" s="229"/>
      <c r="AV34" s="229"/>
      <c r="AW34" s="229"/>
      <c r="AX34" s="230"/>
    </row>
    <row r="35" spans="1:50" ht="22.5" customHeight="1" x14ac:dyDescent="0.15">
      <c r="A35" s="220"/>
      <c r="B35" s="221"/>
      <c r="C35" s="221"/>
      <c r="D35" s="221"/>
      <c r="E35" s="221"/>
      <c r="F35" s="222"/>
      <c r="G35" s="293"/>
      <c r="H35" s="294"/>
      <c r="I35" s="294"/>
      <c r="J35" s="294"/>
      <c r="K35" s="294"/>
      <c r="L35" s="294"/>
      <c r="M35" s="294"/>
      <c r="N35" s="294"/>
      <c r="O35" s="295"/>
      <c r="P35" s="279"/>
      <c r="Q35" s="279"/>
      <c r="R35" s="279"/>
      <c r="S35" s="279"/>
      <c r="T35" s="279"/>
      <c r="U35" s="279"/>
      <c r="V35" s="279"/>
      <c r="W35" s="279"/>
      <c r="X35" s="280"/>
      <c r="Y35" s="176" t="s">
        <v>65</v>
      </c>
      <c r="Z35" s="122"/>
      <c r="AA35" s="172"/>
      <c r="AB35" s="687"/>
      <c r="AC35" s="289"/>
      <c r="AD35" s="289"/>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x14ac:dyDescent="0.15">
      <c r="A36" s="666"/>
      <c r="B36" s="667"/>
      <c r="C36" s="667"/>
      <c r="D36" s="667"/>
      <c r="E36" s="667"/>
      <c r="F36" s="668"/>
      <c r="G36" s="325"/>
      <c r="H36" s="326"/>
      <c r="I36" s="326"/>
      <c r="J36" s="326"/>
      <c r="K36" s="326"/>
      <c r="L36" s="326"/>
      <c r="M36" s="326"/>
      <c r="N36" s="326"/>
      <c r="O36" s="327"/>
      <c r="P36" s="200"/>
      <c r="Q36" s="200"/>
      <c r="R36" s="200"/>
      <c r="S36" s="200"/>
      <c r="T36" s="200"/>
      <c r="U36" s="200"/>
      <c r="V36" s="200"/>
      <c r="W36" s="200"/>
      <c r="X36" s="201"/>
      <c r="Y36" s="121" t="s">
        <v>15</v>
      </c>
      <c r="Z36" s="122"/>
      <c r="AA36" s="172"/>
      <c r="AB36" s="678" t="s">
        <v>465</v>
      </c>
      <c r="AC36" s="267"/>
      <c r="AD36" s="267"/>
      <c r="AE36" s="94"/>
      <c r="AF36" s="95"/>
      <c r="AG36" s="95"/>
      <c r="AH36" s="95"/>
      <c r="AI36" s="96"/>
      <c r="AJ36" s="94"/>
      <c r="AK36" s="95"/>
      <c r="AL36" s="95"/>
      <c r="AM36" s="95"/>
      <c r="AN36" s="96"/>
      <c r="AO36" s="94"/>
      <c r="AP36" s="95"/>
      <c r="AQ36" s="95"/>
      <c r="AR36" s="95"/>
      <c r="AS36" s="96"/>
      <c r="AT36" s="271"/>
      <c r="AU36" s="272"/>
      <c r="AV36" s="272"/>
      <c r="AW36" s="272"/>
      <c r="AX36" s="273"/>
    </row>
    <row r="37" spans="1:50" ht="18.75" customHeight="1" x14ac:dyDescent="0.15">
      <c r="A37" s="216" t="s">
        <v>13</v>
      </c>
      <c r="B37" s="217"/>
      <c r="C37" s="217"/>
      <c r="D37" s="217"/>
      <c r="E37" s="217"/>
      <c r="F37" s="218"/>
      <c r="G37" s="223" t="s">
        <v>319</v>
      </c>
      <c r="H37" s="224"/>
      <c r="I37" s="224"/>
      <c r="J37" s="224"/>
      <c r="K37" s="224"/>
      <c r="L37" s="224"/>
      <c r="M37" s="224"/>
      <c r="N37" s="224"/>
      <c r="O37" s="225"/>
      <c r="P37" s="243" t="s">
        <v>83</v>
      </c>
      <c r="Q37" s="224"/>
      <c r="R37" s="224"/>
      <c r="S37" s="224"/>
      <c r="T37" s="224"/>
      <c r="U37" s="224"/>
      <c r="V37" s="224"/>
      <c r="W37" s="224"/>
      <c r="X37" s="225"/>
      <c r="Y37" s="196"/>
      <c r="Z37" s="87"/>
      <c r="AA37" s="88"/>
      <c r="AB37" s="268" t="s">
        <v>12</v>
      </c>
      <c r="AC37" s="269"/>
      <c r="AD37" s="270"/>
      <c r="AE37" s="285" t="s">
        <v>69</v>
      </c>
      <c r="AF37" s="286"/>
      <c r="AG37" s="286"/>
      <c r="AH37" s="286"/>
      <c r="AI37" s="287"/>
      <c r="AJ37" s="285" t="s">
        <v>70</v>
      </c>
      <c r="AK37" s="286"/>
      <c r="AL37" s="286"/>
      <c r="AM37" s="286"/>
      <c r="AN37" s="287"/>
      <c r="AO37" s="285" t="s">
        <v>71</v>
      </c>
      <c r="AP37" s="286"/>
      <c r="AQ37" s="286"/>
      <c r="AR37" s="286"/>
      <c r="AS37" s="287"/>
      <c r="AT37" s="274" t="s">
        <v>303</v>
      </c>
      <c r="AU37" s="275"/>
      <c r="AV37" s="275"/>
      <c r="AW37" s="275"/>
      <c r="AX37" s="276"/>
    </row>
    <row r="38" spans="1:50" ht="18.75" customHeight="1" x14ac:dyDescent="0.15">
      <c r="A38" s="216"/>
      <c r="B38" s="217"/>
      <c r="C38" s="217"/>
      <c r="D38" s="217"/>
      <c r="E38" s="217"/>
      <c r="F38" s="218"/>
      <c r="G38" s="226"/>
      <c r="H38" s="109"/>
      <c r="I38" s="109"/>
      <c r="J38" s="109"/>
      <c r="K38" s="109"/>
      <c r="L38" s="109"/>
      <c r="M38" s="109"/>
      <c r="N38" s="109"/>
      <c r="O38" s="227"/>
      <c r="P38" s="244"/>
      <c r="Q38" s="109"/>
      <c r="R38" s="109"/>
      <c r="S38" s="109"/>
      <c r="T38" s="109"/>
      <c r="U38" s="109"/>
      <c r="V38" s="109"/>
      <c r="W38" s="109"/>
      <c r="X38" s="227"/>
      <c r="Y38" s="282"/>
      <c r="Z38" s="283"/>
      <c r="AA38" s="284"/>
      <c r="AB38" s="140"/>
      <c r="AC38" s="135"/>
      <c r="AD38" s="136"/>
      <c r="AE38" s="141"/>
      <c r="AF38" s="134"/>
      <c r="AG38" s="134"/>
      <c r="AH38" s="134"/>
      <c r="AI38" s="288"/>
      <c r="AJ38" s="141"/>
      <c r="AK38" s="134"/>
      <c r="AL38" s="134"/>
      <c r="AM38" s="134"/>
      <c r="AN38" s="288"/>
      <c r="AO38" s="141"/>
      <c r="AP38" s="134"/>
      <c r="AQ38" s="134"/>
      <c r="AR38" s="134"/>
      <c r="AS38" s="288"/>
      <c r="AT38" s="67"/>
      <c r="AU38" s="111"/>
      <c r="AV38" s="111"/>
      <c r="AW38" s="109" t="s">
        <v>466</v>
      </c>
      <c r="AX38" s="110"/>
    </row>
    <row r="39" spans="1:50" ht="22.5" customHeight="1" x14ac:dyDescent="0.15">
      <c r="A39" s="219"/>
      <c r="B39" s="217"/>
      <c r="C39" s="217"/>
      <c r="D39" s="217"/>
      <c r="E39" s="217"/>
      <c r="F39" s="218"/>
      <c r="G39" s="324"/>
      <c r="H39" s="291"/>
      <c r="I39" s="291"/>
      <c r="J39" s="291"/>
      <c r="K39" s="291"/>
      <c r="L39" s="291"/>
      <c r="M39" s="291"/>
      <c r="N39" s="291"/>
      <c r="O39" s="292"/>
      <c r="P39" s="257"/>
      <c r="Q39" s="198"/>
      <c r="R39" s="198"/>
      <c r="S39" s="198"/>
      <c r="T39" s="198"/>
      <c r="U39" s="198"/>
      <c r="V39" s="198"/>
      <c r="W39" s="198"/>
      <c r="X39" s="199"/>
      <c r="Y39" s="296" t="s">
        <v>14</v>
      </c>
      <c r="Z39" s="297"/>
      <c r="AA39" s="298"/>
      <c r="AB39" s="338"/>
      <c r="AC39" s="299"/>
      <c r="AD39" s="299"/>
      <c r="AE39" s="94"/>
      <c r="AF39" s="95"/>
      <c r="AG39" s="95"/>
      <c r="AH39" s="95"/>
      <c r="AI39" s="96"/>
      <c r="AJ39" s="94"/>
      <c r="AK39" s="95"/>
      <c r="AL39" s="95"/>
      <c r="AM39" s="95"/>
      <c r="AN39" s="96"/>
      <c r="AO39" s="94"/>
      <c r="AP39" s="95"/>
      <c r="AQ39" s="95"/>
      <c r="AR39" s="95"/>
      <c r="AS39" s="96"/>
      <c r="AT39" s="229"/>
      <c r="AU39" s="229"/>
      <c r="AV39" s="229"/>
      <c r="AW39" s="229"/>
      <c r="AX39" s="230"/>
    </row>
    <row r="40" spans="1:50" ht="22.5" customHeight="1" x14ac:dyDescent="0.15">
      <c r="A40" s="220"/>
      <c r="B40" s="221"/>
      <c r="C40" s="221"/>
      <c r="D40" s="221"/>
      <c r="E40" s="221"/>
      <c r="F40" s="222"/>
      <c r="G40" s="293"/>
      <c r="H40" s="294"/>
      <c r="I40" s="294"/>
      <c r="J40" s="294"/>
      <c r="K40" s="294"/>
      <c r="L40" s="294"/>
      <c r="M40" s="294"/>
      <c r="N40" s="294"/>
      <c r="O40" s="295"/>
      <c r="P40" s="279"/>
      <c r="Q40" s="279"/>
      <c r="R40" s="279"/>
      <c r="S40" s="279"/>
      <c r="T40" s="279"/>
      <c r="U40" s="279"/>
      <c r="V40" s="279"/>
      <c r="W40" s="279"/>
      <c r="X40" s="280"/>
      <c r="Y40" s="176" t="s">
        <v>65</v>
      </c>
      <c r="Z40" s="122"/>
      <c r="AA40" s="172"/>
      <c r="AB40" s="687"/>
      <c r="AC40" s="289"/>
      <c r="AD40" s="289"/>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x14ac:dyDescent="0.15">
      <c r="A41" s="666"/>
      <c r="B41" s="667"/>
      <c r="C41" s="667"/>
      <c r="D41" s="667"/>
      <c r="E41" s="667"/>
      <c r="F41" s="668"/>
      <c r="G41" s="325"/>
      <c r="H41" s="326"/>
      <c r="I41" s="326"/>
      <c r="J41" s="326"/>
      <c r="K41" s="326"/>
      <c r="L41" s="326"/>
      <c r="M41" s="326"/>
      <c r="N41" s="326"/>
      <c r="O41" s="327"/>
      <c r="P41" s="200"/>
      <c r="Q41" s="200"/>
      <c r="R41" s="200"/>
      <c r="S41" s="200"/>
      <c r="T41" s="200"/>
      <c r="U41" s="200"/>
      <c r="V41" s="200"/>
      <c r="W41" s="200"/>
      <c r="X41" s="201"/>
      <c r="Y41" s="121" t="s">
        <v>15</v>
      </c>
      <c r="Z41" s="122"/>
      <c r="AA41" s="172"/>
      <c r="AB41" s="678" t="s">
        <v>465</v>
      </c>
      <c r="AC41" s="267"/>
      <c r="AD41" s="267"/>
      <c r="AE41" s="94"/>
      <c r="AF41" s="95"/>
      <c r="AG41" s="95"/>
      <c r="AH41" s="95"/>
      <c r="AI41" s="96"/>
      <c r="AJ41" s="94"/>
      <c r="AK41" s="95"/>
      <c r="AL41" s="95"/>
      <c r="AM41" s="95"/>
      <c r="AN41" s="96"/>
      <c r="AO41" s="94"/>
      <c r="AP41" s="95"/>
      <c r="AQ41" s="95"/>
      <c r="AR41" s="95"/>
      <c r="AS41" s="96"/>
      <c r="AT41" s="271"/>
      <c r="AU41" s="272"/>
      <c r="AV41" s="272"/>
      <c r="AW41" s="272"/>
      <c r="AX41" s="273"/>
    </row>
    <row r="42" spans="1:50" ht="18.75" customHeight="1" x14ac:dyDescent="0.15">
      <c r="A42" s="216" t="s">
        <v>13</v>
      </c>
      <c r="B42" s="217"/>
      <c r="C42" s="217"/>
      <c r="D42" s="217"/>
      <c r="E42" s="217"/>
      <c r="F42" s="218"/>
      <c r="G42" s="223" t="s">
        <v>319</v>
      </c>
      <c r="H42" s="224"/>
      <c r="I42" s="224"/>
      <c r="J42" s="224"/>
      <c r="K42" s="224"/>
      <c r="L42" s="224"/>
      <c r="M42" s="224"/>
      <c r="N42" s="224"/>
      <c r="O42" s="225"/>
      <c r="P42" s="243" t="s">
        <v>83</v>
      </c>
      <c r="Q42" s="224"/>
      <c r="R42" s="224"/>
      <c r="S42" s="224"/>
      <c r="T42" s="224"/>
      <c r="U42" s="224"/>
      <c r="V42" s="224"/>
      <c r="W42" s="224"/>
      <c r="X42" s="225"/>
      <c r="Y42" s="196"/>
      <c r="Z42" s="87"/>
      <c r="AA42" s="88"/>
      <c r="AB42" s="268" t="s">
        <v>12</v>
      </c>
      <c r="AC42" s="269"/>
      <c r="AD42" s="270"/>
      <c r="AE42" s="285" t="s">
        <v>69</v>
      </c>
      <c r="AF42" s="286"/>
      <c r="AG42" s="286"/>
      <c r="AH42" s="286"/>
      <c r="AI42" s="287"/>
      <c r="AJ42" s="285" t="s">
        <v>70</v>
      </c>
      <c r="AK42" s="286"/>
      <c r="AL42" s="286"/>
      <c r="AM42" s="286"/>
      <c r="AN42" s="287"/>
      <c r="AO42" s="285" t="s">
        <v>71</v>
      </c>
      <c r="AP42" s="286"/>
      <c r="AQ42" s="286"/>
      <c r="AR42" s="286"/>
      <c r="AS42" s="287"/>
      <c r="AT42" s="274" t="s">
        <v>303</v>
      </c>
      <c r="AU42" s="275"/>
      <c r="AV42" s="275"/>
      <c r="AW42" s="275"/>
      <c r="AX42" s="276"/>
    </row>
    <row r="43" spans="1:50" ht="18.75" customHeight="1" x14ac:dyDescent="0.15">
      <c r="A43" s="216"/>
      <c r="B43" s="217"/>
      <c r="C43" s="217"/>
      <c r="D43" s="217"/>
      <c r="E43" s="217"/>
      <c r="F43" s="218"/>
      <c r="G43" s="226"/>
      <c r="H43" s="109"/>
      <c r="I43" s="109"/>
      <c r="J43" s="109"/>
      <c r="K43" s="109"/>
      <c r="L43" s="109"/>
      <c r="M43" s="109"/>
      <c r="N43" s="109"/>
      <c r="O43" s="227"/>
      <c r="P43" s="244"/>
      <c r="Q43" s="109"/>
      <c r="R43" s="109"/>
      <c r="S43" s="109"/>
      <c r="T43" s="109"/>
      <c r="U43" s="109"/>
      <c r="V43" s="109"/>
      <c r="W43" s="109"/>
      <c r="X43" s="227"/>
      <c r="Y43" s="282"/>
      <c r="Z43" s="283"/>
      <c r="AA43" s="284"/>
      <c r="AB43" s="140"/>
      <c r="AC43" s="135"/>
      <c r="AD43" s="136"/>
      <c r="AE43" s="141"/>
      <c r="AF43" s="134"/>
      <c r="AG43" s="134"/>
      <c r="AH43" s="134"/>
      <c r="AI43" s="288"/>
      <c r="AJ43" s="141"/>
      <c r="AK43" s="134"/>
      <c r="AL43" s="134"/>
      <c r="AM43" s="134"/>
      <c r="AN43" s="288"/>
      <c r="AO43" s="141"/>
      <c r="AP43" s="134"/>
      <c r="AQ43" s="134"/>
      <c r="AR43" s="134"/>
      <c r="AS43" s="288"/>
      <c r="AT43" s="67"/>
      <c r="AU43" s="111"/>
      <c r="AV43" s="111"/>
      <c r="AW43" s="109" t="s">
        <v>466</v>
      </c>
      <c r="AX43" s="110"/>
    </row>
    <row r="44" spans="1:50" ht="22.5" customHeight="1" x14ac:dyDescent="0.15">
      <c r="A44" s="219"/>
      <c r="B44" s="217"/>
      <c r="C44" s="217"/>
      <c r="D44" s="217"/>
      <c r="E44" s="217"/>
      <c r="F44" s="218"/>
      <c r="G44" s="324"/>
      <c r="H44" s="291"/>
      <c r="I44" s="291"/>
      <c r="J44" s="291"/>
      <c r="K44" s="291"/>
      <c r="L44" s="291"/>
      <c r="M44" s="291"/>
      <c r="N44" s="291"/>
      <c r="O44" s="292"/>
      <c r="P44" s="257"/>
      <c r="Q44" s="198"/>
      <c r="R44" s="198"/>
      <c r="S44" s="198"/>
      <c r="T44" s="198"/>
      <c r="U44" s="198"/>
      <c r="V44" s="198"/>
      <c r="W44" s="198"/>
      <c r="X44" s="199"/>
      <c r="Y44" s="296" t="s">
        <v>14</v>
      </c>
      <c r="Z44" s="297"/>
      <c r="AA44" s="298"/>
      <c r="AB44" s="338"/>
      <c r="AC44" s="299"/>
      <c r="AD44" s="299"/>
      <c r="AE44" s="94"/>
      <c r="AF44" s="95"/>
      <c r="AG44" s="95"/>
      <c r="AH44" s="95"/>
      <c r="AI44" s="96"/>
      <c r="AJ44" s="94"/>
      <c r="AK44" s="95"/>
      <c r="AL44" s="95"/>
      <c r="AM44" s="95"/>
      <c r="AN44" s="96"/>
      <c r="AO44" s="94"/>
      <c r="AP44" s="95"/>
      <c r="AQ44" s="95"/>
      <c r="AR44" s="95"/>
      <c r="AS44" s="96"/>
      <c r="AT44" s="229"/>
      <c r="AU44" s="229"/>
      <c r="AV44" s="229"/>
      <c r="AW44" s="229"/>
      <c r="AX44" s="230"/>
    </row>
    <row r="45" spans="1:50" ht="22.5"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176" t="s">
        <v>65</v>
      </c>
      <c r="Z45" s="122"/>
      <c r="AA45" s="172"/>
      <c r="AB45" s="687"/>
      <c r="AC45" s="289"/>
      <c r="AD45" s="289"/>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x14ac:dyDescent="0.15">
      <c r="A46" s="666"/>
      <c r="B46" s="667"/>
      <c r="C46" s="667"/>
      <c r="D46" s="667"/>
      <c r="E46" s="667"/>
      <c r="F46" s="668"/>
      <c r="G46" s="325"/>
      <c r="H46" s="326"/>
      <c r="I46" s="326"/>
      <c r="J46" s="326"/>
      <c r="K46" s="326"/>
      <c r="L46" s="326"/>
      <c r="M46" s="326"/>
      <c r="N46" s="326"/>
      <c r="O46" s="327"/>
      <c r="P46" s="200"/>
      <c r="Q46" s="200"/>
      <c r="R46" s="200"/>
      <c r="S46" s="200"/>
      <c r="T46" s="200"/>
      <c r="U46" s="200"/>
      <c r="V46" s="200"/>
      <c r="W46" s="200"/>
      <c r="X46" s="201"/>
      <c r="Y46" s="121" t="s">
        <v>15</v>
      </c>
      <c r="Z46" s="122"/>
      <c r="AA46" s="172"/>
      <c r="AB46" s="678" t="s">
        <v>465</v>
      </c>
      <c r="AC46" s="267"/>
      <c r="AD46" s="267"/>
      <c r="AE46" s="94"/>
      <c r="AF46" s="95"/>
      <c r="AG46" s="95"/>
      <c r="AH46" s="95"/>
      <c r="AI46" s="96"/>
      <c r="AJ46" s="94"/>
      <c r="AK46" s="95"/>
      <c r="AL46" s="95"/>
      <c r="AM46" s="95"/>
      <c r="AN46" s="96"/>
      <c r="AO46" s="94"/>
      <c r="AP46" s="95"/>
      <c r="AQ46" s="95"/>
      <c r="AR46" s="95"/>
      <c r="AS46" s="96"/>
      <c r="AT46" s="271"/>
      <c r="AU46" s="272"/>
      <c r="AV46" s="272"/>
      <c r="AW46" s="272"/>
      <c r="AX46" s="273"/>
    </row>
    <row r="47" spans="1:50" ht="18.75" customHeight="1" x14ac:dyDescent="0.15">
      <c r="A47" s="216" t="s">
        <v>13</v>
      </c>
      <c r="B47" s="217"/>
      <c r="C47" s="217"/>
      <c r="D47" s="217"/>
      <c r="E47" s="217"/>
      <c r="F47" s="218"/>
      <c r="G47" s="223" t="s">
        <v>319</v>
      </c>
      <c r="H47" s="224"/>
      <c r="I47" s="224"/>
      <c r="J47" s="224"/>
      <c r="K47" s="224"/>
      <c r="L47" s="224"/>
      <c r="M47" s="224"/>
      <c r="N47" s="224"/>
      <c r="O47" s="225"/>
      <c r="P47" s="243" t="s">
        <v>83</v>
      </c>
      <c r="Q47" s="224"/>
      <c r="R47" s="224"/>
      <c r="S47" s="224"/>
      <c r="T47" s="224"/>
      <c r="U47" s="224"/>
      <c r="V47" s="224"/>
      <c r="W47" s="224"/>
      <c r="X47" s="225"/>
      <c r="Y47" s="196"/>
      <c r="Z47" s="87"/>
      <c r="AA47" s="88"/>
      <c r="AB47" s="268" t="s">
        <v>12</v>
      </c>
      <c r="AC47" s="269"/>
      <c r="AD47" s="270"/>
      <c r="AE47" s="285" t="s">
        <v>69</v>
      </c>
      <c r="AF47" s="286"/>
      <c r="AG47" s="286"/>
      <c r="AH47" s="286"/>
      <c r="AI47" s="287"/>
      <c r="AJ47" s="285" t="s">
        <v>70</v>
      </c>
      <c r="AK47" s="286"/>
      <c r="AL47" s="286"/>
      <c r="AM47" s="286"/>
      <c r="AN47" s="287"/>
      <c r="AO47" s="285" t="s">
        <v>71</v>
      </c>
      <c r="AP47" s="286"/>
      <c r="AQ47" s="286"/>
      <c r="AR47" s="286"/>
      <c r="AS47" s="287"/>
      <c r="AT47" s="274" t="s">
        <v>303</v>
      </c>
      <c r="AU47" s="275"/>
      <c r="AV47" s="275"/>
      <c r="AW47" s="275"/>
      <c r="AX47" s="276"/>
    </row>
    <row r="48" spans="1:50" ht="18.75" customHeight="1" x14ac:dyDescent="0.15">
      <c r="A48" s="216"/>
      <c r="B48" s="217"/>
      <c r="C48" s="217"/>
      <c r="D48" s="217"/>
      <c r="E48" s="217"/>
      <c r="F48" s="218"/>
      <c r="G48" s="226"/>
      <c r="H48" s="109"/>
      <c r="I48" s="109"/>
      <c r="J48" s="109"/>
      <c r="K48" s="109"/>
      <c r="L48" s="109"/>
      <c r="M48" s="109"/>
      <c r="N48" s="109"/>
      <c r="O48" s="227"/>
      <c r="P48" s="244"/>
      <c r="Q48" s="109"/>
      <c r="R48" s="109"/>
      <c r="S48" s="109"/>
      <c r="T48" s="109"/>
      <c r="U48" s="109"/>
      <c r="V48" s="109"/>
      <c r="W48" s="109"/>
      <c r="X48" s="227"/>
      <c r="Y48" s="282"/>
      <c r="Z48" s="283"/>
      <c r="AA48" s="284"/>
      <c r="AB48" s="140"/>
      <c r="AC48" s="135"/>
      <c r="AD48" s="136"/>
      <c r="AE48" s="141"/>
      <c r="AF48" s="134"/>
      <c r="AG48" s="134"/>
      <c r="AH48" s="134"/>
      <c r="AI48" s="288"/>
      <c r="AJ48" s="141"/>
      <c r="AK48" s="134"/>
      <c r="AL48" s="134"/>
      <c r="AM48" s="134"/>
      <c r="AN48" s="288"/>
      <c r="AO48" s="141"/>
      <c r="AP48" s="134"/>
      <c r="AQ48" s="134"/>
      <c r="AR48" s="134"/>
      <c r="AS48" s="288"/>
      <c r="AT48" s="67"/>
      <c r="AU48" s="111"/>
      <c r="AV48" s="111"/>
      <c r="AW48" s="109" t="s">
        <v>463</v>
      </c>
      <c r="AX48" s="110"/>
    </row>
    <row r="49" spans="1:50" ht="22.5" customHeight="1" x14ac:dyDescent="0.15">
      <c r="A49" s="219"/>
      <c r="B49" s="217"/>
      <c r="C49" s="217"/>
      <c r="D49" s="217"/>
      <c r="E49" s="217"/>
      <c r="F49" s="218"/>
      <c r="G49" s="324"/>
      <c r="H49" s="291"/>
      <c r="I49" s="291"/>
      <c r="J49" s="291"/>
      <c r="K49" s="291"/>
      <c r="L49" s="291"/>
      <c r="M49" s="291"/>
      <c r="N49" s="291"/>
      <c r="O49" s="292"/>
      <c r="P49" s="257"/>
      <c r="Q49" s="198"/>
      <c r="R49" s="198"/>
      <c r="S49" s="198"/>
      <c r="T49" s="198"/>
      <c r="U49" s="198"/>
      <c r="V49" s="198"/>
      <c r="W49" s="198"/>
      <c r="X49" s="199"/>
      <c r="Y49" s="296" t="s">
        <v>14</v>
      </c>
      <c r="Z49" s="297"/>
      <c r="AA49" s="298"/>
      <c r="AB49" s="338"/>
      <c r="AC49" s="299"/>
      <c r="AD49" s="299"/>
      <c r="AE49" s="94"/>
      <c r="AF49" s="95"/>
      <c r="AG49" s="95"/>
      <c r="AH49" s="95"/>
      <c r="AI49" s="96"/>
      <c r="AJ49" s="94"/>
      <c r="AK49" s="95"/>
      <c r="AL49" s="95"/>
      <c r="AM49" s="95"/>
      <c r="AN49" s="96"/>
      <c r="AO49" s="94"/>
      <c r="AP49" s="95"/>
      <c r="AQ49" s="95"/>
      <c r="AR49" s="95"/>
      <c r="AS49" s="96"/>
      <c r="AT49" s="229"/>
      <c r="AU49" s="229"/>
      <c r="AV49" s="229"/>
      <c r="AW49" s="229"/>
      <c r="AX49" s="230"/>
    </row>
    <row r="50" spans="1:50" ht="22.5" customHeight="1" x14ac:dyDescent="0.15">
      <c r="A50" s="220"/>
      <c r="B50" s="221"/>
      <c r="C50" s="221"/>
      <c r="D50" s="221"/>
      <c r="E50" s="221"/>
      <c r="F50" s="222"/>
      <c r="G50" s="293"/>
      <c r="H50" s="294"/>
      <c r="I50" s="294"/>
      <c r="J50" s="294"/>
      <c r="K50" s="294"/>
      <c r="L50" s="294"/>
      <c r="M50" s="294"/>
      <c r="N50" s="294"/>
      <c r="O50" s="295"/>
      <c r="P50" s="279"/>
      <c r="Q50" s="279"/>
      <c r="R50" s="279"/>
      <c r="S50" s="279"/>
      <c r="T50" s="279"/>
      <c r="U50" s="279"/>
      <c r="V50" s="279"/>
      <c r="W50" s="279"/>
      <c r="X50" s="280"/>
      <c r="Y50" s="176" t="s">
        <v>65</v>
      </c>
      <c r="Z50" s="122"/>
      <c r="AA50" s="172"/>
      <c r="AB50" s="687"/>
      <c r="AC50" s="289"/>
      <c r="AD50" s="289"/>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x14ac:dyDescent="0.15">
      <c r="A51" s="666"/>
      <c r="B51" s="667"/>
      <c r="C51" s="667"/>
      <c r="D51" s="667"/>
      <c r="E51" s="667"/>
      <c r="F51" s="668"/>
      <c r="G51" s="325"/>
      <c r="H51" s="326"/>
      <c r="I51" s="326"/>
      <c r="J51" s="326"/>
      <c r="K51" s="326"/>
      <c r="L51" s="326"/>
      <c r="M51" s="326"/>
      <c r="N51" s="326"/>
      <c r="O51" s="327"/>
      <c r="P51" s="200"/>
      <c r="Q51" s="200"/>
      <c r="R51" s="200"/>
      <c r="S51" s="200"/>
      <c r="T51" s="200"/>
      <c r="U51" s="200"/>
      <c r="V51" s="200"/>
      <c r="W51" s="200"/>
      <c r="X51" s="201"/>
      <c r="Y51" s="121" t="s">
        <v>15</v>
      </c>
      <c r="Z51" s="122"/>
      <c r="AA51" s="172"/>
      <c r="AB51" s="688" t="s">
        <v>464</v>
      </c>
      <c r="AC51" s="689"/>
      <c r="AD51" s="689"/>
      <c r="AE51" s="94"/>
      <c r="AF51" s="95"/>
      <c r="AG51" s="95"/>
      <c r="AH51" s="95"/>
      <c r="AI51" s="96"/>
      <c r="AJ51" s="94"/>
      <c r="AK51" s="95"/>
      <c r="AL51" s="95"/>
      <c r="AM51" s="95"/>
      <c r="AN51" s="96"/>
      <c r="AO51" s="94"/>
      <c r="AP51" s="95"/>
      <c r="AQ51" s="95"/>
      <c r="AR51" s="95"/>
      <c r="AS51" s="96"/>
      <c r="AT51" s="271"/>
      <c r="AU51" s="272"/>
      <c r="AV51" s="272"/>
      <c r="AW51" s="272"/>
      <c r="AX51" s="27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0" t="s">
        <v>34</v>
      </c>
      <c r="B2" s="691"/>
      <c r="C2" s="691"/>
      <c r="D2" s="691"/>
      <c r="E2" s="691"/>
      <c r="F2" s="692"/>
      <c r="G2" s="390" t="s">
        <v>370</v>
      </c>
      <c r="H2" s="391"/>
      <c r="I2" s="391"/>
      <c r="J2" s="391"/>
      <c r="K2" s="391"/>
      <c r="L2" s="391"/>
      <c r="M2" s="391"/>
      <c r="N2" s="391"/>
      <c r="O2" s="391"/>
      <c r="P2" s="391"/>
      <c r="Q2" s="391"/>
      <c r="R2" s="391"/>
      <c r="S2" s="391"/>
      <c r="T2" s="391"/>
      <c r="U2" s="391"/>
      <c r="V2" s="391"/>
      <c r="W2" s="391"/>
      <c r="X2" s="391"/>
      <c r="Y2" s="391"/>
      <c r="Z2" s="391"/>
      <c r="AA2" s="391"/>
      <c r="AB2" s="392"/>
      <c r="AC2" s="390" t="s">
        <v>460</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x14ac:dyDescent="0.15">
      <c r="A3" s="693"/>
      <c r="B3" s="694"/>
      <c r="C3" s="694"/>
      <c r="D3" s="694"/>
      <c r="E3" s="694"/>
      <c r="F3" s="695"/>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x14ac:dyDescent="0.15">
      <c r="A4" s="693"/>
      <c r="B4" s="694"/>
      <c r="C4" s="694"/>
      <c r="D4" s="694"/>
      <c r="E4" s="694"/>
      <c r="F4" s="695"/>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02"/>
    </row>
    <row r="5" spans="1:50" ht="24.75" customHeight="1" x14ac:dyDescent="0.15">
      <c r="A5" s="693"/>
      <c r="B5" s="694"/>
      <c r="C5" s="694"/>
      <c r="D5" s="694"/>
      <c r="E5" s="694"/>
      <c r="F5" s="695"/>
      <c r="G5" s="75"/>
      <c r="H5" s="76"/>
      <c r="I5" s="76"/>
      <c r="J5" s="76"/>
      <c r="K5" s="77"/>
      <c r="L5" s="78"/>
      <c r="M5" s="79"/>
      <c r="N5" s="79"/>
      <c r="O5" s="79"/>
      <c r="P5" s="79"/>
      <c r="Q5" s="79"/>
      <c r="R5" s="79"/>
      <c r="S5" s="79"/>
      <c r="T5" s="79"/>
      <c r="U5" s="79"/>
      <c r="V5" s="79"/>
      <c r="W5" s="79"/>
      <c r="X5" s="80"/>
      <c r="Y5" s="81"/>
      <c r="Z5" s="82"/>
      <c r="AA5" s="82"/>
      <c r="AB5" s="93"/>
      <c r="AC5" s="75"/>
      <c r="AD5" s="76"/>
      <c r="AE5" s="76"/>
      <c r="AF5" s="76"/>
      <c r="AG5" s="77"/>
      <c r="AH5" s="78"/>
      <c r="AI5" s="79"/>
      <c r="AJ5" s="79"/>
      <c r="AK5" s="79"/>
      <c r="AL5" s="79"/>
      <c r="AM5" s="79"/>
      <c r="AN5" s="79"/>
      <c r="AO5" s="79"/>
      <c r="AP5" s="79"/>
      <c r="AQ5" s="79"/>
      <c r="AR5" s="79"/>
      <c r="AS5" s="79"/>
      <c r="AT5" s="80"/>
      <c r="AU5" s="81"/>
      <c r="AV5" s="82"/>
      <c r="AW5" s="82"/>
      <c r="AX5" s="83"/>
    </row>
    <row r="6" spans="1:50" ht="24.75" customHeight="1" x14ac:dyDescent="0.15">
      <c r="A6" s="693"/>
      <c r="B6" s="694"/>
      <c r="C6" s="694"/>
      <c r="D6" s="694"/>
      <c r="E6" s="694"/>
      <c r="F6" s="695"/>
      <c r="G6" s="75"/>
      <c r="H6" s="76"/>
      <c r="I6" s="76"/>
      <c r="J6" s="76"/>
      <c r="K6" s="77"/>
      <c r="L6" s="78"/>
      <c r="M6" s="79"/>
      <c r="N6" s="79"/>
      <c r="O6" s="79"/>
      <c r="P6" s="79"/>
      <c r="Q6" s="79"/>
      <c r="R6" s="79"/>
      <c r="S6" s="79"/>
      <c r="T6" s="79"/>
      <c r="U6" s="79"/>
      <c r="V6" s="79"/>
      <c r="W6" s="79"/>
      <c r="X6" s="80"/>
      <c r="Y6" s="81"/>
      <c r="Z6" s="82"/>
      <c r="AA6" s="82"/>
      <c r="AB6" s="93"/>
      <c r="AC6" s="75"/>
      <c r="AD6" s="76"/>
      <c r="AE6" s="76"/>
      <c r="AF6" s="76"/>
      <c r="AG6" s="77"/>
      <c r="AH6" s="78"/>
      <c r="AI6" s="79"/>
      <c r="AJ6" s="79"/>
      <c r="AK6" s="79"/>
      <c r="AL6" s="79"/>
      <c r="AM6" s="79"/>
      <c r="AN6" s="79"/>
      <c r="AO6" s="79"/>
      <c r="AP6" s="79"/>
      <c r="AQ6" s="79"/>
      <c r="AR6" s="79"/>
      <c r="AS6" s="79"/>
      <c r="AT6" s="80"/>
      <c r="AU6" s="81"/>
      <c r="AV6" s="82"/>
      <c r="AW6" s="82"/>
      <c r="AX6" s="83"/>
    </row>
    <row r="7" spans="1:50" ht="24.75" customHeight="1" x14ac:dyDescent="0.15">
      <c r="A7" s="693"/>
      <c r="B7" s="694"/>
      <c r="C7" s="694"/>
      <c r="D7" s="694"/>
      <c r="E7" s="694"/>
      <c r="F7" s="695"/>
      <c r="G7" s="75"/>
      <c r="H7" s="76"/>
      <c r="I7" s="76"/>
      <c r="J7" s="76"/>
      <c r="K7" s="77"/>
      <c r="L7" s="78"/>
      <c r="M7" s="79"/>
      <c r="N7" s="79"/>
      <c r="O7" s="79"/>
      <c r="P7" s="79"/>
      <c r="Q7" s="79"/>
      <c r="R7" s="79"/>
      <c r="S7" s="79"/>
      <c r="T7" s="79"/>
      <c r="U7" s="79"/>
      <c r="V7" s="79"/>
      <c r="W7" s="79"/>
      <c r="X7" s="80"/>
      <c r="Y7" s="81"/>
      <c r="Z7" s="82"/>
      <c r="AA7" s="82"/>
      <c r="AB7" s="93"/>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x14ac:dyDescent="0.15">
      <c r="A8" s="693"/>
      <c r="B8" s="694"/>
      <c r="C8" s="694"/>
      <c r="D8" s="694"/>
      <c r="E8" s="694"/>
      <c r="F8" s="695"/>
      <c r="G8" s="75"/>
      <c r="H8" s="76"/>
      <c r="I8" s="76"/>
      <c r="J8" s="76"/>
      <c r="K8" s="77"/>
      <c r="L8" s="78"/>
      <c r="M8" s="79"/>
      <c r="N8" s="79"/>
      <c r="O8" s="79"/>
      <c r="P8" s="79"/>
      <c r="Q8" s="79"/>
      <c r="R8" s="79"/>
      <c r="S8" s="79"/>
      <c r="T8" s="79"/>
      <c r="U8" s="79"/>
      <c r="V8" s="79"/>
      <c r="W8" s="79"/>
      <c r="X8" s="80"/>
      <c r="Y8" s="81"/>
      <c r="Z8" s="82"/>
      <c r="AA8" s="82"/>
      <c r="AB8" s="93"/>
      <c r="AC8" s="75"/>
      <c r="AD8" s="76"/>
      <c r="AE8" s="76"/>
      <c r="AF8" s="76"/>
      <c r="AG8" s="77"/>
      <c r="AH8" s="78"/>
      <c r="AI8" s="79"/>
      <c r="AJ8" s="79"/>
      <c r="AK8" s="79"/>
      <c r="AL8" s="79"/>
      <c r="AM8" s="79"/>
      <c r="AN8" s="79"/>
      <c r="AO8" s="79"/>
      <c r="AP8" s="79"/>
      <c r="AQ8" s="79"/>
      <c r="AR8" s="79"/>
      <c r="AS8" s="79"/>
      <c r="AT8" s="80"/>
      <c r="AU8" s="81"/>
      <c r="AV8" s="82"/>
      <c r="AW8" s="82"/>
      <c r="AX8" s="83"/>
    </row>
    <row r="9" spans="1:50" ht="24.75" customHeight="1" x14ac:dyDescent="0.15">
      <c r="A9" s="693"/>
      <c r="B9" s="694"/>
      <c r="C9" s="694"/>
      <c r="D9" s="694"/>
      <c r="E9" s="694"/>
      <c r="F9" s="695"/>
      <c r="G9" s="75"/>
      <c r="H9" s="76"/>
      <c r="I9" s="76"/>
      <c r="J9" s="76"/>
      <c r="K9" s="77"/>
      <c r="L9" s="78"/>
      <c r="M9" s="79"/>
      <c r="N9" s="79"/>
      <c r="O9" s="79"/>
      <c r="P9" s="79"/>
      <c r="Q9" s="79"/>
      <c r="R9" s="79"/>
      <c r="S9" s="79"/>
      <c r="T9" s="79"/>
      <c r="U9" s="79"/>
      <c r="V9" s="79"/>
      <c r="W9" s="79"/>
      <c r="X9" s="80"/>
      <c r="Y9" s="81"/>
      <c r="Z9" s="82"/>
      <c r="AA9" s="82"/>
      <c r="AB9" s="93"/>
      <c r="AC9" s="75"/>
      <c r="AD9" s="76"/>
      <c r="AE9" s="76"/>
      <c r="AF9" s="76"/>
      <c r="AG9" s="77"/>
      <c r="AH9" s="78"/>
      <c r="AI9" s="79"/>
      <c r="AJ9" s="79"/>
      <c r="AK9" s="79"/>
      <c r="AL9" s="79"/>
      <c r="AM9" s="79"/>
      <c r="AN9" s="79"/>
      <c r="AO9" s="79"/>
      <c r="AP9" s="79"/>
      <c r="AQ9" s="79"/>
      <c r="AR9" s="79"/>
      <c r="AS9" s="79"/>
      <c r="AT9" s="80"/>
      <c r="AU9" s="81"/>
      <c r="AV9" s="82"/>
      <c r="AW9" s="82"/>
      <c r="AX9" s="83"/>
    </row>
    <row r="10" spans="1:50" ht="24.75" customHeight="1" x14ac:dyDescent="0.15">
      <c r="A10" s="693"/>
      <c r="B10" s="694"/>
      <c r="C10" s="694"/>
      <c r="D10" s="694"/>
      <c r="E10" s="694"/>
      <c r="F10" s="695"/>
      <c r="G10" s="75"/>
      <c r="H10" s="76"/>
      <c r="I10" s="76"/>
      <c r="J10" s="76"/>
      <c r="K10" s="77"/>
      <c r="L10" s="78"/>
      <c r="M10" s="79"/>
      <c r="N10" s="79"/>
      <c r="O10" s="79"/>
      <c r="P10" s="79"/>
      <c r="Q10" s="79"/>
      <c r="R10" s="79"/>
      <c r="S10" s="79"/>
      <c r="T10" s="79"/>
      <c r="U10" s="79"/>
      <c r="V10" s="79"/>
      <c r="W10" s="79"/>
      <c r="X10" s="80"/>
      <c r="Y10" s="81"/>
      <c r="Z10" s="82"/>
      <c r="AA10" s="82"/>
      <c r="AB10" s="93"/>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customHeight="1" x14ac:dyDescent="0.15">
      <c r="A11" s="693"/>
      <c r="B11" s="694"/>
      <c r="C11" s="694"/>
      <c r="D11" s="694"/>
      <c r="E11" s="694"/>
      <c r="F11" s="695"/>
      <c r="G11" s="75"/>
      <c r="H11" s="76"/>
      <c r="I11" s="76"/>
      <c r="J11" s="76"/>
      <c r="K11" s="77"/>
      <c r="L11" s="78"/>
      <c r="M11" s="79"/>
      <c r="N11" s="79"/>
      <c r="O11" s="79"/>
      <c r="P11" s="79"/>
      <c r="Q11" s="79"/>
      <c r="R11" s="79"/>
      <c r="S11" s="79"/>
      <c r="T11" s="79"/>
      <c r="U11" s="79"/>
      <c r="V11" s="79"/>
      <c r="W11" s="79"/>
      <c r="X11" s="80"/>
      <c r="Y11" s="81"/>
      <c r="Z11" s="82"/>
      <c r="AA11" s="82"/>
      <c r="AB11" s="93"/>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customHeight="1" x14ac:dyDescent="0.15">
      <c r="A12" s="693"/>
      <c r="B12" s="694"/>
      <c r="C12" s="694"/>
      <c r="D12" s="694"/>
      <c r="E12" s="694"/>
      <c r="F12" s="695"/>
      <c r="G12" s="75"/>
      <c r="H12" s="76"/>
      <c r="I12" s="76"/>
      <c r="J12" s="76"/>
      <c r="K12" s="77"/>
      <c r="L12" s="78"/>
      <c r="M12" s="79"/>
      <c r="N12" s="79"/>
      <c r="O12" s="79"/>
      <c r="P12" s="79"/>
      <c r="Q12" s="79"/>
      <c r="R12" s="79"/>
      <c r="S12" s="79"/>
      <c r="T12" s="79"/>
      <c r="U12" s="79"/>
      <c r="V12" s="79"/>
      <c r="W12" s="79"/>
      <c r="X12" s="80"/>
      <c r="Y12" s="81"/>
      <c r="Z12" s="82"/>
      <c r="AA12" s="82"/>
      <c r="AB12" s="93"/>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customHeight="1" x14ac:dyDescent="0.15">
      <c r="A13" s="693"/>
      <c r="B13" s="694"/>
      <c r="C13" s="694"/>
      <c r="D13" s="694"/>
      <c r="E13" s="694"/>
      <c r="F13" s="695"/>
      <c r="G13" s="75"/>
      <c r="H13" s="76"/>
      <c r="I13" s="76"/>
      <c r="J13" s="76"/>
      <c r="K13" s="77"/>
      <c r="L13" s="78"/>
      <c r="M13" s="79"/>
      <c r="N13" s="79"/>
      <c r="O13" s="79"/>
      <c r="P13" s="79"/>
      <c r="Q13" s="79"/>
      <c r="R13" s="79"/>
      <c r="S13" s="79"/>
      <c r="T13" s="79"/>
      <c r="U13" s="79"/>
      <c r="V13" s="79"/>
      <c r="W13" s="79"/>
      <c r="X13" s="80"/>
      <c r="Y13" s="81"/>
      <c r="Z13" s="82"/>
      <c r="AA13" s="82"/>
      <c r="AB13" s="93"/>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x14ac:dyDescent="0.2">
      <c r="A14" s="693"/>
      <c r="B14" s="694"/>
      <c r="C14" s="694"/>
      <c r="D14" s="694"/>
      <c r="E14" s="694"/>
      <c r="F14" s="695"/>
      <c r="G14" s="84" t="s">
        <v>22</v>
      </c>
      <c r="H14" s="85"/>
      <c r="I14" s="85"/>
      <c r="J14" s="85"/>
      <c r="K14" s="85"/>
      <c r="L14" s="86"/>
      <c r="M14" s="87"/>
      <c r="N14" s="87"/>
      <c r="O14" s="87"/>
      <c r="P14" s="87"/>
      <c r="Q14" s="87"/>
      <c r="R14" s="87"/>
      <c r="S14" s="87"/>
      <c r="T14" s="87"/>
      <c r="U14" s="87"/>
      <c r="V14" s="87"/>
      <c r="W14" s="87"/>
      <c r="X14" s="88"/>
      <c r="Y14" s="89">
        <f>SUM(Y4:AB13)</f>
        <v>0</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0</v>
      </c>
      <c r="AV14" s="90"/>
      <c r="AW14" s="90"/>
      <c r="AX14" s="92"/>
    </row>
    <row r="15" spans="1:50" ht="30" customHeight="1" x14ac:dyDescent="0.15">
      <c r="A15" s="693"/>
      <c r="B15" s="694"/>
      <c r="C15" s="694"/>
      <c r="D15" s="694"/>
      <c r="E15" s="694"/>
      <c r="F15" s="695"/>
      <c r="G15" s="390" t="s">
        <v>371</v>
      </c>
      <c r="H15" s="391"/>
      <c r="I15" s="391"/>
      <c r="J15" s="391"/>
      <c r="K15" s="391"/>
      <c r="L15" s="391"/>
      <c r="M15" s="391"/>
      <c r="N15" s="391"/>
      <c r="O15" s="391"/>
      <c r="P15" s="391"/>
      <c r="Q15" s="391"/>
      <c r="R15" s="391"/>
      <c r="S15" s="391"/>
      <c r="T15" s="391"/>
      <c r="U15" s="391"/>
      <c r="V15" s="391"/>
      <c r="W15" s="391"/>
      <c r="X15" s="391"/>
      <c r="Y15" s="391"/>
      <c r="Z15" s="391"/>
      <c r="AA15" s="391"/>
      <c r="AB15" s="392"/>
      <c r="AC15" s="390" t="s">
        <v>372</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693"/>
      <c r="B16" s="694"/>
      <c r="C16" s="694"/>
      <c r="D16" s="694"/>
      <c r="E16" s="694"/>
      <c r="F16" s="695"/>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x14ac:dyDescent="0.15">
      <c r="A17" s="693"/>
      <c r="B17" s="694"/>
      <c r="C17" s="694"/>
      <c r="D17" s="694"/>
      <c r="E17" s="694"/>
      <c r="F17" s="695"/>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02"/>
    </row>
    <row r="18" spans="1:50" ht="24.75" customHeight="1" x14ac:dyDescent="0.15">
      <c r="A18" s="693"/>
      <c r="B18" s="694"/>
      <c r="C18" s="694"/>
      <c r="D18" s="694"/>
      <c r="E18" s="694"/>
      <c r="F18" s="695"/>
      <c r="G18" s="75"/>
      <c r="H18" s="76"/>
      <c r="I18" s="76"/>
      <c r="J18" s="76"/>
      <c r="K18" s="77"/>
      <c r="L18" s="78"/>
      <c r="M18" s="79"/>
      <c r="N18" s="79"/>
      <c r="O18" s="79"/>
      <c r="P18" s="79"/>
      <c r="Q18" s="79"/>
      <c r="R18" s="79"/>
      <c r="S18" s="79"/>
      <c r="T18" s="79"/>
      <c r="U18" s="79"/>
      <c r="V18" s="79"/>
      <c r="W18" s="79"/>
      <c r="X18" s="80"/>
      <c r="Y18" s="81"/>
      <c r="Z18" s="82"/>
      <c r="AA18" s="82"/>
      <c r="AB18" s="93"/>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customHeight="1" x14ac:dyDescent="0.15">
      <c r="A19" s="693"/>
      <c r="B19" s="694"/>
      <c r="C19" s="694"/>
      <c r="D19" s="694"/>
      <c r="E19" s="694"/>
      <c r="F19" s="695"/>
      <c r="G19" s="75"/>
      <c r="H19" s="76"/>
      <c r="I19" s="76"/>
      <c r="J19" s="76"/>
      <c r="K19" s="77"/>
      <c r="L19" s="78"/>
      <c r="M19" s="79"/>
      <c r="N19" s="79"/>
      <c r="O19" s="79"/>
      <c r="P19" s="79"/>
      <c r="Q19" s="79"/>
      <c r="R19" s="79"/>
      <c r="S19" s="79"/>
      <c r="T19" s="79"/>
      <c r="U19" s="79"/>
      <c r="V19" s="79"/>
      <c r="W19" s="79"/>
      <c r="X19" s="80"/>
      <c r="Y19" s="81"/>
      <c r="Z19" s="82"/>
      <c r="AA19" s="82"/>
      <c r="AB19" s="93"/>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customHeight="1" x14ac:dyDescent="0.15">
      <c r="A20" s="693"/>
      <c r="B20" s="694"/>
      <c r="C20" s="694"/>
      <c r="D20" s="694"/>
      <c r="E20" s="694"/>
      <c r="F20" s="695"/>
      <c r="G20" s="75"/>
      <c r="H20" s="76"/>
      <c r="I20" s="76"/>
      <c r="J20" s="76"/>
      <c r="K20" s="77"/>
      <c r="L20" s="78"/>
      <c r="M20" s="79"/>
      <c r="N20" s="79"/>
      <c r="O20" s="79"/>
      <c r="P20" s="79"/>
      <c r="Q20" s="79"/>
      <c r="R20" s="79"/>
      <c r="S20" s="79"/>
      <c r="T20" s="79"/>
      <c r="U20" s="79"/>
      <c r="V20" s="79"/>
      <c r="W20" s="79"/>
      <c r="X20" s="80"/>
      <c r="Y20" s="81"/>
      <c r="Z20" s="82"/>
      <c r="AA20" s="82"/>
      <c r="AB20" s="93"/>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x14ac:dyDescent="0.15">
      <c r="A21" s="693"/>
      <c r="B21" s="694"/>
      <c r="C21" s="694"/>
      <c r="D21" s="694"/>
      <c r="E21" s="694"/>
      <c r="F21" s="695"/>
      <c r="G21" s="75"/>
      <c r="H21" s="76"/>
      <c r="I21" s="76"/>
      <c r="J21" s="76"/>
      <c r="K21" s="77"/>
      <c r="L21" s="78"/>
      <c r="M21" s="79"/>
      <c r="N21" s="79"/>
      <c r="O21" s="79"/>
      <c r="P21" s="79"/>
      <c r="Q21" s="79"/>
      <c r="R21" s="79"/>
      <c r="S21" s="79"/>
      <c r="T21" s="79"/>
      <c r="U21" s="79"/>
      <c r="V21" s="79"/>
      <c r="W21" s="79"/>
      <c r="X21" s="80"/>
      <c r="Y21" s="81"/>
      <c r="Z21" s="82"/>
      <c r="AA21" s="82"/>
      <c r="AB21" s="93"/>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customHeight="1" x14ac:dyDescent="0.15">
      <c r="A22" s="693"/>
      <c r="B22" s="694"/>
      <c r="C22" s="694"/>
      <c r="D22" s="694"/>
      <c r="E22" s="694"/>
      <c r="F22" s="695"/>
      <c r="G22" s="75"/>
      <c r="H22" s="76"/>
      <c r="I22" s="76"/>
      <c r="J22" s="76"/>
      <c r="K22" s="77"/>
      <c r="L22" s="78"/>
      <c r="M22" s="79"/>
      <c r="N22" s="79"/>
      <c r="O22" s="79"/>
      <c r="P22" s="79"/>
      <c r="Q22" s="79"/>
      <c r="R22" s="79"/>
      <c r="S22" s="79"/>
      <c r="T22" s="79"/>
      <c r="U22" s="79"/>
      <c r="V22" s="79"/>
      <c r="W22" s="79"/>
      <c r="X22" s="80"/>
      <c r="Y22" s="81"/>
      <c r="Z22" s="82"/>
      <c r="AA22" s="82"/>
      <c r="AB22" s="93"/>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customHeight="1" x14ac:dyDescent="0.15">
      <c r="A23" s="693"/>
      <c r="B23" s="694"/>
      <c r="C23" s="694"/>
      <c r="D23" s="694"/>
      <c r="E23" s="694"/>
      <c r="F23" s="695"/>
      <c r="G23" s="75"/>
      <c r="H23" s="76"/>
      <c r="I23" s="76"/>
      <c r="J23" s="76"/>
      <c r="K23" s="77"/>
      <c r="L23" s="78"/>
      <c r="M23" s="79"/>
      <c r="N23" s="79"/>
      <c r="O23" s="79"/>
      <c r="P23" s="79"/>
      <c r="Q23" s="79"/>
      <c r="R23" s="79"/>
      <c r="S23" s="79"/>
      <c r="T23" s="79"/>
      <c r="U23" s="79"/>
      <c r="V23" s="79"/>
      <c r="W23" s="79"/>
      <c r="X23" s="80"/>
      <c r="Y23" s="81"/>
      <c r="Z23" s="82"/>
      <c r="AA23" s="82"/>
      <c r="AB23" s="93"/>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customHeight="1" x14ac:dyDescent="0.15">
      <c r="A24" s="693"/>
      <c r="B24" s="694"/>
      <c r="C24" s="694"/>
      <c r="D24" s="694"/>
      <c r="E24" s="694"/>
      <c r="F24" s="695"/>
      <c r="G24" s="75"/>
      <c r="H24" s="76"/>
      <c r="I24" s="76"/>
      <c r="J24" s="76"/>
      <c r="K24" s="77"/>
      <c r="L24" s="78"/>
      <c r="M24" s="79"/>
      <c r="N24" s="79"/>
      <c r="O24" s="79"/>
      <c r="P24" s="79"/>
      <c r="Q24" s="79"/>
      <c r="R24" s="79"/>
      <c r="S24" s="79"/>
      <c r="T24" s="79"/>
      <c r="U24" s="79"/>
      <c r="V24" s="79"/>
      <c r="W24" s="79"/>
      <c r="X24" s="80"/>
      <c r="Y24" s="81"/>
      <c r="Z24" s="82"/>
      <c r="AA24" s="82"/>
      <c r="AB24" s="93"/>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customHeight="1" x14ac:dyDescent="0.15">
      <c r="A25" s="693"/>
      <c r="B25" s="694"/>
      <c r="C25" s="694"/>
      <c r="D25" s="694"/>
      <c r="E25" s="694"/>
      <c r="F25" s="695"/>
      <c r="G25" s="75"/>
      <c r="H25" s="76"/>
      <c r="I25" s="76"/>
      <c r="J25" s="76"/>
      <c r="K25" s="77"/>
      <c r="L25" s="78"/>
      <c r="M25" s="79"/>
      <c r="N25" s="79"/>
      <c r="O25" s="79"/>
      <c r="P25" s="79"/>
      <c r="Q25" s="79"/>
      <c r="R25" s="79"/>
      <c r="S25" s="79"/>
      <c r="T25" s="79"/>
      <c r="U25" s="79"/>
      <c r="V25" s="79"/>
      <c r="W25" s="79"/>
      <c r="X25" s="80"/>
      <c r="Y25" s="81"/>
      <c r="Z25" s="82"/>
      <c r="AA25" s="82"/>
      <c r="AB25" s="93"/>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customHeight="1" x14ac:dyDescent="0.15">
      <c r="A26" s="693"/>
      <c r="B26" s="694"/>
      <c r="C26" s="694"/>
      <c r="D26" s="694"/>
      <c r="E26" s="694"/>
      <c r="F26" s="695"/>
      <c r="G26" s="75"/>
      <c r="H26" s="76"/>
      <c r="I26" s="76"/>
      <c r="J26" s="76"/>
      <c r="K26" s="77"/>
      <c r="L26" s="78"/>
      <c r="M26" s="79"/>
      <c r="N26" s="79"/>
      <c r="O26" s="79"/>
      <c r="P26" s="79"/>
      <c r="Q26" s="79"/>
      <c r="R26" s="79"/>
      <c r="S26" s="79"/>
      <c r="T26" s="79"/>
      <c r="U26" s="79"/>
      <c r="V26" s="79"/>
      <c r="W26" s="79"/>
      <c r="X26" s="80"/>
      <c r="Y26" s="81"/>
      <c r="Z26" s="82"/>
      <c r="AA26" s="82"/>
      <c r="AB26" s="93"/>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thickBot="1" x14ac:dyDescent="0.2">
      <c r="A27" s="693"/>
      <c r="B27" s="694"/>
      <c r="C27" s="694"/>
      <c r="D27" s="694"/>
      <c r="E27" s="694"/>
      <c r="F27" s="695"/>
      <c r="G27" s="84" t="s">
        <v>22</v>
      </c>
      <c r="H27" s="85"/>
      <c r="I27" s="85"/>
      <c r="J27" s="85"/>
      <c r="K27" s="85"/>
      <c r="L27" s="86"/>
      <c r="M27" s="87"/>
      <c r="N27" s="87"/>
      <c r="O27" s="87"/>
      <c r="P27" s="87"/>
      <c r="Q27" s="87"/>
      <c r="R27" s="87"/>
      <c r="S27" s="87"/>
      <c r="T27" s="87"/>
      <c r="U27" s="87"/>
      <c r="V27" s="87"/>
      <c r="W27" s="87"/>
      <c r="X27" s="88"/>
      <c r="Y27" s="89">
        <f>SUM(Y17:AB26)</f>
        <v>0</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0</v>
      </c>
      <c r="AV27" s="90"/>
      <c r="AW27" s="90"/>
      <c r="AX27" s="92"/>
    </row>
    <row r="28" spans="1:50" ht="30" customHeight="1" x14ac:dyDescent="0.15">
      <c r="A28" s="693"/>
      <c r="B28" s="694"/>
      <c r="C28" s="694"/>
      <c r="D28" s="694"/>
      <c r="E28" s="694"/>
      <c r="F28" s="695"/>
      <c r="G28" s="390" t="s">
        <v>373</v>
      </c>
      <c r="H28" s="391"/>
      <c r="I28" s="391"/>
      <c r="J28" s="391"/>
      <c r="K28" s="391"/>
      <c r="L28" s="391"/>
      <c r="M28" s="391"/>
      <c r="N28" s="391"/>
      <c r="O28" s="391"/>
      <c r="P28" s="391"/>
      <c r="Q28" s="391"/>
      <c r="R28" s="391"/>
      <c r="S28" s="391"/>
      <c r="T28" s="391"/>
      <c r="U28" s="391"/>
      <c r="V28" s="391"/>
      <c r="W28" s="391"/>
      <c r="X28" s="391"/>
      <c r="Y28" s="391"/>
      <c r="Z28" s="391"/>
      <c r="AA28" s="391"/>
      <c r="AB28" s="392"/>
      <c r="AC28" s="390" t="s">
        <v>374</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693"/>
      <c r="B29" s="694"/>
      <c r="C29" s="694"/>
      <c r="D29" s="694"/>
      <c r="E29" s="694"/>
      <c r="F29" s="695"/>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x14ac:dyDescent="0.15">
      <c r="A30" s="693"/>
      <c r="B30" s="694"/>
      <c r="C30" s="694"/>
      <c r="D30" s="694"/>
      <c r="E30" s="694"/>
      <c r="F30" s="695"/>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02"/>
    </row>
    <row r="31" spans="1:50" ht="24.75" customHeight="1" x14ac:dyDescent="0.15">
      <c r="A31" s="693"/>
      <c r="B31" s="694"/>
      <c r="C31" s="694"/>
      <c r="D31" s="694"/>
      <c r="E31" s="694"/>
      <c r="F31" s="695"/>
      <c r="G31" s="75"/>
      <c r="H31" s="76"/>
      <c r="I31" s="76"/>
      <c r="J31" s="76"/>
      <c r="K31" s="77"/>
      <c r="L31" s="78"/>
      <c r="M31" s="79"/>
      <c r="N31" s="79"/>
      <c r="O31" s="79"/>
      <c r="P31" s="79"/>
      <c r="Q31" s="79"/>
      <c r="R31" s="79"/>
      <c r="S31" s="79"/>
      <c r="T31" s="79"/>
      <c r="U31" s="79"/>
      <c r="V31" s="79"/>
      <c r="W31" s="79"/>
      <c r="X31" s="80"/>
      <c r="Y31" s="81"/>
      <c r="Z31" s="82"/>
      <c r="AA31" s="82"/>
      <c r="AB31" s="93"/>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customHeight="1" x14ac:dyDescent="0.15">
      <c r="A32" s="693"/>
      <c r="B32" s="694"/>
      <c r="C32" s="694"/>
      <c r="D32" s="694"/>
      <c r="E32" s="694"/>
      <c r="F32" s="695"/>
      <c r="G32" s="75"/>
      <c r="H32" s="76"/>
      <c r="I32" s="76"/>
      <c r="J32" s="76"/>
      <c r="K32" s="77"/>
      <c r="L32" s="78"/>
      <c r="M32" s="79"/>
      <c r="N32" s="79"/>
      <c r="O32" s="79"/>
      <c r="P32" s="79"/>
      <c r="Q32" s="79"/>
      <c r="R32" s="79"/>
      <c r="S32" s="79"/>
      <c r="T32" s="79"/>
      <c r="U32" s="79"/>
      <c r="V32" s="79"/>
      <c r="W32" s="79"/>
      <c r="X32" s="80"/>
      <c r="Y32" s="81"/>
      <c r="Z32" s="82"/>
      <c r="AA32" s="82"/>
      <c r="AB32" s="93"/>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customHeight="1" x14ac:dyDescent="0.15">
      <c r="A33" s="693"/>
      <c r="B33" s="694"/>
      <c r="C33" s="694"/>
      <c r="D33" s="694"/>
      <c r="E33" s="694"/>
      <c r="F33" s="695"/>
      <c r="G33" s="75"/>
      <c r="H33" s="76"/>
      <c r="I33" s="76"/>
      <c r="J33" s="76"/>
      <c r="K33" s="77"/>
      <c r="L33" s="78"/>
      <c r="M33" s="79"/>
      <c r="N33" s="79"/>
      <c r="O33" s="79"/>
      <c r="P33" s="79"/>
      <c r="Q33" s="79"/>
      <c r="R33" s="79"/>
      <c r="S33" s="79"/>
      <c r="T33" s="79"/>
      <c r="U33" s="79"/>
      <c r="V33" s="79"/>
      <c r="W33" s="79"/>
      <c r="X33" s="80"/>
      <c r="Y33" s="81"/>
      <c r="Z33" s="82"/>
      <c r="AA33" s="82"/>
      <c r="AB33" s="93"/>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customHeight="1" x14ac:dyDescent="0.15">
      <c r="A34" s="693"/>
      <c r="B34" s="694"/>
      <c r="C34" s="694"/>
      <c r="D34" s="694"/>
      <c r="E34" s="694"/>
      <c r="F34" s="695"/>
      <c r="G34" s="75"/>
      <c r="H34" s="76"/>
      <c r="I34" s="76"/>
      <c r="J34" s="76"/>
      <c r="K34" s="77"/>
      <c r="L34" s="78"/>
      <c r="M34" s="79"/>
      <c r="N34" s="79"/>
      <c r="O34" s="79"/>
      <c r="P34" s="79"/>
      <c r="Q34" s="79"/>
      <c r="R34" s="79"/>
      <c r="S34" s="79"/>
      <c r="T34" s="79"/>
      <c r="U34" s="79"/>
      <c r="V34" s="79"/>
      <c r="W34" s="79"/>
      <c r="X34" s="80"/>
      <c r="Y34" s="81"/>
      <c r="Z34" s="82"/>
      <c r="AA34" s="82"/>
      <c r="AB34" s="93"/>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customHeight="1" x14ac:dyDescent="0.15">
      <c r="A35" s="693"/>
      <c r="B35" s="694"/>
      <c r="C35" s="694"/>
      <c r="D35" s="694"/>
      <c r="E35" s="694"/>
      <c r="F35" s="695"/>
      <c r="G35" s="75"/>
      <c r="H35" s="76"/>
      <c r="I35" s="76"/>
      <c r="J35" s="76"/>
      <c r="K35" s="77"/>
      <c r="L35" s="78"/>
      <c r="M35" s="79"/>
      <c r="N35" s="79"/>
      <c r="O35" s="79"/>
      <c r="P35" s="79"/>
      <c r="Q35" s="79"/>
      <c r="R35" s="79"/>
      <c r="S35" s="79"/>
      <c r="T35" s="79"/>
      <c r="U35" s="79"/>
      <c r="V35" s="79"/>
      <c r="W35" s="79"/>
      <c r="X35" s="80"/>
      <c r="Y35" s="81"/>
      <c r="Z35" s="82"/>
      <c r="AA35" s="82"/>
      <c r="AB35" s="93"/>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customHeight="1" x14ac:dyDescent="0.15">
      <c r="A36" s="693"/>
      <c r="B36" s="694"/>
      <c r="C36" s="694"/>
      <c r="D36" s="694"/>
      <c r="E36" s="694"/>
      <c r="F36" s="695"/>
      <c r="G36" s="75"/>
      <c r="H36" s="76"/>
      <c r="I36" s="76"/>
      <c r="J36" s="76"/>
      <c r="K36" s="77"/>
      <c r="L36" s="78"/>
      <c r="M36" s="79"/>
      <c r="N36" s="79"/>
      <c r="O36" s="79"/>
      <c r="P36" s="79"/>
      <c r="Q36" s="79"/>
      <c r="R36" s="79"/>
      <c r="S36" s="79"/>
      <c r="T36" s="79"/>
      <c r="U36" s="79"/>
      <c r="V36" s="79"/>
      <c r="W36" s="79"/>
      <c r="X36" s="80"/>
      <c r="Y36" s="81"/>
      <c r="Z36" s="82"/>
      <c r="AA36" s="82"/>
      <c r="AB36" s="93"/>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customHeight="1" x14ac:dyDescent="0.15">
      <c r="A37" s="693"/>
      <c r="B37" s="694"/>
      <c r="C37" s="694"/>
      <c r="D37" s="694"/>
      <c r="E37" s="694"/>
      <c r="F37" s="695"/>
      <c r="G37" s="75"/>
      <c r="H37" s="76"/>
      <c r="I37" s="76"/>
      <c r="J37" s="76"/>
      <c r="K37" s="77"/>
      <c r="L37" s="78"/>
      <c r="M37" s="79"/>
      <c r="N37" s="79"/>
      <c r="O37" s="79"/>
      <c r="P37" s="79"/>
      <c r="Q37" s="79"/>
      <c r="R37" s="79"/>
      <c r="S37" s="79"/>
      <c r="T37" s="79"/>
      <c r="U37" s="79"/>
      <c r="V37" s="79"/>
      <c r="W37" s="79"/>
      <c r="X37" s="80"/>
      <c r="Y37" s="81"/>
      <c r="Z37" s="82"/>
      <c r="AA37" s="82"/>
      <c r="AB37" s="93"/>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customHeight="1" x14ac:dyDescent="0.15">
      <c r="A38" s="693"/>
      <c r="B38" s="694"/>
      <c r="C38" s="694"/>
      <c r="D38" s="694"/>
      <c r="E38" s="694"/>
      <c r="F38" s="695"/>
      <c r="G38" s="75"/>
      <c r="H38" s="76"/>
      <c r="I38" s="76"/>
      <c r="J38" s="76"/>
      <c r="K38" s="77"/>
      <c r="L38" s="78"/>
      <c r="M38" s="79"/>
      <c r="N38" s="79"/>
      <c r="O38" s="79"/>
      <c r="P38" s="79"/>
      <c r="Q38" s="79"/>
      <c r="R38" s="79"/>
      <c r="S38" s="79"/>
      <c r="T38" s="79"/>
      <c r="U38" s="79"/>
      <c r="V38" s="79"/>
      <c r="W38" s="79"/>
      <c r="X38" s="80"/>
      <c r="Y38" s="81"/>
      <c r="Z38" s="82"/>
      <c r="AA38" s="82"/>
      <c r="AB38" s="93"/>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customHeight="1" x14ac:dyDescent="0.15">
      <c r="A39" s="693"/>
      <c r="B39" s="694"/>
      <c r="C39" s="694"/>
      <c r="D39" s="694"/>
      <c r="E39" s="694"/>
      <c r="F39" s="695"/>
      <c r="G39" s="75"/>
      <c r="H39" s="76"/>
      <c r="I39" s="76"/>
      <c r="J39" s="76"/>
      <c r="K39" s="77"/>
      <c r="L39" s="78"/>
      <c r="M39" s="79"/>
      <c r="N39" s="79"/>
      <c r="O39" s="79"/>
      <c r="P39" s="79"/>
      <c r="Q39" s="79"/>
      <c r="R39" s="79"/>
      <c r="S39" s="79"/>
      <c r="T39" s="79"/>
      <c r="U39" s="79"/>
      <c r="V39" s="79"/>
      <c r="W39" s="79"/>
      <c r="X39" s="80"/>
      <c r="Y39" s="81"/>
      <c r="Z39" s="82"/>
      <c r="AA39" s="82"/>
      <c r="AB39" s="93"/>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customHeight="1" thickBot="1" x14ac:dyDescent="0.2">
      <c r="A40" s="693"/>
      <c r="B40" s="694"/>
      <c r="C40" s="694"/>
      <c r="D40" s="694"/>
      <c r="E40" s="694"/>
      <c r="F40" s="695"/>
      <c r="G40" s="84" t="s">
        <v>22</v>
      </c>
      <c r="H40" s="85"/>
      <c r="I40" s="85"/>
      <c r="J40" s="85"/>
      <c r="K40" s="85"/>
      <c r="L40" s="86"/>
      <c r="M40" s="87"/>
      <c r="N40" s="87"/>
      <c r="O40" s="87"/>
      <c r="P40" s="87"/>
      <c r="Q40" s="87"/>
      <c r="R40" s="87"/>
      <c r="S40" s="87"/>
      <c r="T40" s="87"/>
      <c r="U40" s="87"/>
      <c r="V40" s="87"/>
      <c r="W40" s="87"/>
      <c r="X40" s="88"/>
      <c r="Y40" s="89">
        <f>SUM(Y30:AB39)</f>
        <v>0</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0</v>
      </c>
      <c r="AV40" s="90"/>
      <c r="AW40" s="90"/>
      <c r="AX40" s="92"/>
    </row>
    <row r="41" spans="1:50" ht="30" customHeight="1" x14ac:dyDescent="0.15">
      <c r="A41" s="693"/>
      <c r="B41" s="694"/>
      <c r="C41" s="694"/>
      <c r="D41" s="694"/>
      <c r="E41" s="694"/>
      <c r="F41" s="695"/>
      <c r="G41" s="390" t="s">
        <v>375</v>
      </c>
      <c r="H41" s="391"/>
      <c r="I41" s="391"/>
      <c r="J41" s="391"/>
      <c r="K41" s="391"/>
      <c r="L41" s="391"/>
      <c r="M41" s="391"/>
      <c r="N41" s="391"/>
      <c r="O41" s="391"/>
      <c r="P41" s="391"/>
      <c r="Q41" s="391"/>
      <c r="R41" s="391"/>
      <c r="S41" s="391"/>
      <c r="T41" s="391"/>
      <c r="U41" s="391"/>
      <c r="V41" s="391"/>
      <c r="W41" s="391"/>
      <c r="X41" s="391"/>
      <c r="Y41" s="391"/>
      <c r="Z41" s="391"/>
      <c r="AA41" s="391"/>
      <c r="AB41" s="392"/>
      <c r="AC41" s="390" t="s">
        <v>376</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693"/>
      <c r="B42" s="694"/>
      <c r="C42" s="694"/>
      <c r="D42" s="694"/>
      <c r="E42" s="694"/>
      <c r="F42" s="695"/>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x14ac:dyDescent="0.15">
      <c r="A43" s="693"/>
      <c r="B43" s="694"/>
      <c r="C43" s="694"/>
      <c r="D43" s="694"/>
      <c r="E43" s="694"/>
      <c r="F43" s="695"/>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02"/>
    </row>
    <row r="44" spans="1:50" ht="24.75" customHeight="1" x14ac:dyDescent="0.15">
      <c r="A44" s="693"/>
      <c r="B44" s="694"/>
      <c r="C44" s="694"/>
      <c r="D44" s="694"/>
      <c r="E44" s="694"/>
      <c r="F44" s="695"/>
      <c r="G44" s="75"/>
      <c r="H44" s="76"/>
      <c r="I44" s="76"/>
      <c r="J44" s="76"/>
      <c r="K44" s="77"/>
      <c r="L44" s="78"/>
      <c r="M44" s="79"/>
      <c r="N44" s="79"/>
      <c r="O44" s="79"/>
      <c r="P44" s="79"/>
      <c r="Q44" s="79"/>
      <c r="R44" s="79"/>
      <c r="S44" s="79"/>
      <c r="T44" s="79"/>
      <c r="U44" s="79"/>
      <c r="V44" s="79"/>
      <c r="W44" s="79"/>
      <c r="X44" s="80"/>
      <c r="Y44" s="81"/>
      <c r="Z44" s="82"/>
      <c r="AA44" s="82"/>
      <c r="AB44" s="93"/>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customHeight="1" x14ac:dyDescent="0.15">
      <c r="A45" s="693"/>
      <c r="B45" s="694"/>
      <c r="C45" s="694"/>
      <c r="D45" s="694"/>
      <c r="E45" s="694"/>
      <c r="F45" s="695"/>
      <c r="G45" s="75"/>
      <c r="H45" s="76"/>
      <c r="I45" s="76"/>
      <c r="J45" s="76"/>
      <c r="K45" s="77"/>
      <c r="L45" s="78"/>
      <c r="M45" s="79"/>
      <c r="N45" s="79"/>
      <c r="O45" s="79"/>
      <c r="P45" s="79"/>
      <c r="Q45" s="79"/>
      <c r="R45" s="79"/>
      <c r="S45" s="79"/>
      <c r="T45" s="79"/>
      <c r="U45" s="79"/>
      <c r="V45" s="79"/>
      <c r="W45" s="79"/>
      <c r="X45" s="80"/>
      <c r="Y45" s="81"/>
      <c r="Z45" s="82"/>
      <c r="AA45" s="82"/>
      <c r="AB45" s="93"/>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customHeight="1" x14ac:dyDescent="0.15">
      <c r="A46" s="693"/>
      <c r="B46" s="694"/>
      <c r="C46" s="694"/>
      <c r="D46" s="694"/>
      <c r="E46" s="694"/>
      <c r="F46" s="695"/>
      <c r="G46" s="75"/>
      <c r="H46" s="76"/>
      <c r="I46" s="76"/>
      <c r="J46" s="76"/>
      <c r="K46" s="77"/>
      <c r="L46" s="78"/>
      <c r="M46" s="79"/>
      <c r="N46" s="79"/>
      <c r="O46" s="79"/>
      <c r="P46" s="79"/>
      <c r="Q46" s="79"/>
      <c r="R46" s="79"/>
      <c r="S46" s="79"/>
      <c r="T46" s="79"/>
      <c r="U46" s="79"/>
      <c r="V46" s="79"/>
      <c r="W46" s="79"/>
      <c r="X46" s="80"/>
      <c r="Y46" s="81"/>
      <c r="Z46" s="82"/>
      <c r="AA46" s="82"/>
      <c r="AB46" s="93"/>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customHeight="1" x14ac:dyDescent="0.15">
      <c r="A47" s="693"/>
      <c r="B47" s="694"/>
      <c r="C47" s="694"/>
      <c r="D47" s="694"/>
      <c r="E47" s="694"/>
      <c r="F47" s="695"/>
      <c r="G47" s="75"/>
      <c r="H47" s="76"/>
      <c r="I47" s="76"/>
      <c r="J47" s="76"/>
      <c r="K47" s="77"/>
      <c r="L47" s="78"/>
      <c r="M47" s="79"/>
      <c r="N47" s="79"/>
      <c r="O47" s="79"/>
      <c r="P47" s="79"/>
      <c r="Q47" s="79"/>
      <c r="R47" s="79"/>
      <c r="S47" s="79"/>
      <c r="T47" s="79"/>
      <c r="U47" s="79"/>
      <c r="V47" s="79"/>
      <c r="W47" s="79"/>
      <c r="X47" s="80"/>
      <c r="Y47" s="81"/>
      <c r="Z47" s="82"/>
      <c r="AA47" s="82"/>
      <c r="AB47" s="93"/>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customHeight="1" x14ac:dyDescent="0.15">
      <c r="A48" s="693"/>
      <c r="B48" s="694"/>
      <c r="C48" s="694"/>
      <c r="D48" s="694"/>
      <c r="E48" s="694"/>
      <c r="F48" s="695"/>
      <c r="G48" s="75"/>
      <c r="H48" s="76"/>
      <c r="I48" s="76"/>
      <c r="J48" s="76"/>
      <c r="K48" s="77"/>
      <c r="L48" s="78"/>
      <c r="M48" s="79"/>
      <c r="N48" s="79"/>
      <c r="O48" s="79"/>
      <c r="P48" s="79"/>
      <c r="Q48" s="79"/>
      <c r="R48" s="79"/>
      <c r="S48" s="79"/>
      <c r="T48" s="79"/>
      <c r="U48" s="79"/>
      <c r="V48" s="79"/>
      <c r="W48" s="79"/>
      <c r="X48" s="80"/>
      <c r="Y48" s="81"/>
      <c r="Z48" s="82"/>
      <c r="AA48" s="82"/>
      <c r="AB48" s="93"/>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customHeight="1" x14ac:dyDescent="0.15">
      <c r="A49" s="693"/>
      <c r="B49" s="694"/>
      <c r="C49" s="694"/>
      <c r="D49" s="694"/>
      <c r="E49" s="694"/>
      <c r="F49" s="695"/>
      <c r="G49" s="75"/>
      <c r="H49" s="76"/>
      <c r="I49" s="76"/>
      <c r="J49" s="76"/>
      <c r="K49" s="77"/>
      <c r="L49" s="78"/>
      <c r="M49" s="79"/>
      <c r="N49" s="79"/>
      <c r="O49" s="79"/>
      <c r="P49" s="79"/>
      <c r="Q49" s="79"/>
      <c r="R49" s="79"/>
      <c r="S49" s="79"/>
      <c r="T49" s="79"/>
      <c r="U49" s="79"/>
      <c r="V49" s="79"/>
      <c r="W49" s="79"/>
      <c r="X49" s="80"/>
      <c r="Y49" s="81"/>
      <c r="Z49" s="82"/>
      <c r="AA49" s="82"/>
      <c r="AB49" s="93"/>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customHeight="1" x14ac:dyDescent="0.15">
      <c r="A50" s="693"/>
      <c r="B50" s="694"/>
      <c r="C50" s="694"/>
      <c r="D50" s="694"/>
      <c r="E50" s="694"/>
      <c r="F50" s="695"/>
      <c r="G50" s="75"/>
      <c r="H50" s="76"/>
      <c r="I50" s="76"/>
      <c r="J50" s="76"/>
      <c r="K50" s="77"/>
      <c r="L50" s="78"/>
      <c r="M50" s="79"/>
      <c r="N50" s="79"/>
      <c r="O50" s="79"/>
      <c r="P50" s="79"/>
      <c r="Q50" s="79"/>
      <c r="R50" s="79"/>
      <c r="S50" s="79"/>
      <c r="T50" s="79"/>
      <c r="U50" s="79"/>
      <c r="V50" s="79"/>
      <c r="W50" s="79"/>
      <c r="X50" s="80"/>
      <c r="Y50" s="81"/>
      <c r="Z50" s="82"/>
      <c r="AA50" s="82"/>
      <c r="AB50" s="93"/>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customHeight="1" x14ac:dyDescent="0.15">
      <c r="A51" s="693"/>
      <c r="B51" s="694"/>
      <c r="C51" s="694"/>
      <c r="D51" s="694"/>
      <c r="E51" s="694"/>
      <c r="F51" s="695"/>
      <c r="G51" s="75"/>
      <c r="H51" s="76"/>
      <c r="I51" s="76"/>
      <c r="J51" s="76"/>
      <c r="K51" s="77"/>
      <c r="L51" s="78"/>
      <c r="M51" s="79"/>
      <c r="N51" s="79"/>
      <c r="O51" s="79"/>
      <c r="P51" s="79"/>
      <c r="Q51" s="79"/>
      <c r="R51" s="79"/>
      <c r="S51" s="79"/>
      <c r="T51" s="79"/>
      <c r="U51" s="79"/>
      <c r="V51" s="79"/>
      <c r="W51" s="79"/>
      <c r="X51" s="80"/>
      <c r="Y51" s="81"/>
      <c r="Z51" s="82"/>
      <c r="AA51" s="82"/>
      <c r="AB51" s="93"/>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customHeight="1" x14ac:dyDescent="0.15">
      <c r="A52" s="693"/>
      <c r="B52" s="694"/>
      <c r="C52" s="694"/>
      <c r="D52" s="694"/>
      <c r="E52" s="694"/>
      <c r="F52" s="695"/>
      <c r="G52" s="75"/>
      <c r="H52" s="76"/>
      <c r="I52" s="76"/>
      <c r="J52" s="76"/>
      <c r="K52" s="77"/>
      <c r="L52" s="78"/>
      <c r="M52" s="79"/>
      <c r="N52" s="79"/>
      <c r="O52" s="79"/>
      <c r="P52" s="79"/>
      <c r="Q52" s="79"/>
      <c r="R52" s="79"/>
      <c r="S52" s="79"/>
      <c r="T52" s="79"/>
      <c r="U52" s="79"/>
      <c r="V52" s="79"/>
      <c r="W52" s="79"/>
      <c r="X52" s="80"/>
      <c r="Y52" s="81"/>
      <c r="Z52" s="82"/>
      <c r="AA52" s="82"/>
      <c r="AB52" s="93"/>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customHeight="1" thickBot="1" x14ac:dyDescent="0.2">
      <c r="A53" s="696"/>
      <c r="B53" s="697"/>
      <c r="C53" s="697"/>
      <c r="D53" s="697"/>
      <c r="E53" s="697"/>
      <c r="F53" s="698"/>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customHeight="1" thickBot="1" x14ac:dyDescent="0.2"/>
    <row r="55" spans="1:50" ht="30" customHeight="1" x14ac:dyDescent="0.15">
      <c r="A55" s="690" t="s">
        <v>34</v>
      </c>
      <c r="B55" s="691"/>
      <c r="C55" s="691"/>
      <c r="D55" s="691"/>
      <c r="E55" s="691"/>
      <c r="F55" s="692"/>
      <c r="G55" s="390" t="s">
        <v>377</v>
      </c>
      <c r="H55" s="391"/>
      <c r="I55" s="391"/>
      <c r="J55" s="391"/>
      <c r="K55" s="391"/>
      <c r="L55" s="391"/>
      <c r="M55" s="391"/>
      <c r="N55" s="391"/>
      <c r="O55" s="391"/>
      <c r="P55" s="391"/>
      <c r="Q55" s="391"/>
      <c r="R55" s="391"/>
      <c r="S55" s="391"/>
      <c r="T55" s="391"/>
      <c r="U55" s="391"/>
      <c r="V55" s="391"/>
      <c r="W55" s="391"/>
      <c r="X55" s="391"/>
      <c r="Y55" s="391"/>
      <c r="Z55" s="391"/>
      <c r="AA55" s="391"/>
      <c r="AB55" s="392"/>
      <c r="AC55" s="390" t="s">
        <v>378</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693"/>
      <c r="B56" s="694"/>
      <c r="C56" s="694"/>
      <c r="D56" s="694"/>
      <c r="E56" s="694"/>
      <c r="F56" s="695"/>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customHeight="1" x14ac:dyDescent="0.15">
      <c r="A57" s="693"/>
      <c r="B57" s="694"/>
      <c r="C57" s="694"/>
      <c r="D57" s="694"/>
      <c r="E57" s="694"/>
      <c r="F57" s="695"/>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02"/>
    </row>
    <row r="58" spans="1:50" ht="24.75" customHeight="1" x14ac:dyDescent="0.15">
      <c r="A58" s="693"/>
      <c r="B58" s="694"/>
      <c r="C58" s="694"/>
      <c r="D58" s="694"/>
      <c r="E58" s="694"/>
      <c r="F58" s="695"/>
      <c r="G58" s="75"/>
      <c r="H58" s="76"/>
      <c r="I58" s="76"/>
      <c r="J58" s="76"/>
      <c r="K58" s="77"/>
      <c r="L58" s="78"/>
      <c r="M58" s="79"/>
      <c r="N58" s="79"/>
      <c r="O58" s="79"/>
      <c r="P58" s="79"/>
      <c r="Q58" s="79"/>
      <c r="R58" s="79"/>
      <c r="S58" s="79"/>
      <c r="T58" s="79"/>
      <c r="U58" s="79"/>
      <c r="V58" s="79"/>
      <c r="W58" s="79"/>
      <c r="X58" s="80"/>
      <c r="Y58" s="81"/>
      <c r="Z58" s="82"/>
      <c r="AA58" s="82"/>
      <c r="AB58" s="93"/>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customHeight="1" x14ac:dyDescent="0.15">
      <c r="A59" s="693"/>
      <c r="B59" s="694"/>
      <c r="C59" s="694"/>
      <c r="D59" s="694"/>
      <c r="E59" s="694"/>
      <c r="F59" s="695"/>
      <c r="G59" s="75"/>
      <c r="H59" s="76"/>
      <c r="I59" s="76"/>
      <c r="J59" s="76"/>
      <c r="K59" s="77"/>
      <c r="L59" s="78"/>
      <c r="M59" s="79"/>
      <c r="N59" s="79"/>
      <c r="O59" s="79"/>
      <c r="P59" s="79"/>
      <c r="Q59" s="79"/>
      <c r="R59" s="79"/>
      <c r="S59" s="79"/>
      <c r="T59" s="79"/>
      <c r="U59" s="79"/>
      <c r="V59" s="79"/>
      <c r="W59" s="79"/>
      <c r="X59" s="80"/>
      <c r="Y59" s="81"/>
      <c r="Z59" s="82"/>
      <c r="AA59" s="82"/>
      <c r="AB59" s="93"/>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customHeight="1" x14ac:dyDescent="0.15">
      <c r="A60" s="693"/>
      <c r="B60" s="694"/>
      <c r="C60" s="694"/>
      <c r="D60" s="694"/>
      <c r="E60" s="694"/>
      <c r="F60" s="695"/>
      <c r="G60" s="75"/>
      <c r="H60" s="76"/>
      <c r="I60" s="76"/>
      <c r="J60" s="76"/>
      <c r="K60" s="77"/>
      <c r="L60" s="78"/>
      <c r="M60" s="79"/>
      <c r="N60" s="79"/>
      <c r="O60" s="79"/>
      <c r="P60" s="79"/>
      <c r="Q60" s="79"/>
      <c r="R60" s="79"/>
      <c r="S60" s="79"/>
      <c r="T60" s="79"/>
      <c r="U60" s="79"/>
      <c r="V60" s="79"/>
      <c r="W60" s="79"/>
      <c r="X60" s="80"/>
      <c r="Y60" s="81"/>
      <c r="Z60" s="82"/>
      <c r="AA60" s="82"/>
      <c r="AB60" s="93"/>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customHeight="1" x14ac:dyDescent="0.15">
      <c r="A61" s="693"/>
      <c r="B61" s="694"/>
      <c r="C61" s="694"/>
      <c r="D61" s="694"/>
      <c r="E61" s="694"/>
      <c r="F61" s="695"/>
      <c r="G61" s="75"/>
      <c r="H61" s="76"/>
      <c r="I61" s="76"/>
      <c r="J61" s="76"/>
      <c r="K61" s="77"/>
      <c r="L61" s="78"/>
      <c r="M61" s="79"/>
      <c r="N61" s="79"/>
      <c r="O61" s="79"/>
      <c r="P61" s="79"/>
      <c r="Q61" s="79"/>
      <c r="R61" s="79"/>
      <c r="S61" s="79"/>
      <c r="T61" s="79"/>
      <c r="U61" s="79"/>
      <c r="V61" s="79"/>
      <c r="W61" s="79"/>
      <c r="X61" s="80"/>
      <c r="Y61" s="81"/>
      <c r="Z61" s="82"/>
      <c r="AA61" s="82"/>
      <c r="AB61" s="93"/>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customHeight="1" x14ac:dyDescent="0.15">
      <c r="A62" s="693"/>
      <c r="B62" s="694"/>
      <c r="C62" s="694"/>
      <c r="D62" s="694"/>
      <c r="E62" s="694"/>
      <c r="F62" s="695"/>
      <c r="G62" s="75"/>
      <c r="H62" s="76"/>
      <c r="I62" s="76"/>
      <c r="J62" s="76"/>
      <c r="K62" s="77"/>
      <c r="L62" s="78"/>
      <c r="M62" s="79"/>
      <c r="N62" s="79"/>
      <c r="O62" s="79"/>
      <c r="P62" s="79"/>
      <c r="Q62" s="79"/>
      <c r="R62" s="79"/>
      <c r="S62" s="79"/>
      <c r="T62" s="79"/>
      <c r="U62" s="79"/>
      <c r="V62" s="79"/>
      <c r="W62" s="79"/>
      <c r="X62" s="80"/>
      <c r="Y62" s="81"/>
      <c r="Z62" s="82"/>
      <c r="AA62" s="82"/>
      <c r="AB62" s="93"/>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customHeight="1" x14ac:dyDescent="0.15">
      <c r="A63" s="693"/>
      <c r="B63" s="694"/>
      <c r="C63" s="694"/>
      <c r="D63" s="694"/>
      <c r="E63" s="694"/>
      <c r="F63" s="695"/>
      <c r="G63" s="75"/>
      <c r="H63" s="76"/>
      <c r="I63" s="76"/>
      <c r="J63" s="76"/>
      <c r="K63" s="77"/>
      <c r="L63" s="78"/>
      <c r="M63" s="79"/>
      <c r="N63" s="79"/>
      <c r="O63" s="79"/>
      <c r="P63" s="79"/>
      <c r="Q63" s="79"/>
      <c r="R63" s="79"/>
      <c r="S63" s="79"/>
      <c r="T63" s="79"/>
      <c r="U63" s="79"/>
      <c r="V63" s="79"/>
      <c r="W63" s="79"/>
      <c r="X63" s="80"/>
      <c r="Y63" s="81"/>
      <c r="Z63" s="82"/>
      <c r="AA63" s="82"/>
      <c r="AB63" s="93"/>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customHeight="1" x14ac:dyDescent="0.15">
      <c r="A64" s="693"/>
      <c r="B64" s="694"/>
      <c r="C64" s="694"/>
      <c r="D64" s="694"/>
      <c r="E64" s="694"/>
      <c r="F64" s="695"/>
      <c r="G64" s="75"/>
      <c r="H64" s="76"/>
      <c r="I64" s="76"/>
      <c r="J64" s="76"/>
      <c r="K64" s="77"/>
      <c r="L64" s="78"/>
      <c r="M64" s="79"/>
      <c r="N64" s="79"/>
      <c r="O64" s="79"/>
      <c r="P64" s="79"/>
      <c r="Q64" s="79"/>
      <c r="R64" s="79"/>
      <c r="S64" s="79"/>
      <c r="T64" s="79"/>
      <c r="U64" s="79"/>
      <c r="V64" s="79"/>
      <c r="W64" s="79"/>
      <c r="X64" s="80"/>
      <c r="Y64" s="81"/>
      <c r="Z64" s="82"/>
      <c r="AA64" s="82"/>
      <c r="AB64" s="93"/>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customHeight="1" x14ac:dyDescent="0.15">
      <c r="A65" s="693"/>
      <c r="B65" s="694"/>
      <c r="C65" s="694"/>
      <c r="D65" s="694"/>
      <c r="E65" s="694"/>
      <c r="F65" s="695"/>
      <c r="G65" s="75"/>
      <c r="H65" s="76"/>
      <c r="I65" s="76"/>
      <c r="J65" s="76"/>
      <c r="K65" s="77"/>
      <c r="L65" s="78"/>
      <c r="M65" s="79"/>
      <c r="N65" s="79"/>
      <c r="O65" s="79"/>
      <c r="P65" s="79"/>
      <c r="Q65" s="79"/>
      <c r="R65" s="79"/>
      <c r="S65" s="79"/>
      <c r="T65" s="79"/>
      <c r="U65" s="79"/>
      <c r="V65" s="79"/>
      <c r="W65" s="79"/>
      <c r="X65" s="80"/>
      <c r="Y65" s="81"/>
      <c r="Z65" s="82"/>
      <c r="AA65" s="82"/>
      <c r="AB65" s="93"/>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customHeight="1" x14ac:dyDescent="0.15">
      <c r="A66" s="693"/>
      <c r="B66" s="694"/>
      <c r="C66" s="694"/>
      <c r="D66" s="694"/>
      <c r="E66" s="694"/>
      <c r="F66" s="695"/>
      <c r="G66" s="75"/>
      <c r="H66" s="76"/>
      <c r="I66" s="76"/>
      <c r="J66" s="76"/>
      <c r="K66" s="77"/>
      <c r="L66" s="78"/>
      <c r="M66" s="79"/>
      <c r="N66" s="79"/>
      <c r="O66" s="79"/>
      <c r="P66" s="79"/>
      <c r="Q66" s="79"/>
      <c r="R66" s="79"/>
      <c r="S66" s="79"/>
      <c r="T66" s="79"/>
      <c r="U66" s="79"/>
      <c r="V66" s="79"/>
      <c r="W66" s="79"/>
      <c r="X66" s="80"/>
      <c r="Y66" s="81"/>
      <c r="Z66" s="82"/>
      <c r="AA66" s="82"/>
      <c r="AB66" s="93"/>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customHeight="1" thickBot="1" x14ac:dyDescent="0.2">
      <c r="A67" s="693"/>
      <c r="B67" s="694"/>
      <c r="C67" s="694"/>
      <c r="D67" s="694"/>
      <c r="E67" s="694"/>
      <c r="F67" s="695"/>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customHeight="1" x14ac:dyDescent="0.15">
      <c r="A68" s="693"/>
      <c r="B68" s="694"/>
      <c r="C68" s="694"/>
      <c r="D68" s="694"/>
      <c r="E68" s="694"/>
      <c r="F68" s="695"/>
      <c r="G68" s="390" t="s">
        <v>379</v>
      </c>
      <c r="H68" s="391"/>
      <c r="I68" s="391"/>
      <c r="J68" s="391"/>
      <c r="K68" s="391"/>
      <c r="L68" s="391"/>
      <c r="M68" s="391"/>
      <c r="N68" s="391"/>
      <c r="O68" s="391"/>
      <c r="P68" s="391"/>
      <c r="Q68" s="391"/>
      <c r="R68" s="391"/>
      <c r="S68" s="391"/>
      <c r="T68" s="391"/>
      <c r="U68" s="391"/>
      <c r="V68" s="391"/>
      <c r="W68" s="391"/>
      <c r="X68" s="391"/>
      <c r="Y68" s="391"/>
      <c r="Z68" s="391"/>
      <c r="AA68" s="391"/>
      <c r="AB68" s="392"/>
      <c r="AC68" s="390" t="s">
        <v>380</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693"/>
      <c r="B69" s="694"/>
      <c r="C69" s="694"/>
      <c r="D69" s="694"/>
      <c r="E69" s="694"/>
      <c r="F69" s="695"/>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customHeight="1" x14ac:dyDescent="0.15">
      <c r="A70" s="693"/>
      <c r="B70" s="694"/>
      <c r="C70" s="694"/>
      <c r="D70" s="694"/>
      <c r="E70" s="694"/>
      <c r="F70" s="695"/>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02"/>
    </row>
    <row r="71" spans="1:50" ht="24.75" customHeight="1" x14ac:dyDescent="0.15">
      <c r="A71" s="693"/>
      <c r="B71" s="694"/>
      <c r="C71" s="694"/>
      <c r="D71" s="694"/>
      <c r="E71" s="694"/>
      <c r="F71" s="695"/>
      <c r="G71" s="75"/>
      <c r="H71" s="76"/>
      <c r="I71" s="76"/>
      <c r="J71" s="76"/>
      <c r="K71" s="77"/>
      <c r="L71" s="78"/>
      <c r="M71" s="79"/>
      <c r="N71" s="79"/>
      <c r="O71" s="79"/>
      <c r="P71" s="79"/>
      <c r="Q71" s="79"/>
      <c r="R71" s="79"/>
      <c r="S71" s="79"/>
      <c r="T71" s="79"/>
      <c r="U71" s="79"/>
      <c r="V71" s="79"/>
      <c r="W71" s="79"/>
      <c r="X71" s="80"/>
      <c r="Y71" s="81"/>
      <c r="Z71" s="82"/>
      <c r="AA71" s="82"/>
      <c r="AB71" s="93"/>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customHeight="1" x14ac:dyDescent="0.15">
      <c r="A72" s="693"/>
      <c r="B72" s="694"/>
      <c r="C72" s="694"/>
      <c r="D72" s="694"/>
      <c r="E72" s="694"/>
      <c r="F72" s="695"/>
      <c r="G72" s="75"/>
      <c r="H72" s="76"/>
      <c r="I72" s="76"/>
      <c r="J72" s="76"/>
      <c r="K72" s="77"/>
      <c r="L72" s="78"/>
      <c r="M72" s="79"/>
      <c r="N72" s="79"/>
      <c r="O72" s="79"/>
      <c r="P72" s="79"/>
      <c r="Q72" s="79"/>
      <c r="R72" s="79"/>
      <c r="S72" s="79"/>
      <c r="T72" s="79"/>
      <c r="U72" s="79"/>
      <c r="V72" s="79"/>
      <c r="W72" s="79"/>
      <c r="X72" s="80"/>
      <c r="Y72" s="81"/>
      <c r="Z72" s="82"/>
      <c r="AA72" s="82"/>
      <c r="AB72" s="93"/>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customHeight="1" x14ac:dyDescent="0.15">
      <c r="A73" s="693"/>
      <c r="B73" s="694"/>
      <c r="C73" s="694"/>
      <c r="D73" s="694"/>
      <c r="E73" s="694"/>
      <c r="F73" s="695"/>
      <c r="G73" s="75"/>
      <c r="H73" s="76"/>
      <c r="I73" s="76"/>
      <c r="J73" s="76"/>
      <c r="K73" s="77"/>
      <c r="L73" s="78"/>
      <c r="M73" s="79"/>
      <c r="N73" s="79"/>
      <c r="O73" s="79"/>
      <c r="P73" s="79"/>
      <c r="Q73" s="79"/>
      <c r="R73" s="79"/>
      <c r="S73" s="79"/>
      <c r="T73" s="79"/>
      <c r="U73" s="79"/>
      <c r="V73" s="79"/>
      <c r="W73" s="79"/>
      <c r="X73" s="80"/>
      <c r="Y73" s="81"/>
      <c r="Z73" s="82"/>
      <c r="AA73" s="82"/>
      <c r="AB73" s="93"/>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customHeight="1" x14ac:dyDescent="0.15">
      <c r="A74" s="693"/>
      <c r="B74" s="694"/>
      <c r="C74" s="694"/>
      <c r="D74" s="694"/>
      <c r="E74" s="694"/>
      <c r="F74" s="695"/>
      <c r="G74" s="75"/>
      <c r="H74" s="76"/>
      <c r="I74" s="76"/>
      <c r="J74" s="76"/>
      <c r="K74" s="77"/>
      <c r="L74" s="78"/>
      <c r="M74" s="79"/>
      <c r="N74" s="79"/>
      <c r="O74" s="79"/>
      <c r="P74" s="79"/>
      <c r="Q74" s="79"/>
      <c r="R74" s="79"/>
      <c r="S74" s="79"/>
      <c r="T74" s="79"/>
      <c r="U74" s="79"/>
      <c r="V74" s="79"/>
      <c r="W74" s="79"/>
      <c r="X74" s="80"/>
      <c r="Y74" s="81"/>
      <c r="Z74" s="82"/>
      <c r="AA74" s="82"/>
      <c r="AB74" s="93"/>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customHeight="1" x14ac:dyDescent="0.15">
      <c r="A75" s="693"/>
      <c r="B75" s="694"/>
      <c r="C75" s="694"/>
      <c r="D75" s="694"/>
      <c r="E75" s="694"/>
      <c r="F75" s="695"/>
      <c r="G75" s="75"/>
      <c r="H75" s="76"/>
      <c r="I75" s="76"/>
      <c r="J75" s="76"/>
      <c r="K75" s="77"/>
      <c r="L75" s="78"/>
      <c r="M75" s="79"/>
      <c r="N75" s="79"/>
      <c r="O75" s="79"/>
      <c r="P75" s="79"/>
      <c r="Q75" s="79"/>
      <c r="R75" s="79"/>
      <c r="S75" s="79"/>
      <c r="T75" s="79"/>
      <c r="U75" s="79"/>
      <c r="V75" s="79"/>
      <c r="W75" s="79"/>
      <c r="X75" s="80"/>
      <c r="Y75" s="81"/>
      <c r="Z75" s="82"/>
      <c r="AA75" s="82"/>
      <c r="AB75" s="93"/>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customHeight="1" x14ac:dyDescent="0.15">
      <c r="A76" s="693"/>
      <c r="B76" s="694"/>
      <c r="C76" s="694"/>
      <c r="D76" s="694"/>
      <c r="E76" s="694"/>
      <c r="F76" s="695"/>
      <c r="G76" s="75"/>
      <c r="H76" s="76"/>
      <c r="I76" s="76"/>
      <c r="J76" s="76"/>
      <c r="K76" s="77"/>
      <c r="L76" s="78"/>
      <c r="M76" s="79"/>
      <c r="N76" s="79"/>
      <c r="O76" s="79"/>
      <c r="P76" s="79"/>
      <c r="Q76" s="79"/>
      <c r="R76" s="79"/>
      <c r="S76" s="79"/>
      <c r="T76" s="79"/>
      <c r="U76" s="79"/>
      <c r="V76" s="79"/>
      <c r="W76" s="79"/>
      <c r="X76" s="80"/>
      <c r="Y76" s="81"/>
      <c r="Z76" s="82"/>
      <c r="AA76" s="82"/>
      <c r="AB76" s="93"/>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customHeight="1" x14ac:dyDescent="0.15">
      <c r="A77" s="693"/>
      <c r="B77" s="694"/>
      <c r="C77" s="694"/>
      <c r="D77" s="694"/>
      <c r="E77" s="694"/>
      <c r="F77" s="695"/>
      <c r="G77" s="75"/>
      <c r="H77" s="76"/>
      <c r="I77" s="76"/>
      <c r="J77" s="76"/>
      <c r="K77" s="77"/>
      <c r="L77" s="78"/>
      <c r="M77" s="79"/>
      <c r="N77" s="79"/>
      <c r="O77" s="79"/>
      <c r="P77" s="79"/>
      <c r="Q77" s="79"/>
      <c r="R77" s="79"/>
      <c r="S77" s="79"/>
      <c r="T77" s="79"/>
      <c r="U77" s="79"/>
      <c r="V77" s="79"/>
      <c r="W77" s="79"/>
      <c r="X77" s="80"/>
      <c r="Y77" s="81"/>
      <c r="Z77" s="82"/>
      <c r="AA77" s="82"/>
      <c r="AB77" s="93"/>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customHeight="1" x14ac:dyDescent="0.15">
      <c r="A78" s="693"/>
      <c r="B78" s="694"/>
      <c r="C78" s="694"/>
      <c r="D78" s="694"/>
      <c r="E78" s="694"/>
      <c r="F78" s="695"/>
      <c r="G78" s="75"/>
      <c r="H78" s="76"/>
      <c r="I78" s="76"/>
      <c r="J78" s="76"/>
      <c r="K78" s="77"/>
      <c r="L78" s="78"/>
      <c r="M78" s="79"/>
      <c r="N78" s="79"/>
      <c r="O78" s="79"/>
      <c r="P78" s="79"/>
      <c r="Q78" s="79"/>
      <c r="R78" s="79"/>
      <c r="S78" s="79"/>
      <c r="T78" s="79"/>
      <c r="U78" s="79"/>
      <c r="V78" s="79"/>
      <c r="W78" s="79"/>
      <c r="X78" s="80"/>
      <c r="Y78" s="81"/>
      <c r="Z78" s="82"/>
      <c r="AA78" s="82"/>
      <c r="AB78" s="93"/>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customHeight="1" x14ac:dyDescent="0.15">
      <c r="A79" s="693"/>
      <c r="B79" s="694"/>
      <c r="C79" s="694"/>
      <c r="D79" s="694"/>
      <c r="E79" s="694"/>
      <c r="F79" s="695"/>
      <c r="G79" s="75"/>
      <c r="H79" s="76"/>
      <c r="I79" s="76"/>
      <c r="J79" s="76"/>
      <c r="K79" s="77"/>
      <c r="L79" s="78"/>
      <c r="M79" s="79"/>
      <c r="N79" s="79"/>
      <c r="O79" s="79"/>
      <c r="P79" s="79"/>
      <c r="Q79" s="79"/>
      <c r="R79" s="79"/>
      <c r="S79" s="79"/>
      <c r="T79" s="79"/>
      <c r="U79" s="79"/>
      <c r="V79" s="79"/>
      <c r="W79" s="79"/>
      <c r="X79" s="80"/>
      <c r="Y79" s="81"/>
      <c r="Z79" s="82"/>
      <c r="AA79" s="82"/>
      <c r="AB79" s="93"/>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customHeight="1" thickBot="1" x14ac:dyDescent="0.2">
      <c r="A80" s="693"/>
      <c r="B80" s="694"/>
      <c r="C80" s="694"/>
      <c r="D80" s="694"/>
      <c r="E80" s="694"/>
      <c r="F80" s="695"/>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customHeight="1" x14ac:dyDescent="0.15">
      <c r="A81" s="693"/>
      <c r="B81" s="694"/>
      <c r="C81" s="694"/>
      <c r="D81" s="694"/>
      <c r="E81" s="694"/>
      <c r="F81" s="695"/>
      <c r="G81" s="390" t="s">
        <v>381</v>
      </c>
      <c r="H81" s="391"/>
      <c r="I81" s="391"/>
      <c r="J81" s="391"/>
      <c r="K81" s="391"/>
      <c r="L81" s="391"/>
      <c r="M81" s="391"/>
      <c r="N81" s="391"/>
      <c r="O81" s="391"/>
      <c r="P81" s="391"/>
      <c r="Q81" s="391"/>
      <c r="R81" s="391"/>
      <c r="S81" s="391"/>
      <c r="T81" s="391"/>
      <c r="U81" s="391"/>
      <c r="V81" s="391"/>
      <c r="W81" s="391"/>
      <c r="X81" s="391"/>
      <c r="Y81" s="391"/>
      <c r="Z81" s="391"/>
      <c r="AA81" s="391"/>
      <c r="AB81" s="392"/>
      <c r="AC81" s="390" t="s">
        <v>382</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693"/>
      <c r="B82" s="694"/>
      <c r="C82" s="694"/>
      <c r="D82" s="694"/>
      <c r="E82" s="694"/>
      <c r="F82" s="695"/>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customHeight="1" x14ac:dyDescent="0.15">
      <c r="A83" s="693"/>
      <c r="B83" s="694"/>
      <c r="C83" s="694"/>
      <c r="D83" s="694"/>
      <c r="E83" s="694"/>
      <c r="F83" s="695"/>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02"/>
    </row>
    <row r="84" spans="1:50" ht="24.75" customHeight="1" x14ac:dyDescent="0.15">
      <c r="A84" s="693"/>
      <c r="B84" s="694"/>
      <c r="C84" s="694"/>
      <c r="D84" s="694"/>
      <c r="E84" s="694"/>
      <c r="F84" s="695"/>
      <c r="G84" s="75"/>
      <c r="H84" s="76"/>
      <c r="I84" s="76"/>
      <c r="J84" s="76"/>
      <c r="K84" s="77"/>
      <c r="L84" s="78"/>
      <c r="M84" s="79"/>
      <c r="N84" s="79"/>
      <c r="O84" s="79"/>
      <c r="P84" s="79"/>
      <c r="Q84" s="79"/>
      <c r="R84" s="79"/>
      <c r="S84" s="79"/>
      <c r="T84" s="79"/>
      <c r="U84" s="79"/>
      <c r="V84" s="79"/>
      <c r="W84" s="79"/>
      <c r="X84" s="80"/>
      <c r="Y84" s="81"/>
      <c r="Z84" s="82"/>
      <c r="AA84" s="82"/>
      <c r="AB84" s="93"/>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customHeight="1" x14ac:dyDescent="0.15">
      <c r="A85" s="693"/>
      <c r="B85" s="694"/>
      <c r="C85" s="694"/>
      <c r="D85" s="694"/>
      <c r="E85" s="694"/>
      <c r="F85" s="695"/>
      <c r="G85" s="75"/>
      <c r="H85" s="76"/>
      <c r="I85" s="76"/>
      <c r="J85" s="76"/>
      <c r="K85" s="77"/>
      <c r="L85" s="78"/>
      <c r="M85" s="79"/>
      <c r="N85" s="79"/>
      <c r="O85" s="79"/>
      <c r="P85" s="79"/>
      <c r="Q85" s="79"/>
      <c r="R85" s="79"/>
      <c r="S85" s="79"/>
      <c r="T85" s="79"/>
      <c r="U85" s="79"/>
      <c r="V85" s="79"/>
      <c r="W85" s="79"/>
      <c r="X85" s="80"/>
      <c r="Y85" s="81"/>
      <c r="Z85" s="82"/>
      <c r="AA85" s="82"/>
      <c r="AB85" s="93"/>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customHeight="1" x14ac:dyDescent="0.15">
      <c r="A86" s="693"/>
      <c r="B86" s="694"/>
      <c r="C86" s="694"/>
      <c r="D86" s="694"/>
      <c r="E86" s="694"/>
      <c r="F86" s="695"/>
      <c r="G86" s="75"/>
      <c r="H86" s="76"/>
      <c r="I86" s="76"/>
      <c r="J86" s="76"/>
      <c r="K86" s="77"/>
      <c r="L86" s="78"/>
      <c r="M86" s="79"/>
      <c r="N86" s="79"/>
      <c r="O86" s="79"/>
      <c r="P86" s="79"/>
      <c r="Q86" s="79"/>
      <c r="R86" s="79"/>
      <c r="S86" s="79"/>
      <c r="T86" s="79"/>
      <c r="U86" s="79"/>
      <c r="V86" s="79"/>
      <c r="W86" s="79"/>
      <c r="X86" s="80"/>
      <c r="Y86" s="81"/>
      <c r="Z86" s="82"/>
      <c r="AA86" s="82"/>
      <c r="AB86" s="93"/>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customHeight="1" x14ac:dyDescent="0.15">
      <c r="A87" s="693"/>
      <c r="B87" s="694"/>
      <c r="C87" s="694"/>
      <c r="D87" s="694"/>
      <c r="E87" s="694"/>
      <c r="F87" s="695"/>
      <c r="G87" s="75"/>
      <c r="H87" s="76"/>
      <c r="I87" s="76"/>
      <c r="J87" s="76"/>
      <c r="K87" s="77"/>
      <c r="L87" s="78"/>
      <c r="M87" s="79"/>
      <c r="N87" s="79"/>
      <c r="O87" s="79"/>
      <c r="P87" s="79"/>
      <c r="Q87" s="79"/>
      <c r="R87" s="79"/>
      <c r="S87" s="79"/>
      <c r="T87" s="79"/>
      <c r="U87" s="79"/>
      <c r="V87" s="79"/>
      <c r="W87" s="79"/>
      <c r="X87" s="80"/>
      <c r="Y87" s="81"/>
      <c r="Z87" s="82"/>
      <c r="AA87" s="82"/>
      <c r="AB87" s="93"/>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customHeight="1" x14ac:dyDescent="0.15">
      <c r="A88" s="693"/>
      <c r="B88" s="694"/>
      <c r="C88" s="694"/>
      <c r="D88" s="694"/>
      <c r="E88" s="694"/>
      <c r="F88" s="695"/>
      <c r="G88" s="75"/>
      <c r="H88" s="76"/>
      <c r="I88" s="76"/>
      <c r="J88" s="76"/>
      <c r="K88" s="77"/>
      <c r="L88" s="78"/>
      <c r="M88" s="79"/>
      <c r="N88" s="79"/>
      <c r="O88" s="79"/>
      <c r="P88" s="79"/>
      <c r="Q88" s="79"/>
      <c r="R88" s="79"/>
      <c r="S88" s="79"/>
      <c r="T88" s="79"/>
      <c r="U88" s="79"/>
      <c r="V88" s="79"/>
      <c r="W88" s="79"/>
      <c r="X88" s="80"/>
      <c r="Y88" s="81"/>
      <c r="Z88" s="82"/>
      <c r="AA88" s="82"/>
      <c r="AB88" s="93"/>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customHeight="1" x14ac:dyDescent="0.15">
      <c r="A89" s="693"/>
      <c r="B89" s="694"/>
      <c r="C89" s="694"/>
      <c r="D89" s="694"/>
      <c r="E89" s="694"/>
      <c r="F89" s="695"/>
      <c r="G89" s="75"/>
      <c r="H89" s="76"/>
      <c r="I89" s="76"/>
      <c r="J89" s="76"/>
      <c r="K89" s="77"/>
      <c r="L89" s="78"/>
      <c r="M89" s="79"/>
      <c r="N89" s="79"/>
      <c r="O89" s="79"/>
      <c r="P89" s="79"/>
      <c r="Q89" s="79"/>
      <c r="R89" s="79"/>
      <c r="S89" s="79"/>
      <c r="T89" s="79"/>
      <c r="U89" s="79"/>
      <c r="V89" s="79"/>
      <c r="W89" s="79"/>
      <c r="X89" s="80"/>
      <c r="Y89" s="81"/>
      <c r="Z89" s="82"/>
      <c r="AA89" s="82"/>
      <c r="AB89" s="93"/>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customHeight="1" x14ac:dyDescent="0.15">
      <c r="A90" s="693"/>
      <c r="B90" s="694"/>
      <c r="C90" s="694"/>
      <c r="D90" s="694"/>
      <c r="E90" s="694"/>
      <c r="F90" s="695"/>
      <c r="G90" s="75"/>
      <c r="H90" s="76"/>
      <c r="I90" s="76"/>
      <c r="J90" s="76"/>
      <c r="K90" s="77"/>
      <c r="L90" s="78"/>
      <c r="M90" s="79"/>
      <c r="N90" s="79"/>
      <c r="O90" s="79"/>
      <c r="P90" s="79"/>
      <c r="Q90" s="79"/>
      <c r="R90" s="79"/>
      <c r="S90" s="79"/>
      <c r="T90" s="79"/>
      <c r="U90" s="79"/>
      <c r="V90" s="79"/>
      <c r="W90" s="79"/>
      <c r="X90" s="80"/>
      <c r="Y90" s="81"/>
      <c r="Z90" s="82"/>
      <c r="AA90" s="82"/>
      <c r="AB90" s="93"/>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customHeight="1" x14ac:dyDescent="0.15">
      <c r="A91" s="693"/>
      <c r="B91" s="694"/>
      <c r="C91" s="694"/>
      <c r="D91" s="694"/>
      <c r="E91" s="694"/>
      <c r="F91" s="695"/>
      <c r="G91" s="75"/>
      <c r="H91" s="76"/>
      <c r="I91" s="76"/>
      <c r="J91" s="76"/>
      <c r="K91" s="77"/>
      <c r="L91" s="78"/>
      <c r="M91" s="79"/>
      <c r="N91" s="79"/>
      <c r="O91" s="79"/>
      <c r="P91" s="79"/>
      <c r="Q91" s="79"/>
      <c r="R91" s="79"/>
      <c r="S91" s="79"/>
      <c r="T91" s="79"/>
      <c r="U91" s="79"/>
      <c r="V91" s="79"/>
      <c r="W91" s="79"/>
      <c r="X91" s="80"/>
      <c r="Y91" s="81"/>
      <c r="Z91" s="82"/>
      <c r="AA91" s="82"/>
      <c r="AB91" s="93"/>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customHeight="1" x14ac:dyDescent="0.15">
      <c r="A92" s="693"/>
      <c r="B92" s="694"/>
      <c r="C92" s="694"/>
      <c r="D92" s="694"/>
      <c r="E92" s="694"/>
      <c r="F92" s="695"/>
      <c r="G92" s="75"/>
      <c r="H92" s="76"/>
      <c r="I92" s="76"/>
      <c r="J92" s="76"/>
      <c r="K92" s="77"/>
      <c r="L92" s="78"/>
      <c r="M92" s="79"/>
      <c r="N92" s="79"/>
      <c r="O92" s="79"/>
      <c r="P92" s="79"/>
      <c r="Q92" s="79"/>
      <c r="R92" s="79"/>
      <c r="S92" s="79"/>
      <c r="T92" s="79"/>
      <c r="U92" s="79"/>
      <c r="V92" s="79"/>
      <c r="W92" s="79"/>
      <c r="X92" s="80"/>
      <c r="Y92" s="81"/>
      <c r="Z92" s="82"/>
      <c r="AA92" s="82"/>
      <c r="AB92" s="93"/>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customHeight="1" thickBot="1" x14ac:dyDescent="0.2">
      <c r="A93" s="693"/>
      <c r="B93" s="694"/>
      <c r="C93" s="694"/>
      <c r="D93" s="694"/>
      <c r="E93" s="694"/>
      <c r="F93" s="695"/>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customHeight="1" x14ac:dyDescent="0.15">
      <c r="A94" s="693"/>
      <c r="B94" s="694"/>
      <c r="C94" s="694"/>
      <c r="D94" s="694"/>
      <c r="E94" s="694"/>
      <c r="F94" s="695"/>
      <c r="G94" s="390" t="s">
        <v>383</v>
      </c>
      <c r="H94" s="391"/>
      <c r="I94" s="391"/>
      <c r="J94" s="391"/>
      <c r="K94" s="391"/>
      <c r="L94" s="391"/>
      <c r="M94" s="391"/>
      <c r="N94" s="391"/>
      <c r="O94" s="391"/>
      <c r="P94" s="391"/>
      <c r="Q94" s="391"/>
      <c r="R94" s="391"/>
      <c r="S94" s="391"/>
      <c r="T94" s="391"/>
      <c r="U94" s="391"/>
      <c r="V94" s="391"/>
      <c r="W94" s="391"/>
      <c r="X94" s="391"/>
      <c r="Y94" s="391"/>
      <c r="Z94" s="391"/>
      <c r="AA94" s="391"/>
      <c r="AB94" s="392"/>
      <c r="AC94" s="390" t="s">
        <v>384</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693"/>
      <c r="B95" s="694"/>
      <c r="C95" s="694"/>
      <c r="D95" s="694"/>
      <c r="E95" s="694"/>
      <c r="F95" s="695"/>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customHeight="1" x14ac:dyDescent="0.15">
      <c r="A96" s="693"/>
      <c r="B96" s="694"/>
      <c r="C96" s="694"/>
      <c r="D96" s="694"/>
      <c r="E96" s="694"/>
      <c r="F96" s="695"/>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02"/>
    </row>
    <row r="97" spans="1:50" ht="24.75" customHeight="1" x14ac:dyDescent="0.15">
      <c r="A97" s="693"/>
      <c r="B97" s="694"/>
      <c r="C97" s="694"/>
      <c r="D97" s="694"/>
      <c r="E97" s="694"/>
      <c r="F97" s="695"/>
      <c r="G97" s="75"/>
      <c r="H97" s="76"/>
      <c r="I97" s="76"/>
      <c r="J97" s="76"/>
      <c r="K97" s="77"/>
      <c r="L97" s="78"/>
      <c r="M97" s="79"/>
      <c r="N97" s="79"/>
      <c r="O97" s="79"/>
      <c r="P97" s="79"/>
      <c r="Q97" s="79"/>
      <c r="R97" s="79"/>
      <c r="S97" s="79"/>
      <c r="T97" s="79"/>
      <c r="U97" s="79"/>
      <c r="V97" s="79"/>
      <c r="W97" s="79"/>
      <c r="X97" s="80"/>
      <c r="Y97" s="81"/>
      <c r="Z97" s="82"/>
      <c r="AA97" s="82"/>
      <c r="AB97" s="93"/>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customHeight="1" x14ac:dyDescent="0.15">
      <c r="A98" s="693"/>
      <c r="B98" s="694"/>
      <c r="C98" s="694"/>
      <c r="D98" s="694"/>
      <c r="E98" s="694"/>
      <c r="F98" s="695"/>
      <c r="G98" s="75"/>
      <c r="H98" s="76"/>
      <c r="I98" s="76"/>
      <c r="J98" s="76"/>
      <c r="K98" s="77"/>
      <c r="L98" s="78"/>
      <c r="M98" s="79"/>
      <c r="N98" s="79"/>
      <c r="O98" s="79"/>
      <c r="P98" s="79"/>
      <c r="Q98" s="79"/>
      <c r="R98" s="79"/>
      <c r="S98" s="79"/>
      <c r="T98" s="79"/>
      <c r="U98" s="79"/>
      <c r="V98" s="79"/>
      <c r="W98" s="79"/>
      <c r="X98" s="80"/>
      <c r="Y98" s="81"/>
      <c r="Z98" s="82"/>
      <c r="AA98" s="82"/>
      <c r="AB98" s="93"/>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customHeight="1" x14ac:dyDescent="0.15">
      <c r="A99" s="693"/>
      <c r="B99" s="694"/>
      <c r="C99" s="694"/>
      <c r="D99" s="694"/>
      <c r="E99" s="694"/>
      <c r="F99" s="695"/>
      <c r="G99" s="75"/>
      <c r="H99" s="76"/>
      <c r="I99" s="76"/>
      <c r="J99" s="76"/>
      <c r="K99" s="77"/>
      <c r="L99" s="78"/>
      <c r="M99" s="79"/>
      <c r="N99" s="79"/>
      <c r="O99" s="79"/>
      <c r="P99" s="79"/>
      <c r="Q99" s="79"/>
      <c r="R99" s="79"/>
      <c r="S99" s="79"/>
      <c r="T99" s="79"/>
      <c r="U99" s="79"/>
      <c r="V99" s="79"/>
      <c r="W99" s="79"/>
      <c r="X99" s="80"/>
      <c r="Y99" s="81"/>
      <c r="Z99" s="82"/>
      <c r="AA99" s="82"/>
      <c r="AB99" s="93"/>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customHeight="1" x14ac:dyDescent="0.15">
      <c r="A100" s="693"/>
      <c r="B100" s="694"/>
      <c r="C100" s="694"/>
      <c r="D100" s="694"/>
      <c r="E100" s="694"/>
      <c r="F100" s="695"/>
      <c r="G100" s="75"/>
      <c r="H100" s="76"/>
      <c r="I100" s="76"/>
      <c r="J100" s="76"/>
      <c r="K100" s="77"/>
      <c r="L100" s="78"/>
      <c r="M100" s="79"/>
      <c r="N100" s="79"/>
      <c r="O100" s="79"/>
      <c r="P100" s="79"/>
      <c r="Q100" s="79"/>
      <c r="R100" s="79"/>
      <c r="S100" s="79"/>
      <c r="T100" s="79"/>
      <c r="U100" s="79"/>
      <c r="V100" s="79"/>
      <c r="W100" s="79"/>
      <c r="X100" s="80"/>
      <c r="Y100" s="81"/>
      <c r="Z100" s="82"/>
      <c r="AA100" s="82"/>
      <c r="AB100" s="93"/>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customHeight="1" x14ac:dyDescent="0.15">
      <c r="A101" s="693"/>
      <c r="B101" s="694"/>
      <c r="C101" s="694"/>
      <c r="D101" s="694"/>
      <c r="E101" s="694"/>
      <c r="F101" s="695"/>
      <c r="G101" s="75"/>
      <c r="H101" s="76"/>
      <c r="I101" s="76"/>
      <c r="J101" s="76"/>
      <c r="K101" s="77"/>
      <c r="L101" s="78"/>
      <c r="M101" s="79"/>
      <c r="N101" s="79"/>
      <c r="O101" s="79"/>
      <c r="P101" s="79"/>
      <c r="Q101" s="79"/>
      <c r="R101" s="79"/>
      <c r="S101" s="79"/>
      <c r="T101" s="79"/>
      <c r="U101" s="79"/>
      <c r="V101" s="79"/>
      <c r="W101" s="79"/>
      <c r="X101" s="80"/>
      <c r="Y101" s="81"/>
      <c r="Z101" s="82"/>
      <c r="AA101" s="82"/>
      <c r="AB101" s="93"/>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customHeight="1" x14ac:dyDescent="0.15">
      <c r="A102" s="693"/>
      <c r="B102" s="694"/>
      <c r="C102" s="694"/>
      <c r="D102" s="694"/>
      <c r="E102" s="694"/>
      <c r="F102" s="695"/>
      <c r="G102" s="75"/>
      <c r="H102" s="76"/>
      <c r="I102" s="76"/>
      <c r="J102" s="76"/>
      <c r="K102" s="77"/>
      <c r="L102" s="78"/>
      <c r="M102" s="79"/>
      <c r="N102" s="79"/>
      <c r="O102" s="79"/>
      <c r="P102" s="79"/>
      <c r="Q102" s="79"/>
      <c r="R102" s="79"/>
      <c r="S102" s="79"/>
      <c r="T102" s="79"/>
      <c r="U102" s="79"/>
      <c r="V102" s="79"/>
      <c r="W102" s="79"/>
      <c r="X102" s="80"/>
      <c r="Y102" s="81"/>
      <c r="Z102" s="82"/>
      <c r="AA102" s="82"/>
      <c r="AB102" s="93"/>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customHeight="1" x14ac:dyDescent="0.15">
      <c r="A103" s="693"/>
      <c r="B103" s="694"/>
      <c r="C103" s="694"/>
      <c r="D103" s="694"/>
      <c r="E103" s="694"/>
      <c r="F103" s="695"/>
      <c r="G103" s="75"/>
      <c r="H103" s="76"/>
      <c r="I103" s="76"/>
      <c r="J103" s="76"/>
      <c r="K103" s="77"/>
      <c r="L103" s="78"/>
      <c r="M103" s="79"/>
      <c r="N103" s="79"/>
      <c r="O103" s="79"/>
      <c r="P103" s="79"/>
      <c r="Q103" s="79"/>
      <c r="R103" s="79"/>
      <c r="S103" s="79"/>
      <c r="T103" s="79"/>
      <c r="U103" s="79"/>
      <c r="V103" s="79"/>
      <c r="W103" s="79"/>
      <c r="X103" s="80"/>
      <c r="Y103" s="81"/>
      <c r="Z103" s="82"/>
      <c r="AA103" s="82"/>
      <c r="AB103" s="93"/>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customHeight="1" x14ac:dyDescent="0.15">
      <c r="A104" s="693"/>
      <c r="B104" s="694"/>
      <c r="C104" s="694"/>
      <c r="D104" s="694"/>
      <c r="E104" s="694"/>
      <c r="F104" s="695"/>
      <c r="G104" s="75"/>
      <c r="H104" s="76"/>
      <c r="I104" s="76"/>
      <c r="J104" s="76"/>
      <c r="K104" s="77"/>
      <c r="L104" s="78"/>
      <c r="M104" s="79"/>
      <c r="N104" s="79"/>
      <c r="O104" s="79"/>
      <c r="P104" s="79"/>
      <c r="Q104" s="79"/>
      <c r="R104" s="79"/>
      <c r="S104" s="79"/>
      <c r="T104" s="79"/>
      <c r="U104" s="79"/>
      <c r="V104" s="79"/>
      <c r="W104" s="79"/>
      <c r="X104" s="80"/>
      <c r="Y104" s="81"/>
      <c r="Z104" s="82"/>
      <c r="AA104" s="82"/>
      <c r="AB104" s="93"/>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customHeight="1" x14ac:dyDescent="0.15">
      <c r="A105" s="693"/>
      <c r="B105" s="694"/>
      <c r="C105" s="694"/>
      <c r="D105" s="694"/>
      <c r="E105" s="694"/>
      <c r="F105" s="695"/>
      <c r="G105" s="75"/>
      <c r="H105" s="76"/>
      <c r="I105" s="76"/>
      <c r="J105" s="76"/>
      <c r="K105" s="77"/>
      <c r="L105" s="78"/>
      <c r="M105" s="79"/>
      <c r="N105" s="79"/>
      <c r="O105" s="79"/>
      <c r="P105" s="79"/>
      <c r="Q105" s="79"/>
      <c r="R105" s="79"/>
      <c r="S105" s="79"/>
      <c r="T105" s="79"/>
      <c r="U105" s="79"/>
      <c r="V105" s="79"/>
      <c r="W105" s="79"/>
      <c r="X105" s="80"/>
      <c r="Y105" s="81"/>
      <c r="Z105" s="82"/>
      <c r="AA105" s="82"/>
      <c r="AB105" s="9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thickBot="1" x14ac:dyDescent="0.2">
      <c r="A106" s="696"/>
      <c r="B106" s="697"/>
      <c r="C106" s="697"/>
      <c r="D106" s="697"/>
      <c r="E106" s="697"/>
      <c r="F106" s="698"/>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customHeight="1" thickBot="1" x14ac:dyDescent="0.2"/>
    <row r="108" spans="1:50" ht="30" customHeight="1" x14ac:dyDescent="0.15">
      <c r="A108" s="690" t="s">
        <v>34</v>
      </c>
      <c r="B108" s="691"/>
      <c r="C108" s="691"/>
      <c r="D108" s="691"/>
      <c r="E108" s="691"/>
      <c r="F108" s="692"/>
      <c r="G108" s="390" t="s">
        <v>385</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386</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693"/>
      <c r="B109" s="694"/>
      <c r="C109" s="694"/>
      <c r="D109" s="694"/>
      <c r="E109" s="694"/>
      <c r="F109" s="695"/>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customHeight="1" x14ac:dyDescent="0.15">
      <c r="A110" s="693"/>
      <c r="B110" s="694"/>
      <c r="C110" s="694"/>
      <c r="D110" s="694"/>
      <c r="E110" s="694"/>
      <c r="F110" s="695"/>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02"/>
    </row>
    <row r="111" spans="1:50" ht="24.75" customHeight="1" x14ac:dyDescent="0.15">
      <c r="A111" s="693"/>
      <c r="B111" s="694"/>
      <c r="C111" s="694"/>
      <c r="D111" s="694"/>
      <c r="E111" s="694"/>
      <c r="F111" s="695"/>
      <c r="G111" s="75"/>
      <c r="H111" s="76"/>
      <c r="I111" s="76"/>
      <c r="J111" s="76"/>
      <c r="K111" s="77"/>
      <c r="L111" s="78"/>
      <c r="M111" s="79"/>
      <c r="N111" s="79"/>
      <c r="O111" s="79"/>
      <c r="P111" s="79"/>
      <c r="Q111" s="79"/>
      <c r="R111" s="79"/>
      <c r="S111" s="79"/>
      <c r="T111" s="79"/>
      <c r="U111" s="79"/>
      <c r="V111" s="79"/>
      <c r="W111" s="79"/>
      <c r="X111" s="80"/>
      <c r="Y111" s="81"/>
      <c r="Z111" s="82"/>
      <c r="AA111" s="82"/>
      <c r="AB111" s="93"/>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x14ac:dyDescent="0.15">
      <c r="A112" s="693"/>
      <c r="B112" s="694"/>
      <c r="C112" s="694"/>
      <c r="D112" s="694"/>
      <c r="E112" s="694"/>
      <c r="F112" s="695"/>
      <c r="G112" s="75"/>
      <c r="H112" s="76"/>
      <c r="I112" s="76"/>
      <c r="J112" s="76"/>
      <c r="K112" s="77"/>
      <c r="L112" s="78"/>
      <c r="M112" s="79"/>
      <c r="N112" s="79"/>
      <c r="O112" s="79"/>
      <c r="P112" s="79"/>
      <c r="Q112" s="79"/>
      <c r="R112" s="79"/>
      <c r="S112" s="79"/>
      <c r="T112" s="79"/>
      <c r="U112" s="79"/>
      <c r="V112" s="79"/>
      <c r="W112" s="79"/>
      <c r="X112" s="80"/>
      <c r="Y112" s="81"/>
      <c r="Z112" s="82"/>
      <c r="AA112" s="82"/>
      <c r="AB112" s="93"/>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x14ac:dyDescent="0.15">
      <c r="A113" s="693"/>
      <c r="B113" s="694"/>
      <c r="C113" s="694"/>
      <c r="D113" s="694"/>
      <c r="E113" s="694"/>
      <c r="F113" s="695"/>
      <c r="G113" s="75"/>
      <c r="H113" s="76"/>
      <c r="I113" s="76"/>
      <c r="J113" s="76"/>
      <c r="K113" s="77"/>
      <c r="L113" s="78"/>
      <c r="M113" s="79"/>
      <c r="N113" s="79"/>
      <c r="O113" s="79"/>
      <c r="P113" s="79"/>
      <c r="Q113" s="79"/>
      <c r="R113" s="79"/>
      <c r="S113" s="79"/>
      <c r="T113" s="79"/>
      <c r="U113" s="79"/>
      <c r="V113" s="79"/>
      <c r="W113" s="79"/>
      <c r="X113" s="80"/>
      <c r="Y113" s="81"/>
      <c r="Z113" s="82"/>
      <c r="AA113" s="82"/>
      <c r="AB113" s="93"/>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customHeight="1" x14ac:dyDescent="0.15">
      <c r="A114" s="693"/>
      <c r="B114" s="694"/>
      <c r="C114" s="694"/>
      <c r="D114" s="694"/>
      <c r="E114" s="694"/>
      <c r="F114" s="695"/>
      <c r="G114" s="75"/>
      <c r="H114" s="76"/>
      <c r="I114" s="76"/>
      <c r="J114" s="76"/>
      <c r="K114" s="77"/>
      <c r="L114" s="78"/>
      <c r="M114" s="79"/>
      <c r="N114" s="79"/>
      <c r="O114" s="79"/>
      <c r="P114" s="79"/>
      <c r="Q114" s="79"/>
      <c r="R114" s="79"/>
      <c r="S114" s="79"/>
      <c r="T114" s="79"/>
      <c r="U114" s="79"/>
      <c r="V114" s="79"/>
      <c r="W114" s="79"/>
      <c r="X114" s="80"/>
      <c r="Y114" s="81"/>
      <c r="Z114" s="82"/>
      <c r="AA114" s="82"/>
      <c r="AB114" s="93"/>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customHeight="1" x14ac:dyDescent="0.15">
      <c r="A115" s="693"/>
      <c r="B115" s="694"/>
      <c r="C115" s="694"/>
      <c r="D115" s="694"/>
      <c r="E115" s="694"/>
      <c r="F115" s="695"/>
      <c r="G115" s="75"/>
      <c r="H115" s="76"/>
      <c r="I115" s="76"/>
      <c r="J115" s="76"/>
      <c r="K115" s="77"/>
      <c r="L115" s="78"/>
      <c r="M115" s="79"/>
      <c r="N115" s="79"/>
      <c r="O115" s="79"/>
      <c r="P115" s="79"/>
      <c r="Q115" s="79"/>
      <c r="R115" s="79"/>
      <c r="S115" s="79"/>
      <c r="T115" s="79"/>
      <c r="U115" s="79"/>
      <c r="V115" s="79"/>
      <c r="W115" s="79"/>
      <c r="X115" s="80"/>
      <c r="Y115" s="81"/>
      <c r="Z115" s="82"/>
      <c r="AA115" s="82"/>
      <c r="AB115" s="93"/>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customHeight="1" x14ac:dyDescent="0.15">
      <c r="A116" s="693"/>
      <c r="B116" s="694"/>
      <c r="C116" s="694"/>
      <c r="D116" s="694"/>
      <c r="E116" s="694"/>
      <c r="F116" s="695"/>
      <c r="G116" s="75"/>
      <c r="H116" s="76"/>
      <c r="I116" s="76"/>
      <c r="J116" s="76"/>
      <c r="K116" s="77"/>
      <c r="L116" s="78"/>
      <c r="M116" s="79"/>
      <c r="N116" s="79"/>
      <c r="O116" s="79"/>
      <c r="P116" s="79"/>
      <c r="Q116" s="79"/>
      <c r="R116" s="79"/>
      <c r="S116" s="79"/>
      <c r="T116" s="79"/>
      <c r="U116" s="79"/>
      <c r="V116" s="79"/>
      <c r="W116" s="79"/>
      <c r="X116" s="80"/>
      <c r="Y116" s="81"/>
      <c r="Z116" s="82"/>
      <c r="AA116" s="82"/>
      <c r="AB116" s="9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x14ac:dyDescent="0.15">
      <c r="A117" s="693"/>
      <c r="B117" s="694"/>
      <c r="C117" s="694"/>
      <c r="D117" s="694"/>
      <c r="E117" s="694"/>
      <c r="F117" s="695"/>
      <c r="G117" s="75"/>
      <c r="H117" s="76"/>
      <c r="I117" s="76"/>
      <c r="J117" s="76"/>
      <c r="K117" s="77"/>
      <c r="L117" s="78"/>
      <c r="M117" s="79"/>
      <c r="N117" s="79"/>
      <c r="O117" s="79"/>
      <c r="P117" s="79"/>
      <c r="Q117" s="79"/>
      <c r="R117" s="79"/>
      <c r="S117" s="79"/>
      <c r="T117" s="79"/>
      <c r="U117" s="79"/>
      <c r="V117" s="79"/>
      <c r="W117" s="79"/>
      <c r="X117" s="80"/>
      <c r="Y117" s="81"/>
      <c r="Z117" s="82"/>
      <c r="AA117" s="82"/>
      <c r="AB117" s="93"/>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x14ac:dyDescent="0.15">
      <c r="A118" s="693"/>
      <c r="B118" s="694"/>
      <c r="C118" s="694"/>
      <c r="D118" s="694"/>
      <c r="E118" s="694"/>
      <c r="F118" s="695"/>
      <c r="G118" s="75"/>
      <c r="H118" s="76"/>
      <c r="I118" s="76"/>
      <c r="J118" s="76"/>
      <c r="K118" s="77"/>
      <c r="L118" s="78"/>
      <c r="M118" s="79"/>
      <c r="N118" s="79"/>
      <c r="O118" s="79"/>
      <c r="P118" s="79"/>
      <c r="Q118" s="79"/>
      <c r="R118" s="79"/>
      <c r="S118" s="79"/>
      <c r="T118" s="79"/>
      <c r="U118" s="79"/>
      <c r="V118" s="79"/>
      <c r="W118" s="79"/>
      <c r="X118" s="80"/>
      <c r="Y118" s="81"/>
      <c r="Z118" s="82"/>
      <c r="AA118" s="82"/>
      <c r="AB118" s="93"/>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x14ac:dyDescent="0.15">
      <c r="A119" s="693"/>
      <c r="B119" s="694"/>
      <c r="C119" s="694"/>
      <c r="D119" s="694"/>
      <c r="E119" s="694"/>
      <c r="F119" s="695"/>
      <c r="G119" s="75"/>
      <c r="H119" s="76"/>
      <c r="I119" s="76"/>
      <c r="J119" s="76"/>
      <c r="K119" s="77"/>
      <c r="L119" s="78"/>
      <c r="M119" s="79"/>
      <c r="N119" s="79"/>
      <c r="O119" s="79"/>
      <c r="P119" s="79"/>
      <c r="Q119" s="79"/>
      <c r="R119" s="79"/>
      <c r="S119" s="79"/>
      <c r="T119" s="79"/>
      <c r="U119" s="79"/>
      <c r="V119" s="79"/>
      <c r="W119" s="79"/>
      <c r="X119" s="80"/>
      <c r="Y119" s="81"/>
      <c r="Z119" s="82"/>
      <c r="AA119" s="82"/>
      <c r="AB119" s="93"/>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thickBot="1" x14ac:dyDescent="0.2">
      <c r="A120" s="693"/>
      <c r="B120" s="694"/>
      <c r="C120" s="694"/>
      <c r="D120" s="694"/>
      <c r="E120" s="694"/>
      <c r="F120" s="695"/>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customHeight="1" x14ac:dyDescent="0.15">
      <c r="A121" s="693"/>
      <c r="B121" s="694"/>
      <c r="C121" s="694"/>
      <c r="D121" s="694"/>
      <c r="E121" s="694"/>
      <c r="F121" s="695"/>
      <c r="G121" s="390" t="s">
        <v>407</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387</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693"/>
      <c r="B122" s="694"/>
      <c r="C122" s="694"/>
      <c r="D122" s="694"/>
      <c r="E122" s="694"/>
      <c r="F122" s="695"/>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customHeight="1" x14ac:dyDescent="0.15">
      <c r="A123" s="693"/>
      <c r="B123" s="694"/>
      <c r="C123" s="694"/>
      <c r="D123" s="694"/>
      <c r="E123" s="694"/>
      <c r="F123" s="695"/>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02"/>
    </row>
    <row r="124" spans="1:50" ht="24.75" customHeight="1" x14ac:dyDescent="0.15">
      <c r="A124" s="693"/>
      <c r="B124" s="694"/>
      <c r="C124" s="694"/>
      <c r="D124" s="694"/>
      <c r="E124" s="694"/>
      <c r="F124" s="695"/>
      <c r="G124" s="75"/>
      <c r="H124" s="76"/>
      <c r="I124" s="76"/>
      <c r="J124" s="76"/>
      <c r="K124" s="77"/>
      <c r="L124" s="78"/>
      <c r="M124" s="79"/>
      <c r="N124" s="79"/>
      <c r="O124" s="79"/>
      <c r="P124" s="79"/>
      <c r="Q124" s="79"/>
      <c r="R124" s="79"/>
      <c r="S124" s="79"/>
      <c r="T124" s="79"/>
      <c r="U124" s="79"/>
      <c r="V124" s="79"/>
      <c r="W124" s="79"/>
      <c r="X124" s="80"/>
      <c r="Y124" s="81"/>
      <c r="Z124" s="82"/>
      <c r="AA124" s="82"/>
      <c r="AB124" s="93"/>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customHeight="1" x14ac:dyDescent="0.15">
      <c r="A125" s="693"/>
      <c r="B125" s="694"/>
      <c r="C125" s="694"/>
      <c r="D125" s="694"/>
      <c r="E125" s="694"/>
      <c r="F125" s="695"/>
      <c r="G125" s="75"/>
      <c r="H125" s="76"/>
      <c r="I125" s="76"/>
      <c r="J125" s="76"/>
      <c r="K125" s="77"/>
      <c r="L125" s="78"/>
      <c r="M125" s="79"/>
      <c r="N125" s="79"/>
      <c r="O125" s="79"/>
      <c r="P125" s="79"/>
      <c r="Q125" s="79"/>
      <c r="R125" s="79"/>
      <c r="S125" s="79"/>
      <c r="T125" s="79"/>
      <c r="U125" s="79"/>
      <c r="V125" s="79"/>
      <c r="W125" s="79"/>
      <c r="X125" s="80"/>
      <c r="Y125" s="81"/>
      <c r="Z125" s="82"/>
      <c r="AA125" s="82"/>
      <c r="AB125" s="93"/>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customHeight="1" x14ac:dyDescent="0.15">
      <c r="A126" s="693"/>
      <c r="B126" s="694"/>
      <c r="C126" s="694"/>
      <c r="D126" s="694"/>
      <c r="E126" s="694"/>
      <c r="F126" s="695"/>
      <c r="G126" s="75"/>
      <c r="H126" s="76"/>
      <c r="I126" s="76"/>
      <c r="J126" s="76"/>
      <c r="K126" s="77"/>
      <c r="L126" s="78"/>
      <c r="M126" s="79"/>
      <c r="N126" s="79"/>
      <c r="O126" s="79"/>
      <c r="P126" s="79"/>
      <c r="Q126" s="79"/>
      <c r="R126" s="79"/>
      <c r="S126" s="79"/>
      <c r="T126" s="79"/>
      <c r="U126" s="79"/>
      <c r="V126" s="79"/>
      <c r="W126" s="79"/>
      <c r="X126" s="80"/>
      <c r="Y126" s="81"/>
      <c r="Z126" s="82"/>
      <c r="AA126" s="82"/>
      <c r="AB126" s="93"/>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customHeight="1" x14ac:dyDescent="0.15">
      <c r="A127" s="693"/>
      <c r="B127" s="694"/>
      <c r="C127" s="694"/>
      <c r="D127" s="694"/>
      <c r="E127" s="694"/>
      <c r="F127" s="695"/>
      <c r="G127" s="75"/>
      <c r="H127" s="76"/>
      <c r="I127" s="76"/>
      <c r="J127" s="76"/>
      <c r="K127" s="77"/>
      <c r="L127" s="78"/>
      <c r="M127" s="79"/>
      <c r="N127" s="79"/>
      <c r="O127" s="79"/>
      <c r="P127" s="79"/>
      <c r="Q127" s="79"/>
      <c r="R127" s="79"/>
      <c r="S127" s="79"/>
      <c r="T127" s="79"/>
      <c r="U127" s="79"/>
      <c r="V127" s="79"/>
      <c r="W127" s="79"/>
      <c r="X127" s="80"/>
      <c r="Y127" s="81"/>
      <c r="Z127" s="82"/>
      <c r="AA127" s="82"/>
      <c r="AB127" s="9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x14ac:dyDescent="0.15">
      <c r="A128" s="693"/>
      <c r="B128" s="694"/>
      <c r="C128" s="694"/>
      <c r="D128" s="694"/>
      <c r="E128" s="694"/>
      <c r="F128" s="695"/>
      <c r="G128" s="75"/>
      <c r="H128" s="76"/>
      <c r="I128" s="76"/>
      <c r="J128" s="76"/>
      <c r="K128" s="77"/>
      <c r="L128" s="78"/>
      <c r="M128" s="79"/>
      <c r="N128" s="79"/>
      <c r="O128" s="79"/>
      <c r="P128" s="79"/>
      <c r="Q128" s="79"/>
      <c r="R128" s="79"/>
      <c r="S128" s="79"/>
      <c r="T128" s="79"/>
      <c r="U128" s="79"/>
      <c r="V128" s="79"/>
      <c r="W128" s="79"/>
      <c r="X128" s="80"/>
      <c r="Y128" s="81"/>
      <c r="Z128" s="82"/>
      <c r="AA128" s="82"/>
      <c r="AB128" s="93"/>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x14ac:dyDescent="0.15">
      <c r="A129" s="693"/>
      <c r="B129" s="694"/>
      <c r="C129" s="694"/>
      <c r="D129" s="694"/>
      <c r="E129" s="694"/>
      <c r="F129" s="695"/>
      <c r="G129" s="75"/>
      <c r="H129" s="76"/>
      <c r="I129" s="76"/>
      <c r="J129" s="76"/>
      <c r="K129" s="77"/>
      <c r="L129" s="78"/>
      <c r="M129" s="79"/>
      <c r="N129" s="79"/>
      <c r="O129" s="79"/>
      <c r="P129" s="79"/>
      <c r="Q129" s="79"/>
      <c r="R129" s="79"/>
      <c r="S129" s="79"/>
      <c r="T129" s="79"/>
      <c r="U129" s="79"/>
      <c r="V129" s="79"/>
      <c r="W129" s="79"/>
      <c r="X129" s="80"/>
      <c r="Y129" s="81"/>
      <c r="Z129" s="82"/>
      <c r="AA129" s="82"/>
      <c r="AB129" s="93"/>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x14ac:dyDescent="0.15">
      <c r="A130" s="693"/>
      <c r="B130" s="694"/>
      <c r="C130" s="694"/>
      <c r="D130" s="694"/>
      <c r="E130" s="694"/>
      <c r="F130" s="695"/>
      <c r="G130" s="75"/>
      <c r="H130" s="76"/>
      <c r="I130" s="76"/>
      <c r="J130" s="76"/>
      <c r="K130" s="77"/>
      <c r="L130" s="78"/>
      <c r="M130" s="79"/>
      <c r="N130" s="79"/>
      <c r="O130" s="79"/>
      <c r="P130" s="79"/>
      <c r="Q130" s="79"/>
      <c r="R130" s="79"/>
      <c r="S130" s="79"/>
      <c r="T130" s="79"/>
      <c r="U130" s="79"/>
      <c r="V130" s="79"/>
      <c r="W130" s="79"/>
      <c r="X130" s="80"/>
      <c r="Y130" s="81"/>
      <c r="Z130" s="82"/>
      <c r="AA130" s="82"/>
      <c r="AB130" s="93"/>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x14ac:dyDescent="0.15">
      <c r="A131" s="693"/>
      <c r="B131" s="694"/>
      <c r="C131" s="694"/>
      <c r="D131" s="694"/>
      <c r="E131" s="694"/>
      <c r="F131" s="695"/>
      <c r="G131" s="75"/>
      <c r="H131" s="76"/>
      <c r="I131" s="76"/>
      <c r="J131" s="76"/>
      <c r="K131" s="77"/>
      <c r="L131" s="78"/>
      <c r="M131" s="79"/>
      <c r="N131" s="79"/>
      <c r="O131" s="79"/>
      <c r="P131" s="79"/>
      <c r="Q131" s="79"/>
      <c r="R131" s="79"/>
      <c r="S131" s="79"/>
      <c r="T131" s="79"/>
      <c r="U131" s="79"/>
      <c r="V131" s="79"/>
      <c r="W131" s="79"/>
      <c r="X131" s="80"/>
      <c r="Y131" s="81"/>
      <c r="Z131" s="82"/>
      <c r="AA131" s="82"/>
      <c r="AB131" s="93"/>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x14ac:dyDescent="0.15">
      <c r="A132" s="693"/>
      <c r="B132" s="694"/>
      <c r="C132" s="694"/>
      <c r="D132" s="694"/>
      <c r="E132" s="694"/>
      <c r="F132" s="695"/>
      <c r="G132" s="75"/>
      <c r="H132" s="76"/>
      <c r="I132" s="76"/>
      <c r="J132" s="76"/>
      <c r="K132" s="77"/>
      <c r="L132" s="78"/>
      <c r="M132" s="79"/>
      <c r="N132" s="79"/>
      <c r="O132" s="79"/>
      <c r="P132" s="79"/>
      <c r="Q132" s="79"/>
      <c r="R132" s="79"/>
      <c r="S132" s="79"/>
      <c r="T132" s="79"/>
      <c r="U132" s="79"/>
      <c r="V132" s="79"/>
      <c r="W132" s="79"/>
      <c r="X132" s="80"/>
      <c r="Y132" s="81"/>
      <c r="Z132" s="82"/>
      <c r="AA132" s="82"/>
      <c r="AB132" s="93"/>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thickBot="1" x14ac:dyDescent="0.2">
      <c r="A133" s="693"/>
      <c r="B133" s="694"/>
      <c r="C133" s="694"/>
      <c r="D133" s="694"/>
      <c r="E133" s="694"/>
      <c r="F133" s="695"/>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customHeight="1" x14ac:dyDescent="0.15">
      <c r="A134" s="693"/>
      <c r="B134" s="694"/>
      <c r="C134" s="694"/>
      <c r="D134" s="694"/>
      <c r="E134" s="694"/>
      <c r="F134" s="695"/>
      <c r="G134" s="390" t="s">
        <v>388</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389</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693"/>
      <c r="B135" s="694"/>
      <c r="C135" s="694"/>
      <c r="D135" s="694"/>
      <c r="E135" s="694"/>
      <c r="F135" s="695"/>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customHeight="1" x14ac:dyDescent="0.15">
      <c r="A136" s="693"/>
      <c r="B136" s="694"/>
      <c r="C136" s="694"/>
      <c r="D136" s="694"/>
      <c r="E136" s="694"/>
      <c r="F136" s="695"/>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02"/>
    </row>
    <row r="137" spans="1:50" ht="24.75" customHeight="1" x14ac:dyDescent="0.15">
      <c r="A137" s="693"/>
      <c r="B137" s="694"/>
      <c r="C137" s="694"/>
      <c r="D137" s="694"/>
      <c r="E137" s="694"/>
      <c r="F137" s="695"/>
      <c r="G137" s="75"/>
      <c r="H137" s="76"/>
      <c r="I137" s="76"/>
      <c r="J137" s="76"/>
      <c r="K137" s="77"/>
      <c r="L137" s="78"/>
      <c r="M137" s="79"/>
      <c r="N137" s="79"/>
      <c r="O137" s="79"/>
      <c r="P137" s="79"/>
      <c r="Q137" s="79"/>
      <c r="R137" s="79"/>
      <c r="S137" s="79"/>
      <c r="T137" s="79"/>
      <c r="U137" s="79"/>
      <c r="V137" s="79"/>
      <c r="W137" s="79"/>
      <c r="X137" s="80"/>
      <c r="Y137" s="81"/>
      <c r="Z137" s="82"/>
      <c r="AA137" s="82"/>
      <c r="AB137" s="93"/>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customHeight="1" x14ac:dyDescent="0.15">
      <c r="A138" s="693"/>
      <c r="B138" s="694"/>
      <c r="C138" s="694"/>
      <c r="D138" s="694"/>
      <c r="E138" s="694"/>
      <c r="F138" s="695"/>
      <c r="G138" s="75"/>
      <c r="H138" s="76"/>
      <c r="I138" s="76"/>
      <c r="J138" s="76"/>
      <c r="K138" s="77"/>
      <c r="L138" s="78"/>
      <c r="M138" s="79"/>
      <c r="N138" s="79"/>
      <c r="O138" s="79"/>
      <c r="P138" s="79"/>
      <c r="Q138" s="79"/>
      <c r="R138" s="79"/>
      <c r="S138" s="79"/>
      <c r="T138" s="79"/>
      <c r="U138" s="79"/>
      <c r="V138" s="79"/>
      <c r="W138" s="79"/>
      <c r="X138" s="80"/>
      <c r="Y138" s="81"/>
      <c r="Z138" s="82"/>
      <c r="AA138" s="82"/>
      <c r="AB138" s="9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x14ac:dyDescent="0.15">
      <c r="A139" s="693"/>
      <c r="B139" s="694"/>
      <c r="C139" s="694"/>
      <c r="D139" s="694"/>
      <c r="E139" s="694"/>
      <c r="F139" s="695"/>
      <c r="G139" s="75"/>
      <c r="H139" s="76"/>
      <c r="I139" s="76"/>
      <c r="J139" s="76"/>
      <c r="K139" s="77"/>
      <c r="L139" s="78"/>
      <c r="M139" s="79"/>
      <c r="N139" s="79"/>
      <c r="O139" s="79"/>
      <c r="P139" s="79"/>
      <c r="Q139" s="79"/>
      <c r="R139" s="79"/>
      <c r="S139" s="79"/>
      <c r="T139" s="79"/>
      <c r="U139" s="79"/>
      <c r="V139" s="79"/>
      <c r="W139" s="79"/>
      <c r="X139" s="80"/>
      <c r="Y139" s="81"/>
      <c r="Z139" s="82"/>
      <c r="AA139" s="82"/>
      <c r="AB139" s="93"/>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x14ac:dyDescent="0.15">
      <c r="A140" s="693"/>
      <c r="B140" s="694"/>
      <c r="C140" s="694"/>
      <c r="D140" s="694"/>
      <c r="E140" s="694"/>
      <c r="F140" s="695"/>
      <c r="G140" s="75"/>
      <c r="H140" s="76"/>
      <c r="I140" s="76"/>
      <c r="J140" s="76"/>
      <c r="K140" s="77"/>
      <c r="L140" s="78"/>
      <c r="M140" s="79"/>
      <c r="N140" s="79"/>
      <c r="O140" s="79"/>
      <c r="P140" s="79"/>
      <c r="Q140" s="79"/>
      <c r="R140" s="79"/>
      <c r="S140" s="79"/>
      <c r="T140" s="79"/>
      <c r="U140" s="79"/>
      <c r="V140" s="79"/>
      <c r="W140" s="79"/>
      <c r="X140" s="80"/>
      <c r="Y140" s="81"/>
      <c r="Z140" s="82"/>
      <c r="AA140" s="82"/>
      <c r="AB140" s="93"/>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x14ac:dyDescent="0.15">
      <c r="A141" s="693"/>
      <c r="B141" s="694"/>
      <c r="C141" s="694"/>
      <c r="D141" s="694"/>
      <c r="E141" s="694"/>
      <c r="F141" s="695"/>
      <c r="G141" s="75"/>
      <c r="H141" s="76"/>
      <c r="I141" s="76"/>
      <c r="J141" s="76"/>
      <c r="K141" s="77"/>
      <c r="L141" s="78"/>
      <c r="M141" s="79"/>
      <c r="N141" s="79"/>
      <c r="O141" s="79"/>
      <c r="P141" s="79"/>
      <c r="Q141" s="79"/>
      <c r="R141" s="79"/>
      <c r="S141" s="79"/>
      <c r="T141" s="79"/>
      <c r="U141" s="79"/>
      <c r="V141" s="79"/>
      <c r="W141" s="79"/>
      <c r="X141" s="80"/>
      <c r="Y141" s="81"/>
      <c r="Z141" s="82"/>
      <c r="AA141" s="82"/>
      <c r="AB141" s="93"/>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x14ac:dyDescent="0.15">
      <c r="A142" s="693"/>
      <c r="B142" s="694"/>
      <c r="C142" s="694"/>
      <c r="D142" s="694"/>
      <c r="E142" s="694"/>
      <c r="F142" s="695"/>
      <c r="G142" s="75"/>
      <c r="H142" s="76"/>
      <c r="I142" s="76"/>
      <c r="J142" s="76"/>
      <c r="K142" s="77"/>
      <c r="L142" s="78"/>
      <c r="M142" s="79"/>
      <c r="N142" s="79"/>
      <c r="O142" s="79"/>
      <c r="P142" s="79"/>
      <c r="Q142" s="79"/>
      <c r="R142" s="79"/>
      <c r="S142" s="79"/>
      <c r="T142" s="79"/>
      <c r="U142" s="79"/>
      <c r="V142" s="79"/>
      <c r="W142" s="79"/>
      <c r="X142" s="80"/>
      <c r="Y142" s="81"/>
      <c r="Z142" s="82"/>
      <c r="AA142" s="82"/>
      <c r="AB142" s="93"/>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x14ac:dyDescent="0.15">
      <c r="A143" s="693"/>
      <c r="B143" s="694"/>
      <c r="C143" s="694"/>
      <c r="D143" s="694"/>
      <c r="E143" s="694"/>
      <c r="F143" s="695"/>
      <c r="G143" s="75"/>
      <c r="H143" s="76"/>
      <c r="I143" s="76"/>
      <c r="J143" s="76"/>
      <c r="K143" s="77"/>
      <c r="L143" s="78"/>
      <c r="M143" s="79"/>
      <c r="N143" s="79"/>
      <c r="O143" s="79"/>
      <c r="P143" s="79"/>
      <c r="Q143" s="79"/>
      <c r="R143" s="79"/>
      <c r="S143" s="79"/>
      <c r="T143" s="79"/>
      <c r="U143" s="79"/>
      <c r="V143" s="79"/>
      <c r="W143" s="79"/>
      <c r="X143" s="80"/>
      <c r="Y143" s="81"/>
      <c r="Z143" s="82"/>
      <c r="AA143" s="82"/>
      <c r="AB143" s="93"/>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x14ac:dyDescent="0.15">
      <c r="A144" s="693"/>
      <c r="B144" s="694"/>
      <c r="C144" s="694"/>
      <c r="D144" s="694"/>
      <c r="E144" s="694"/>
      <c r="F144" s="695"/>
      <c r="G144" s="75"/>
      <c r="H144" s="76"/>
      <c r="I144" s="76"/>
      <c r="J144" s="76"/>
      <c r="K144" s="77"/>
      <c r="L144" s="78"/>
      <c r="M144" s="79"/>
      <c r="N144" s="79"/>
      <c r="O144" s="79"/>
      <c r="P144" s="79"/>
      <c r="Q144" s="79"/>
      <c r="R144" s="79"/>
      <c r="S144" s="79"/>
      <c r="T144" s="79"/>
      <c r="U144" s="79"/>
      <c r="V144" s="79"/>
      <c r="W144" s="79"/>
      <c r="X144" s="80"/>
      <c r="Y144" s="81"/>
      <c r="Z144" s="82"/>
      <c r="AA144" s="82"/>
      <c r="AB144" s="93"/>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x14ac:dyDescent="0.15">
      <c r="A145" s="693"/>
      <c r="B145" s="694"/>
      <c r="C145" s="694"/>
      <c r="D145" s="694"/>
      <c r="E145" s="694"/>
      <c r="F145" s="695"/>
      <c r="G145" s="75"/>
      <c r="H145" s="76"/>
      <c r="I145" s="76"/>
      <c r="J145" s="76"/>
      <c r="K145" s="77"/>
      <c r="L145" s="78"/>
      <c r="M145" s="79"/>
      <c r="N145" s="79"/>
      <c r="O145" s="79"/>
      <c r="P145" s="79"/>
      <c r="Q145" s="79"/>
      <c r="R145" s="79"/>
      <c r="S145" s="79"/>
      <c r="T145" s="79"/>
      <c r="U145" s="79"/>
      <c r="V145" s="79"/>
      <c r="W145" s="79"/>
      <c r="X145" s="80"/>
      <c r="Y145" s="81"/>
      <c r="Z145" s="82"/>
      <c r="AA145" s="82"/>
      <c r="AB145" s="93"/>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x14ac:dyDescent="0.2">
      <c r="A146" s="693"/>
      <c r="B146" s="694"/>
      <c r="C146" s="694"/>
      <c r="D146" s="694"/>
      <c r="E146" s="694"/>
      <c r="F146" s="695"/>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customHeight="1" x14ac:dyDescent="0.15">
      <c r="A147" s="693"/>
      <c r="B147" s="694"/>
      <c r="C147" s="694"/>
      <c r="D147" s="694"/>
      <c r="E147" s="694"/>
      <c r="F147" s="695"/>
      <c r="G147" s="390" t="s">
        <v>390</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391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693"/>
      <c r="B148" s="694"/>
      <c r="C148" s="694"/>
      <c r="D148" s="694"/>
      <c r="E148" s="694"/>
      <c r="F148" s="695"/>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customHeight="1" x14ac:dyDescent="0.15">
      <c r="A149" s="693"/>
      <c r="B149" s="694"/>
      <c r="C149" s="694"/>
      <c r="D149" s="694"/>
      <c r="E149" s="694"/>
      <c r="F149" s="695"/>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02"/>
    </row>
    <row r="150" spans="1:50" ht="24.75" customHeight="1" x14ac:dyDescent="0.15">
      <c r="A150" s="693"/>
      <c r="B150" s="694"/>
      <c r="C150" s="694"/>
      <c r="D150" s="694"/>
      <c r="E150" s="694"/>
      <c r="F150" s="695"/>
      <c r="G150" s="75"/>
      <c r="H150" s="76"/>
      <c r="I150" s="76"/>
      <c r="J150" s="76"/>
      <c r="K150" s="77"/>
      <c r="L150" s="78"/>
      <c r="M150" s="79"/>
      <c r="N150" s="79"/>
      <c r="O150" s="79"/>
      <c r="P150" s="79"/>
      <c r="Q150" s="79"/>
      <c r="R150" s="79"/>
      <c r="S150" s="79"/>
      <c r="T150" s="79"/>
      <c r="U150" s="79"/>
      <c r="V150" s="79"/>
      <c r="W150" s="79"/>
      <c r="X150" s="80"/>
      <c r="Y150" s="81"/>
      <c r="Z150" s="82"/>
      <c r="AA150" s="82"/>
      <c r="AB150" s="93"/>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customHeight="1" x14ac:dyDescent="0.15">
      <c r="A151" s="693"/>
      <c r="B151" s="694"/>
      <c r="C151" s="694"/>
      <c r="D151" s="694"/>
      <c r="E151" s="694"/>
      <c r="F151" s="695"/>
      <c r="G151" s="75"/>
      <c r="H151" s="76"/>
      <c r="I151" s="76"/>
      <c r="J151" s="76"/>
      <c r="K151" s="77"/>
      <c r="L151" s="78"/>
      <c r="M151" s="79"/>
      <c r="N151" s="79"/>
      <c r="O151" s="79"/>
      <c r="P151" s="79"/>
      <c r="Q151" s="79"/>
      <c r="R151" s="79"/>
      <c r="S151" s="79"/>
      <c r="T151" s="79"/>
      <c r="U151" s="79"/>
      <c r="V151" s="79"/>
      <c r="W151" s="79"/>
      <c r="X151" s="80"/>
      <c r="Y151" s="81"/>
      <c r="Z151" s="82"/>
      <c r="AA151" s="82"/>
      <c r="AB151" s="93"/>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customHeight="1" x14ac:dyDescent="0.15">
      <c r="A152" s="693"/>
      <c r="B152" s="694"/>
      <c r="C152" s="694"/>
      <c r="D152" s="694"/>
      <c r="E152" s="694"/>
      <c r="F152" s="695"/>
      <c r="G152" s="75"/>
      <c r="H152" s="76"/>
      <c r="I152" s="76"/>
      <c r="J152" s="76"/>
      <c r="K152" s="77"/>
      <c r="L152" s="78"/>
      <c r="M152" s="79"/>
      <c r="N152" s="79"/>
      <c r="O152" s="79"/>
      <c r="P152" s="79"/>
      <c r="Q152" s="79"/>
      <c r="R152" s="79"/>
      <c r="S152" s="79"/>
      <c r="T152" s="79"/>
      <c r="U152" s="79"/>
      <c r="V152" s="79"/>
      <c r="W152" s="79"/>
      <c r="X152" s="80"/>
      <c r="Y152" s="81"/>
      <c r="Z152" s="82"/>
      <c r="AA152" s="82"/>
      <c r="AB152" s="93"/>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customHeight="1" x14ac:dyDescent="0.15">
      <c r="A153" s="693"/>
      <c r="B153" s="694"/>
      <c r="C153" s="694"/>
      <c r="D153" s="694"/>
      <c r="E153" s="694"/>
      <c r="F153" s="695"/>
      <c r="G153" s="75"/>
      <c r="H153" s="76"/>
      <c r="I153" s="76"/>
      <c r="J153" s="76"/>
      <c r="K153" s="77"/>
      <c r="L153" s="78"/>
      <c r="M153" s="79"/>
      <c r="N153" s="79"/>
      <c r="O153" s="79"/>
      <c r="P153" s="79"/>
      <c r="Q153" s="79"/>
      <c r="R153" s="79"/>
      <c r="S153" s="79"/>
      <c r="T153" s="79"/>
      <c r="U153" s="79"/>
      <c r="V153" s="79"/>
      <c r="W153" s="79"/>
      <c r="X153" s="80"/>
      <c r="Y153" s="81"/>
      <c r="Z153" s="82"/>
      <c r="AA153" s="82"/>
      <c r="AB153" s="93"/>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customHeight="1" x14ac:dyDescent="0.15">
      <c r="A154" s="693"/>
      <c r="B154" s="694"/>
      <c r="C154" s="694"/>
      <c r="D154" s="694"/>
      <c r="E154" s="694"/>
      <c r="F154" s="695"/>
      <c r="G154" s="75"/>
      <c r="H154" s="76"/>
      <c r="I154" s="76"/>
      <c r="J154" s="76"/>
      <c r="K154" s="77"/>
      <c r="L154" s="78"/>
      <c r="M154" s="79"/>
      <c r="N154" s="79"/>
      <c r="O154" s="79"/>
      <c r="P154" s="79"/>
      <c r="Q154" s="79"/>
      <c r="R154" s="79"/>
      <c r="S154" s="79"/>
      <c r="T154" s="79"/>
      <c r="U154" s="79"/>
      <c r="V154" s="79"/>
      <c r="W154" s="79"/>
      <c r="X154" s="80"/>
      <c r="Y154" s="81"/>
      <c r="Z154" s="82"/>
      <c r="AA154" s="82"/>
      <c r="AB154" s="93"/>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customHeight="1" x14ac:dyDescent="0.15">
      <c r="A155" s="693"/>
      <c r="B155" s="694"/>
      <c r="C155" s="694"/>
      <c r="D155" s="694"/>
      <c r="E155" s="694"/>
      <c r="F155" s="695"/>
      <c r="G155" s="75"/>
      <c r="H155" s="76"/>
      <c r="I155" s="76"/>
      <c r="J155" s="76"/>
      <c r="K155" s="77"/>
      <c r="L155" s="78"/>
      <c r="M155" s="79"/>
      <c r="N155" s="79"/>
      <c r="O155" s="79"/>
      <c r="P155" s="79"/>
      <c r="Q155" s="79"/>
      <c r="R155" s="79"/>
      <c r="S155" s="79"/>
      <c r="T155" s="79"/>
      <c r="U155" s="79"/>
      <c r="V155" s="79"/>
      <c r="W155" s="79"/>
      <c r="X155" s="80"/>
      <c r="Y155" s="81"/>
      <c r="Z155" s="82"/>
      <c r="AA155" s="82"/>
      <c r="AB155" s="93"/>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customHeight="1" x14ac:dyDescent="0.15">
      <c r="A156" s="693"/>
      <c r="B156" s="694"/>
      <c r="C156" s="694"/>
      <c r="D156" s="694"/>
      <c r="E156" s="694"/>
      <c r="F156" s="695"/>
      <c r="G156" s="75"/>
      <c r="H156" s="76"/>
      <c r="I156" s="76"/>
      <c r="J156" s="76"/>
      <c r="K156" s="77"/>
      <c r="L156" s="78"/>
      <c r="M156" s="79"/>
      <c r="N156" s="79"/>
      <c r="O156" s="79"/>
      <c r="P156" s="79"/>
      <c r="Q156" s="79"/>
      <c r="R156" s="79"/>
      <c r="S156" s="79"/>
      <c r="T156" s="79"/>
      <c r="U156" s="79"/>
      <c r="V156" s="79"/>
      <c r="W156" s="79"/>
      <c r="X156" s="80"/>
      <c r="Y156" s="81"/>
      <c r="Z156" s="82"/>
      <c r="AA156" s="82"/>
      <c r="AB156" s="93"/>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customHeight="1" x14ac:dyDescent="0.15">
      <c r="A157" s="693"/>
      <c r="B157" s="694"/>
      <c r="C157" s="694"/>
      <c r="D157" s="694"/>
      <c r="E157" s="694"/>
      <c r="F157" s="695"/>
      <c r="G157" s="75"/>
      <c r="H157" s="76"/>
      <c r="I157" s="76"/>
      <c r="J157" s="76"/>
      <c r="K157" s="77"/>
      <c r="L157" s="78"/>
      <c r="M157" s="79"/>
      <c r="N157" s="79"/>
      <c r="O157" s="79"/>
      <c r="P157" s="79"/>
      <c r="Q157" s="79"/>
      <c r="R157" s="79"/>
      <c r="S157" s="79"/>
      <c r="T157" s="79"/>
      <c r="U157" s="79"/>
      <c r="V157" s="79"/>
      <c r="W157" s="79"/>
      <c r="X157" s="80"/>
      <c r="Y157" s="81"/>
      <c r="Z157" s="82"/>
      <c r="AA157" s="82"/>
      <c r="AB157" s="93"/>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customHeight="1" x14ac:dyDescent="0.15">
      <c r="A158" s="693"/>
      <c r="B158" s="694"/>
      <c r="C158" s="694"/>
      <c r="D158" s="694"/>
      <c r="E158" s="694"/>
      <c r="F158" s="695"/>
      <c r="G158" s="75"/>
      <c r="H158" s="76"/>
      <c r="I158" s="76"/>
      <c r="J158" s="76"/>
      <c r="K158" s="77"/>
      <c r="L158" s="78"/>
      <c r="M158" s="79"/>
      <c r="N158" s="79"/>
      <c r="O158" s="79"/>
      <c r="P158" s="79"/>
      <c r="Q158" s="79"/>
      <c r="R158" s="79"/>
      <c r="S158" s="79"/>
      <c r="T158" s="79"/>
      <c r="U158" s="79"/>
      <c r="V158" s="79"/>
      <c r="W158" s="79"/>
      <c r="X158" s="80"/>
      <c r="Y158" s="81"/>
      <c r="Z158" s="82"/>
      <c r="AA158" s="82"/>
      <c r="AB158" s="93"/>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customHeight="1" thickBot="1" x14ac:dyDescent="0.2">
      <c r="A159" s="696"/>
      <c r="B159" s="697"/>
      <c r="C159" s="697"/>
      <c r="D159" s="697"/>
      <c r="E159" s="697"/>
      <c r="F159" s="698"/>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customHeight="1" thickBot="1" x14ac:dyDescent="0.2"/>
    <row r="161" spans="1:50" ht="30" customHeight="1" x14ac:dyDescent="0.15">
      <c r="A161" s="690" t="s">
        <v>34</v>
      </c>
      <c r="B161" s="691"/>
      <c r="C161" s="691"/>
      <c r="D161" s="691"/>
      <c r="E161" s="691"/>
      <c r="F161" s="692"/>
      <c r="G161" s="390" t="s">
        <v>392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393</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693"/>
      <c r="B162" s="694"/>
      <c r="C162" s="694"/>
      <c r="D162" s="694"/>
      <c r="E162" s="694"/>
      <c r="F162" s="695"/>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customHeight="1" x14ac:dyDescent="0.15">
      <c r="A163" s="693"/>
      <c r="B163" s="694"/>
      <c r="C163" s="694"/>
      <c r="D163" s="694"/>
      <c r="E163" s="694"/>
      <c r="F163" s="695"/>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02"/>
    </row>
    <row r="164" spans="1:50" ht="24.75" customHeight="1" x14ac:dyDescent="0.15">
      <c r="A164" s="693"/>
      <c r="B164" s="694"/>
      <c r="C164" s="694"/>
      <c r="D164" s="694"/>
      <c r="E164" s="694"/>
      <c r="F164" s="695"/>
      <c r="G164" s="75"/>
      <c r="H164" s="76"/>
      <c r="I164" s="76"/>
      <c r="J164" s="76"/>
      <c r="K164" s="77"/>
      <c r="L164" s="78"/>
      <c r="M164" s="79"/>
      <c r="N164" s="79"/>
      <c r="O164" s="79"/>
      <c r="P164" s="79"/>
      <c r="Q164" s="79"/>
      <c r="R164" s="79"/>
      <c r="S164" s="79"/>
      <c r="T164" s="79"/>
      <c r="U164" s="79"/>
      <c r="V164" s="79"/>
      <c r="W164" s="79"/>
      <c r="X164" s="80"/>
      <c r="Y164" s="81"/>
      <c r="Z164" s="82"/>
      <c r="AA164" s="82"/>
      <c r="AB164" s="93"/>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customHeight="1" x14ac:dyDescent="0.15">
      <c r="A165" s="693"/>
      <c r="B165" s="694"/>
      <c r="C165" s="694"/>
      <c r="D165" s="694"/>
      <c r="E165" s="694"/>
      <c r="F165" s="695"/>
      <c r="G165" s="75"/>
      <c r="H165" s="76"/>
      <c r="I165" s="76"/>
      <c r="J165" s="76"/>
      <c r="K165" s="77"/>
      <c r="L165" s="78"/>
      <c r="M165" s="79"/>
      <c r="N165" s="79"/>
      <c r="O165" s="79"/>
      <c r="P165" s="79"/>
      <c r="Q165" s="79"/>
      <c r="R165" s="79"/>
      <c r="S165" s="79"/>
      <c r="T165" s="79"/>
      <c r="U165" s="79"/>
      <c r="V165" s="79"/>
      <c r="W165" s="79"/>
      <c r="X165" s="80"/>
      <c r="Y165" s="81"/>
      <c r="Z165" s="82"/>
      <c r="AA165" s="82"/>
      <c r="AB165" s="93"/>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customHeight="1" x14ac:dyDescent="0.15">
      <c r="A166" s="693"/>
      <c r="B166" s="694"/>
      <c r="C166" s="694"/>
      <c r="D166" s="694"/>
      <c r="E166" s="694"/>
      <c r="F166" s="695"/>
      <c r="G166" s="75"/>
      <c r="H166" s="76"/>
      <c r="I166" s="76"/>
      <c r="J166" s="76"/>
      <c r="K166" s="77"/>
      <c r="L166" s="78"/>
      <c r="M166" s="79"/>
      <c r="N166" s="79"/>
      <c r="O166" s="79"/>
      <c r="P166" s="79"/>
      <c r="Q166" s="79"/>
      <c r="R166" s="79"/>
      <c r="S166" s="79"/>
      <c r="T166" s="79"/>
      <c r="U166" s="79"/>
      <c r="V166" s="79"/>
      <c r="W166" s="79"/>
      <c r="X166" s="80"/>
      <c r="Y166" s="81"/>
      <c r="Z166" s="82"/>
      <c r="AA166" s="82"/>
      <c r="AB166" s="93"/>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customHeight="1" x14ac:dyDescent="0.15">
      <c r="A167" s="693"/>
      <c r="B167" s="694"/>
      <c r="C167" s="694"/>
      <c r="D167" s="694"/>
      <c r="E167" s="694"/>
      <c r="F167" s="695"/>
      <c r="G167" s="75"/>
      <c r="H167" s="76"/>
      <c r="I167" s="76"/>
      <c r="J167" s="76"/>
      <c r="K167" s="77"/>
      <c r="L167" s="78"/>
      <c r="M167" s="79"/>
      <c r="N167" s="79"/>
      <c r="O167" s="79"/>
      <c r="P167" s="79"/>
      <c r="Q167" s="79"/>
      <c r="R167" s="79"/>
      <c r="S167" s="79"/>
      <c r="T167" s="79"/>
      <c r="U167" s="79"/>
      <c r="V167" s="79"/>
      <c r="W167" s="79"/>
      <c r="X167" s="80"/>
      <c r="Y167" s="81"/>
      <c r="Z167" s="82"/>
      <c r="AA167" s="82"/>
      <c r="AB167" s="93"/>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customHeight="1" x14ac:dyDescent="0.15">
      <c r="A168" s="693"/>
      <c r="B168" s="694"/>
      <c r="C168" s="694"/>
      <c r="D168" s="694"/>
      <c r="E168" s="694"/>
      <c r="F168" s="695"/>
      <c r="G168" s="75"/>
      <c r="H168" s="76"/>
      <c r="I168" s="76"/>
      <c r="J168" s="76"/>
      <c r="K168" s="77"/>
      <c r="L168" s="78"/>
      <c r="M168" s="79"/>
      <c r="N168" s="79"/>
      <c r="O168" s="79"/>
      <c r="P168" s="79"/>
      <c r="Q168" s="79"/>
      <c r="R168" s="79"/>
      <c r="S168" s="79"/>
      <c r="T168" s="79"/>
      <c r="U168" s="79"/>
      <c r="V168" s="79"/>
      <c r="W168" s="79"/>
      <c r="X168" s="80"/>
      <c r="Y168" s="81"/>
      <c r="Z168" s="82"/>
      <c r="AA168" s="82"/>
      <c r="AB168" s="93"/>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customHeight="1" x14ac:dyDescent="0.15">
      <c r="A169" s="693"/>
      <c r="B169" s="694"/>
      <c r="C169" s="694"/>
      <c r="D169" s="694"/>
      <c r="E169" s="694"/>
      <c r="F169" s="695"/>
      <c r="G169" s="75"/>
      <c r="H169" s="76"/>
      <c r="I169" s="76"/>
      <c r="J169" s="76"/>
      <c r="K169" s="77"/>
      <c r="L169" s="78"/>
      <c r="M169" s="79"/>
      <c r="N169" s="79"/>
      <c r="O169" s="79"/>
      <c r="P169" s="79"/>
      <c r="Q169" s="79"/>
      <c r="R169" s="79"/>
      <c r="S169" s="79"/>
      <c r="T169" s="79"/>
      <c r="U169" s="79"/>
      <c r="V169" s="79"/>
      <c r="W169" s="79"/>
      <c r="X169" s="80"/>
      <c r="Y169" s="81"/>
      <c r="Z169" s="82"/>
      <c r="AA169" s="82"/>
      <c r="AB169" s="93"/>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customHeight="1" x14ac:dyDescent="0.15">
      <c r="A170" s="693"/>
      <c r="B170" s="694"/>
      <c r="C170" s="694"/>
      <c r="D170" s="694"/>
      <c r="E170" s="694"/>
      <c r="F170" s="695"/>
      <c r="G170" s="75"/>
      <c r="H170" s="76"/>
      <c r="I170" s="76"/>
      <c r="J170" s="76"/>
      <c r="K170" s="77"/>
      <c r="L170" s="78"/>
      <c r="M170" s="79"/>
      <c r="N170" s="79"/>
      <c r="O170" s="79"/>
      <c r="P170" s="79"/>
      <c r="Q170" s="79"/>
      <c r="R170" s="79"/>
      <c r="S170" s="79"/>
      <c r="T170" s="79"/>
      <c r="U170" s="79"/>
      <c r="V170" s="79"/>
      <c r="W170" s="79"/>
      <c r="X170" s="80"/>
      <c r="Y170" s="81"/>
      <c r="Z170" s="82"/>
      <c r="AA170" s="82"/>
      <c r="AB170" s="93"/>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customHeight="1" x14ac:dyDescent="0.15">
      <c r="A171" s="693"/>
      <c r="B171" s="694"/>
      <c r="C171" s="694"/>
      <c r="D171" s="694"/>
      <c r="E171" s="694"/>
      <c r="F171" s="695"/>
      <c r="G171" s="75"/>
      <c r="H171" s="76"/>
      <c r="I171" s="76"/>
      <c r="J171" s="76"/>
      <c r="K171" s="77"/>
      <c r="L171" s="78"/>
      <c r="M171" s="79"/>
      <c r="N171" s="79"/>
      <c r="O171" s="79"/>
      <c r="P171" s="79"/>
      <c r="Q171" s="79"/>
      <c r="R171" s="79"/>
      <c r="S171" s="79"/>
      <c r="T171" s="79"/>
      <c r="U171" s="79"/>
      <c r="V171" s="79"/>
      <c r="W171" s="79"/>
      <c r="X171" s="80"/>
      <c r="Y171" s="81"/>
      <c r="Z171" s="82"/>
      <c r="AA171" s="82"/>
      <c r="AB171" s="93"/>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customHeight="1" x14ac:dyDescent="0.15">
      <c r="A172" s="693"/>
      <c r="B172" s="694"/>
      <c r="C172" s="694"/>
      <c r="D172" s="694"/>
      <c r="E172" s="694"/>
      <c r="F172" s="695"/>
      <c r="G172" s="75"/>
      <c r="H172" s="76"/>
      <c r="I172" s="76"/>
      <c r="J172" s="76"/>
      <c r="K172" s="77"/>
      <c r="L172" s="78"/>
      <c r="M172" s="79"/>
      <c r="N172" s="79"/>
      <c r="O172" s="79"/>
      <c r="P172" s="79"/>
      <c r="Q172" s="79"/>
      <c r="R172" s="79"/>
      <c r="S172" s="79"/>
      <c r="T172" s="79"/>
      <c r="U172" s="79"/>
      <c r="V172" s="79"/>
      <c r="W172" s="79"/>
      <c r="X172" s="80"/>
      <c r="Y172" s="81"/>
      <c r="Z172" s="82"/>
      <c r="AA172" s="82"/>
      <c r="AB172" s="93"/>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customHeight="1" thickBot="1" x14ac:dyDescent="0.2">
      <c r="A173" s="693"/>
      <c r="B173" s="694"/>
      <c r="C173" s="694"/>
      <c r="D173" s="694"/>
      <c r="E173" s="694"/>
      <c r="F173" s="695"/>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customHeight="1" x14ac:dyDescent="0.15">
      <c r="A174" s="693"/>
      <c r="B174" s="694"/>
      <c r="C174" s="694"/>
      <c r="D174" s="694"/>
      <c r="E174" s="694"/>
      <c r="F174" s="695"/>
      <c r="G174" s="390" t="s">
        <v>394</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395</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693"/>
      <c r="B175" s="694"/>
      <c r="C175" s="694"/>
      <c r="D175" s="694"/>
      <c r="E175" s="694"/>
      <c r="F175" s="695"/>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customHeight="1" x14ac:dyDescent="0.15">
      <c r="A176" s="693"/>
      <c r="B176" s="694"/>
      <c r="C176" s="694"/>
      <c r="D176" s="694"/>
      <c r="E176" s="694"/>
      <c r="F176" s="695"/>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02"/>
    </row>
    <row r="177" spans="1:50" ht="24.75" customHeight="1" x14ac:dyDescent="0.15">
      <c r="A177" s="693"/>
      <c r="B177" s="694"/>
      <c r="C177" s="694"/>
      <c r="D177" s="694"/>
      <c r="E177" s="694"/>
      <c r="F177" s="695"/>
      <c r="G177" s="75"/>
      <c r="H177" s="76"/>
      <c r="I177" s="76"/>
      <c r="J177" s="76"/>
      <c r="K177" s="77"/>
      <c r="L177" s="78"/>
      <c r="M177" s="79"/>
      <c r="N177" s="79"/>
      <c r="O177" s="79"/>
      <c r="P177" s="79"/>
      <c r="Q177" s="79"/>
      <c r="R177" s="79"/>
      <c r="S177" s="79"/>
      <c r="T177" s="79"/>
      <c r="U177" s="79"/>
      <c r="V177" s="79"/>
      <c r="W177" s="79"/>
      <c r="X177" s="80"/>
      <c r="Y177" s="81"/>
      <c r="Z177" s="82"/>
      <c r="AA177" s="82"/>
      <c r="AB177" s="93"/>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customHeight="1" x14ac:dyDescent="0.15">
      <c r="A178" s="693"/>
      <c r="B178" s="694"/>
      <c r="C178" s="694"/>
      <c r="D178" s="694"/>
      <c r="E178" s="694"/>
      <c r="F178" s="695"/>
      <c r="G178" s="75"/>
      <c r="H178" s="76"/>
      <c r="I178" s="76"/>
      <c r="J178" s="76"/>
      <c r="K178" s="77"/>
      <c r="L178" s="78"/>
      <c r="M178" s="79"/>
      <c r="N178" s="79"/>
      <c r="O178" s="79"/>
      <c r="P178" s="79"/>
      <c r="Q178" s="79"/>
      <c r="R178" s="79"/>
      <c r="S178" s="79"/>
      <c r="T178" s="79"/>
      <c r="U178" s="79"/>
      <c r="V178" s="79"/>
      <c r="W178" s="79"/>
      <c r="X178" s="80"/>
      <c r="Y178" s="81"/>
      <c r="Z178" s="82"/>
      <c r="AA178" s="82"/>
      <c r="AB178" s="93"/>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customHeight="1" x14ac:dyDescent="0.15">
      <c r="A179" s="693"/>
      <c r="B179" s="694"/>
      <c r="C179" s="694"/>
      <c r="D179" s="694"/>
      <c r="E179" s="694"/>
      <c r="F179" s="695"/>
      <c r="G179" s="75"/>
      <c r="H179" s="76"/>
      <c r="I179" s="76"/>
      <c r="J179" s="76"/>
      <c r="K179" s="77"/>
      <c r="L179" s="78"/>
      <c r="M179" s="79"/>
      <c r="N179" s="79"/>
      <c r="O179" s="79"/>
      <c r="P179" s="79"/>
      <c r="Q179" s="79"/>
      <c r="R179" s="79"/>
      <c r="S179" s="79"/>
      <c r="T179" s="79"/>
      <c r="U179" s="79"/>
      <c r="V179" s="79"/>
      <c r="W179" s="79"/>
      <c r="X179" s="80"/>
      <c r="Y179" s="81"/>
      <c r="Z179" s="82"/>
      <c r="AA179" s="82"/>
      <c r="AB179" s="93"/>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customHeight="1" x14ac:dyDescent="0.15">
      <c r="A180" s="693"/>
      <c r="B180" s="694"/>
      <c r="C180" s="694"/>
      <c r="D180" s="694"/>
      <c r="E180" s="694"/>
      <c r="F180" s="695"/>
      <c r="G180" s="75"/>
      <c r="H180" s="76"/>
      <c r="I180" s="76"/>
      <c r="J180" s="76"/>
      <c r="K180" s="77"/>
      <c r="L180" s="78"/>
      <c r="M180" s="79"/>
      <c r="N180" s="79"/>
      <c r="O180" s="79"/>
      <c r="P180" s="79"/>
      <c r="Q180" s="79"/>
      <c r="R180" s="79"/>
      <c r="S180" s="79"/>
      <c r="T180" s="79"/>
      <c r="U180" s="79"/>
      <c r="V180" s="79"/>
      <c r="W180" s="79"/>
      <c r="X180" s="80"/>
      <c r="Y180" s="81"/>
      <c r="Z180" s="82"/>
      <c r="AA180" s="82"/>
      <c r="AB180" s="93"/>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customHeight="1" x14ac:dyDescent="0.15">
      <c r="A181" s="693"/>
      <c r="B181" s="694"/>
      <c r="C181" s="694"/>
      <c r="D181" s="694"/>
      <c r="E181" s="694"/>
      <c r="F181" s="695"/>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693"/>
      <c r="B182" s="694"/>
      <c r="C182" s="694"/>
      <c r="D182" s="694"/>
      <c r="E182" s="694"/>
      <c r="F182" s="695"/>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693"/>
      <c r="B183" s="694"/>
      <c r="C183" s="694"/>
      <c r="D183" s="694"/>
      <c r="E183" s="694"/>
      <c r="F183" s="695"/>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693"/>
      <c r="B184" s="694"/>
      <c r="C184" s="694"/>
      <c r="D184" s="694"/>
      <c r="E184" s="694"/>
      <c r="F184" s="695"/>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693"/>
      <c r="B185" s="694"/>
      <c r="C185" s="694"/>
      <c r="D185" s="694"/>
      <c r="E185" s="694"/>
      <c r="F185" s="695"/>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thickBot="1" x14ac:dyDescent="0.2">
      <c r="A186" s="693"/>
      <c r="B186" s="694"/>
      <c r="C186" s="694"/>
      <c r="D186" s="694"/>
      <c r="E186" s="694"/>
      <c r="F186" s="695"/>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customHeight="1" x14ac:dyDescent="0.15">
      <c r="A187" s="693"/>
      <c r="B187" s="694"/>
      <c r="C187" s="694"/>
      <c r="D187" s="694"/>
      <c r="E187" s="694"/>
      <c r="F187" s="695"/>
      <c r="G187" s="390" t="s">
        <v>396</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397</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693"/>
      <c r="B188" s="694"/>
      <c r="C188" s="694"/>
      <c r="D188" s="694"/>
      <c r="E188" s="694"/>
      <c r="F188" s="695"/>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customHeight="1" x14ac:dyDescent="0.15">
      <c r="A189" s="693"/>
      <c r="B189" s="694"/>
      <c r="C189" s="694"/>
      <c r="D189" s="694"/>
      <c r="E189" s="694"/>
      <c r="F189" s="695"/>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02"/>
    </row>
    <row r="190" spans="1:50" ht="24.75" customHeight="1" x14ac:dyDescent="0.15">
      <c r="A190" s="693"/>
      <c r="B190" s="694"/>
      <c r="C190" s="694"/>
      <c r="D190" s="694"/>
      <c r="E190" s="694"/>
      <c r="F190" s="695"/>
      <c r="G190" s="75"/>
      <c r="H190" s="76"/>
      <c r="I190" s="76"/>
      <c r="J190" s="76"/>
      <c r="K190" s="77"/>
      <c r="L190" s="78"/>
      <c r="M190" s="79"/>
      <c r="N190" s="79"/>
      <c r="O190" s="79"/>
      <c r="P190" s="79"/>
      <c r="Q190" s="79"/>
      <c r="R190" s="79"/>
      <c r="S190" s="79"/>
      <c r="T190" s="79"/>
      <c r="U190" s="79"/>
      <c r="V190" s="79"/>
      <c r="W190" s="79"/>
      <c r="X190" s="80"/>
      <c r="Y190" s="81"/>
      <c r="Z190" s="82"/>
      <c r="AA190" s="82"/>
      <c r="AB190" s="93"/>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customHeight="1" x14ac:dyDescent="0.15">
      <c r="A191" s="693"/>
      <c r="B191" s="694"/>
      <c r="C191" s="694"/>
      <c r="D191" s="694"/>
      <c r="E191" s="694"/>
      <c r="F191" s="695"/>
      <c r="G191" s="75"/>
      <c r="H191" s="76"/>
      <c r="I191" s="76"/>
      <c r="J191" s="76"/>
      <c r="K191" s="77"/>
      <c r="L191" s="78"/>
      <c r="M191" s="79"/>
      <c r="N191" s="79"/>
      <c r="O191" s="79"/>
      <c r="P191" s="79"/>
      <c r="Q191" s="79"/>
      <c r="R191" s="79"/>
      <c r="S191" s="79"/>
      <c r="T191" s="79"/>
      <c r="U191" s="79"/>
      <c r="V191" s="79"/>
      <c r="W191" s="79"/>
      <c r="X191" s="80"/>
      <c r="Y191" s="81"/>
      <c r="Z191" s="82"/>
      <c r="AA191" s="82"/>
      <c r="AB191" s="93"/>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customHeight="1" x14ac:dyDescent="0.15">
      <c r="A192" s="693"/>
      <c r="B192" s="694"/>
      <c r="C192" s="694"/>
      <c r="D192" s="694"/>
      <c r="E192" s="694"/>
      <c r="F192" s="695"/>
      <c r="G192" s="75"/>
      <c r="H192" s="76"/>
      <c r="I192" s="76"/>
      <c r="J192" s="76"/>
      <c r="K192" s="77"/>
      <c r="L192" s="78"/>
      <c r="M192" s="79"/>
      <c r="N192" s="79"/>
      <c r="O192" s="79"/>
      <c r="P192" s="79"/>
      <c r="Q192" s="79"/>
      <c r="R192" s="79"/>
      <c r="S192" s="79"/>
      <c r="T192" s="79"/>
      <c r="U192" s="79"/>
      <c r="V192" s="79"/>
      <c r="W192" s="79"/>
      <c r="X192" s="80"/>
      <c r="Y192" s="81"/>
      <c r="Z192" s="82"/>
      <c r="AA192" s="82"/>
      <c r="AB192" s="93"/>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customHeight="1" x14ac:dyDescent="0.15">
      <c r="A193" s="693"/>
      <c r="B193" s="694"/>
      <c r="C193" s="694"/>
      <c r="D193" s="694"/>
      <c r="E193" s="694"/>
      <c r="F193" s="695"/>
      <c r="G193" s="75"/>
      <c r="H193" s="76"/>
      <c r="I193" s="76"/>
      <c r="J193" s="76"/>
      <c r="K193" s="77"/>
      <c r="L193" s="78"/>
      <c r="M193" s="79"/>
      <c r="N193" s="79"/>
      <c r="O193" s="79"/>
      <c r="P193" s="79"/>
      <c r="Q193" s="79"/>
      <c r="R193" s="79"/>
      <c r="S193" s="79"/>
      <c r="T193" s="79"/>
      <c r="U193" s="79"/>
      <c r="V193" s="79"/>
      <c r="W193" s="79"/>
      <c r="X193" s="80"/>
      <c r="Y193" s="81"/>
      <c r="Z193" s="82"/>
      <c r="AA193" s="82"/>
      <c r="AB193" s="93"/>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customHeight="1" x14ac:dyDescent="0.15">
      <c r="A194" s="693"/>
      <c r="B194" s="694"/>
      <c r="C194" s="694"/>
      <c r="D194" s="694"/>
      <c r="E194" s="694"/>
      <c r="F194" s="695"/>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693"/>
      <c r="B195" s="694"/>
      <c r="C195" s="694"/>
      <c r="D195" s="694"/>
      <c r="E195" s="694"/>
      <c r="F195" s="695"/>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693"/>
      <c r="B196" s="694"/>
      <c r="C196" s="694"/>
      <c r="D196" s="694"/>
      <c r="E196" s="694"/>
      <c r="F196" s="695"/>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x14ac:dyDescent="0.15">
      <c r="A197" s="693"/>
      <c r="B197" s="694"/>
      <c r="C197" s="694"/>
      <c r="D197" s="694"/>
      <c r="E197" s="694"/>
      <c r="F197" s="695"/>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693"/>
      <c r="B198" s="694"/>
      <c r="C198" s="694"/>
      <c r="D198" s="694"/>
      <c r="E198" s="694"/>
      <c r="F198" s="695"/>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thickBot="1" x14ac:dyDescent="0.2">
      <c r="A199" s="693"/>
      <c r="B199" s="694"/>
      <c r="C199" s="694"/>
      <c r="D199" s="694"/>
      <c r="E199" s="694"/>
      <c r="F199" s="695"/>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customHeight="1" x14ac:dyDescent="0.15">
      <c r="A200" s="693"/>
      <c r="B200" s="694"/>
      <c r="C200" s="694"/>
      <c r="D200" s="694"/>
      <c r="E200" s="694"/>
      <c r="F200" s="695"/>
      <c r="G200" s="390" t="s">
        <v>348</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398</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693"/>
      <c r="B201" s="694"/>
      <c r="C201" s="694"/>
      <c r="D201" s="694"/>
      <c r="E201" s="694"/>
      <c r="F201" s="695"/>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customHeight="1" x14ac:dyDescent="0.15">
      <c r="A202" s="693"/>
      <c r="B202" s="694"/>
      <c r="C202" s="694"/>
      <c r="D202" s="694"/>
      <c r="E202" s="694"/>
      <c r="F202" s="695"/>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02"/>
    </row>
    <row r="203" spans="1:50" ht="24.75" customHeight="1" x14ac:dyDescent="0.15">
      <c r="A203" s="693"/>
      <c r="B203" s="694"/>
      <c r="C203" s="694"/>
      <c r="D203" s="694"/>
      <c r="E203" s="694"/>
      <c r="F203" s="695"/>
      <c r="G203" s="75"/>
      <c r="H203" s="76"/>
      <c r="I203" s="76"/>
      <c r="J203" s="76"/>
      <c r="K203" s="77"/>
      <c r="L203" s="78"/>
      <c r="M203" s="79"/>
      <c r="N203" s="79"/>
      <c r="O203" s="79"/>
      <c r="P203" s="79"/>
      <c r="Q203" s="79"/>
      <c r="R203" s="79"/>
      <c r="S203" s="79"/>
      <c r="T203" s="79"/>
      <c r="U203" s="79"/>
      <c r="V203" s="79"/>
      <c r="W203" s="79"/>
      <c r="X203" s="80"/>
      <c r="Y203" s="81"/>
      <c r="Z203" s="82"/>
      <c r="AA203" s="82"/>
      <c r="AB203" s="93"/>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customHeight="1" x14ac:dyDescent="0.15">
      <c r="A204" s="693"/>
      <c r="B204" s="694"/>
      <c r="C204" s="694"/>
      <c r="D204" s="694"/>
      <c r="E204" s="694"/>
      <c r="F204" s="695"/>
      <c r="G204" s="75"/>
      <c r="H204" s="76"/>
      <c r="I204" s="76"/>
      <c r="J204" s="76"/>
      <c r="K204" s="77"/>
      <c r="L204" s="78"/>
      <c r="M204" s="79"/>
      <c r="N204" s="79"/>
      <c r="O204" s="79"/>
      <c r="P204" s="79"/>
      <c r="Q204" s="79"/>
      <c r="R204" s="79"/>
      <c r="S204" s="79"/>
      <c r="T204" s="79"/>
      <c r="U204" s="79"/>
      <c r="V204" s="79"/>
      <c r="W204" s="79"/>
      <c r="X204" s="80"/>
      <c r="Y204" s="81"/>
      <c r="Z204" s="82"/>
      <c r="AA204" s="82"/>
      <c r="AB204" s="93"/>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customHeight="1" x14ac:dyDescent="0.15">
      <c r="A205" s="693"/>
      <c r="B205" s="694"/>
      <c r="C205" s="694"/>
      <c r="D205" s="694"/>
      <c r="E205" s="694"/>
      <c r="F205" s="695"/>
      <c r="G205" s="75"/>
      <c r="H205" s="76"/>
      <c r="I205" s="76"/>
      <c r="J205" s="76"/>
      <c r="K205" s="77"/>
      <c r="L205" s="78"/>
      <c r="M205" s="79"/>
      <c r="N205" s="79"/>
      <c r="O205" s="79"/>
      <c r="P205" s="79"/>
      <c r="Q205" s="79"/>
      <c r="R205" s="79"/>
      <c r="S205" s="79"/>
      <c r="T205" s="79"/>
      <c r="U205" s="79"/>
      <c r="V205" s="79"/>
      <c r="W205" s="79"/>
      <c r="X205" s="80"/>
      <c r="Y205" s="81"/>
      <c r="Z205" s="82"/>
      <c r="AA205" s="82"/>
      <c r="AB205" s="93"/>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customHeight="1" x14ac:dyDescent="0.15">
      <c r="A206" s="693"/>
      <c r="B206" s="694"/>
      <c r="C206" s="694"/>
      <c r="D206" s="694"/>
      <c r="E206" s="694"/>
      <c r="F206" s="695"/>
      <c r="G206" s="75"/>
      <c r="H206" s="76"/>
      <c r="I206" s="76"/>
      <c r="J206" s="76"/>
      <c r="K206" s="77"/>
      <c r="L206" s="78"/>
      <c r="M206" s="79"/>
      <c r="N206" s="79"/>
      <c r="O206" s="79"/>
      <c r="P206" s="79"/>
      <c r="Q206" s="79"/>
      <c r="R206" s="79"/>
      <c r="S206" s="79"/>
      <c r="T206" s="79"/>
      <c r="U206" s="79"/>
      <c r="V206" s="79"/>
      <c r="W206" s="79"/>
      <c r="X206" s="80"/>
      <c r="Y206" s="81"/>
      <c r="Z206" s="82"/>
      <c r="AA206" s="82"/>
      <c r="AB206" s="93"/>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customHeight="1" x14ac:dyDescent="0.15">
      <c r="A207" s="693"/>
      <c r="B207" s="694"/>
      <c r="C207" s="694"/>
      <c r="D207" s="694"/>
      <c r="E207" s="694"/>
      <c r="F207" s="695"/>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693"/>
      <c r="B208" s="694"/>
      <c r="C208" s="694"/>
      <c r="D208" s="694"/>
      <c r="E208" s="694"/>
      <c r="F208" s="695"/>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693"/>
      <c r="B209" s="694"/>
      <c r="C209" s="694"/>
      <c r="D209" s="694"/>
      <c r="E209" s="694"/>
      <c r="F209" s="695"/>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x14ac:dyDescent="0.15">
      <c r="A210" s="693"/>
      <c r="B210" s="694"/>
      <c r="C210" s="694"/>
      <c r="D210" s="694"/>
      <c r="E210" s="694"/>
      <c r="F210" s="695"/>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x14ac:dyDescent="0.15">
      <c r="A211" s="693"/>
      <c r="B211" s="694"/>
      <c r="C211" s="694"/>
      <c r="D211" s="694"/>
      <c r="E211" s="694"/>
      <c r="F211" s="695"/>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thickBot="1" x14ac:dyDescent="0.2">
      <c r="A212" s="696"/>
      <c r="B212" s="697"/>
      <c r="C212" s="697"/>
      <c r="D212" s="697"/>
      <c r="E212" s="697"/>
      <c r="F212" s="698"/>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customHeight="1" thickBot="1" x14ac:dyDescent="0.2"/>
    <row r="214" spans="1:50" ht="30" customHeight="1" x14ac:dyDescent="0.15">
      <c r="A214" s="708" t="s">
        <v>34</v>
      </c>
      <c r="B214" s="709"/>
      <c r="C214" s="709"/>
      <c r="D214" s="709"/>
      <c r="E214" s="709"/>
      <c r="F214" s="710"/>
      <c r="G214" s="390" t="s">
        <v>399</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400</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693"/>
      <c r="B215" s="694"/>
      <c r="C215" s="694"/>
      <c r="D215" s="694"/>
      <c r="E215" s="694"/>
      <c r="F215" s="695"/>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customHeight="1" x14ac:dyDescent="0.15">
      <c r="A216" s="693"/>
      <c r="B216" s="694"/>
      <c r="C216" s="694"/>
      <c r="D216" s="694"/>
      <c r="E216" s="694"/>
      <c r="F216" s="695"/>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02"/>
    </row>
    <row r="217" spans="1:50" ht="24.75" customHeight="1" x14ac:dyDescent="0.15">
      <c r="A217" s="693"/>
      <c r="B217" s="694"/>
      <c r="C217" s="694"/>
      <c r="D217" s="694"/>
      <c r="E217" s="694"/>
      <c r="F217" s="695"/>
      <c r="G217" s="75"/>
      <c r="H217" s="76"/>
      <c r="I217" s="76"/>
      <c r="J217" s="76"/>
      <c r="K217" s="77"/>
      <c r="L217" s="78"/>
      <c r="M217" s="79"/>
      <c r="N217" s="79"/>
      <c r="O217" s="79"/>
      <c r="P217" s="79"/>
      <c r="Q217" s="79"/>
      <c r="R217" s="79"/>
      <c r="S217" s="79"/>
      <c r="T217" s="79"/>
      <c r="U217" s="79"/>
      <c r="V217" s="79"/>
      <c r="W217" s="79"/>
      <c r="X217" s="80"/>
      <c r="Y217" s="81"/>
      <c r="Z217" s="82"/>
      <c r="AA217" s="82"/>
      <c r="AB217" s="93"/>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customHeight="1" x14ac:dyDescent="0.15">
      <c r="A218" s="693"/>
      <c r="B218" s="694"/>
      <c r="C218" s="694"/>
      <c r="D218" s="694"/>
      <c r="E218" s="694"/>
      <c r="F218" s="695"/>
      <c r="G218" s="75"/>
      <c r="H218" s="76"/>
      <c r="I218" s="76"/>
      <c r="J218" s="76"/>
      <c r="K218" s="77"/>
      <c r="L218" s="78"/>
      <c r="M218" s="79"/>
      <c r="N218" s="79"/>
      <c r="O218" s="79"/>
      <c r="P218" s="79"/>
      <c r="Q218" s="79"/>
      <c r="R218" s="79"/>
      <c r="S218" s="79"/>
      <c r="T218" s="79"/>
      <c r="U218" s="79"/>
      <c r="V218" s="79"/>
      <c r="W218" s="79"/>
      <c r="X218" s="80"/>
      <c r="Y218" s="81"/>
      <c r="Z218" s="82"/>
      <c r="AA218" s="82"/>
      <c r="AB218" s="93"/>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customHeight="1" x14ac:dyDescent="0.15">
      <c r="A219" s="693"/>
      <c r="B219" s="694"/>
      <c r="C219" s="694"/>
      <c r="D219" s="694"/>
      <c r="E219" s="694"/>
      <c r="F219" s="695"/>
      <c r="G219" s="75"/>
      <c r="H219" s="76"/>
      <c r="I219" s="76"/>
      <c r="J219" s="76"/>
      <c r="K219" s="77"/>
      <c r="L219" s="78"/>
      <c r="M219" s="79"/>
      <c r="N219" s="79"/>
      <c r="O219" s="79"/>
      <c r="P219" s="79"/>
      <c r="Q219" s="79"/>
      <c r="R219" s="79"/>
      <c r="S219" s="79"/>
      <c r="T219" s="79"/>
      <c r="U219" s="79"/>
      <c r="V219" s="79"/>
      <c r="W219" s="79"/>
      <c r="X219" s="80"/>
      <c r="Y219" s="81"/>
      <c r="Z219" s="82"/>
      <c r="AA219" s="82"/>
      <c r="AB219" s="93"/>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customHeight="1" x14ac:dyDescent="0.15">
      <c r="A220" s="693"/>
      <c r="B220" s="694"/>
      <c r="C220" s="694"/>
      <c r="D220" s="694"/>
      <c r="E220" s="694"/>
      <c r="F220" s="695"/>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693"/>
      <c r="B221" s="694"/>
      <c r="C221" s="694"/>
      <c r="D221" s="694"/>
      <c r="E221" s="694"/>
      <c r="F221" s="695"/>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693"/>
      <c r="B222" s="694"/>
      <c r="C222" s="694"/>
      <c r="D222" s="694"/>
      <c r="E222" s="694"/>
      <c r="F222" s="695"/>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x14ac:dyDescent="0.15">
      <c r="A223" s="693"/>
      <c r="B223" s="694"/>
      <c r="C223" s="694"/>
      <c r="D223" s="694"/>
      <c r="E223" s="694"/>
      <c r="F223" s="695"/>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x14ac:dyDescent="0.15">
      <c r="A224" s="693"/>
      <c r="B224" s="694"/>
      <c r="C224" s="694"/>
      <c r="D224" s="694"/>
      <c r="E224" s="694"/>
      <c r="F224" s="695"/>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x14ac:dyDescent="0.15">
      <c r="A225" s="693"/>
      <c r="B225" s="694"/>
      <c r="C225" s="694"/>
      <c r="D225" s="694"/>
      <c r="E225" s="694"/>
      <c r="F225" s="695"/>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thickBot="1" x14ac:dyDescent="0.2">
      <c r="A226" s="693"/>
      <c r="B226" s="694"/>
      <c r="C226" s="694"/>
      <c r="D226" s="694"/>
      <c r="E226" s="694"/>
      <c r="F226" s="695"/>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customHeight="1" x14ac:dyDescent="0.15">
      <c r="A227" s="693"/>
      <c r="B227" s="694"/>
      <c r="C227" s="694"/>
      <c r="D227" s="694"/>
      <c r="E227" s="694"/>
      <c r="F227" s="695"/>
      <c r="G227" s="390" t="s">
        <v>401</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402</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693"/>
      <c r="B228" s="694"/>
      <c r="C228" s="694"/>
      <c r="D228" s="694"/>
      <c r="E228" s="694"/>
      <c r="F228" s="695"/>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customHeight="1" x14ac:dyDescent="0.15">
      <c r="A229" s="693"/>
      <c r="B229" s="694"/>
      <c r="C229" s="694"/>
      <c r="D229" s="694"/>
      <c r="E229" s="694"/>
      <c r="F229" s="695"/>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02"/>
    </row>
    <row r="230" spans="1:50" ht="24.75" customHeight="1" x14ac:dyDescent="0.15">
      <c r="A230" s="693"/>
      <c r="B230" s="694"/>
      <c r="C230" s="694"/>
      <c r="D230" s="694"/>
      <c r="E230" s="694"/>
      <c r="F230" s="695"/>
      <c r="G230" s="75"/>
      <c r="H230" s="76"/>
      <c r="I230" s="76"/>
      <c r="J230" s="76"/>
      <c r="K230" s="77"/>
      <c r="L230" s="78"/>
      <c r="M230" s="79"/>
      <c r="N230" s="79"/>
      <c r="O230" s="79"/>
      <c r="P230" s="79"/>
      <c r="Q230" s="79"/>
      <c r="R230" s="79"/>
      <c r="S230" s="79"/>
      <c r="T230" s="79"/>
      <c r="U230" s="79"/>
      <c r="V230" s="79"/>
      <c r="W230" s="79"/>
      <c r="X230" s="80"/>
      <c r="Y230" s="81"/>
      <c r="Z230" s="82"/>
      <c r="AA230" s="82"/>
      <c r="AB230" s="93"/>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customHeight="1" x14ac:dyDescent="0.15">
      <c r="A231" s="693"/>
      <c r="B231" s="694"/>
      <c r="C231" s="694"/>
      <c r="D231" s="694"/>
      <c r="E231" s="694"/>
      <c r="F231" s="695"/>
      <c r="G231" s="75"/>
      <c r="H231" s="76"/>
      <c r="I231" s="76"/>
      <c r="J231" s="76"/>
      <c r="K231" s="77"/>
      <c r="L231" s="78"/>
      <c r="M231" s="79"/>
      <c r="N231" s="79"/>
      <c r="O231" s="79"/>
      <c r="P231" s="79"/>
      <c r="Q231" s="79"/>
      <c r="R231" s="79"/>
      <c r="S231" s="79"/>
      <c r="T231" s="79"/>
      <c r="U231" s="79"/>
      <c r="V231" s="79"/>
      <c r="W231" s="79"/>
      <c r="X231" s="80"/>
      <c r="Y231" s="81"/>
      <c r="Z231" s="82"/>
      <c r="AA231" s="82"/>
      <c r="AB231" s="93"/>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customHeight="1" x14ac:dyDescent="0.15">
      <c r="A232" s="693"/>
      <c r="B232" s="694"/>
      <c r="C232" s="694"/>
      <c r="D232" s="694"/>
      <c r="E232" s="694"/>
      <c r="F232" s="695"/>
      <c r="G232" s="75"/>
      <c r="H232" s="76"/>
      <c r="I232" s="76"/>
      <c r="J232" s="76"/>
      <c r="K232" s="77"/>
      <c r="L232" s="78"/>
      <c r="M232" s="79"/>
      <c r="N232" s="79"/>
      <c r="O232" s="79"/>
      <c r="P232" s="79"/>
      <c r="Q232" s="79"/>
      <c r="R232" s="79"/>
      <c r="S232" s="79"/>
      <c r="T232" s="79"/>
      <c r="U232" s="79"/>
      <c r="V232" s="79"/>
      <c r="W232" s="79"/>
      <c r="X232" s="80"/>
      <c r="Y232" s="81"/>
      <c r="Z232" s="82"/>
      <c r="AA232" s="82"/>
      <c r="AB232" s="93"/>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customHeight="1" x14ac:dyDescent="0.15">
      <c r="A233" s="693"/>
      <c r="B233" s="694"/>
      <c r="C233" s="694"/>
      <c r="D233" s="694"/>
      <c r="E233" s="694"/>
      <c r="F233" s="695"/>
      <c r="G233" s="75"/>
      <c r="H233" s="76"/>
      <c r="I233" s="76"/>
      <c r="J233" s="76"/>
      <c r="K233" s="77"/>
      <c r="L233" s="78"/>
      <c r="M233" s="79"/>
      <c r="N233" s="79"/>
      <c r="O233" s="79"/>
      <c r="P233" s="79"/>
      <c r="Q233" s="79"/>
      <c r="R233" s="79"/>
      <c r="S233" s="79"/>
      <c r="T233" s="79"/>
      <c r="U233" s="79"/>
      <c r="V233" s="79"/>
      <c r="W233" s="79"/>
      <c r="X233" s="80"/>
      <c r="Y233" s="81"/>
      <c r="Z233" s="82"/>
      <c r="AA233" s="82"/>
      <c r="AB233" s="93"/>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customHeight="1" x14ac:dyDescent="0.15">
      <c r="A234" s="693"/>
      <c r="B234" s="694"/>
      <c r="C234" s="694"/>
      <c r="D234" s="694"/>
      <c r="E234" s="694"/>
      <c r="F234" s="695"/>
      <c r="G234" s="75"/>
      <c r="H234" s="76"/>
      <c r="I234" s="76"/>
      <c r="J234" s="76"/>
      <c r="K234" s="77"/>
      <c r="L234" s="78"/>
      <c r="M234" s="79"/>
      <c r="N234" s="79"/>
      <c r="O234" s="79"/>
      <c r="P234" s="79"/>
      <c r="Q234" s="79"/>
      <c r="R234" s="79"/>
      <c r="S234" s="79"/>
      <c r="T234" s="79"/>
      <c r="U234" s="79"/>
      <c r="V234" s="79"/>
      <c r="W234" s="79"/>
      <c r="X234" s="80"/>
      <c r="Y234" s="81"/>
      <c r="Z234" s="82"/>
      <c r="AA234" s="82"/>
      <c r="AB234" s="93"/>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customHeight="1" x14ac:dyDescent="0.15">
      <c r="A235" s="693"/>
      <c r="B235" s="694"/>
      <c r="C235" s="694"/>
      <c r="D235" s="694"/>
      <c r="E235" s="694"/>
      <c r="F235" s="695"/>
      <c r="G235" s="75"/>
      <c r="H235" s="76"/>
      <c r="I235" s="76"/>
      <c r="J235" s="76"/>
      <c r="K235" s="77"/>
      <c r="L235" s="78"/>
      <c r="M235" s="79"/>
      <c r="N235" s="79"/>
      <c r="O235" s="79"/>
      <c r="P235" s="79"/>
      <c r="Q235" s="79"/>
      <c r="R235" s="79"/>
      <c r="S235" s="79"/>
      <c r="T235" s="79"/>
      <c r="U235" s="79"/>
      <c r="V235" s="79"/>
      <c r="W235" s="79"/>
      <c r="X235" s="80"/>
      <c r="Y235" s="81"/>
      <c r="Z235" s="82"/>
      <c r="AA235" s="82"/>
      <c r="AB235" s="93"/>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customHeight="1" x14ac:dyDescent="0.15">
      <c r="A236" s="693"/>
      <c r="B236" s="694"/>
      <c r="C236" s="694"/>
      <c r="D236" s="694"/>
      <c r="E236" s="694"/>
      <c r="F236" s="695"/>
      <c r="G236" s="75"/>
      <c r="H236" s="76"/>
      <c r="I236" s="76"/>
      <c r="J236" s="76"/>
      <c r="K236" s="77"/>
      <c r="L236" s="78"/>
      <c r="M236" s="79"/>
      <c r="N236" s="79"/>
      <c r="O236" s="79"/>
      <c r="P236" s="79"/>
      <c r="Q236" s="79"/>
      <c r="R236" s="79"/>
      <c r="S236" s="79"/>
      <c r="T236" s="79"/>
      <c r="U236" s="79"/>
      <c r="V236" s="79"/>
      <c r="W236" s="79"/>
      <c r="X236" s="80"/>
      <c r="Y236" s="81"/>
      <c r="Z236" s="82"/>
      <c r="AA236" s="82"/>
      <c r="AB236" s="93"/>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customHeight="1" x14ac:dyDescent="0.15">
      <c r="A237" s="693"/>
      <c r="B237" s="694"/>
      <c r="C237" s="694"/>
      <c r="D237" s="694"/>
      <c r="E237" s="694"/>
      <c r="F237" s="695"/>
      <c r="G237" s="75"/>
      <c r="H237" s="76"/>
      <c r="I237" s="76"/>
      <c r="J237" s="76"/>
      <c r="K237" s="77"/>
      <c r="L237" s="78"/>
      <c r="M237" s="79"/>
      <c r="N237" s="79"/>
      <c r="O237" s="79"/>
      <c r="P237" s="79"/>
      <c r="Q237" s="79"/>
      <c r="R237" s="79"/>
      <c r="S237" s="79"/>
      <c r="T237" s="79"/>
      <c r="U237" s="79"/>
      <c r="V237" s="79"/>
      <c r="W237" s="79"/>
      <c r="X237" s="80"/>
      <c r="Y237" s="81"/>
      <c r="Z237" s="82"/>
      <c r="AA237" s="82"/>
      <c r="AB237" s="93"/>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customHeight="1" x14ac:dyDescent="0.15">
      <c r="A238" s="693"/>
      <c r="B238" s="694"/>
      <c r="C238" s="694"/>
      <c r="D238" s="694"/>
      <c r="E238" s="694"/>
      <c r="F238" s="695"/>
      <c r="G238" s="75"/>
      <c r="H238" s="76"/>
      <c r="I238" s="76"/>
      <c r="J238" s="76"/>
      <c r="K238" s="77"/>
      <c r="L238" s="78"/>
      <c r="M238" s="79"/>
      <c r="N238" s="79"/>
      <c r="O238" s="79"/>
      <c r="P238" s="79"/>
      <c r="Q238" s="79"/>
      <c r="R238" s="79"/>
      <c r="S238" s="79"/>
      <c r="T238" s="79"/>
      <c r="U238" s="79"/>
      <c r="V238" s="79"/>
      <c r="W238" s="79"/>
      <c r="X238" s="80"/>
      <c r="Y238" s="81"/>
      <c r="Z238" s="82"/>
      <c r="AA238" s="82"/>
      <c r="AB238" s="93"/>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customHeight="1" thickBot="1" x14ac:dyDescent="0.2">
      <c r="A239" s="693"/>
      <c r="B239" s="694"/>
      <c r="C239" s="694"/>
      <c r="D239" s="694"/>
      <c r="E239" s="694"/>
      <c r="F239" s="695"/>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customHeight="1" x14ac:dyDescent="0.15">
      <c r="A240" s="693"/>
      <c r="B240" s="694"/>
      <c r="C240" s="694"/>
      <c r="D240" s="694"/>
      <c r="E240" s="694"/>
      <c r="F240" s="695"/>
      <c r="G240" s="390" t="s">
        <v>403</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404</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693"/>
      <c r="B241" s="694"/>
      <c r="C241" s="694"/>
      <c r="D241" s="694"/>
      <c r="E241" s="694"/>
      <c r="F241" s="695"/>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customHeight="1" x14ac:dyDescent="0.15">
      <c r="A242" s="693"/>
      <c r="B242" s="694"/>
      <c r="C242" s="694"/>
      <c r="D242" s="694"/>
      <c r="E242" s="694"/>
      <c r="F242" s="695"/>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02"/>
    </row>
    <row r="243" spans="1:50" ht="24.75" customHeight="1" x14ac:dyDescent="0.15">
      <c r="A243" s="693"/>
      <c r="B243" s="694"/>
      <c r="C243" s="694"/>
      <c r="D243" s="694"/>
      <c r="E243" s="694"/>
      <c r="F243" s="695"/>
      <c r="G243" s="75"/>
      <c r="H243" s="76"/>
      <c r="I243" s="76"/>
      <c r="J243" s="76"/>
      <c r="K243" s="77"/>
      <c r="L243" s="78"/>
      <c r="M243" s="79"/>
      <c r="N243" s="79"/>
      <c r="O243" s="79"/>
      <c r="P243" s="79"/>
      <c r="Q243" s="79"/>
      <c r="R243" s="79"/>
      <c r="S243" s="79"/>
      <c r="T243" s="79"/>
      <c r="U243" s="79"/>
      <c r="V243" s="79"/>
      <c r="W243" s="79"/>
      <c r="X243" s="80"/>
      <c r="Y243" s="81"/>
      <c r="Z243" s="82"/>
      <c r="AA243" s="82"/>
      <c r="AB243" s="93"/>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customHeight="1" x14ac:dyDescent="0.15">
      <c r="A244" s="693"/>
      <c r="B244" s="694"/>
      <c r="C244" s="694"/>
      <c r="D244" s="694"/>
      <c r="E244" s="694"/>
      <c r="F244" s="695"/>
      <c r="G244" s="75"/>
      <c r="H244" s="76"/>
      <c r="I244" s="76"/>
      <c r="J244" s="76"/>
      <c r="K244" s="77"/>
      <c r="L244" s="78"/>
      <c r="M244" s="79"/>
      <c r="N244" s="79"/>
      <c r="O244" s="79"/>
      <c r="P244" s="79"/>
      <c r="Q244" s="79"/>
      <c r="R244" s="79"/>
      <c r="S244" s="79"/>
      <c r="T244" s="79"/>
      <c r="U244" s="79"/>
      <c r="V244" s="79"/>
      <c r="W244" s="79"/>
      <c r="X244" s="80"/>
      <c r="Y244" s="81"/>
      <c r="Z244" s="82"/>
      <c r="AA244" s="82"/>
      <c r="AB244" s="93"/>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customHeight="1" x14ac:dyDescent="0.15">
      <c r="A245" s="693"/>
      <c r="B245" s="694"/>
      <c r="C245" s="694"/>
      <c r="D245" s="694"/>
      <c r="E245" s="694"/>
      <c r="F245" s="695"/>
      <c r="G245" s="75"/>
      <c r="H245" s="76"/>
      <c r="I245" s="76"/>
      <c r="J245" s="76"/>
      <c r="K245" s="77"/>
      <c r="L245" s="78"/>
      <c r="M245" s="79"/>
      <c r="N245" s="79"/>
      <c r="O245" s="79"/>
      <c r="P245" s="79"/>
      <c r="Q245" s="79"/>
      <c r="R245" s="79"/>
      <c r="S245" s="79"/>
      <c r="T245" s="79"/>
      <c r="U245" s="79"/>
      <c r="V245" s="79"/>
      <c r="W245" s="79"/>
      <c r="X245" s="80"/>
      <c r="Y245" s="81"/>
      <c r="Z245" s="82"/>
      <c r="AA245" s="82"/>
      <c r="AB245" s="93"/>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customHeight="1" x14ac:dyDescent="0.15">
      <c r="A246" s="693"/>
      <c r="B246" s="694"/>
      <c r="C246" s="694"/>
      <c r="D246" s="694"/>
      <c r="E246" s="694"/>
      <c r="F246" s="695"/>
      <c r="G246" s="75"/>
      <c r="H246" s="76"/>
      <c r="I246" s="76"/>
      <c r="J246" s="76"/>
      <c r="K246" s="77"/>
      <c r="L246" s="78"/>
      <c r="M246" s="79"/>
      <c r="N246" s="79"/>
      <c r="O246" s="79"/>
      <c r="P246" s="79"/>
      <c r="Q246" s="79"/>
      <c r="R246" s="79"/>
      <c r="S246" s="79"/>
      <c r="T246" s="79"/>
      <c r="U246" s="79"/>
      <c r="V246" s="79"/>
      <c r="W246" s="79"/>
      <c r="X246" s="80"/>
      <c r="Y246" s="81"/>
      <c r="Z246" s="82"/>
      <c r="AA246" s="82"/>
      <c r="AB246" s="93"/>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customHeight="1" x14ac:dyDescent="0.15">
      <c r="A247" s="693"/>
      <c r="B247" s="694"/>
      <c r="C247" s="694"/>
      <c r="D247" s="694"/>
      <c r="E247" s="694"/>
      <c r="F247" s="695"/>
      <c r="G247" s="75"/>
      <c r="H247" s="76"/>
      <c r="I247" s="76"/>
      <c r="J247" s="76"/>
      <c r="K247" s="77"/>
      <c r="L247" s="78"/>
      <c r="M247" s="79"/>
      <c r="N247" s="79"/>
      <c r="O247" s="79"/>
      <c r="P247" s="79"/>
      <c r="Q247" s="79"/>
      <c r="R247" s="79"/>
      <c r="S247" s="79"/>
      <c r="T247" s="79"/>
      <c r="U247" s="79"/>
      <c r="V247" s="79"/>
      <c r="W247" s="79"/>
      <c r="X247" s="80"/>
      <c r="Y247" s="81"/>
      <c r="Z247" s="82"/>
      <c r="AA247" s="82"/>
      <c r="AB247" s="93"/>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customHeight="1" x14ac:dyDescent="0.15">
      <c r="A248" s="693"/>
      <c r="B248" s="694"/>
      <c r="C248" s="694"/>
      <c r="D248" s="694"/>
      <c r="E248" s="694"/>
      <c r="F248" s="695"/>
      <c r="G248" s="75"/>
      <c r="H248" s="76"/>
      <c r="I248" s="76"/>
      <c r="J248" s="76"/>
      <c r="K248" s="77"/>
      <c r="L248" s="78"/>
      <c r="M248" s="79"/>
      <c r="N248" s="79"/>
      <c r="O248" s="79"/>
      <c r="P248" s="79"/>
      <c r="Q248" s="79"/>
      <c r="R248" s="79"/>
      <c r="S248" s="79"/>
      <c r="T248" s="79"/>
      <c r="U248" s="79"/>
      <c r="V248" s="79"/>
      <c r="W248" s="79"/>
      <c r="X248" s="80"/>
      <c r="Y248" s="81"/>
      <c r="Z248" s="82"/>
      <c r="AA248" s="82"/>
      <c r="AB248" s="93"/>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customHeight="1" x14ac:dyDescent="0.15">
      <c r="A249" s="693"/>
      <c r="B249" s="694"/>
      <c r="C249" s="694"/>
      <c r="D249" s="694"/>
      <c r="E249" s="694"/>
      <c r="F249" s="695"/>
      <c r="G249" s="75"/>
      <c r="H249" s="76"/>
      <c r="I249" s="76"/>
      <c r="J249" s="76"/>
      <c r="K249" s="77"/>
      <c r="L249" s="78"/>
      <c r="M249" s="79"/>
      <c r="N249" s="79"/>
      <c r="O249" s="79"/>
      <c r="P249" s="79"/>
      <c r="Q249" s="79"/>
      <c r="R249" s="79"/>
      <c r="S249" s="79"/>
      <c r="T249" s="79"/>
      <c r="U249" s="79"/>
      <c r="V249" s="79"/>
      <c r="W249" s="79"/>
      <c r="X249" s="80"/>
      <c r="Y249" s="81"/>
      <c r="Z249" s="82"/>
      <c r="AA249" s="82"/>
      <c r="AB249" s="93"/>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customHeight="1" x14ac:dyDescent="0.15">
      <c r="A250" s="693"/>
      <c r="B250" s="694"/>
      <c r="C250" s="694"/>
      <c r="D250" s="694"/>
      <c r="E250" s="694"/>
      <c r="F250" s="695"/>
      <c r="G250" s="75"/>
      <c r="H250" s="76"/>
      <c r="I250" s="76"/>
      <c r="J250" s="76"/>
      <c r="K250" s="77"/>
      <c r="L250" s="78"/>
      <c r="M250" s="79"/>
      <c r="N250" s="79"/>
      <c r="O250" s="79"/>
      <c r="P250" s="79"/>
      <c r="Q250" s="79"/>
      <c r="R250" s="79"/>
      <c r="S250" s="79"/>
      <c r="T250" s="79"/>
      <c r="U250" s="79"/>
      <c r="V250" s="79"/>
      <c r="W250" s="79"/>
      <c r="X250" s="80"/>
      <c r="Y250" s="81"/>
      <c r="Z250" s="82"/>
      <c r="AA250" s="82"/>
      <c r="AB250" s="93"/>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customHeight="1" x14ac:dyDescent="0.15">
      <c r="A251" s="693"/>
      <c r="B251" s="694"/>
      <c r="C251" s="694"/>
      <c r="D251" s="694"/>
      <c r="E251" s="694"/>
      <c r="F251" s="695"/>
      <c r="G251" s="75"/>
      <c r="H251" s="76"/>
      <c r="I251" s="76"/>
      <c r="J251" s="76"/>
      <c r="K251" s="77"/>
      <c r="L251" s="78"/>
      <c r="M251" s="79"/>
      <c r="N251" s="79"/>
      <c r="O251" s="79"/>
      <c r="P251" s="79"/>
      <c r="Q251" s="79"/>
      <c r="R251" s="79"/>
      <c r="S251" s="79"/>
      <c r="T251" s="79"/>
      <c r="U251" s="79"/>
      <c r="V251" s="79"/>
      <c r="W251" s="79"/>
      <c r="X251" s="80"/>
      <c r="Y251" s="81"/>
      <c r="Z251" s="82"/>
      <c r="AA251" s="82"/>
      <c r="AB251" s="93"/>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customHeight="1" thickBot="1" x14ac:dyDescent="0.2">
      <c r="A252" s="693"/>
      <c r="B252" s="694"/>
      <c r="C252" s="694"/>
      <c r="D252" s="694"/>
      <c r="E252" s="694"/>
      <c r="F252" s="695"/>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customHeight="1" x14ac:dyDescent="0.15">
      <c r="A253" s="693"/>
      <c r="B253" s="694"/>
      <c r="C253" s="694"/>
      <c r="D253" s="694"/>
      <c r="E253" s="694"/>
      <c r="F253" s="695"/>
      <c r="G253" s="390" t="s">
        <v>405</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406</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693"/>
      <c r="B254" s="694"/>
      <c r="C254" s="694"/>
      <c r="D254" s="694"/>
      <c r="E254" s="694"/>
      <c r="F254" s="695"/>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customHeight="1" x14ac:dyDescent="0.15">
      <c r="A255" s="693"/>
      <c r="B255" s="694"/>
      <c r="C255" s="694"/>
      <c r="D255" s="694"/>
      <c r="E255" s="694"/>
      <c r="F255" s="695"/>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02"/>
    </row>
    <row r="256" spans="1:50" ht="24.75" customHeight="1" x14ac:dyDescent="0.15">
      <c r="A256" s="693"/>
      <c r="B256" s="694"/>
      <c r="C256" s="694"/>
      <c r="D256" s="694"/>
      <c r="E256" s="694"/>
      <c r="F256" s="695"/>
      <c r="G256" s="75"/>
      <c r="H256" s="76"/>
      <c r="I256" s="76"/>
      <c r="J256" s="76"/>
      <c r="K256" s="77"/>
      <c r="L256" s="78"/>
      <c r="M256" s="79"/>
      <c r="N256" s="79"/>
      <c r="O256" s="79"/>
      <c r="P256" s="79"/>
      <c r="Q256" s="79"/>
      <c r="R256" s="79"/>
      <c r="S256" s="79"/>
      <c r="T256" s="79"/>
      <c r="U256" s="79"/>
      <c r="V256" s="79"/>
      <c r="W256" s="79"/>
      <c r="X256" s="80"/>
      <c r="Y256" s="81"/>
      <c r="Z256" s="82"/>
      <c r="AA256" s="82"/>
      <c r="AB256" s="93"/>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customHeight="1" x14ac:dyDescent="0.15">
      <c r="A257" s="693"/>
      <c r="B257" s="694"/>
      <c r="C257" s="694"/>
      <c r="D257" s="694"/>
      <c r="E257" s="694"/>
      <c r="F257" s="695"/>
      <c r="G257" s="75"/>
      <c r="H257" s="76"/>
      <c r="I257" s="76"/>
      <c r="J257" s="76"/>
      <c r="K257" s="77"/>
      <c r="L257" s="78"/>
      <c r="M257" s="79"/>
      <c r="N257" s="79"/>
      <c r="O257" s="79"/>
      <c r="P257" s="79"/>
      <c r="Q257" s="79"/>
      <c r="R257" s="79"/>
      <c r="S257" s="79"/>
      <c r="T257" s="79"/>
      <c r="U257" s="79"/>
      <c r="V257" s="79"/>
      <c r="W257" s="79"/>
      <c r="X257" s="80"/>
      <c r="Y257" s="81"/>
      <c r="Z257" s="82"/>
      <c r="AA257" s="82"/>
      <c r="AB257" s="93"/>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customHeight="1" x14ac:dyDescent="0.15">
      <c r="A258" s="693"/>
      <c r="B258" s="694"/>
      <c r="C258" s="694"/>
      <c r="D258" s="694"/>
      <c r="E258" s="694"/>
      <c r="F258" s="695"/>
      <c r="G258" s="75"/>
      <c r="H258" s="76"/>
      <c r="I258" s="76"/>
      <c r="J258" s="76"/>
      <c r="K258" s="77"/>
      <c r="L258" s="78"/>
      <c r="M258" s="79"/>
      <c r="N258" s="79"/>
      <c r="O258" s="79"/>
      <c r="P258" s="79"/>
      <c r="Q258" s="79"/>
      <c r="R258" s="79"/>
      <c r="S258" s="79"/>
      <c r="T258" s="79"/>
      <c r="U258" s="79"/>
      <c r="V258" s="79"/>
      <c r="W258" s="79"/>
      <c r="X258" s="80"/>
      <c r="Y258" s="81"/>
      <c r="Z258" s="82"/>
      <c r="AA258" s="82"/>
      <c r="AB258" s="93"/>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customHeight="1" x14ac:dyDescent="0.15">
      <c r="A259" s="693"/>
      <c r="B259" s="694"/>
      <c r="C259" s="694"/>
      <c r="D259" s="694"/>
      <c r="E259" s="694"/>
      <c r="F259" s="695"/>
      <c r="G259" s="75"/>
      <c r="H259" s="76"/>
      <c r="I259" s="76"/>
      <c r="J259" s="76"/>
      <c r="K259" s="77"/>
      <c r="L259" s="78"/>
      <c r="M259" s="79"/>
      <c r="N259" s="79"/>
      <c r="O259" s="79"/>
      <c r="P259" s="79"/>
      <c r="Q259" s="79"/>
      <c r="R259" s="79"/>
      <c r="S259" s="79"/>
      <c r="T259" s="79"/>
      <c r="U259" s="79"/>
      <c r="V259" s="79"/>
      <c r="W259" s="79"/>
      <c r="X259" s="80"/>
      <c r="Y259" s="81"/>
      <c r="Z259" s="82"/>
      <c r="AA259" s="82"/>
      <c r="AB259" s="93"/>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customHeight="1" x14ac:dyDescent="0.15">
      <c r="A260" s="693"/>
      <c r="B260" s="694"/>
      <c r="C260" s="694"/>
      <c r="D260" s="694"/>
      <c r="E260" s="694"/>
      <c r="F260" s="695"/>
      <c r="G260" s="75"/>
      <c r="H260" s="76"/>
      <c r="I260" s="76"/>
      <c r="J260" s="76"/>
      <c r="K260" s="77"/>
      <c r="L260" s="78"/>
      <c r="M260" s="79"/>
      <c r="N260" s="79"/>
      <c r="O260" s="79"/>
      <c r="P260" s="79"/>
      <c r="Q260" s="79"/>
      <c r="R260" s="79"/>
      <c r="S260" s="79"/>
      <c r="T260" s="79"/>
      <c r="U260" s="79"/>
      <c r="V260" s="79"/>
      <c r="W260" s="79"/>
      <c r="X260" s="80"/>
      <c r="Y260" s="81"/>
      <c r="Z260" s="82"/>
      <c r="AA260" s="82"/>
      <c r="AB260" s="93"/>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customHeight="1" x14ac:dyDescent="0.15">
      <c r="A261" s="693"/>
      <c r="B261" s="694"/>
      <c r="C261" s="694"/>
      <c r="D261" s="694"/>
      <c r="E261" s="694"/>
      <c r="F261" s="695"/>
      <c r="G261" s="75"/>
      <c r="H261" s="76"/>
      <c r="I261" s="76"/>
      <c r="J261" s="76"/>
      <c r="K261" s="77"/>
      <c r="L261" s="78"/>
      <c r="M261" s="79"/>
      <c r="N261" s="79"/>
      <c r="O261" s="79"/>
      <c r="P261" s="79"/>
      <c r="Q261" s="79"/>
      <c r="R261" s="79"/>
      <c r="S261" s="79"/>
      <c r="T261" s="79"/>
      <c r="U261" s="79"/>
      <c r="V261" s="79"/>
      <c r="W261" s="79"/>
      <c r="X261" s="80"/>
      <c r="Y261" s="81"/>
      <c r="Z261" s="82"/>
      <c r="AA261" s="82"/>
      <c r="AB261" s="93"/>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customHeight="1" x14ac:dyDescent="0.15">
      <c r="A262" s="693"/>
      <c r="B262" s="694"/>
      <c r="C262" s="694"/>
      <c r="D262" s="694"/>
      <c r="E262" s="694"/>
      <c r="F262" s="695"/>
      <c r="G262" s="75"/>
      <c r="H262" s="76"/>
      <c r="I262" s="76"/>
      <c r="J262" s="76"/>
      <c r="K262" s="77"/>
      <c r="L262" s="78"/>
      <c r="M262" s="79"/>
      <c r="N262" s="79"/>
      <c r="O262" s="79"/>
      <c r="P262" s="79"/>
      <c r="Q262" s="79"/>
      <c r="R262" s="79"/>
      <c r="S262" s="79"/>
      <c r="T262" s="79"/>
      <c r="U262" s="79"/>
      <c r="V262" s="79"/>
      <c r="W262" s="79"/>
      <c r="X262" s="80"/>
      <c r="Y262" s="81"/>
      <c r="Z262" s="82"/>
      <c r="AA262" s="82"/>
      <c r="AB262" s="93"/>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customHeight="1" x14ac:dyDescent="0.15">
      <c r="A263" s="693"/>
      <c r="B263" s="694"/>
      <c r="C263" s="694"/>
      <c r="D263" s="694"/>
      <c r="E263" s="694"/>
      <c r="F263" s="695"/>
      <c r="G263" s="75"/>
      <c r="H263" s="76"/>
      <c r="I263" s="76"/>
      <c r="J263" s="76"/>
      <c r="K263" s="77"/>
      <c r="L263" s="78"/>
      <c r="M263" s="79"/>
      <c r="N263" s="79"/>
      <c r="O263" s="79"/>
      <c r="P263" s="79"/>
      <c r="Q263" s="79"/>
      <c r="R263" s="79"/>
      <c r="S263" s="79"/>
      <c r="T263" s="79"/>
      <c r="U263" s="79"/>
      <c r="V263" s="79"/>
      <c r="W263" s="79"/>
      <c r="X263" s="80"/>
      <c r="Y263" s="81"/>
      <c r="Z263" s="82"/>
      <c r="AA263" s="82"/>
      <c r="AB263" s="93"/>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customHeight="1" x14ac:dyDescent="0.15">
      <c r="A264" s="693"/>
      <c r="B264" s="694"/>
      <c r="C264" s="694"/>
      <c r="D264" s="694"/>
      <c r="E264" s="694"/>
      <c r="F264" s="695"/>
      <c r="G264" s="75"/>
      <c r="H264" s="76"/>
      <c r="I264" s="76"/>
      <c r="J264" s="76"/>
      <c r="K264" s="77"/>
      <c r="L264" s="78"/>
      <c r="M264" s="79"/>
      <c r="N264" s="79"/>
      <c r="O264" s="79"/>
      <c r="P264" s="79"/>
      <c r="Q264" s="79"/>
      <c r="R264" s="79"/>
      <c r="S264" s="79"/>
      <c r="T264" s="79"/>
      <c r="U264" s="79"/>
      <c r="V264" s="79"/>
      <c r="W264" s="79"/>
      <c r="X264" s="80"/>
      <c r="Y264" s="81"/>
      <c r="Z264" s="82"/>
      <c r="AA264" s="82"/>
      <c r="AB264" s="93"/>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customHeight="1" thickBot="1" x14ac:dyDescent="0.2">
      <c r="A265" s="696"/>
      <c r="B265" s="697"/>
      <c r="C265" s="697"/>
      <c r="D265" s="697"/>
      <c r="E265" s="697"/>
      <c r="F265" s="698"/>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x14ac:dyDescent="0.15">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x14ac:dyDescent="0.15">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x14ac:dyDescent="0.15">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x14ac:dyDescent="0.15">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x14ac:dyDescent="0.15">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x14ac:dyDescent="0.15">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x14ac:dyDescent="0.15">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x14ac:dyDescent="0.15">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x14ac:dyDescent="0.15">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x14ac:dyDescent="0.15">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x14ac:dyDescent="0.15">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x14ac:dyDescent="0.15">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x14ac:dyDescent="0.15">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x14ac:dyDescent="0.15">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x14ac:dyDescent="0.15">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3"/>
      <c r="B135" s="113"/>
      <c r="C135" s="119" t="s">
        <v>409</v>
      </c>
      <c r="D135" s="119"/>
      <c r="E135" s="119"/>
      <c r="F135" s="119"/>
      <c r="G135" s="119"/>
      <c r="H135" s="119"/>
      <c r="I135" s="119"/>
      <c r="J135" s="119"/>
      <c r="K135" s="119"/>
      <c r="L135" s="119"/>
      <c r="M135" s="119" t="s">
        <v>410</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411</v>
      </c>
      <c r="AL135" s="119"/>
      <c r="AM135" s="119"/>
      <c r="AN135" s="119"/>
      <c r="AO135" s="119"/>
      <c r="AP135" s="119"/>
      <c r="AQ135" s="119" t="s">
        <v>23</v>
      </c>
      <c r="AR135" s="119"/>
      <c r="AS135" s="119"/>
      <c r="AT135" s="119"/>
      <c r="AU135" s="121" t="s">
        <v>24</v>
      </c>
      <c r="AV135" s="122"/>
      <c r="AW135" s="122"/>
      <c r="AX135" s="123"/>
    </row>
    <row r="136" spans="1:50" ht="24" customHeight="1" x14ac:dyDescent="0.15">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3"/>
      <c r="B168" s="113"/>
      <c r="C168" s="119" t="s">
        <v>409</v>
      </c>
      <c r="D168" s="119"/>
      <c r="E168" s="119"/>
      <c r="F168" s="119"/>
      <c r="G168" s="119"/>
      <c r="H168" s="119"/>
      <c r="I168" s="119"/>
      <c r="J168" s="119"/>
      <c r="K168" s="119"/>
      <c r="L168" s="119"/>
      <c r="M168" s="119" t="s">
        <v>410</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411</v>
      </c>
      <c r="AL168" s="119"/>
      <c r="AM168" s="119"/>
      <c r="AN168" s="119"/>
      <c r="AO168" s="119"/>
      <c r="AP168" s="119"/>
      <c r="AQ168" s="119" t="s">
        <v>23</v>
      </c>
      <c r="AR168" s="119"/>
      <c r="AS168" s="119"/>
      <c r="AT168" s="119"/>
      <c r="AU168" s="121" t="s">
        <v>24</v>
      </c>
      <c r="AV168" s="122"/>
      <c r="AW168" s="122"/>
      <c r="AX168" s="123"/>
    </row>
    <row r="169" spans="1:50" ht="24" customHeight="1" x14ac:dyDescent="0.15">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3"/>
      <c r="B201" s="113"/>
      <c r="C201" s="119" t="s">
        <v>409</v>
      </c>
      <c r="D201" s="119"/>
      <c r="E201" s="119"/>
      <c r="F201" s="119"/>
      <c r="G201" s="119"/>
      <c r="H201" s="119"/>
      <c r="I201" s="119"/>
      <c r="J201" s="119"/>
      <c r="K201" s="119"/>
      <c r="L201" s="119"/>
      <c r="M201" s="119" t="s">
        <v>410</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411</v>
      </c>
      <c r="AL201" s="119"/>
      <c r="AM201" s="119"/>
      <c r="AN201" s="119"/>
      <c r="AO201" s="119"/>
      <c r="AP201" s="119"/>
      <c r="AQ201" s="119" t="s">
        <v>23</v>
      </c>
      <c r="AR201" s="119"/>
      <c r="AS201" s="119"/>
      <c r="AT201" s="119"/>
      <c r="AU201" s="121" t="s">
        <v>24</v>
      </c>
      <c r="AV201" s="122"/>
      <c r="AW201" s="122"/>
      <c r="AX201" s="123"/>
    </row>
    <row r="202" spans="1:50" ht="24" customHeight="1" x14ac:dyDescent="0.15">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x14ac:dyDescent="0.15">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x14ac:dyDescent="0.15">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x14ac:dyDescent="0.15">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x14ac:dyDescent="0.15">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x14ac:dyDescent="0.15">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3"/>
      <c r="B234" s="113"/>
      <c r="C234" s="119" t="s">
        <v>424</v>
      </c>
      <c r="D234" s="119"/>
      <c r="E234" s="119"/>
      <c r="F234" s="119"/>
      <c r="G234" s="119"/>
      <c r="H234" s="119"/>
      <c r="I234" s="119"/>
      <c r="J234" s="119"/>
      <c r="K234" s="119"/>
      <c r="L234" s="119"/>
      <c r="M234" s="119" t="s">
        <v>425</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426</v>
      </c>
      <c r="AL234" s="119"/>
      <c r="AM234" s="119"/>
      <c r="AN234" s="119"/>
      <c r="AO234" s="119"/>
      <c r="AP234" s="119"/>
      <c r="AQ234" s="119" t="s">
        <v>23</v>
      </c>
      <c r="AR234" s="119"/>
      <c r="AS234" s="119"/>
      <c r="AT234" s="119"/>
      <c r="AU234" s="121" t="s">
        <v>24</v>
      </c>
      <c r="AV234" s="122"/>
      <c r="AW234" s="122"/>
      <c r="AX234" s="123"/>
    </row>
    <row r="235" spans="1:50" ht="24" customHeight="1" x14ac:dyDescent="0.15">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x14ac:dyDescent="0.15">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x14ac:dyDescent="0.15">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3"/>
      <c r="B267" s="113"/>
      <c r="C267" s="119" t="s">
        <v>409</v>
      </c>
      <c r="D267" s="119"/>
      <c r="E267" s="119"/>
      <c r="F267" s="119"/>
      <c r="G267" s="119"/>
      <c r="H267" s="119"/>
      <c r="I267" s="119"/>
      <c r="J267" s="119"/>
      <c r="K267" s="119"/>
      <c r="L267" s="119"/>
      <c r="M267" s="119" t="s">
        <v>410</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411</v>
      </c>
      <c r="AL267" s="119"/>
      <c r="AM267" s="119"/>
      <c r="AN267" s="119"/>
      <c r="AO267" s="119"/>
      <c r="AP267" s="119"/>
      <c r="AQ267" s="119" t="s">
        <v>23</v>
      </c>
      <c r="AR267" s="119"/>
      <c r="AS267" s="119"/>
      <c r="AT267" s="119"/>
      <c r="AU267" s="121" t="s">
        <v>24</v>
      </c>
      <c r="AV267" s="122"/>
      <c r="AW267" s="122"/>
      <c r="AX267" s="123"/>
    </row>
    <row r="268" spans="1:50" ht="24"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3"/>
      <c r="B333" s="113"/>
      <c r="C333" s="119" t="s">
        <v>409</v>
      </c>
      <c r="D333" s="119"/>
      <c r="E333" s="119"/>
      <c r="F333" s="119"/>
      <c r="G333" s="119"/>
      <c r="H333" s="119"/>
      <c r="I333" s="119"/>
      <c r="J333" s="119"/>
      <c r="K333" s="119"/>
      <c r="L333" s="119"/>
      <c r="M333" s="119" t="s">
        <v>410</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411</v>
      </c>
      <c r="AL333" s="119"/>
      <c r="AM333" s="119"/>
      <c r="AN333" s="119"/>
      <c r="AO333" s="119"/>
      <c r="AP333" s="119"/>
      <c r="AQ333" s="119" t="s">
        <v>23</v>
      </c>
      <c r="AR333" s="119"/>
      <c r="AS333" s="119"/>
      <c r="AT333" s="119"/>
      <c r="AU333" s="121" t="s">
        <v>24</v>
      </c>
      <c r="AV333" s="122"/>
      <c r="AW333" s="122"/>
      <c r="AX333" s="123"/>
    </row>
    <row r="334" spans="1:50" ht="24"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x14ac:dyDescent="0.15">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3"/>
      <c r="B399" s="113"/>
      <c r="C399" s="119" t="s">
        <v>409</v>
      </c>
      <c r="D399" s="119"/>
      <c r="E399" s="119"/>
      <c r="F399" s="119"/>
      <c r="G399" s="119"/>
      <c r="H399" s="119"/>
      <c r="I399" s="119"/>
      <c r="J399" s="119"/>
      <c r="K399" s="119"/>
      <c r="L399" s="119"/>
      <c r="M399" s="119" t="s">
        <v>410</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411</v>
      </c>
      <c r="AL399" s="119"/>
      <c r="AM399" s="119"/>
      <c r="AN399" s="119"/>
      <c r="AO399" s="119"/>
      <c r="AP399" s="119"/>
      <c r="AQ399" s="119" t="s">
        <v>23</v>
      </c>
      <c r="AR399" s="119"/>
      <c r="AS399" s="119"/>
      <c r="AT399" s="119"/>
      <c r="AU399" s="121" t="s">
        <v>24</v>
      </c>
      <c r="AV399" s="122"/>
      <c r="AW399" s="122"/>
      <c r="AX399" s="123"/>
    </row>
    <row r="400" spans="1:50" ht="24"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3"/>
      <c r="B531" s="113"/>
      <c r="C531" s="119" t="s">
        <v>409</v>
      </c>
      <c r="D531" s="119"/>
      <c r="E531" s="119"/>
      <c r="F531" s="119"/>
      <c r="G531" s="119"/>
      <c r="H531" s="119"/>
      <c r="I531" s="119"/>
      <c r="J531" s="119"/>
      <c r="K531" s="119"/>
      <c r="L531" s="119"/>
      <c r="M531" s="119" t="s">
        <v>410</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411</v>
      </c>
      <c r="AL531" s="119"/>
      <c r="AM531" s="119"/>
      <c r="AN531" s="119"/>
      <c r="AO531" s="119"/>
      <c r="AP531" s="119"/>
      <c r="AQ531" s="119" t="s">
        <v>23</v>
      </c>
      <c r="AR531" s="119"/>
      <c r="AS531" s="119"/>
      <c r="AT531" s="119"/>
      <c r="AU531" s="121" t="s">
        <v>24</v>
      </c>
      <c r="AV531" s="122"/>
      <c r="AW531" s="122"/>
      <c r="AX531" s="123"/>
    </row>
    <row r="532" spans="1:50" ht="24"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3"/>
      <c r="B597" s="113"/>
      <c r="C597" s="119" t="s">
        <v>409</v>
      </c>
      <c r="D597" s="119"/>
      <c r="E597" s="119"/>
      <c r="F597" s="119"/>
      <c r="G597" s="119"/>
      <c r="H597" s="119"/>
      <c r="I597" s="119"/>
      <c r="J597" s="119"/>
      <c r="K597" s="119"/>
      <c r="L597" s="119"/>
      <c r="M597" s="119" t="s">
        <v>410</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411</v>
      </c>
      <c r="AL597" s="119"/>
      <c r="AM597" s="119"/>
      <c r="AN597" s="119"/>
      <c r="AO597" s="119"/>
      <c r="AP597" s="119"/>
      <c r="AQ597" s="119" t="s">
        <v>23</v>
      </c>
      <c r="AR597" s="119"/>
      <c r="AS597" s="119"/>
      <c r="AT597" s="119"/>
      <c r="AU597" s="121" t="s">
        <v>24</v>
      </c>
      <c r="AV597" s="122"/>
      <c r="AW597" s="122"/>
      <c r="AX597" s="123"/>
    </row>
    <row r="598" spans="1:50" ht="24"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3"/>
      <c r="B663" s="113"/>
      <c r="C663" s="119" t="s">
        <v>409</v>
      </c>
      <c r="D663" s="119"/>
      <c r="E663" s="119"/>
      <c r="F663" s="119"/>
      <c r="G663" s="119"/>
      <c r="H663" s="119"/>
      <c r="I663" s="119"/>
      <c r="J663" s="119"/>
      <c r="K663" s="119"/>
      <c r="L663" s="119"/>
      <c r="M663" s="119" t="s">
        <v>410</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411</v>
      </c>
      <c r="AL663" s="119"/>
      <c r="AM663" s="119"/>
      <c r="AN663" s="119"/>
      <c r="AO663" s="119"/>
      <c r="AP663" s="119"/>
      <c r="AQ663" s="119" t="s">
        <v>23</v>
      </c>
      <c r="AR663" s="119"/>
      <c r="AS663" s="119"/>
      <c r="AT663" s="119"/>
      <c r="AU663" s="121" t="s">
        <v>24</v>
      </c>
      <c r="AV663" s="122"/>
      <c r="AW663" s="122"/>
      <c r="AX663" s="123"/>
    </row>
    <row r="664" spans="1:50" ht="24"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3"/>
      <c r="B696" s="113"/>
      <c r="C696" s="119" t="s">
        <v>409</v>
      </c>
      <c r="D696" s="119"/>
      <c r="E696" s="119"/>
      <c r="F696" s="119"/>
      <c r="G696" s="119"/>
      <c r="H696" s="119"/>
      <c r="I696" s="119"/>
      <c r="J696" s="119"/>
      <c r="K696" s="119"/>
      <c r="L696" s="119"/>
      <c r="M696" s="119" t="s">
        <v>410</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411</v>
      </c>
      <c r="AL696" s="119"/>
      <c r="AM696" s="119"/>
      <c r="AN696" s="119"/>
      <c r="AO696" s="119"/>
      <c r="AP696" s="119"/>
      <c r="AQ696" s="119" t="s">
        <v>23</v>
      </c>
      <c r="AR696" s="119"/>
      <c r="AS696" s="119"/>
      <c r="AT696" s="119"/>
      <c r="AU696" s="121" t="s">
        <v>24</v>
      </c>
      <c r="AV696" s="122"/>
      <c r="AW696" s="122"/>
      <c r="AX696" s="123"/>
    </row>
    <row r="697" spans="1:50" ht="24"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3"/>
      <c r="B762" s="113"/>
      <c r="C762" s="119" t="s">
        <v>409</v>
      </c>
      <c r="D762" s="119"/>
      <c r="E762" s="119"/>
      <c r="F762" s="119"/>
      <c r="G762" s="119"/>
      <c r="H762" s="119"/>
      <c r="I762" s="119"/>
      <c r="J762" s="119"/>
      <c r="K762" s="119"/>
      <c r="L762" s="119"/>
      <c r="M762" s="119" t="s">
        <v>410</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411</v>
      </c>
      <c r="AL762" s="119"/>
      <c r="AM762" s="119"/>
      <c r="AN762" s="119"/>
      <c r="AO762" s="119"/>
      <c r="AP762" s="119"/>
      <c r="AQ762" s="119" t="s">
        <v>23</v>
      </c>
      <c r="AR762" s="119"/>
      <c r="AS762" s="119"/>
      <c r="AT762" s="119"/>
      <c r="AU762" s="121" t="s">
        <v>24</v>
      </c>
      <c r="AV762" s="122"/>
      <c r="AW762" s="122"/>
      <c r="AX762" s="123"/>
    </row>
    <row r="763" spans="1:50" ht="24"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3"/>
      <c r="B861" s="113"/>
      <c r="C861" s="119" t="s">
        <v>409</v>
      </c>
      <c r="D861" s="119"/>
      <c r="E861" s="119"/>
      <c r="F861" s="119"/>
      <c r="G861" s="119"/>
      <c r="H861" s="119"/>
      <c r="I861" s="119"/>
      <c r="J861" s="119"/>
      <c r="K861" s="119"/>
      <c r="L861" s="119"/>
      <c r="M861" s="119" t="s">
        <v>410</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411</v>
      </c>
      <c r="AL861" s="119"/>
      <c r="AM861" s="119"/>
      <c r="AN861" s="119"/>
      <c r="AO861" s="119"/>
      <c r="AP861" s="119"/>
      <c r="AQ861" s="119" t="s">
        <v>23</v>
      </c>
      <c r="AR861" s="119"/>
      <c r="AS861" s="119"/>
      <c r="AT861" s="119"/>
      <c r="AU861" s="121" t="s">
        <v>24</v>
      </c>
      <c r="AV861" s="122"/>
      <c r="AW861" s="122"/>
      <c r="AX861" s="123"/>
    </row>
    <row r="862" spans="1:50" ht="24"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3"/>
      <c r="B894" s="113"/>
      <c r="C894" s="119" t="s">
        <v>409</v>
      </c>
      <c r="D894" s="119"/>
      <c r="E894" s="119"/>
      <c r="F894" s="119"/>
      <c r="G894" s="119"/>
      <c r="H894" s="119"/>
      <c r="I894" s="119"/>
      <c r="J894" s="119"/>
      <c r="K894" s="119"/>
      <c r="L894" s="119"/>
      <c r="M894" s="119" t="s">
        <v>410</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411</v>
      </c>
      <c r="AL894" s="119"/>
      <c r="AM894" s="119"/>
      <c r="AN894" s="119"/>
      <c r="AO894" s="119"/>
      <c r="AP894" s="119"/>
      <c r="AQ894" s="119" t="s">
        <v>23</v>
      </c>
      <c r="AR894" s="119"/>
      <c r="AS894" s="119"/>
      <c r="AT894" s="119"/>
      <c r="AU894" s="121" t="s">
        <v>24</v>
      </c>
      <c r="AV894" s="122"/>
      <c r="AW894" s="122"/>
      <c r="AX894" s="123"/>
    </row>
    <row r="895" spans="1:50" ht="24"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3"/>
      <c r="B1026" s="113"/>
      <c r="C1026" s="119" t="s">
        <v>449</v>
      </c>
      <c r="D1026" s="119"/>
      <c r="E1026" s="119"/>
      <c r="F1026" s="119"/>
      <c r="G1026" s="119"/>
      <c r="H1026" s="119"/>
      <c r="I1026" s="119"/>
      <c r="J1026" s="119"/>
      <c r="K1026" s="119"/>
      <c r="L1026" s="119"/>
      <c r="M1026" s="119" t="s">
        <v>450</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451</v>
      </c>
      <c r="AL1026" s="119"/>
      <c r="AM1026" s="119"/>
      <c r="AN1026" s="119"/>
      <c r="AO1026" s="119"/>
      <c r="AP1026" s="119"/>
      <c r="AQ1026" s="119" t="s">
        <v>23</v>
      </c>
      <c r="AR1026" s="119"/>
      <c r="AS1026" s="119"/>
      <c r="AT1026" s="119"/>
      <c r="AU1026" s="121" t="s">
        <v>24</v>
      </c>
      <c r="AV1026" s="122"/>
      <c r="AW1026" s="122"/>
      <c r="AX1026" s="123"/>
    </row>
    <row r="1027" spans="1:50" ht="24"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3"/>
      <c r="B1092" s="113"/>
      <c r="C1092" s="119" t="s">
        <v>409</v>
      </c>
      <c r="D1092" s="119"/>
      <c r="E1092" s="119"/>
      <c r="F1092" s="119"/>
      <c r="G1092" s="119"/>
      <c r="H1092" s="119"/>
      <c r="I1092" s="119"/>
      <c r="J1092" s="119"/>
      <c r="K1092" s="119"/>
      <c r="L1092" s="119"/>
      <c r="M1092" s="119" t="s">
        <v>410</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411</v>
      </c>
      <c r="AL1092" s="119"/>
      <c r="AM1092" s="119"/>
      <c r="AN1092" s="119"/>
      <c r="AO1092" s="119"/>
      <c r="AP1092" s="119"/>
      <c r="AQ1092" s="119" t="s">
        <v>23</v>
      </c>
      <c r="AR1092" s="119"/>
      <c r="AS1092" s="119"/>
      <c r="AT1092" s="119"/>
      <c r="AU1092" s="121" t="s">
        <v>24</v>
      </c>
      <c r="AV1092" s="122"/>
      <c r="AW1092" s="122"/>
      <c r="AX1092" s="123"/>
    </row>
    <row r="1093" spans="1:50" ht="24"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3"/>
      <c r="B1158" s="113"/>
      <c r="C1158" s="119" t="s">
        <v>409</v>
      </c>
      <c r="D1158" s="119"/>
      <c r="E1158" s="119"/>
      <c r="F1158" s="119"/>
      <c r="G1158" s="119"/>
      <c r="H1158" s="119"/>
      <c r="I1158" s="119"/>
      <c r="J1158" s="119"/>
      <c r="K1158" s="119"/>
      <c r="L1158" s="119"/>
      <c r="M1158" s="119" t="s">
        <v>410</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411</v>
      </c>
      <c r="AL1158" s="119"/>
      <c r="AM1158" s="119"/>
      <c r="AN1158" s="119"/>
      <c r="AO1158" s="119"/>
      <c r="AP1158" s="119"/>
      <c r="AQ1158" s="119" t="s">
        <v>23</v>
      </c>
      <c r="AR1158" s="119"/>
      <c r="AS1158" s="119"/>
      <c r="AT1158" s="119"/>
      <c r="AU1158" s="121" t="s">
        <v>24</v>
      </c>
      <c r="AV1158" s="122"/>
      <c r="AW1158" s="122"/>
      <c r="AX1158" s="123"/>
    </row>
    <row r="1159" spans="1:50" ht="24"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佐藤 義明</cp:lastModifiedBy>
  <cp:lastPrinted>2015-06-10T07:52:34Z</cp:lastPrinted>
  <dcterms:created xsi:type="dcterms:W3CDTF">2012-03-13T00:50:25Z</dcterms:created>
  <dcterms:modified xsi:type="dcterms:W3CDTF">2015-08-27T03:50:30Z</dcterms:modified>
</cp:coreProperties>
</file>