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Print_Area" localSheetId="0">行政事業レビューシート!$A$1:$AY$311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<sst xmlns="http://schemas.openxmlformats.org/spreadsheetml/2006/main" count="1338" uniqueCount="552">
  <si>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</si>
  <si>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</si>
  <si>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</si>
  <si>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</si>
  <si>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</si>
  <si>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</si>
  <si>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</si>
  <si>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</si>
  <si>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</si>
  <si>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</si>
  <si>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</si>
  <si>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</si>
  <si>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</si>
  <si>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</si>
  <si>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</si>
  <si>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</si>
  <si>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</si>
  <si>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</si>
  <si>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</si>
  <si>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</si>
  <si>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</si>
  <si>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</si>
  <si>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</si>
  <si>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</si>
  <si>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</si>
  <si>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</si>
  <si>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</si>
  <si>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</si>
  <si>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</si>
  <si>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</si>
  <si>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</si>
  <si>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</si>
  <si>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</si>
  <si>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</si>
  <si>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</si>
  <si>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</si>
  <si>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</si>
  <si>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</si>
  <si>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</si>
  <si>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</si>
  <si>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</si>
  <si>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</si>
  <si>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</si>
  <si>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</si>
  <si>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</si>
  <si>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</si>
  <si>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</si>
  <si>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</si>
  <si>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</si>
  <si>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</si>
  <si>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</si>
  <si>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</si>
  <si>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</si>
  <si>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</si>
  <si>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</si>
  <si>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</si>
  <si>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</si>
  <si>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</si>
  <si>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</si>
  <si>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</si>
  <si>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</si>
  <si>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</si>
  <si>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</si>
  <si>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</si>
  <si>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</si>
  <si>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</si>
  <si>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</si>
  <si>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</si>
  <si>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</si>
  <si>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</si>
  <si>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</si>
  <si>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</si>
  <si>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</si>
  <si>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</si>
  <si>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</si>
  <si>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</si>
  <si>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</si>
  <si>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</si>
  <si>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</si>
  <si>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</si>
  <si>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</si>
  <si>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</si>
  <si>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</si>
  <si>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</si>
  <si>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</si>
  <si>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</si>
  <si>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</si>
  <si>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</si>
  <si>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</si>
  <si>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</si>
  <si>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</si>
  <si>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</si>
  <si>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</si>
  <si>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</si>
  <si>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</si>
  <si>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</si>
  <si>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</si>
  <si>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</si>
  <si>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</si>
  <si>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</si>
  <si>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</si>
  <si>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</si>
  <si>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</si>
  <si>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</si>
  <si>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</si>
  <si>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</si>
  <si>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</si>
  <si>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</si>
  <si>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</si>
  <si>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</si>
  <si>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</si>
  <si>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</si>
  <si>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</si>
  <si>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</si>
  <si>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</si>
  <si>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</si>
  <si>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</si>
  <si>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</si>
  <si>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</si>
  <si>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</si>
  <si>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</si>
  <si>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</si>
  <si>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</si>
  <si>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</si>
  <si>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</si>
  <si>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</si>
  <si>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</si>
  <si>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</si>
  <si>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</si>
  <si>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</si>
  <si>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</si>
  <si>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</si>
  <si>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</si>
  <si>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</si>
  <si>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</si>
  <si>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</si>
  <si>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</si>
  <si>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</si>
  <si>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</si>
  <si>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</si>
  <si>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</si>
  <si>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</si>
  <si>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</si>
  <si>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</si>
  <si>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</si>
  <si>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</si>
  <si>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</si>
  <si>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</si>
  <si>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</si>
  <si>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</si>
  <si>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</si>
  <si>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</si>
  <si>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</si>
  <si>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</si>
  <si>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</si>
  <si>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</si>
  <si>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</si>
  <si>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</si>
  <si>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</si>
  <si>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</si>
  <si>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</si>
  <si>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</si>
  <si>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</si>
  <si>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</si>
  <si>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</si>
  <si>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</si>
  <si>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</si>
  <si>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</si>
  <si>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</si>
  <si>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</si>
  <si>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</si>
  <si>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</si>
  <si>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</si>
  <si>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</si>
  <si>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</si>
  <si>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</si>
  <si>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</si>
  <si>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</si>
  <si>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</si>
  <si>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</si>
  <si>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</si>
  <si>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</si>
  <si>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</si>
  <si>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</si>
  <si>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</si>
  <si>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</si>
  <si>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</si>
  <si>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</si>
  <si>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</si>
  <si>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</si>
  <si>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</si>
  <si>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</si>
  <si>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</si>
  <si>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</si>
  <si>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</si>
  <si>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</si>
  <si>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</si>
  <si>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</si>
  <si>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</si>
  <si>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</si>
  <si>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</si>
  <si>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</si>
  <si>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</si>
  <si>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</si>
  <si>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</si>
  <si>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</si>
  <si>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</si>
  <si>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</si>
  <si>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</si>
  <si>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</si>
  <si>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</si>
  <si>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</si>
  <si>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</si>
  <si>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</si>
  <si>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</si>
  <si>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</si>
  <si>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</si>
  <si>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</si>
  <si>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</si>
  <si>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</si>
  <si>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</si>
  <si>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</si>
  <si>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</si>
  <si>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</si>
  <si>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</si>
  <si>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</si>
  <si>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</si>
  <si>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</si>
  <si>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</si>
  <si>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</si>
  <si>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</si>
  <si>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</si>
  <si>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</si>
  <si>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</si>
  <si>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</si>
  <si>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</si>
  <si>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</si>
  <si>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</si>
  <si>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</si>
  <si>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</si>
  <si>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</si>
  <si>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</si>
  <si>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</si>
  <si>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</si>
  <si>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</si>
  <si>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</si>
  <si>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</si>
  <si>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</si>
  <si>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</si>
  <si>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</si>
  <si>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</si>
  <si>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</si>
  <si>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</si>
  <si>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</si>
  <si>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</si>
  <si>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</si>
  <si>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</si>
  <si>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</si>
  <si>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</si>
  <si>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</si>
  <si>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</si>
  <si>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</si>
  <si>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</si>
  <si>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</si>
  <si>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</si>
  <si>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</si>
  <si>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</si>
  <si>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</si>
  <si>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</si>
  <si>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</si>
  <si>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</si>
  <si>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</si>
  <si>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</si>
  <si>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</si>
  <si>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</si>
  <si>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</si>
  <si>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</si>
  <si>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</si>
  <si>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</si>
  <si>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</si>
  <si>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</si>
  <si>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</si>
  <si>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</si>
  <si>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</si>
  <si>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</si>
  <si>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</si>
  <si>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</si>
  <si>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</si>
  <si>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</si>
  <si>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</si>
  <si>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</si>
  <si>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</si>
  <si>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</si>
  <si>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</si>
  <si>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</si>
  <si>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</si>
  <si>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</si>
  <si>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</si>
  <si>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</si>
  <si>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</si>
  <si>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</si>
  <si>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</si>
  <si>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</si>
  <si>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</si>
  <si>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</si>
  <si>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</si>
  <si>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</si>
  <si>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</si>
  <si>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</si>
  <si>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</si>
  <si>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</si>
  <si>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</si>
  <si>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</si>
  <si>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</si>
  <si>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</si>
  <si>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</si>
  <si>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</si>
  <si>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</si>
  <si>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</si>
  <si>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</si>
  <si>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</si>
  <si>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</si>
  <si>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</si>
  <si>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</si>
  <si>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</si>
  <si>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</si>
  <si>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</si>
  <si>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</si>
  <si>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</si>
  <si>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</si>
  <si>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</si>
  <si>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</si>
  <si>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</si>
  <si>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</si>
  <si>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</si>
  <si>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</si>
  <si>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</si>
  <si>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</si>
  <si>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</si>
  <si>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</si>
  <si>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</si>
  <si>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</si>
  <si>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</si>
  <si>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</si>
  <si>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</si>
  <si>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</si>
  <si>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</si>
  <si>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</si>
  <si>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</si>
  <si>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</si>
  <si>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</si>
  <si>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</si>
  <si>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</si>
  <si>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</si>
  <si>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</si>
  <si>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</si>
  <si>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</si>
  <si>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</si>
  <si>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</si>
  <si>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</si>
  <si>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</si>
  <si>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</si>
  <si>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</si>
  <si>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</si>
  <si>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</si>
  <si>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</si>
  <si>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</si>
  <si>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</si>
  <si>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</si>
  <si>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</si>
  <si>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</si>
  <si>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</si>
  <si>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</si>
  <si>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</si>
  <si>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</si>
  <si>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</si>
  <si>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</si>
  <si>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</si>
  <si>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</si>
  <si>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</si>
  <si>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</si>
  <si>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</si>
  <si>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</si>
  <si>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</si>
  <si>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</si>
  <si>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</si>
  <si>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</si>
  <si>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</si>
  <si>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</si>
  <si>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</si>
  <si>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</si>
  <si>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</si>
  <si>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</si>
  <si>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</si>
  <si>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</si>
  <si>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</si>
  <si>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</si>
  <si>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</si>
  <si>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</si>
  <si>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</si>
  <si>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</si>
  <si>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</si>
  <si>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</si>
  <si>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</si>
  <si>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</si>
  <si>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</si>
  <si>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</si>
  <si>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</si>
  <si>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</si>
  <si>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</si>
  <si>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</si>
  <si>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</si>
  <si>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</si>
  <si>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</si>
  <si>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</si>
  <si>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</si>
  <si>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</si>
  <si>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</si>
  <si>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</si>
  <si>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</si>
  <si>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</si>
  <si>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</si>
  <si>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</si>
  <si>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</si>
  <si>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</si>
  <si>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</si>
  <si>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</si>
  <si>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</si>
  <si>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</si>
  <si>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</si>
  <si>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</si>
  <si>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</si>
  <si>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</si>
  <si>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</si>
  <si>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</si>
  <si>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</si>
  <si>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</si>
  <si>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</si>
  <si>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</si>
  <si>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</si>
  <si>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</si>
  <si>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</si>
  <si>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</si>
  <si>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</si>
  <si>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</si>
  <si>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</si>
  <si>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</si>
  <si>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</si>
  <si>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</si>
  <si>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</si>
  <si>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</si>
  <si>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</si>
  <si>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</si>
  <si>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</si>
  <si>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</si>
  <si>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</si>
  <si>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</si>
  <si>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</si>
  <si>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</si>
  <si>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</si>
  <si>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</si>
  <si>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</si>
  <si>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</si>
  <si>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</si>
  <si>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</si>
  <si>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</si>
  <si>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</si>
  <si>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</si>
  <si>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</si>
  <si>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地方環境事務所管理施設等整備費</t>
    <phoneticPr fontId="5"/>
  </si>
  <si>
    <t>大臣官房</t>
    <phoneticPr fontId="5"/>
  </si>
  <si>
    <t>政策評価広報課地方環境室</t>
    <phoneticPr fontId="5"/>
  </si>
  <si>
    <t>地方環境室長
野口　正一</t>
    <rPh sb="7" eb="9">
      <t>ノグチ</t>
    </rPh>
    <rPh sb="10" eb="12">
      <t>ショウイチ</t>
    </rPh>
    <phoneticPr fontId="5"/>
  </si>
  <si>
    <t>○</t>
  </si>
  <si>
    <t>－</t>
    <phoneticPr fontId="5"/>
  </si>
  <si>
    <t>-</t>
    <phoneticPr fontId="5"/>
  </si>
  <si>
    <t>-</t>
    <phoneticPr fontId="5"/>
  </si>
  <si>
    <t>-</t>
    <phoneticPr fontId="5"/>
  </si>
  <si>
    <t>-</t>
    <phoneticPr fontId="5"/>
  </si>
  <si>
    <t>-</t>
    <phoneticPr fontId="5"/>
  </si>
  <si>
    <t>件</t>
    <rPh sb="0" eb="1">
      <t>ケン</t>
    </rPh>
    <phoneticPr fontId="5"/>
  </si>
  <si>
    <t>百万円</t>
    <rPh sb="0" eb="1">
      <t>ヒャク</t>
    </rPh>
    <rPh sb="1" eb="3">
      <t>マンエン</t>
    </rPh>
    <phoneticPr fontId="5"/>
  </si>
  <si>
    <t>３９百万円／１件</t>
    <rPh sb="2" eb="3">
      <t>ヒャク</t>
    </rPh>
    <rPh sb="3" eb="5">
      <t>マンエン</t>
    </rPh>
    <rPh sb="7" eb="8">
      <t>ケン</t>
    </rPh>
    <phoneticPr fontId="5"/>
  </si>
  <si>
    <t>７３百万円／９件</t>
    <rPh sb="2" eb="3">
      <t>ヒャク</t>
    </rPh>
    <rPh sb="3" eb="5">
      <t>マンエン</t>
    </rPh>
    <rPh sb="7" eb="8">
      <t>ケン</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</si>
  <si>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</si>
  <si>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</si>
  <si>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環境保全調査費</t>
  </si>
  <si>
    <t>施設整備費</t>
    <rPh sb="0" eb="2">
      <t>シセツ</t>
    </rPh>
    <rPh sb="2" eb="5">
      <t>セイビヒ</t>
    </rPh>
    <phoneticPr fontId="5"/>
  </si>
  <si>
    <t>移転費</t>
    <rPh sb="0" eb="3">
      <t>イテンヒ</t>
    </rPh>
    <phoneticPr fontId="5"/>
  </si>
  <si>
    <t>１１１百万円／７件</t>
    <rPh sb="3" eb="4">
      <t>ヒャク</t>
    </rPh>
    <rPh sb="4" eb="6">
      <t>マンエン</t>
    </rPh>
    <rPh sb="8" eb="9">
      <t>ケン</t>
    </rPh>
    <phoneticPr fontId="5"/>
  </si>
  <si>
    <t>一般競争入札等により支出先を選定している。</t>
    <rPh sb="6" eb="7">
      <t>トウ</t>
    </rPh>
    <phoneticPr fontId="5"/>
  </si>
  <si>
    <t>‐</t>
  </si>
  <si>
    <t>現地管理業務の拠点として十分に活用されている。</t>
    <rPh sb="12" eb="14">
      <t>ジュウブン</t>
    </rPh>
    <rPh sb="15" eb="17">
      <t>カツヨウ</t>
    </rPh>
    <phoneticPr fontId="5"/>
  </si>
  <si>
    <t>国の事務所等に係る整備等であり、国が実施すべき事業である。</t>
    <rPh sb="2" eb="5">
      <t>ジムショ</t>
    </rPh>
    <rPh sb="5" eb="6">
      <t>トウ</t>
    </rPh>
    <rPh sb="7" eb="8">
      <t>カカ</t>
    </rPh>
    <rPh sb="9" eb="11">
      <t>セイビ</t>
    </rPh>
    <rPh sb="11" eb="12">
      <t>トウ</t>
    </rPh>
    <phoneticPr fontId="5"/>
  </si>
  <si>
    <t>事業目的に即し必要な整備等にのみ限定して執行している。</t>
    <rPh sb="10" eb="12">
      <t>セイビ</t>
    </rPh>
    <rPh sb="12" eb="13">
      <t>トウ</t>
    </rPh>
    <phoneticPr fontId="5"/>
  </si>
  <si>
    <t>３３百万円／４件</t>
    <rPh sb="2" eb="3">
      <t>ヒャク</t>
    </rPh>
    <rPh sb="3" eb="5">
      <t>マンエン</t>
    </rPh>
    <rPh sb="7" eb="8">
      <t>ケン</t>
    </rPh>
    <phoneticPr fontId="5"/>
  </si>
  <si>
    <t>-</t>
  </si>
  <si>
    <t>-</t>
    <phoneticPr fontId="5"/>
  </si>
  <si>
    <t>金剛（株）</t>
    <phoneticPr fontId="5"/>
  </si>
  <si>
    <t>（株）小竹組</t>
    <phoneticPr fontId="5"/>
  </si>
  <si>
    <t>九州西濃運輸（株）</t>
    <phoneticPr fontId="5"/>
  </si>
  <si>
    <t>西部電気工業（株）</t>
    <phoneticPr fontId="5"/>
  </si>
  <si>
    <t>（株）プランテック</t>
    <phoneticPr fontId="5"/>
  </si>
  <si>
    <t>（株）九電工熊本営業所</t>
    <phoneticPr fontId="5"/>
  </si>
  <si>
    <t>（株）北星堂</t>
    <phoneticPr fontId="5"/>
  </si>
  <si>
    <t>（株）エコポート九州</t>
    <phoneticPr fontId="5"/>
  </si>
  <si>
    <t>少額随契</t>
    <rPh sb="0" eb="2">
      <t>ショウガク</t>
    </rPh>
    <phoneticPr fontId="5"/>
  </si>
  <si>
    <t>大林不動産株式会社</t>
    <phoneticPr fontId="5"/>
  </si>
  <si>
    <t>松本事務機株式会社</t>
    <phoneticPr fontId="5"/>
  </si>
  <si>
    <t>コクヨ東北販売株式会社</t>
    <phoneticPr fontId="5"/>
  </si>
  <si>
    <t>-</t>
    <phoneticPr fontId="5"/>
  </si>
  <si>
    <t>-</t>
    <phoneticPr fontId="5"/>
  </si>
  <si>
    <t>目標の件数を全て実施しており、見合ったものとなっている。</t>
    <rPh sb="0" eb="2">
      <t>モクヒョウ</t>
    </rPh>
    <rPh sb="3" eb="5">
      <t>ケンスウ</t>
    </rPh>
    <rPh sb="6" eb="7">
      <t>スベ</t>
    </rPh>
    <rPh sb="8" eb="10">
      <t>ジッシ</t>
    </rPh>
    <rPh sb="15" eb="17">
      <t>ミア</t>
    </rPh>
    <phoneticPr fontId="5"/>
  </si>
  <si>
    <t>見込みの件数を全て実施しており、見合ったものである。</t>
    <rPh sb="0" eb="2">
      <t>ミコミ</t>
    </rPh>
    <rPh sb="4" eb="6">
      <t>ケンスウ</t>
    </rPh>
    <rPh sb="7" eb="8">
      <t>スベ</t>
    </rPh>
    <rPh sb="9" eb="11">
      <t>ジッシ</t>
    </rPh>
    <rPh sb="16" eb="18">
      <t>ミア</t>
    </rPh>
    <phoneticPr fontId="5"/>
  </si>
  <si>
    <t>金剛（株）</t>
    <phoneticPr fontId="5"/>
  </si>
  <si>
    <t>箱根住宅解体撤去</t>
    <rPh sb="6" eb="8">
      <t>テッキョ</t>
    </rPh>
    <phoneticPr fontId="5"/>
  </si>
  <si>
    <t>東北地方環境パートナーシップオフィス移転に係る原状回復</t>
    <rPh sb="2" eb="4">
      <t>チホウ</t>
    </rPh>
    <rPh sb="4" eb="6">
      <t>カンキョウ</t>
    </rPh>
    <phoneticPr fontId="5"/>
  </si>
  <si>
    <t>東北地方環境パートナーシップオフィス移転に係る執務室内装工事（床のカーペット貼り、ブラインド設置、備品等の移設、転倒防止工事）</t>
    <rPh sb="2" eb="4">
      <t>チホウ</t>
    </rPh>
    <phoneticPr fontId="5"/>
  </si>
  <si>
    <t>東北地方環境パートナーシップオフィス移転に係る執務室内装工事（電気・電話・LAN工事）</t>
    <rPh sb="2" eb="4">
      <t>チホウ</t>
    </rPh>
    <phoneticPr fontId="5"/>
  </si>
  <si>
    <t>九州地方環境事務所の移転に係る移転業務</t>
    <phoneticPr fontId="5"/>
  </si>
  <si>
    <t>九州地方環境事務所の移転に係るＬＡＮ移設工事</t>
    <phoneticPr fontId="5"/>
  </si>
  <si>
    <t>九州地方環境事務所の移転に係るＬＡＮ移設設計業務</t>
    <phoneticPr fontId="5"/>
  </si>
  <si>
    <t>九州地方環境事務所の移転に係る電話機取替工事</t>
    <phoneticPr fontId="5"/>
  </si>
  <si>
    <t>九州地方環境事務所の移転に係るＯＡフロア撤去・復旧</t>
    <phoneticPr fontId="5"/>
  </si>
  <si>
    <t>九州地方環境事務所の移転に係る棚等の購入</t>
    <rPh sb="15" eb="16">
      <t>タナ</t>
    </rPh>
    <phoneticPr fontId="5"/>
  </si>
  <si>
    <t>九州地方環境事務所の移転に係る行政文書廃棄処理</t>
    <rPh sb="15" eb="17">
      <t>ギョウセイ</t>
    </rPh>
    <rPh sb="21" eb="23">
      <t>ショリ</t>
    </rPh>
    <phoneticPr fontId="5"/>
  </si>
  <si>
    <t>九州地方環境事務所の移転に係る原状回復</t>
    <rPh sb="15" eb="17">
      <t>ゲンジョウ</t>
    </rPh>
    <phoneticPr fontId="5"/>
  </si>
  <si>
    <t>民間施設の借上げによる措置等、他の代替手段との比較を行った上で整備等を行っている。</t>
    <rPh sb="13" eb="14">
      <t>トウ</t>
    </rPh>
    <rPh sb="31" eb="33">
      <t>セイビ</t>
    </rPh>
    <rPh sb="33" eb="34">
      <t>トウ</t>
    </rPh>
    <phoneticPr fontId="5"/>
  </si>
  <si>
    <t>九州地方環境事務所の移転に係る移動式書庫追加購入</t>
    <rPh sb="0" eb="2">
      <t>キュウシュウ</t>
    </rPh>
    <rPh sb="2" eb="4">
      <t>チホウ</t>
    </rPh>
    <rPh sb="4" eb="6">
      <t>カンキョウ</t>
    </rPh>
    <rPh sb="6" eb="9">
      <t>ジムショ</t>
    </rPh>
    <rPh sb="10" eb="12">
      <t>イテン</t>
    </rPh>
    <rPh sb="13" eb="14">
      <t>カカ</t>
    </rPh>
    <rPh sb="20" eb="22">
      <t>ツイカ</t>
    </rPh>
    <rPh sb="22" eb="24">
      <t>コウニュウ</t>
    </rPh>
    <phoneticPr fontId="5"/>
  </si>
  <si>
    <t>九州地方環境事務所の移転に係る移動式書庫購入</t>
    <rPh sb="18" eb="20">
      <t>ショコ</t>
    </rPh>
    <rPh sb="20" eb="22">
      <t>コウニュウ</t>
    </rPh>
    <phoneticPr fontId="5"/>
  </si>
  <si>
    <t>-</t>
    <phoneticPr fontId="5"/>
  </si>
  <si>
    <t>A.</t>
    <phoneticPr fontId="5"/>
  </si>
  <si>
    <t>C.金剛（株）</t>
    <phoneticPr fontId="5"/>
  </si>
  <si>
    <t>備品費</t>
    <phoneticPr fontId="5"/>
  </si>
  <si>
    <t>移動式書庫</t>
    <phoneticPr fontId="5"/>
  </si>
  <si>
    <t>箱根建設株式会社</t>
    <phoneticPr fontId="5"/>
  </si>
  <si>
    <t>B.箱根建設株式会社</t>
    <phoneticPr fontId="5"/>
  </si>
  <si>
    <t>工事費</t>
    <rPh sb="0" eb="3">
      <t>コウジヒ</t>
    </rPh>
    <phoneticPr fontId="5"/>
  </si>
  <si>
    <t>解体撤去費</t>
    <rPh sb="0" eb="2">
      <t>カイタイ</t>
    </rPh>
    <rPh sb="2" eb="4">
      <t>テッキョ</t>
    </rPh>
    <rPh sb="4" eb="5">
      <t>ヒ</t>
    </rPh>
    <phoneticPr fontId="5"/>
  </si>
  <si>
    <t>施設の規模ごとにコストの妥当性は異なるが、原則、一般競争入札等の実施によりコスト削減に努めており妥当な水準である。</t>
    <rPh sb="0" eb="2">
      <t>シセツ</t>
    </rPh>
    <rPh sb="3" eb="5">
      <t>キボ</t>
    </rPh>
    <rPh sb="12" eb="15">
      <t>ダトウセイ</t>
    </rPh>
    <rPh sb="16" eb="17">
      <t>コト</t>
    </rPh>
    <rPh sb="30" eb="31">
      <t>トウ</t>
    </rPh>
    <phoneticPr fontId="5"/>
  </si>
  <si>
    <t>施設の規模ごとにコストの妥当性は異なるが、少額随意契約であっても数者から見積書を取り寄せ競争性を確保するなど可能な限りコスト削減を行っている。</t>
    <rPh sb="21" eb="23">
      <t>ショウガク</t>
    </rPh>
    <rPh sb="23" eb="25">
      <t>ズイイ</t>
    </rPh>
    <rPh sb="25" eb="27">
      <t>ケイヤク</t>
    </rPh>
    <rPh sb="32" eb="34">
      <t>スウシャ</t>
    </rPh>
    <rPh sb="36" eb="38">
      <t>ミツモ</t>
    </rPh>
    <rPh sb="38" eb="39">
      <t>ショ</t>
    </rPh>
    <rPh sb="40" eb="41">
      <t>ト</t>
    </rPh>
    <rPh sb="42" eb="43">
      <t>ヨ</t>
    </rPh>
    <rPh sb="44" eb="47">
      <t>キョウソウセイ</t>
    </rPh>
    <rPh sb="48" eb="50">
      <t>カクホ</t>
    </rPh>
    <rPh sb="54" eb="56">
      <t>カノウ</t>
    </rPh>
    <rPh sb="57" eb="58">
      <t>カギ</t>
    </rPh>
    <rPh sb="62" eb="64">
      <t>サクゲン</t>
    </rPh>
    <rPh sb="65" eb="66">
      <t>オコナ</t>
    </rPh>
    <phoneticPr fontId="5"/>
  </si>
  <si>
    <t>国立公園や国指定鳥獣保護区の保護や管理等の施策を業務とする地方環境事務所は全国７箇所に設置され、その管下には国立公園等の自然保護に係る地域の適切な保護管理等の基盤として現地に自然保護官事務所等が設置されており、地方環境事務所等の移転に係る什器等の移設及び原状回復等並びに自然保護官事務所等の庁舎及び宿舎について計画的な整備・改修等を行う。</t>
    <rPh sb="40" eb="42">
      <t>カショ</t>
    </rPh>
    <rPh sb="84" eb="86">
      <t>ゲンチ</t>
    </rPh>
    <rPh sb="125" eb="126">
      <t>オヨ</t>
    </rPh>
    <rPh sb="132" eb="133">
      <t>ナラ</t>
    </rPh>
    <rPh sb="135" eb="137">
      <t>シゼン</t>
    </rPh>
    <rPh sb="137" eb="140">
      <t>ホゴカン</t>
    </rPh>
    <rPh sb="140" eb="143">
      <t>ジムショ</t>
    </rPh>
    <rPh sb="143" eb="144">
      <t>トウ</t>
    </rPh>
    <rPh sb="162" eb="164">
      <t>カイシュウ</t>
    </rPh>
    <phoneticPr fontId="5"/>
  </si>
  <si>
    <t>庁舎等使用調整計画等に基づき庁舎の移転を行うとともに、老朽化が進んだ庁舎及び宿舎に関して既存建物の撤去や新築等を行う。</t>
    <rPh sb="14" eb="16">
      <t>チョウシャ</t>
    </rPh>
    <rPh sb="20" eb="21">
      <t>オコナ</t>
    </rPh>
    <rPh sb="31" eb="32">
      <t>スス</t>
    </rPh>
    <rPh sb="41" eb="42">
      <t>カン</t>
    </rPh>
    <rPh sb="46" eb="48">
      <t>タテモノ</t>
    </rPh>
    <rPh sb="52" eb="53">
      <t>アラ</t>
    </rPh>
    <rPh sb="53" eb="54">
      <t>チク</t>
    </rPh>
    <rPh sb="54" eb="55">
      <t>トウ</t>
    </rPh>
    <rPh sb="56" eb="57">
      <t>オコナ</t>
    </rPh>
    <phoneticPr fontId="5"/>
  </si>
  <si>
    <t>庁舎等使用調整計画等に基づく移転や、計画的に撤去及び新築等を行った施設数</t>
    <rPh sb="0" eb="2">
      <t>チョウシャ</t>
    </rPh>
    <rPh sb="2" eb="3">
      <t>トウ</t>
    </rPh>
    <rPh sb="3" eb="5">
      <t>シヨウ</t>
    </rPh>
    <rPh sb="5" eb="7">
      <t>チョウセイ</t>
    </rPh>
    <rPh sb="7" eb="9">
      <t>ケイカク</t>
    </rPh>
    <rPh sb="9" eb="10">
      <t>トウ</t>
    </rPh>
    <rPh sb="11" eb="12">
      <t>モト</t>
    </rPh>
    <rPh sb="14" eb="16">
      <t>イテン</t>
    </rPh>
    <rPh sb="18" eb="21">
      <t>ケイカクテキ</t>
    </rPh>
    <rPh sb="22" eb="24">
      <t>テッキョ</t>
    </rPh>
    <rPh sb="24" eb="25">
      <t>オヨ</t>
    </rPh>
    <rPh sb="26" eb="28">
      <t>シンチク</t>
    </rPh>
    <rPh sb="28" eb="29">
      <t>トウ</t>
    </rPh>
    <rPh sb="30" eb="31">
      <t>オコナ</t>
    </rPh>
    <rPh sb="33" eb="35">
      <t>シセツ</t>
    </rPh>
    <rPh sb="35" eb="36">
      <t>スウ</t>
    </rPh>
    <phoneticPr fontId="5"/>
  </si>
  <si>
    <t>移転及び撤去、新築等を行った事業数</t>
    <rPh sb="0" eb="2">
      <t>イテン</t>
    </rPh>
    <rPh sb="2" eb="3">
      <t>オヨ</t>
    </rPh>
    <rPh sb="14" eb="16">
      <t>ジギョウ</t>
    </rPh>
    <phoneticPr fontId="5"/>
  </si>
  <si>
    <t>執行額／移転及び撤去、新築等を行った事業数　　　　　　　　　　</t>
    <rPh sb="0" eb="2">
      <t>シッコウ</t>
    </rPh>
    <rPh sb="2" eb="3">
      <t>ガク</t>
    </rPh>
    <rPh sb="4" eb="6">
      <t>イテン</t>
    </rPh>
    <rPh sb="6" eb="7">
      <t>オヨ</t>
    </rPh>
    <rPh sb="13" eb="14">
      <t>トウ</t>
    </rPh>
    <rPh sb="18" eb="20">
      <t>ジギョウ</t>
    </rPh>
    <phoneticPr fontId="5"/>
  </si>
  <si>
    <t>執行額／移転及び撤去、新築等を行った事業数</t>
    <rPh sb="4" eb="6">
      <t>イテン</t>
    </rPh>
    <rPh sb="6" eb="7">
      <t>オヨ</t>
    </rPh>
    <rPh sb="13" eb="14">
      <t>トウ</t>
    </rPh>
    <rPh sb="18" eb="20">
      <t>ジギョウ</t>
    </rPh>
    <phoneticPr fontId="5"/>
  </si>
  <si>
    <t>合同庁舎に移転することによる経費削減や国立公園等の自然保護に係る地域の適切な保護管理等の基盤となる自然保護官事務所等に勤務する職員の執務環境等改善のため、優先度の高い事業となっている。</t>
    <rPh sb="59" eb="61">
      <t>キンム</t>
    </rPh>
    <rPh sb="63" eb="65">
      <t>ショクイン</t>
    </rPh>
    <rPh sb="66" eb="68">
      <t>シツム</t>
    </rPh>
    <rPh sb="68" eb="70">
      <t>カンキョウ</t>
    </rPh>
    <rPh sb="70" eb="71">
      <t>トウ</t>
    </rPh>
    <rPh sb="71" eb="73">
      <t>カイゼン</t>
    </rPh>
    <phoneticPr fontId="5"/>
  </si>
  <si>
    <t>移転未実施の事務所について、合同庁舎等使用調整等を所掌している関係当局と調整の上、移転を行うとともに、庁舎・宿舎等の整備等は、他の代替手段等との比較も行った上で、真に必要な範囲に限定して行う。</t>
    <rPh sb="58" eb="60">
      <t>セイビ</t>
    </rPh>
    <rPh sb="64" eb="65">
      <t>ジタ</t>
    </rPh>
    <phoneticPr fontId="5"/>
  </si>
  <si>
    <t>庁舎等使用調整計画等に基づき、地方環境事務所等の移転を行うとともに、国立公園等の現地に設置され現地管理業務の拠点となる自然保護官事務所等の庁舎及び宿舎のうち、老朽化が進み、改修等が必要となった庁舎及び宿舎について、既存施設の撤去及び国立公園管理等の拠点となる環境に配慮した建物の整備等を行う。</t>
    <rPh sb="71" eb="72">
      <t>オヨ</t>
    </rPh>
    <rPh sb="73" eb="75">
      <t>シュクシャ</t>
    </rPh>
    <rPh sb="96" eb="98">
      <t>チョウシャ</t>
    </rPh>
    <rPh sb="98" eb="99">
      <t>オヨ</t>
    </rPh>
    <rPh sb="100" eb="102">
      <t>シュクシャ</t>
    </rPh>
    <phoneticPr fontId="5"/>
  </si>
  <si>
    <t>地方環境事務所等の庁舎を複数の官署が入居する合同庁舎等に移転することにより、国民の利便性が図られるとともに、自然保護官事務所等は国立公園等の自然保護に係る地域の適切な保護管理等の基盤となっており、その執務を行うための庁舎及び宿舎の整備は広く国民のニーズがある。</t>
    <rPh sb="0" eb="2">
      <t>チホウ</t>
    </rPh>
    <rPh sb="2" eb="4">
      <t>カンキョウ</t>
    </rPh>
    <rPh sb="4" eb="7">
      <t>ジムショ</t>
    </rPh>
    <rPh sb="7" eb="8">
      <t>トウ</t>
    </rPh>
    <rPh sb="9" eb="11">
      <t>チョウシャ</t>
    </rPh>
    <rPh sb="26" eb="27">
      <t>トウ</t>
    </rPh>
    <rPh sb="87" eb="88">
      <t>トウ</t>
    </rPh>
    <rPh sb="100" eb="102">
      <t>シツム</t>
    </rPh>
    <rPh sb="103" eb="104">
      <t>オコナ</t>
    </rPh>
    <rPh sb="108" eb="110">
      <t>チョウシャ</t>
    </rPh>
    <rPh sb="110" eb="111">
      <t>オヨ</t>
    </rPh>
    <rPh sb="112" eb="114">
      <t>シュクシャ</t>
    </rPh>
    <rPh sb="115" eb="117">
      <t>セイビ</t>
    </rPh>
    <phoneticPr fontId="5"/>
  </si>
  <si>
    <t>地方環境事務所等の庁舎は、庁舎等使用調整計画等に基づき、順次、移転等を実施しており、国立公園等の現地に設置されている庁舎・宿舎等は、国立公園等の自然保護に係る地域の適切な保護管理等の基盤であり国の事業として必要不可欠なものとして、効率的な事業執行を行った上で整備等を行っている。</t>
    <rPh sb="0" eb="2">
      <t>チホウ</t>
    </rPh>
    <rPh sb="2" eb="4">
      <t>カンキョウ</t>
    </rPh>
    <rPh sb="4" eb="7">
      <t>ジムショ</t>
    </rPh>
    <rPh sb="7" eb="8">
      <t>トウ</t>
    </rPh>
    <rPh sb="9" eb="11">
      <t>チョウシャ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</si>
</sst>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203199</xdr:colOff>
      <xdr:row>149</xdr:row>
      <xdr:rowOff>95465</xdr:rowOff>
    </xdr:from>
    <xdr:to>
      <xdr:col>48</xdr:col>
      <xdr:colOff>114300</xdr:colOff>
      <xdr:row>168</xdr:row>
      <xdr:rowOff>247650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399" y="35477665"/>
          <a:ext cx="8445501" cy="6908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06" zoomScale="90" zoomScaleNormal="75" zoomScaleSheetLayoutView="90" zoomScalePageLayoutView="85" workbookViewId="0">
      <selection activeCell="AG113" sqref="AG113:AX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463</v>
      </c>
      <c r="AR2" s="106"/>
      <c r="AS2" s="68" t="str">
        <f>IF(OR(AQ2="　", AQ2=""), "", "-")</f>
        <v/>
      </c>
      <c r="AT2" s="107">
        <v>319</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468</v>
      </c>
      <c r="AK3" s="302"/>
      <c r="AL3" s="302"/>
      <c r="AM3" s="302"/>
      <c r="AN3" s="302"/>
      <c r="AO3" s="302"/>
      <c r="AP3" s="302"/>
      <c r="AQ3" s="302"/>
      <c r="AR3" s="302"/>
      <c r="AS3" s="302"/>
      <c r="AT3" s="302"/>
      <c r="AU3" s="302"/>
      <c r="AV3" s="302"/>
      <c r="AW3" s="302"/>
      <c r="AX3" s="36" t="s">
        <v>91</v>
      </c>
    </row>
    <row r="4" spans="1:50" ht="24.75" customHeight="1" x14ac:dyDescent="0.15">
      <c r="A4" s="520" t="s">
        <v>30</v>
      </c>
      <c r="B4" s="521"/>
      <c r="C4" s="521"/>
      <c r="D4" s="521"/>
      <c r="E4" s="521"/>
      <c r="F4" s="521"/>
      <c r="G4" s="494" t="s">
        <v>469</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470</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8" t="s">
        <v>207</v>
      </c>
      <c r="H5" s="329"/>
      <c r="I5" s="329"/>
      <c r="J5" s="329"/>
      <c r="K5" s="329"/>
      <c r="L5" s="329"/>
      <c r="M5" s="330" t="s">
        <v>92</v>
      </c>
      <c r="N5" s="331"/>
      <c r="O5" s="331"/>
      <c r="P5" s="331"/>
      <c r="Q5" s="331"/>
      <c r="R5" s="332"/>
      <c r="S5" s="333" t="s">
        <v>157</v>
      </c>
      <c r="T5" s="329"/>
      <c r="U5" s="329"/>
      <c r="V5" s="329"/>
      <c r="W5" s="329"/>
      <c r="X5" s="334"/>
      <c r="Y5" s="511" t="s">
        <v>3</v>
      </c>
      <c r="Z5" s="512"/>
      <c r="AA5" s="512"/>
      <c r="AB5" s="512"/>
      <c r="AC5" s="512"/>
      <c r="AD5" s="513"/>
      <c r="AE5" s="514" t="s">
        <v>471</v>
      </c>
      <c r="AF5" s="515"/>
      <c r="AG5" s="515"/>
      <c r="AH5" s="515"/>
      <c r="AI5" s="515"/>
      <c r="AJ5" s="515"/>
      <c r="AK5" s="515"/>
      <c r="AL5" s="515"/>
      <c r="AM5" s="515"/>
      <c r="AN5" s="515"/>
      <c r="AO5" s="515"/>
      <c r="AP5" s="516"/>
      <c r="AQ5" s="517" t="s">
        <v>472</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474</v>
      </c>
      <c r="AF6" s="529"/>
      <c r="AG6" s="529"/>
      <c r="AH6" s="529"/>
      <c r="AI6" s="529"/>
      <c r="AJ6" s="529"/>
      <c r="AK6" s="529"/>
      <c r="AL6" s="529"/>
      <c r="AM6" s="529"/>
      <c r="AN6" s="529"/>
      <c r="AO6" s="529"/>
      <c r="AP6" s="529"/>
      <c r="AQ6" s="124"/>
      <c r="AR6" s="124"/>
      <c r="AS6" s="124"/>
      <c r="AT6" s="124"/>
      <c r="AU6" s="124"/>
      <c r="AV6" s="124"/>
      <c r="AW6" s="124"/>
      <c r="AX6" s="530"/>
    </row>
    <row r="7" spans="1:50" ht="49.5" customHeight="1" x14ac:dyDescent="0.15">
      <c r="A7" s="450" t="s">
        <v>25</v>
      </c>
      <c r="B7" s="451"/>
      <c r="C7" s="451"/>
      <c r="D7" s="451"/>
      <c r="E7" s="451"/>
      <c r="F7" s="451"/>
      <c r="G7" s="452" t="s">
        <v>474</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474</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549</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541</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直接実施、委託・請負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t="s">
        <v>475</v>
      </c>
      <c r="Q13" s="72"/>
      <c r="R13" s="72"/>
      <c r="S13" s="72"/>
      <c r="T13" s="72"/>
      <c r="U13" s="72"/>
      <c r="V13" s="73"/>
      <c r="W13" s="71">
        <v>2</v>
      </c>
      <c r="X13" s="72"/>
      <c r="Y13" s="72"/>
      <c r="Z13" s="72"/>
      <c r="AA13" s="72"/>
      <c r="AB13" s="72"/>
      <c r="AC13" s="73"/>
      <c r="AD13" s="71">
        <v>33</v>
      </c>
      <c r="AE13" s="72"/>
      <c r="AF13" s="72"/>
      <c r="AG13" s="72"/>
      <c r="AH13" s="72"/>
      <c r="AI13" s="72"/>
      <c r="AJ13" s="73"/>
      <c r="AK13" s="71">
        <v>111</v>
      </c>
      <c r="AL13" s="72"/>
      <c r="AM13" s="72"/>
      <c r="AN13" s="72"/>
      <c r="AO13" s="72"/>
      <c r="AP13" s="72"/>
      <c r="AQ13" s="73"/>
      <c r="AR13" s="668" t="s">
        <v>530</v>
      </c>
      <c r="AS13" s="669"/>
      <c r="AT13" s="669"/>
      <c r="AU13" s="669"/>
      <c r="AV13" s="669"/>
      <c r="AW13" s="669"/>
      <c r="AX13" s="670"/>
    </row>
    <row r="14" spans="1:50" ht="21" customHeight="1" x14ac:dyDescent="0.15">
      <c r="A14" s="465"/>
      <c r="B14" s="466"/>
      <c r="C14" s="466"/>
      <c r="D14" s="466"/>
      <c r="E14" s="466"/>
      <c r="F14" s="467"/>
      <c r="G14" s="478"/>
      <c r="H14" s="479"/>
      <c r="I14" s="345" t="s">
        <v>9</v>
      </c>
      <c r="J14" s="473"/>
      <c r="K14" s="473"/>
      <c r="L14" s="473"/>
      <c r="M14" s="473"/>
      <c r="N14" s="473"/>
      <c r="O14" s="474"/>
      <c r="P14" s="71">
        <v>116</v>
      </c>
      <c r="Q14" s="72"/>
      <c r="R14" s="72"/>
      <c r="S14" s="72"/>
      <c r="T14" s="72"/>
      <c r="U14" s="72"/>
      <c r="V14" s="73"/>
      <c r="W14" s="71" t="s">
        <v>478</v>
      </c>
      <c r="X14" s="72"/>
      <c r="Y14" s="72"/>
      <c r="Z14" s="72"/>
      <c r="AA14" s="72"/>
      <c r="AB14" s="72"/>
      <c r="AC14" s="73"/>
      <c r="AD14" s="71" t="s">
        <v>476</v>
      </c>
      <c r="AE14" s="72"/>
      <c r="AF14" s="72"/>
      <c r="AG14" s="72"/>
      <c r="AH14" s="72"/>
      <c r="AI14" s="72"/>
      <c r="AJ14" s="73"/>
      <c r="AK14" s="71" t="s">
        <v>479</v>
      </c>
      <c r="AL14" s="72"/>
      <c r="AM14" s="72"/>
      <c r="AN14" s="72"/>
      <c r="AO14" s="72"/>
      <c r="AP14" s="72"/>
      <c r="AQ14" s="73"/>
      <c r="AR14" s="666"/>
      <c r="AS14" s="666"/>
      <c r="AT14" s="666"/>
      <c r="AU14" s="666"/>
      <c r="AV14" s="666"/>
      <c r="AW14" s="666"/>
      <c r="AX14" s="667"/>
    </row>
    <row r="15" spans="1:50" ht="21" customHeight="1" x14ac:dyDescent="0.15">
      <c r="A15" s="465"/>
      <c r="B15" s="466"/>
      <c r="C15" s="466"/>
      <c r="D15" s="466"/>
      <c r="E15" s="466"/>
      <c r="F15" s="467"/>
      <c r="G15" s="478"/>
      <c r="H15" s="479"/>
      <c r="I15" s="345" t="s">
        <v>62</v>
      </c>
      <c r="J15" s="346"/>
      <c r="K15" s="346"/>
      <c r="L15" s="346"/>
      <c r="M15" s="346"/>
      <c r="N15" s="346"/>
      <c r="O15" s="347"/>
      <c r="P15" s="71">
        <v>46</v>
      </c>
      <c r="Q15" s="72"/>
      <c r="R15" s="72"/>
      <c r="S15" s="72"/>
      <c r="T15" s="72"/>
      <c r="U15" s="72"/>
      <c r="V15" s="73"/>
      <c r="W15" s="71">
        <v>116</v>
      </c>
      <c r="X15" s="72"/>
      <c r="Y15" s="72"/>
      <c r="Z15" s="72"/>
      <c r="AA15" s="72"/>
      <c r="AB15" s="72"/>
      <c r="AC15" s="73"/>
      <c r="AD15" s="71" t="s">
        <v>477</v>
      </c>
      <c r="AE15" s="72"/>
      <c r="AF15" s="72"/>
      <c r="AG15" s="72"/>
      <c r="AH15" s="72"/>
      <c r="AI15" s="72"/>
      <c r="AJ15" s="73"/>
      <c r="AK15" s="71" t="s">
        <v>476</v>
      </c>
      <c r="AL15" s="72"/>
      <c r="AM15" s="72"/>
      <c r="AN15" s="72"/>
      <c r="AO15" s="72"/>
      <c r="AP15" s="72"/>
      <c r="AQ15" s="73"/>
      <c r="AR15" s="71" t="s">
        <v>477</v>
      </c>
      <c r="AS15" s="72"/>
      <c r="AT15" s="72"/>
      <c r="AU15" s="72"/>
      <c r="AV15" s="72"/>
      <c r="AW15" s="72"/>
      <c r="AX15" s="665"/>
    </row>
    <row r="16" spans="1:50" ht="21" customHeight="1" x14ac:dyDescent="0.15">
      <c r="A16" s="465"/>
      <c r="B16" s="466"/>
      <c r="C16" s="466"/>
      <c r="D16" s="466"/>
      <c r="E16" s="466"/>
      <c r="F16" s="467"/>
      <c r="G16" s="478"/>
      <c r="H16" s="479"/>
      <c r="I16" s="345" t="s">
        <v>63</v>
      </c>
      <c r="J16" s="346"/>
      <c r="K16" s="346"/>
      <c r="L16" s="346"/>
      <c r="M16" s="346"/>
      <c r="N16" s="346"/>
      <c r="O16" s="347"/>
      <c r="P16" s="71">
        <v>-116</v>
      </c>
      <c r="Q16" s="72"/>
      <c r="R16" s="72"/>
      <c r="S16" s="72"/>
      <c r="T16" s="72"/>
      <c r="U16" s="72"/>
      <c r="V16" s="73"/>
      <c r="W16" s="71" t="s">
        <v>477</v>
      </c>
      <c r="X16" s="72"/>
      <c r="Y16" s="72"/>
      <c r="Z16" s="72"/>
      <c r="AA16" s="72"/>
      <c r="AB16" s="72"/>
      <c r="AC16" s="73"/>
      <c r="AD16" s="71" t="s">
        <v>476</v>
      </c>
      <c r="AE16" s="72"/>
      <c r="AF16" s="72"/>
      <c r="AG16" s="72"/>
      <c r="AH16" s="72"/>
      <c r="AI16" s="72"/>
      <c r="AJ16" s="73"/>
      <c r="AK16" s="71" t="s">
        <v>478</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t="s">
        <v>476</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46</v>
      </c>
      <c r="Q18" s="319"/>
      <c r="R18" s="319"/>
      <c r="S18" s="319"/>
      <c r="T18" s="319"/>
      <c r="U18" s="319"/>
      <c r="V18" s="320"/>
      <c r="W18" s="318">
        <f>SUM(W13:AC17)</f>
        <v>118</v>
      </c>
      <c r="X18" s="319"/>
      <c r="Y18" s="319"/>
      <c r="Z18" s="319"/>
      <c r="AA18" s="319"/>
      <c r="AB18" s="319"/>
      <c r="AC18" s="320"/>
      <c r="AD18" s="318">
        <f t="shared" ref="AD18" si="0">SUM(AD13:AJ17)</f>
        <v>33</v>
      </c>
      <c r="AE18" s="319"/>
      <c r="AF18" s="319"/>
      <c r="AG18" s="319"/>
      <c r="AH18" s="319"/>
      <c r="AI18" s="319"/>
      <c r="AJ18" s="320"/>
      <c r="AK18" s="318">
        <f t="shared" ref="AK18" si="1">SUM(AK13:AQ17)</f>
        <v>111</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1">
        <v>39</v>
      </c>
      <c r="Q19" s="72"/>
      <c r="R19" s="72"/>
      <c r="S19" s="72"/>
      <c r="T19" s="72"/>
      <c r="U19" s="72"/>
      <c r="V19" s="73"/>
      <c r="W19" s="71">
        <v>73</v>
      </c>
      <c r="X19" s="72"/>
      <c r="Y19" s="72"/>
      <c r="Z19" s="72"/>
      <c r="AA19" s="72"/>
      <c r="AB19" s="72"/>
      <c r="AC19" s="73"/>
      <c r="AD19" s="71">
        <v>33</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f>IF(P18=0, "-", P19/P18)</f>
        <v>0.84782608695652173</v>
      </c>
      <c r="Q20" s="323"/>
      <c r="R20" s="323"/>
      <c r="S20" s="323"/>
      <c r="T20" s="323"/>
      <c r="U20" s="323"/>
      <c r="V20" s="323"/>
      <c r="W20" s="323">
        <f>IF(W18=0, "-", W19/W18)</f>
        <v>0.61864406779661019</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41"/>
      <c r="AC22" s="136"/>
      <c r="AD22" s="137"/>
      <c r="AE22" s="142"/>
      <c r="AF22" s="135"/>
      <c r="AG22" s="135"/>
      <c r="AH22" s="135"/>
      <c r="AI22" s="288"/>
      <c r="AJ22" s="142"/>
      <c r="AK22" s="135"/>
      <c r="AL22" s="135"/>
      <c r="AM22" s="135"/>
      <c r="AN22" s="288"/>
      <c r="AO22" s="142"/>
      <c r="AP22" s="135"/>
      <c r="AQ22" s="135"/>
      <c r="AR22" s="135"/>
      <c r="AS22" s="288"/>
      <c r="AT22" s="67"/>
      <c r="AU22" s="110" t="s">
        <v>530</v>
      </c>
      <c r="AV22" s="110"/>
      <c r="AW22" s="108" t="s">
        <v>360</v>
      </c>
      <c r="AX22" s="109"/>
    </row>
    <row r="23" spans="1:50" ht="39" customHeight="1" x14ac:dyDescent="0.15">
      <c r="A23" s="219"/>
      <c r="B23" s="217"/>
      <c r="C23" s="217"/>
      <c r="D23" s="217"/>
      <c r="E23" s="217"/>
      <c r="F23" s="218"/>
      <c r="G23" s="324" t="s">
        <v>542</v>
      </c>
      <c r="H23" s="291"/>
      <c r="I23" s="291"/>
      <c r="J23" s="291"/>
      <c r="K23" s="291"/>
      <c r="L23" s="291"/>
      <c r="M23" s="291"/>
      <c r="N23" s="291"/>
      <c r="O23" s="292"/>
      <c r="P23" s="257" t="s">
        <v>543</v>
      </c>
      <c r="Q23" s="198"/>
      <c r="R23" s="198"/>
      <c r="S23" s="198"/>
      <c r="T23" s="198"/>
      <c r="U23" s="198"/>
      <c r="V23" s="198"/>
      <c r="W23" s="198"/>
      <c r="X23" s="199"/>
      <c r="Y23" s="296" t="s">
        <v>14</v>
      </c>
      <c r="Z23" s="297"/>
      <c r="AA23" s="298"/>
      <c r="AB23" s="661" t="s">
        <v>480</v>
      </c>
      <c r="AC23" s="299"/>
      <c r="AD23" s="299"/>
      <c r="AE23" s="93">
        <v>1</v>
      </c>
      <c r="AF23" s="94"/>
      <c r="AG23" s="94"/>
      <c r="AH23" s="94"/>
      <c r="AI23" s="95"/>
      <c r="AJ23" s="93">
        <v>9</v>
      </c>
      <c r="AK23" s="94"/>
      <c r="AL23" s="94"/>
      <c r="AM23" s="94"/>
      <c r="AN23" s="95"/>
      <c r="AO23" s="93">
        <v>4</v>
      </c>
      <c r="AP23" s="94"/>
      <c r="AQ23" s="94"/>
      <c r="AR23" s="94"/>
      <c r="AS23" s="95"/>
      <c r="AT23" s="229"/>
      <c r="AU23" s="229"/>
      <c r="AV23" s="229"/>
      <c r="AW23" s="229"/>
      <c r="AX23" s="230"/>
    </row>
    <row r="24" spans="1:50" ht="39"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7" t="s">
        <v>65</v>
      </c>
      <c r="Z24" s="121"/>
      <c r="AA24" s="173"/>
      <c r="AB24" s="338" t="s">
        <v>480</v>
      </c>
      <c r="AC24" s="289"/>
      <c r="AD24" s="289"/>
      <c r="AE24" s="93">
        <v>1</v>
      </c>
      <c r="AF24" s="94"/>
      <c r="AG24" s="94"/>
      <c r="AH24" s="94"/>
      <c r="AI24" s="95"/>
      <c r="AJ24" s="93">
        <v>9</v>
      </c>
      <c r="AK24" s="94"/>
      <c r="AL24" s="94"/>
      <c r="AM24" s="94"/>
      <c r="AN24" s="95"/>
      <c r="AO24" s="93">
        <v>4</v>
      </c>
      <c r="AP24" s="94"/>
      <c r="AQ24" s="94"/>
      <c r="AR24" s="94"/>
      <c r="AS24" s="95"/>
      <c r="AT24" s="93">
        <v>6</v>
      </c>
      <c r="AU24" s="94"/>
      <c r="AV24" s="94"/>
      <c r="AW24" s="94"/>
      <c r="AX24" s="96"/>
    </row>
    <row r="25" spans="1:50" ht="39" customHeight="1" x14ac:dyDescent="0.15">
      <c r="A25" s="671"/>
      <c r="B25" s="672"/>
      <c r="C25" s="672"/>
      <c r="D25" s="672"/>
      <c r="E25" s="672"/>
      <c r="F25" s="673"/>
      <c r="G25" s="325"/>
      <c r="H25" s="326"/>
      <c r="I25" s="326"/>
      <c r="J25" s="326"/>
      <c r="K25" s="326"/>
      <c r="L25" s="326"/>
      <c r="M25" s="326"/>
      <c r="N25" s="326"/>
      <c r="O25" s="327"/>
      <c r="P25" s="200"/>
      <c r="Q25" s="200"/>
      <c r="R25" s="200"/>
      <c r="S25" s="200"/>
      <c r="T25" s="200"/>
      <c r="U25" s="200"/>
      <c r="V25" s="200"/>
      <c r="W25" s="200"/>
      <c r="X25" s="201"/>
      <c r="Y25" s="120" t="s">
        <v>15</v>
      </c>
      <c r="Z25" s="121"/>
      <c r="AA25" s="173"/>
      <c r="AB25" s="683" t="s">
        <v>364</v>
      </c>
      <c r="AC25" s="267"/>
      <c r="AD25" s="267"/>
      <c r="AE25" s="93">
        <v>100</v>
      </c>
      <c r="AF25" s="94"/>
      <c r="AG25" s="94"/>
      <c r="AH25" s="94"/>
      <c r="AI25" s="95"/>
      <c r="AJ25" s="93">
        <v>100</v>
      </c>
      <c r="AK25" s="94"/>
      <c r="AL25" s="94"/>
      <c r="AM25" s="94"/>
      <c r="AN25" s="95"/>
      <c r="AO25" s="93">
        <v>100</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2" t="s">
        <v>303</v>
      </c>
      <c r="AU26" s="663"/>
      <c r="AV26" s="663"/>
      <c r="AW26" s="663"/>
      <c r="AX26" s="664"/>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41"/>
      <c r="AC27" s="136"/>
      <c r="AD27" s="137"/>
      <c r="AE27" s="142"/>
      <c r="AF27" s="135"/>
      <c r="AG27" s="135"/>
      <c r="AH27" s="135"/>
      <c r="AI27" s="288"/>
      <c r="AJ27" s="142"/>
      <c r="AK27" s="135"/>
      <c r="AL27" s="135"/>
      <c r="AM27" s="135"/>
      <c r="AN27" s="288"/>
      <c r="AO27" s="142"/>
      <c r="AP27" s="135"/>
      <c r="AQ27" s="135"/>
      <c r="AR27" s="135"/>
      <c r="AS27" s="288"/>
      <c r="AT27" s="67"/>
      <c r="AU27" s="110"/>
      <c r="AV27" s="110"/>
      <c r="AW27" s="108" t="s">
        <v>360</v>
      </c>
      <c r="AX27" s="109"/>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7" t="s">
        <v>65</v>
      </c>
      <c r="Z29" s="121"/>
      <c r="AA29" s="173"/>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5"/>
      <c r="H30" s="326"/>
      <c r="I30" s="326"/>
      <c r="J30" s="326"/>
      <c r="K30" s="326"/>
      <c r="L30" s="326"/>
      <c r="M30" s="326"/>
      <c r="N30" s="326"/>
      <c r="O30" s="327"/>
      <c r="P30" s="200"/>
      <c r="Q30" s="200"/>
      <c r="R30" s="200"/>
      <c r="S30" s="200"/>
      <c r="T30" s="200"/>
      <c r="U30" s="200"/>
      <c r="V30" s="200"/>
      <c r="W30" s="200"/>
      <c r="X30" s="201"/>
      <c r="Y30" s="120" t="s">
        <v>15</v>
      </c>
      <c r="Z30" s="121"/>
      <c r="AA30" s="173"/>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41"/>
      <c r="AC32" s="136"/>
      <c r="AD32" s="137"/>
      <c r="AE32" s="142"/>
      <c r="AF32" s="135"/>
      <c r="AG32" s="135"/>
      <c r="AH32" s="135"/>
      <c r="AI32" s="288"/>
      <c r="AJ32" s="142"/>
      <c r="AK32" s="135"/>
      <c r="AL32" s="135"/>
      <c r="AM32" s="135"/>
      <c r="AN32" s="288"/>
      <c r="AO32" s="142"/>
      <c r="AP32" s="135"/>
      <c r="AQ32" s="135"/>
      <c r="AR32" s="135"/>
      <c r="AS32" s="288"/>
      <c r="AT32" s="67"/>
      <c r="AU32" s="110"/>
      <c r="AV32" s="110"/>
      <c r="AW32" s="108" t="s">
        <v>360</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7" t="s">
        <v>65</v>
      </c>
      <c r="Z34" s="121"/>
      <c r="AA34" s="173"/>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5"/>
      <c r="H35" s="326"/>
      <c r="I35" s="326"/>
      <c r="J35" s="326"/>
      <c r="K35" s="326"/>
      <c r="L35" s="326"/>
      <c r="M35" s="326"/>
      <c r="N35" s="326"/>
      <c r="O35" s="327"/>
      <c r="P35" s="200"/>
      <c r="Q35" s="200"/>
      <c r="R35" s="200"/>
      <c r="S35" s="200"/>
      <c r="T35" s="200"/>
      <c r="U35" s="200"/>
      <c r="V35" s="200"/>
      <c r="W35" s="200"/>
      <c r="X35" s="201"/>
      <c r="Y35" s="120" t="s">
        <v>15</v>
      </c>
      <c r="Z35" s="121"/>
      <c r="AA35" s="173"/>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41"/>
      <c r="AC37" s="136"/>
      <c r="AD37" s="137"/>
      <c r="AE37" s="142"/>
      <c r="AF37" s="135"/>
      <c r="AG37" s="135"/>
      <c r="AH37" s="135"/>
      <c r="AI37" s="288"/>
      <c r="AJ37" s="142"/>
      <c r="AK37" s="135"/>
      <c r="AL37" s="135"/>
      <c r="AM37" s="135"/>
      <c r="AN37" s="288"/>
      <c r="AO37" s="142"/>
      <c r="AP37" s="135"/>
      <c r="AQ37" s="135"/>
      <c r="AR37" s="135"/>
      <c r="AS37" s="288"/>
      <c r="AT37" s="67"/>
      <c r="AU37" s="110"/>
      <c r="AV37" s="110"/>
      <c r="AW37" s="108" t="s">
        <v>360</v>
      </c>
      <c r="AX37" s="109"/>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7" t="s">
        <v>65</v>
      </c>
      <c r="Z39" s="121"/>
      <c r="AA39" s="173"/>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5"/>
      <c r="H40" s="326"/>
      <c r="I40" s="326"/>
      <c r="J40" s="326"/>
      <c r="K40" s="326"/>
      <c r="L40" s="326"/>
      <c r="M40" s="326"/>
      <c r="N40" s="326"/>
      <c r="O40" s="327"/>
      <c r="P40" s="200"/>
      <c r="Q40" s="200"/>
      <c r="R40" s="200"/>
      <c r="S40" s="200"/>
      <c r="T40" s="200"/>
      <c r="U40" s="200"/>
      <c r="V40" s="200"/>
      <c r="W40" s="200"/>
      <c r="X40" s="201"/>
      <c r="Y40" s="120" t="s">
        <v>15</v>
      </c>
      <c r="Z40" s="121"/>
      <c r="AA40" s="173"/>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41"/>
      <c r="AC42" s="136"/>
      <c r="AD42" s="137"/>
      <c r="AE42" s="142"/>
      <c r="AF42" s="135"/>
      <c r="AG42" s="135"/>
      <c r="AH42" s="135"/>
      <c r="AI42" s="288"/>
      <c r="AJ42" s="142"/>
      <c r="AK42" s="135"/>
      <c r="AL42" s="135"/>
      <c r="AM42" s="135"/>
      <c r="AN42" s="288"/>
      <c r="AO42" s="142"/>
      <c r="AP42" s="135"/>
      <c r="AQ42" s="135"/>
      <c r="AR42" s="135"/>
      <c r="AS42" s="288"/>
      <c r="AT42" s="67"/>
      <c r="AU42" s="110"/>
      <c r="AV42" s="110"/>
      <c r="AW42" s="108" t="s">
        <v>360</v>
      </c>
      <c r="AX42" s="109"/>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7" t="s">
        <v>65</v>
      </c>
      <c r="Z44" s="121"/>
      <c r="AA44" s="173"/>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hidden="1"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7" t="s">
        <v>320</v>
      </c>
      <c r="B47" s="686" t="s">
        <v>317</v>
      </c>
      <c r="C47" s="239"/>
      <c r="D47" s="239"/>
      <c r="E47" s="239"/>
      <c r="F47" s="240"/>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7"/>
      <c r="B48" s="686"/>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686"/>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22.5" hidden="1" customHeight="1" x14ac:dyDescent="0.15">
      <c r="A50" s="237"/>
      <c r="B50" s="686"/>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22.5" hidden="1" customHeight="1" x14ac:dyDescent="0.15">
      <c r="A51" s="237"/>
      <c r="B51" s="687"/>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360</v>
      </c>
      <c r="AX53" s="109"/>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59"/>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360</v>
      </c>
      <c r="AX58" s="109"/>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360</v>
      </c>
      <c r="AX63" s="109"/>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3"/>
      <c r="AE67" s="660" t="s">
        <v>69</v>
      </c>
      <c r="AF67" s="118"/>
      <c r="AG67" s="118"/>
      <c r="AH67" s="118"/>
      <c r="AI67" s="118"/>
      <c r="AJ67" s="660" t="s">
        <v>70</v>
      </c>
      <c r="AK67" s="118"/>
      <c r="AL67" s="118"/>
      <c r="AM67" s="118"/>
      <c r="AN67" s="118"/>
      <c r="AO67" s="660" t="s">
        <v>71</v>
      </c>
      <c r="AP67" s="118"/>
      <c r="AQ67" s="118"/>
      <c r="AR67" s="118"/>
      <c r="AS67" s="118"/>
      <c r="AT67" s="178" t="s">
        <v>74</v>
      </c>
      <c r="AU67" s="179"/>
      <c r="AV67" s="179"/>
      <c r="AW67" s="179"/>
      <c r="AX67" s="180"/>
    </row>
    <row r="68" spans="1:60" ht="22.5" customHeight="1" x14ac:dyDescent="0.15">
      <c r="A68" s="188"/>
      <c r="B68" s="189"/>
      <c r="C68" s="189"/>
      <c r="D68" s="189"/>
      <c r="E68" s="189"/>
      <c r="F68" s="190"/>
      <c r="G68" s="257" t="s">
        <v>544</v>
      </c>
      <c r="H68" s="198"/>
      <c r="I68" s="198"/>
      <c r="J68" s="198"/>
      <c r="K68" s="198"/>
      <c r="L68" s="198"/>
      <c r="M68" s="198"/>
      <c r="N68" s="198"/>
      <c r="O68" s="198"/>
      <c r="P68" s="198"/>
      <c r="Q68" s="198"/>
      <c r="R68" s="198"/>
      <c r="S68" s="198"/>
      <c r="T68" s="198"/>
      <c r="U68" s="198"/>
      <c r="V68" s="198"/>
      <c r="W68" s="198"/>
      <c r="X68" s="199"/>
      <c r="Y68" s="335" t="s">
        <v>66</v>
      </c>
      <c r="Z68" s="336"/>
      <c r="AA68" s="337"/>
      <c r="AB68" s="205" t="s">
        <v>480</v>
      </c>
      <c r="AC68" s="206"/>
      <c r="AD68" s="207"/>
      <c r="AE68" s="93">
        <v>1</v>
      </c>
      <c r="AF68" s="94"/>
      <c r="AG68" s="94"/>
      <c r="AH68" s="94"/>
      <c r="AI68" s="95"/>
      <c r="AJ68" s="93">
        <v>9</v>
      </c>
      <c r="AK68" s="94"/>
      <c r="AL68" s="94"/>
      <c r="AM68" s="94"/>
      <c r="AN68" s="95"/>
      <c r="AO68" s="93">
        <v>4</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7"/>
      <c r="AA69" s="158"/>
      <c r="AB69" s="213" t="s">
        <v>480</v>
      </c>
      <c r="AC69" s="214"/>
      <c r="AD69" s="215"/>
      <c r="AE69" s="93">
        <v>1</v>
      </c>
      <c r="AF69" s="94"/>
      <c r="AG69" s="94"/>
      <c r="AH69" s="94"/>
      <c r="AI69" s="95"/>
      <c r="AJ69" s="93">
        <v>9</v>
      </c>
      <c r="AK69" s="94"/>
      <c r="AL69" s="94"/>
      <c r="AM69" s="94"/>
      <c r="AN69" s="95"/>
      <c r="AO69" s="93">
        <v>4</v>
      </c>
      <c r="AP69" s="94"/>
      <c r="AQ69" s="94"/>
      <c r="AR69" s="94"/>
      <c r="AS69" s="95"/>
      <c r="AT69" s="93">
        <v>7</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3"/>
      <c r="AE70" s="177" t="s">
        <v>69</v>
      </c>
      <c r="AF70" s="172"/>
      <c r="AG70" s="172"/>
      <c r="AH70" s="172"/>
      <c r="AI70" s="197"/>
      <c r="AJ70" s="177" t="s">
        <v>70</v>
      </c>
      <c r="AK70" s="172"/>
      <c r="AL70" s="172"/>
      <c r="AM70" s="172"/>
      <c r="AN70" s="197"/>
      <c r="AO70" s="177" t="s">
        <v>71</v>
      </c>
      <c r="AP70" s="172"/>
      <c r="AQ70" s="172"/>
      <c r="AR70" s="172"/>
      <c r="AS70" s="197"/>
      <c r="AT70" s="178" t="s">
        <v>74</v>
      </c>
      <c r="AU70" s="179"/>
      <c r="AV70" s="179"/>
      <c r="AW70" s="179"/>
      <c r="AX70" s="180"/>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3"/>
      <c r="AE73" s="177" t="s">
        <v>69</v>
      </c>
      <c r="AF73" s="172"/>
      <c r="AG73" s="172"/>
      <c r="AH73" s="172"/>
      <c r="AI73" s="197"/>
      <c r="AJ73" s="177" t="s">
        <v>70</v>
      </c>
      <c r="AK73" s="172"/>
      <c r="AL73" s="172"/>
      <c r="AM73" s="172"/>
      <c r="AN73" s="197"/>
      <c r="AO73" s="177" t="s">
        <v>71</v>
      </c>
      <c r="AP73" s="172"/>
      <c r="AQ73" s="172"/>
      <c r="AR73" s="172"/>
      <c r="AS73" s="197"/>
      <c r="AT73" s="178" t="s">
        <v>74</v>
      </c>
      <c r="AU73" s="179"/>
      <c r="AV73" s="179"/>
      <c r="AW73" s="179"/>
      <c r="AX73" s="180"/>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3"/>
      <c r="AE76" s="177" t="s">
        <v>69</v>
      </c>
      <c r="AF76" s="172"/>
      <c r="AG76" s="172"/>
      <c r="AH76" s="172"/>
      <c r="AI76" s="197"/>
      <c r="AJ76" s="177" t="s">
        <v>70</v>
      </c>
      <c r="AK76" s="172"/>
      <c r="AL76" s="172"/>
      <c r="AM76" s="172"/>
      <c r="AN76" s="197"/>
      <c r="AO76" s="177" t="s">
        <v>71</v>
      </c>
      <c r="AP76" s="172"/>
      <c r="AQ76" s="172"/>
      <c r="AR76" s="172"/>
      <c r="AS76" s="197"/>
      <c r="AT76" s="178" t="s">
        <v>74</v>
      </c>
      <c r="AU76" s="179"/>
      <c r="AV76" s="179"/>
      <c r="AW76" s="179"/>
      <c r="AX76" s="180"/>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3"/>
      <c r="AE79" s="177" t="s">
        <v>69</v>
      </c>
      <c r="AF79" s="172"/>
      <c r="AG79" s="172"/>
      <c r="AH79" s="172"/>
      <c r="AI79" s="197"/>
      <c r="AJ79" s="177" t="s">
        <v>70</v>
      </c>
      <c r="AK79" s="172"/>
      <c r="AL79" s="172"/>
      <c r="AM79" s="172"/>
      <c r="AN79" s="197"/>
      <c r="AO79" s="177" t="s">
        <v>71</v>
      </c>
      <c r="AP79" s="172"/>
      <c r="AQ79" s="172"/>
      <c r="AR79" s="172"/>
      <c r="AS79" s="197"/>
      <c r="AT79" s="178" t="s">
        <v>74</v>
      </c>
      <c r="AU79" s="179"/>
      <c r="AV79" s="179"/>
      <c r="AW79" s="179"/>
      <c r="AX79" s="180"/>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545</v>
      </c>
      <c r="H83" s="146"/>
      <c r="I83" s="146"/>
      <c r="J83" s="146"/>
      <c r="K83" s="146"/>
      <c r="L83" s="146"/>
      <c r="M83" s="146"/>
      <c r="N83" s="146"/>
      <c r="O83" s="146"/>
      <c r="P83" s="146"/>
      <c r="Q83" s="146"/>
      <c r="R83" s="146"/>
      <c r="S83" s="146"/>
      <c r="T83" s="146"/>
      <c r="U83" s="146"/>
      <c r="V83" s="146"/>
      <c r="W83" s="146"/>
      <c r="X83" s="146"/>
      <c r="Y83" s="148" t="s">
        <v>17</v>
      </c>
      <c r="Z83" s="149"/>
      <c r="AA83" s="150"/>
      <c r="AB83" s="183" t="s">
        <v>481</v>
      </c>
      <c r="AC83" s="152"/>
      <c r="AD83" s="153"/>
      <c r="AE83" s="154">
        <v>39</v>
      </c>
      <c r="AF83" s="155"/>
      <c r="AG83" s="155"/>
      <c r="AH83" s="155"/>
      <c r="AI83" s="155"/>
      <c r="AJ83" s="154">
        <v>8</v>
      </c>
      <c r="AK83" s="155"/>
      <c r="AL83" s="155"/>
      <c r="AM83" s="155"/>
      <c r="AN83" s="155"/>
      <c r="AO83" s="154">
        <v>8</v>
      </c>
      <c r="AP83" s="155"/>
      <c r="AQ83" s="155"/>
      <c r="AR83" s="155"/>
      <c r="AS83" s="155"/>
      <c r="AT83" s="93">
        <v>16</v>
      </c>
      <c r="AU83" s="94"/>
      <c r="AV83" s="94"/>
      <c r="AW83" s="94"/>
      <c r="AX83" s="96"/>
    </row>
    <row r="84" spans="1:60" ht="63.75"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546</v>
      </c>
      <c r="AC84" s="160"/>
      <c r="AD84" s="161"/>
      <c r="AE84" s="184" t="s">
        <v>482</v>
      </c>
      <c r="AF84" s="160"/>
      <c r="AG84" s="160"/>
      <c r="AH84" s="160"/>
      <c r="AI84" s="161"/>
      <c r="AJ84" s="159" t="s">
        <v>483</v>
      </c>
      <c r="AK84" s="160"/>
      <c r="AL84" s="160"/>
      <c r="AM84" s="160"/>
      <c r="AN84" s="161"/>
      <c r="AO84" s="159" t="s">
        <v>495</v>
      </c>
      <c r="AP84" s="160"/>
      <c r="AQ84" s="160"/>
      <c r="AR84" s="160"/>
      <c r="AS84" s="161"/>
      <c r="AT84" s="159" t="s">
        <v>489</v>
      </c>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484</v>
      </c>
      <c r="D98" s="416"/>
      <c r="E98" s="416"/>
      <c r="F98" s="416"/>
      <c r="G98" s="416"/>
      <c r="H98" s="416"/>
      <c r="I98" s="416"/>
      <c r="J98" s="416"/>
      <c r="K98" s="417"/>
      <c r="L98" s="71">
        <v>1.575</v>
      </c>
      <c r="M98" s="72"/>
      <c r="N98" s="72"/>
      <c r="O98" s="72"/>
      <c r="P98" s="72"/>
      <c r="Q98" s="73"/>
      <c r="R98" s="71"/>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80"/>
      <c r="B99" s="381"/>
      <c r="C99" s="163" t="s">
        <v>485</v>
      </c>
      <c r="D99" s="164"/>
      <c r="E99" s="164"/>
      <c r="F99" s="164"/>
      <c r="G99" s="164"/>
      <c r="H99" s="164"/>
      <c r="I99" s="164"/>
      <c r="J99" s="164"/>
      <c r="K99" s="165"/>
      <c r="L99" s="71">
        <v>0.36099999999999999</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80"/>
      <c r="B100" s="381"/>
      <c r="C100" s="163" t="s">
        <v>486</v>
      </c>
      <c r="D100" s="164"/>
      <c r="E100" s="164"/>
      <c r="F100" s="164"/>
      <c r="G100" s="164"/>
      <c r="H100" s="164"/>
      <c r="I100" s="164"/>
      <c r="J100" s="164"/>
      <c r="K100" s="165"/>
      <c r="L100" s="71">
        <v>2.6139999999999999</v>
      </c>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80"/>
      <c r="B101" s="381"/>
      <c r="C101" s="163" t="s">
        <v>487</v>
      </c>
      <c r="D101" s="164"/>
      <c r="E101" s="164"/>
      <c r="F101" s="164"/>
      <c r="G101" s="164"/>
      <c r="H101" s="164"/>
      <c r="I101" s="164"/>
      <c r="J101" s="164"/>
      <c r="K101" s="165"/>
      <c r="L101" s="71">
        <v>95.778999999999996</v>
      </c>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80"/>
      <c r="B102" s="381"/>
      <c r="C102" s="163" t="s">
        <v>488</v>
      </c>
      <c r="D102" s="164"/>
      <c r="E102" s="164"/>
      <c r="F102" s="164"/>
      <c r="G102" s="164"/>
      <c r="H102" s="164"/>
      <c r="I102" s="164"/>
      <c r="J102" s="164"/>
      <c r="K102" s="165"/>
      <c r="L102" s="71">
        <v>11.029</v>
      </c>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2"/>
      <c r="B104" s="383"/>
      <c r="C104" s="372" t="s">
        <v>22</v>
      </c>
      <c r="D104" s="373"/>
      <c r="E104" s="373"/>
      <c r="F104" s="373"/>
      <c r="G104" s="373"/>
      <c r="H104" s="373"/>
      <c r="I104" s="373"/>
      <c r="J104" s="373"/>
      <c r="K104" s="374"/>
      <c r="L104" s="375">
        <f>SUM(L98:Q103)</f>
        <v>111.35799999999999</v>
      </c>
      <c r="M104" s="376"/>
      <c r="N104" s="376"/>
      <c r="O104" s="376"/>
      <c r="P104" s="376"/>
      <c r="Q104" s="377"/>
      <c r="R104" s="375">
        <f>SUM(R98:W103)</f>
        <v>0</v>
      </c>
      <c r="S104" s="376"/>
      <c r="T104" s="376"/>
      <c r="U104" s="376"/>
      <c r="V104" s="376"/>
      <c r="W104" s="377"/>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1" t="s">
        <v>38</v>
      </c>
      <c r="AH107" s="597"/>
      <c r="AI107" s="597"/>
      <c r="AJ107" s="597"/>
      <c r="AK107" s="597"/>
      <c r="AL107" s="597"/>
      <c r="AM107" s="597"/>
      <c r="AN107" s="597"/>
      <c r="AO107" s="597"/>
      <c r="AP107" s="597"/>
      <c r="AQ107" s="597"/>
      <c r="AR107" s="597"/>
      <c r="AS107" s="597"/>
      <c r="AT107" s="597"/>
      <c r="AU107" s="597"/>
      <c r="AV107" s="597"/>
      <c r="AW107" s="597"/>
      <c r="AX107" s="632"/>
    </row>
    <row r="108" spans="1:50" ht="96" customHeight="1" x14ac:dyDescent="0.15">
      <c r="A108" s="309" t="s">
        <v>312</v>
      </c>
      <c r="B108" s="310"/>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473</v>
      </c>
      <c r="AE108" s="607"/>
      <c r="AF108" s="607"/>
      <c r="AG108" s="603" t="s">
        <v>550</v>
      </c>
      <c r="AH108" s="604"/>
      <c r="AI108" s="604"/>
      <c r="AJ108" s="604"/>
      <c r="AK108" s="604"/>
      <c r="AL108" s="604"/>
      <c r="AM108" s="604"/>
      <c r="AN108" s="604"/>
      <c r="AO108" s="604"/>
      <c r="AP108" s="604"/>
      <c r="AQ108" s="604"/>
      <c r="AR108" s="604"/>
      <c r="AS108" s="604"/>
      <c r="AT108" s="604"/>
      <c r="AU108" s="604"/>
      <c r="AV108" s="604"/>
      <c r="AW108" s="604"/>
      <c r="AX108" s="605"/>
    </row>
    <row r="109" spans="1:50" ht="34.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473</v>
      </c>
      <c r="AE109" s="444"/>
      <c r="AF109" s="444"/>
      <c r="AG109" s="600" t="s">
        <v>493</v>
      </c>
      <c r="AH109" s="307"/>
      <c r="AI109" s="307"/>
      <c r="AJ109" s="307"/>
      <c r="AK109" s="307"/>
      <c r="AL109" s="307"/>
      <c r="AM109" s="307"/>
      <c r="AN109" s="307"/>
      <c r="AO109" s="307"/>
      <c r="AP109" s="307"/>
      <c r="AQ109" s="307"/>
      <c r="AR109" s="307"/>
      <c r="AS109" s="307"/>
      <c r="AT109" s="307"/>
      <c r="AU109" s="307"/>
      <c r="AV109" s="307"/>
      <c r="AW109" s="307"/>
      <c r="AX109" s="308"/>
    </row>
    <row r="110" spans="1:50" ht="84"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473</v>
      </c>
      <c r="AE110" s="587"/>
      <c r="AF110" s="587"/>
      <c r="AG110" s="532" t="s">
        <v>547</v>
      </c>
      <c r="AH110" s="200"/>
      <c r="AI110" s="200"/>
      <c r="AJ110" s="200"/>
      <c r="AK110" s="200"/>
      <c r="AL110" s="200"/>
      <c r="AM110" s="200"/>
      <c r="AN110" s="200"/>
      <c r="AO110" s="200"/>
      <c r="AP110" s="200"/>
      <c r="AQ110" s="200"/>
      <c r="AR110" s="200"/>
      <c r="AS110" s="200"/>
      <c r="AT110" s="200"/>
      <c r="AU110" s="200"/>
      <c r="AV110" s="200"/>
      <c r="AW110" s="200"/>
      <c r="AX110" s="533"/>
    </row>
    <row r="111" spans="1:50" ht="19.350000000000001" customHeight="1" x14ac:dyDescent="0.15">
      <c r="A111" s="551"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473</v>
      </c>
      <c r="AE111" s="440"/>
      <c r="AF111" s="440"/>
      <c r="AG111" s="303" t="s">
        <v>490</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491</v>
      </c>
      <c r="AE112" s="444"/>
      <c r="AF112" s="444"/>
      <c r="AG112" s="306"/>
      <c r="AH112" s="307"/>
      <c r="AI112" s="307"/>
      <c r="AJ112" s="307"/>
      <c r="AK112" s="307"/>
      <c r="AL112" s="307"/>
      <c r="AM112" s="307"/>
      <c r="AN112" s="307"/>
      <c r="AO112" s="307"/>
      <c r="AP112" s="307"/>
      <c r="AQ112" s="307"/>
      <c r="AR112" s="307"/>
      <c r="AS112" s="307"/>
      <c r="AT112" s="307"/>
      <c r="AU112" s="307"/>
      <c r="AV112" s="307"/>
      <c r="AW112" s="307"/>
      <c r="AX112" s="308"/>
    </row>
    <row r="113" spans="1:64" ht="51" customHeight="1" x14ac:dyDescent="0.15">
      <c r="A113" s="589"/>
      <c r="B113" s="590"/>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473</v>
      </c>
      <c r="AE113" s="444"/>
      <c r="AF113" s="444"/>
      <c r="AG113" s="306" t="s">
        <v>539</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491</v>
      </c>
      <c r="AE114" s="444"/>
      <c r="AF114" s="444"/>
      <c r="AG114" s="306"/>
      <c r="AH114" s="307"/>
      <c r="AI114" s="307"/>
      <c r="AJ114" s="307"/>
      <c r="AK114" s="307"/>
      <c r="AL114" s="307"/>
      <c r="AM114" s="307"/>
      <c r="AN114" s="307"/>
      <c r="AO114" s="307"/>
      <c r="AP114" s="307"/>
      <c r="AQ114" s="307"/>
      <c r="AR114" s="307"/>
      <c r="AS114" s="307"/>
      <c r="AT114" s="307"/>
      <c r="AU114" s="307"/>
      <c r="AV114" s="307"/>
      <c r="AW114" s="307"/>
      <c r="AX114" s="308"/>
    </row>
    <row r="115" spans="1:64" ht="32.25" customHeight="1" x14ac:dyDescent="0.15">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473</v>
      </c>
      <c r="AE115" s="444"/>
      <c r="AF115" s="444"/>
      <c r="AG115" s="600" t="s">
        <v>494</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5" t="s">
        <v>491</v>
      </c>
      <c r="AE116" s="636"/>
      <c r="AF116" s="636"/>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65.2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473</v>
      </c>
      <c r="AE117" s="587"/>
      <c r="AF117" s="596"/>
      <c r="AG117" s="601" t="s">
        <v>540</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30" customHeight="1" x14ac:dyDescent="0.15">
      <c r="A118" s="551"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473</v>
      </c>
      <c r="AE118" s="440"/>
      <c r="AF118" s="640"/>
      <c r="AG118" s="303" t="s">
        <v>512</v>
      </c>
      <c r="AH118" s="304"/>
      <c r="AI118" s="304"/>
      <c r="AJ118" s="304"/>
      <c r="AK118" s="304"/>
      <c r="AL118" s="304"/>
      <c r="AM118" s="304"/>
      <c r="AN118" s="304"/>
      <c r="AO118" s="304"/>
      <c r="AP118" s="304"/>
      <c r="AQ118" s="304"/>
      <c r="AR118" s="304"/>
      <c r="AS118" s="304"/>
      <c r="AT118" s="304"/>
      <c r="AU118" s="304"/>
      <c r="AV118" s="304"/>
      <c r="AW118" s="304"/>
      <c r="AX118" s="305"/>
    </row>
    <row r="119" spans="1:64" ht="35.25"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473</v>
      </c>
      <c r="AE119" s="609"/>
      <c r="AF119" s="609"/>
      <c r="AG119" s="600" t="s">
        <v>527</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473</v>
      </c>
      <c r="AE120" s="444"/>
      <c r="AF120" s="444"/>
      <c r="AG120" s="600" t="s">
        <v>513</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473</v>
      </c>
      <c r="AE121" s="444"/>
      <c r="AF121" s="444"/>
      <c r="AG121" s="532" t="s">
        <v>492</v>
      </c>
      <c r="AH121" s="200"/>
      <c r="AI121" s="200"/>
      <c r="AJ121" s="200"/>
      <c r="AK121" s="200"/>
      <c r="AL121" s="200"/>
      <c r="AM121" s="200"/>
      <c r="AN121" s="200"/>
      <c r="AO121" s="200"/>
      <c r="AP121" s="200"/>
      <c r="AQ121" s="200"/>
      <c r="AR121" s="200"/>
      <c r="AS121" s="200"/>
      <c r="AT121" s="200"/>
      <c r="AU121" s="200"/>
      <c r="AV121" s="200"/>
      <c r="AW121" s="200"/>
      <c r="AX121" s="533"/>
    </row>
    <row r="122" spans="1:64" ht="33.6" customHeight="1" x14ac:dyDescent="0.15">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491</v>
      </c>
      <c r="AE122" s="440"/>
      <c r="AF122" s="440"/>
      <c r="AG122" s="578"/>
      <c r="AH122" s="198"/>
      <c r="AI122" s="198"/>
      <c r="AJ122" s="198"/>
      <c r="AK122" s="198"/>
      <c r="AL122" s="198"/>
      <c r="AM122" s="198"/>
      <c r="AN122" s="198"/>
      <c r="AO122" s="198"/>
      <c r="AP122" s="198"/>
      <c r="AQ122" s="198"/>
      <c r="AR122" s="198"/>
      <c r="AS122" s="198"/>
      <c r="AT122" s="198"/>
      <c r="AU122" s="198"/>
      <c r="AV122" s="198"/>
      <c r="AW122" s="198"/>
      <c r="AX122" s="579"/>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0"/>
      <c r="AH123" s="279"/>
      <c r="AI123" s="279"/>
      <c r="AJ123" s="279"/>
      <c r="AK123" s="279"/>
      <c r="AL123" s="279"/>
      <c r="AM123" s="279"/>
      <c r="AN123" s="279"/>
      <c r="AO123" s="279"/>
      <c r="AP123" s="279"/>
      <c r="AQ123" s="279"/>
      <c r="AR123" s="279"/>
      <c r="AS123" s="279"/>
      <c r="AT123" s="279"/>
      <c r="AU123" s="279"/>
      <c r="AV123" s="279"/>
      <c r="AW123" s="279"/>
      <c r="AX123" s="581"/>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7"/>
      <c r="V124" s="307"/>
      <c r="W124" s="307"/>
      <c r="X124" s="307"/>
      <c r="Y124" s="307"/>
      <c r="Z124" s="307"/>
      <c r="AA124" s="307"/>
      <c r="AB124" s="307"/>
      <c r="AC124" s="307"/>
      <c r="AD124" s="307"/>
      <c r="AE124" s="307"/>
      <c r="AF124" s="634"/>
      <c r="AG124" s="580"/>
      <c r="AH124" s="279"/>
      <c r="AI124" s="279"/>
      <c r="AJ124" s="279"/>
      <c r="AK124" s="279"/>
      <c r="AL124" s="279"/>
      <c r="AM124" s="279"/>
      <c r="AN124" s="279"/>
      <c r="AO124" s="279"/>
      <c r="AP124" s="279"/>
      <c r="AQ124" s="279"/>
      <c r="AR124" s="279"/>
      <c r="AS124" s="279"/>
      <c r="AT124" s="279"/>
      <c r="AU124" s="279"/>
      <c r="AV124" s="279"/>
      <c r="AW124" s="279"/>
      <c r="AX124" s="581"/>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6"/>
      <c r="U125" s="437"/>
      <c r="V125" s="437"/>
      <c r="W125" s="437"/>
      <c r="X125" s="437"/>
      <c r="Y125" s="437"/>
      <c r="Z125" s="437"/>
      <c r="AA125" s="437"/>
      <c r="AB125" s="437"/>
      <c r="AC125" s="437"/>
      <c r="AD125" s="437"/>
      <c r="AE125" s="437"/>
      <c r="AF125" s="438"/>
      <c r="AG125" s="582"/>
      <c r="AH125" s="200"/>
      <c r="AI125" s="200"/>
      <c r="AJ125" s="200"/>
      <c r="AK125" s="200"/>
      <c r="AL125" s="200"/>
      <c r="AM125" s="200"/>
      <c r="AN125" s="200"/>
      <c r="AO125" s="200"/>
      <c r="AP125" s="200"/>
      <c r="AQ125" s="200"/>
      <c r="AR125" s="200"/>
      <c r="AS125" s="200"/>
      <c r="AT125" s="200"/>
      <c r="AU125" s="200"/>
      <c r="AV125" s="200"/>
      <c r="AW125" s="200"/>
      <c r="AX125" s="533"/>
    </row>
    <row r="126" spans="1:64" ht="57" customHeight="1" x14ac:dyDescent="0.15">
      <c r="A126" s="551" t="s">
        <v>58</v>
      </c>
      <c r="B126" s="552"/>
      <c r="C126" s="394" t="s">
        <v>64</v>
      </c>
      <c r="D126" s="574"/>
      <c r="E126" s="574"/>
      <c r="F126" s="575"/>
      <c r="G126" s="545" t="s">
        <v>551</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3" t="s">
        <v>68</v>
      </c>
      <c r="D127" s="364"/>
      <c r="E127" s="364"/>
      <c r="F127" s="365"/>
      <c r="G127" s="366" t="s">
        <v>548</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69.75"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51"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82.5" customHeight="1" thickBot="1" x14ac:dyDescent="0.2">
      <c r="A133" s="433"/>
      <c r="B133" s="434"/>
      <c r="C133" s="434"/>
      <c r="D133" s="434"/>
      <c r="E133" s="435"/>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86.2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6" t="s">
        <v>224</v>
      </c>
      <c r="B137" s="407"/>
      <c r="C137" s="407"/>
      <c r="D137" s="407"/>
      <c r="E137" s="407"/>
      <c r="F137" s="407"/>
      <c r="G137" s="420">
        <v>302</v>
      </c>
      <c r="H137" s="421"/>
      <c r="I137" s="421"/>
      <c r="J137" s="421"/>
      <c r="K137" s="421"/>
      <c r="L137" s="421"/>
      <c r="M137" s="421"/>
      <c r="N137" s="421"/>
      <c r="O137" s="421"/>
      <c r="P137" s="422"/>
      <c r="Q137" s="407" t="s">
        <v>225</v>
      </c>
      <c r="R137" s="407"/>
      <c r="S137" s="407"/>
      <c r="T137" s="407"/>
      <c r="U137" s="407"/>
      <c r="V137" s="407"/>
      <c r="W137" s="420">
        <v>292</v>
      </c>
      <c r="X137" s="421"/>
      <c r="Y137" s="421"/>
      <c r="Z137" s="421"/>
      <c r="AA137" s="421"/>
      <c r="AB137" s="421"/>
      <c r="AC137" s="421"/>
      <c r="AD137" s="421"/>
      <c r="AE137" s="421"/>
      <c r="AF137" s="422"/>
      <c r="AG137" s="407" t="s">
        <v>226</v>
      </c>
      <c r="AH137" s="407"/>
      <c r="AI137" s="407"/>
      <c r="AJ137" s="407"/>
      <c r="AK137" s="407"/>
      <c r="AL137" s="407"/>
      <c r="AM137" s="403">
        <v>291</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333</v>
      </c>
      <c r="H138" s="424"/>
      <c r="I138" s="424"/>
      <c r="J138" s="424"/>
      <c r="K138" s="424"/>
      <c r="L138" s="424"/>
      <c r="M138" s="424"/>
      <c r="N138" s="424"/>
      <c r="O138" s="424"/>
      <c r="P138" s="425"/>
      <c r="Q138" s="409" t="s">
        <v>228</v>
      </c>
      <c r="R138" s="409"/>
      <c r="S138" s="409"/>
      <c r="T138" s="409"/>
      <c r="U138" s="409"/>
      <c r="V138" s="409"/>
      <c r="W138" s="423">
        <v>333</v>
      </c>
      <c r="X138" s="424"/>
      <c r="Y138" s="424"/>
      <c r="Z138" s="424"/>
      <c r="AA138" s="424"/>
      <c r="AB138" s="424"/>
      <c r="AC138" s="424"/>
      <c r="AD138" s="424"/>
      <c r="AE138" s="424"/>
      <c r="AF138" s="425"/>
      <c r="AG138" s="576"/>
      <c r="AH138" s="577"/>
      <c r="AI138" s="577"/>
      <c r="AJ138" s="577"/>
      <c r="AK138" s="577"/>
      <c r="AL138" s="577"/>
      <c r="AM138" s="613"/>
      <c r="AN138" s="614"/>
      <c r="AO138" s="614"/>
      <c r="AP138" s="614"/>
      <c r="AQ138" s="614"/>
      <c r="AR138" s="614"/>
      <c r="AS138" s="614"/>
      <c r="AT138" s="614"/>
      <c r="AU138" s="614"/>
      <c r="AV138" s="615"/>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8"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0.100000000000001" customHeight="1" x14ac:dyDescent="0.15">
      <c r="A178" s="537" t="s">
        <v>34</v>
      </c>
      <c r="B178" s="538"/>
      <c r="C178" s="538"/>
      <c r="D178" s="538"/>
      <c r="E178" s="538"/>
      <c r="F178" s="539"/>
      <c r="G178" s="390" t="s">
        <v>531</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462</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0.100000000000001" customHeight="1" x14ac:dyDescent="0.15">
      <c r="A179" s="128"/>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0.100000000000001" customHeight="1" x14ac:dyDescent="0.15">
      <c r="A180" s="128"/>
      <c r="B180" s="540"/>
      <c r="C180" s="540"/>
      <c r="D180" s="540"/>
      <c r="E180" s="540"/>
      <c r="F180" s="541"/>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19.5" customHeight="1" x14ac:dyDescent="0.15">
      <c r="A181" s="128"/>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0.75" hidden="1" customHeight="1" x14ac:dyDescent="0.15">
      <c r="A182" s="128"/>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19.5" hidden="1" customHeight="1" x14ac:dyDescent="0.15">
      <c r="A183" s="128"/>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19.5" hidden="1" customHeight="1" x14ac:dyDescent="0.15">
      <c r="A184" s="128"/>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19.5" hidden="1" customHeight="1" x14ac:dyDescent="0.15">
      <c r="A185" s="128"/>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19.5" hidden="1" customHeight="1" x14ac:dyDescent="0.15">
      <c r="A186" s="128"/>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19.5" hidden="1" customHeight="1" x14ac:dyDescent="0.15">
      <c r="A187" s="128"/>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19.5" hidden="1" customHeight="1" x14ac:dyDescent="0.15">
      <c r="A188" s="128"/>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18.75" customHeight="1" x14ac:dyDescent="0.15">
      <c r="A189" s="128"/>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0.100000000000001" customHeight="1" thickBot="1" x14ac:dyDescent="0.2">
      <c r="A190" s="128"/>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0.100000000000001" customHeight="1" x14ac:dyDescent="0.15">
      <c r="A191" s="128"/>
      <c r="B191" s="540"/>
      <c r="C191" s="540"/>
      <c r="D191" s="540"/>
      <c r="E191" s="540"/>
      <c r="F191" s="541"/>
      <c r="G191" s="390" t="s">
        <v>536</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0.100000000000001" customHeight="1" x14ac:dyDescent="0.15">
      <c r="A192" s="128"/>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0.100000000000001" customHeight="1" x14ac:dyDescent="0.15">
      <c r="A193" s="128"/>
      <c r="B193" s="540"/>
      <c r="C193" s="540"/>
      <c r="D193" s="540"/>
      <c r="E193" s="540"/>
      <c r="F193" s="541"/>
      <c r="G193" s="97" t="s">
        <v>537</v>
      </c>
      <c r="H193" s="98"/>
      <c r="I193" s="98"/>
      <c r="J193" s="98"/>
      <c r="K193" s="99"/>
      <c r="L193" s="100" t="s">
        <v>538</v>
      </c>
      <c r="M193" s="101"/>
      <c r="N193" s="101"/>
      <c r="O193" s="101"/>
      <c r="P193" s="101"/>
      <c r="Q193" s="101"/>
      <c r="R193" s="101"/>
      <c r="S193" s="101"/>
      <c r="T193" s="101"/>
      <c r="U193" s="101"/>
      <c r="V193" s="101"/>
      <c r="W193" s="101"/>
      <c r="X193" s="102"/>
      <c r="Y193" s="103">
        <v>1.4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0.100000000000001" customHeight="1" x14ac:dyDescent="0.15">
      <c r="A194" s="128"/>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0.100000000000001" customHeight="1" x14ac:dyDescent="0.15">
      <c r="A195" s="128"/>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19.5" customHeight="1" x14ac:dyDescent="0.15">
      <c r="A196" s="128"/>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1.5" customHeight="1" x14ac:dyDescent="0.15">
      <c r="A197" s="128"/>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19.5" hidden="1" customHeight="1" x14ac:dyDescent="0.15">
      <c r="A198" s="128"/>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19.5" hidden="1" customHeight="1" x14ac:dyDescent="0.15">
      <c r="A199" s="128"/>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19.5" hidden="1" customHeight="1" x14ac:dyDescent="0.15">
      <c r="A200" s="128"/>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19.5" hidden="1" customHeight="1" x14ac:dyDescent="0.15">
      <c r="A201" s="128"/>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19.5" hidden="1" customHeight="1" x14ac:dyDescent="0.15">
      <c r="A202" s="128"/>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0.100000000000001" customHeight="1" thickBot="1" x14ac:dyDescent="0.2">
      <c r="A203" s="128"/>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1.4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0.100000000000001" customHeight="1" x14ac:dyDescent="0.15">
      <c r="A204" s="128"/>
      <c r="B204" s="540"/>
      <c r="C204" s="540"/>
      <c r="D204" s="540"/>
      <c r="E204" s="540"/>
      <c r="F204" s="541"/>
      <c r="G204" s="390" t="s">
        <v>532</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0.100000000000001" customHeight="1" x14ac:dyDescent="0.15">
      <c r="A205" s="128"/>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0.100000000000001" customHeight="1" x14ac:dyDescent="0.15">
      <c r="A206" s="128"/>
      <c r="B206" s="540"/>
      <c r="C206" s="540"/>
      <c r="D206" s="540"/>
      <c r="E206" s="540"/>
      <c r="F206" s="541"/>
      <c r="G206" s="97" t="s">
        <v>533</v>
      </c>
      <c r="H206" s="98"/>
      <c r="I206" s="98"/>
      <c r="J206" s="98"/>
      <c r="K206" s="99"/>
      <c r="L206" s="100" t="s">
        <v>534</v>
      </c>
      <c r="M206" s="101"/>
      <c r="N206" s="101"/>
      <c r="O206" s="101"/>
      <c r="P206" s="101"/>
      <c r="Q206" s="101"/>
      <c r="R206" s="101"/>
      <c r="S206" s="101"/>
      <c r="T206" s="101"/>
      <c r="U206" s="101"/>
      <c r="V206" s="101"/>
      <c r="W206" s="101"/>
      <c r="X206" s="102"/>
      <c r="Y206" s="103">
        <v>7.9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0.100000000000001" customHeight="1" x14ac:dyDescent="0.15">
      <c r="A207" s="128"/>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0.100000000000001" customHeight="1" x14ac:dyDescent="0.15">
      <c r="A208" s="128"/>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0.100000000000001" customHeight="1" x14ac:dyDescent="0.15">
      <c r="A209" s="128"/>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customHeight="1" x14ac:dyDescent="0.15">
      <c r="A210" s="128"/>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19.5" hidden="1" customHeight="1" x14ac:dyDescent="0.15">
      <c r="A211" s="128"/>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19.5" hidden="1" customHeight="1" x14ac:dyDescent="0.15">
      <c r="A212" s="128"/>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19.5" hidden="1" customHeight="1" x14ac:dyDescent="0.15">
      <c r="A213" s="128"/>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19.5" hidden="1" customHeight="1" x14ac:dyDescent="0.15">
      <c r="A214" s="128"/>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19.5" hidden="1" customHeight="1" x14ac:dyDescent="0.15">
      <c r="A215" s="128"/>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0.100000000000001" customHeight="1" x14ac:dyDescent="0.15">
      <c r="A216" s="128"/>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7.9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0.100000000000001" hidden="1" customHeight="1" x14ac:dyDescent="0.15">
      <c r="A217" s="128"/>
      <c r="B217" s="540"/>
      <c r="C217" s="540"/>
      <c r="D217" s="540"/>
      <c r="E217" s="540"/>
      <c r="F217" s="541"/>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0.100000000000001" hidden="1" customHeight="1" x14ac:dyDescent="0.15">
      <c r="A218" s="128"/>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0.100000000000001" hidden="1" customHeight="1" x14ac:dyDescent="0.15">
      <c r="A219" s="128"/>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0.100000000000001" hidden="1" customHeight="1" x14ac:dyDescent="0.15">
      <c r="A220" s="128"/>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0.100000000000001" hidden="1" customHeight="1" x14ac:dyDescent="0.15">
      <c r="A221" s="128"/>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0.100000000000001" hidden="1" customHeight="1" x14ac:dyDescent="0.15">
      <c r="A222" s="128"/>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0.100000000000001" hidden="1" customHeight="1" x14ac:dyDescent="0.15">
      <c r="A223" s="128"/>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0.100000000000001" hidden="1" customHeight="1" x14ac:dyDescent="0.15">
      <c r="A224" s="128"/>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0.100000000000001" hidden="1" customHeight="1" x14ac:dyDescent="0.15">
      <c r="A225" s="128"/>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0.100000000000001" hidden="1" customHeight="1" x14ac:dyDescent="0.15">
      <c r="A226" s="128"/>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0.100000000000001" hidden="1" customHeight="1" x14ac:dyDescent="0.15">
      <c r="A227" s="128"/>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0.100000000000001" hidden="1" customHeight="1" x14ac:dyDescent="0.15">
      <c r="A228" s="128"/>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0.100000000000001" hidden="1" customHeight="1" x14ac:dyDescent="0.15">
      <c r="A229" s="128"/>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0.100000000000001" hidden="1"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3.75" customHeight="1" x14ac:dyDescent="0.15">
      <c r="A236" s="112">
        <v>1</v>
      </c>
      <c r="B236" s="112">
        <v>1</v>
      </c>
      <c r="C236" s="117" t="s">
        <v>507</v>
      </c>
      <c r="D236" s="113"/>
      <c r="E236" s="113"/>
      <c r="F236" s="113"/>
      <c r="G236" s="113"/>
      <c r="H236" s="113"/>
      <c r="I236" s="113"/>
      <c r="J236" s="113"/>
      <c r="K236" s="113"/>
      <c r="L236" s="113"/>
      <c r="M236" s="117" t="s">
        <v>516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0.9</v>
      </c>
      <c r="AL236" s="115"/>
      <c r="AM236" s="115"/>
      <c r="AN236" s="115"/>
      <c r="AO236" s="115"/>
      <c r="AP236" s="116"/>
      <c r="AQ236" s="117" t="s">
        <v>506</v>
      </c>
      <c r="AR236" s="113"/>
      <c r="AS236" s="113"/>
      <c r="AT236" s="113"/>
      <c r="AU236" s="114" t="s">
        <v>497</v>
      </c>
      <c r="AV236" s="115"/>
      <c r="AW236" s="115"/>
      <c r="AX236" s="116"/>
    </row>
    <row r="237" spans="1:50" ht="32.25" customHeight="1" x14ac:dyDescent="0.15">
      <c r="A237" s="112">
        <v>2</v>
      </c>
      <c r="B237" s="112">
        <v>1</v>
      </c>
      <c r="C237" s="117" t="s">
        <v>508</v>
      </c>
      <c r="D237" s="113"/>
      <c r="E237" s="113"/>
      <c r="F237" s="113"/>
      <c r="G237" s="113"/>
      <c r="H237" s="113"/>
      <c r="I237" s="113"/>
      <c r="J237" s="113"/>
      <c r="K237" s="113"/>
      <c r="L237" s="113"/>
      <c r="M237" s="117" t="s">
        <v>517</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0.9</v>
      </c>
      <c r="AL237" s="115"/>
      <c r="AM237" s="115"/>
      <c r="AN237" s="115"/>
      <c r="AO237" s="115"/>
      <c r="AP237" s="116"/>
      <c r="AQ237" s="117" t="s">
        <v>506</v>
      </c>
      <c r="AR237" s="113"/>
      <c r="AS237" s="113"/>
      <c r="AT237" s="113"/>
      <c r="AU237" s="114" t="s">
        <v>510</v>
      </c>
      <c r="AV237" s="115"/>
      <c r="AW237" s="115"/>
      <c r="AX237" s="116"/>
    </row>
    <row r="238" spans="1:50" ht="33" customHeight="1" x14ac:dyDescent="0.15">
      <c r="A238" s="112">
        <v>3</v>
      </c>
      <c r="B238" s="112">
        <v>1</v>
      </c>
      <c r="C238" s="117" t="s">
        <v>509</v>
      </c>
      <c r="D238" s="113"/>
      <c r="E238" s="113"/>
      <c r="F238" s="113"/>
      <c r="G238" s="113"/>
      <c r="H238" s="113"/>
      <c r="I238" s="113"/>
      <c r="J238" s="113"/>
      <c r="K238" s="113"/>
      <c r="L238" s="113"/>
      <c r="M238" s="123" t="s">
        <v>518</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0.8</v>
      </c>
      <c r="AL238" s="115"/>
      <c r="AM238" s="115"/>
      <c r="AN238" s="115"/>
      <c r="AO238" s="115"/>
      <c r="AP238" s="116"/>
      <c r="AQ238" s="117" t="s">
        <v>506</v>
      </c>
      <c r="AR238" s="113"/>
      <c r="AS238" s="113"/>
      <c r="AT238" s="113"/>
      <c r="AU238" s="114" t="s">
        <v>511</v>
      </c>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23" t="s">
        <v>535</v>
      </c>
      <c r="D269" s="124"/>
      <c r="E269" s="124"/>
      <c r="F269" s="124"/>
      <c r="G269" s="124"/>
      <c r="H269" s="124"/>
      <c r="I269" s="124"/>
      <c r="J269" s="124"/>
      <c r="K269" s="124"/>
      <c r="L269" s="125"/>
      <c r="M269" s="123" t="s">
        <v>515</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5"/>
      <c r="AK269" s="114">
        <v>1.4</v>
      </c>
      <c r="AL269" s="115"/>
      <c r="AM269" s="115"/>
      <c r="AN269" s="115"/>
      <c r="AO269" s="115"/>
      <c r="AP269" s="116"/>
      <c r="AQ269" s="123" t="s">
        <v>506</v>
      </c>
      <c r="AR269" s="126"/>
      <c r="AS269" s="126"/>
      <c r="AT269" s="127"/>
      <c r="AU269" s="114" t="s">
        <v>497</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514</v>
      </c>
      <c r="D302" s="113"/>
      <c r="E302" s="113"/>
      <c r="F302" s="113"/>
      <c r="G302" s="113"/>
      <c r="H302" s="113"/>
      <c r="I302" s="113"/>
      <c r="J302" s="113"/>
      <c r="K302" s="113"/>
      <c r="L302" s="113"/>
      <c r="M302" s="117" t="s">
        <v>528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7.9</v>
      </c>
      <c r="AL302" s="115"/>
      <c r="AM302" s="115"/>
      <c r="AN302" s="115"/>
      <c r="AO302" s="115"/>
      <c r="AP302" s="116"/>
      <c r="AQ302" s="117">
        <v>2</v>
      </c>
      <c r="AR302" s="113"/>
      <c r="AS302" s="113"/>
      <c r="AT302" s="113"/>
      <c r="AU302" s="114">
        <v>95.5</v>
      </c>
      <c r="AV302" s="115"/>
      <c r="AW302" s="115"/>
      <c r="AX302" s="116"/>
    </row>
    <row r="303" spans="1:50" ht="24" customHeight="1" x14ac:dyDescent="0.15">
      <c r="A303" s="112">
        <v>2</v>
      </c>
      <c r="B303" s="112">
        <v>1</v>
      </c>
      <c r="C303" s="117" t="s">
        <v>498</v>
      </c>
      <c r="D303" s="113"/>
      <c r="E303" s="113"/>
      <c r="F303" s="113"/>
      <c r="G303" s="113"/>
      <c r="H303" s="113"/>
      <c r="I303" s="113"/>
      <c r="J303" s="113"/>
      <c r="K303" s="113"/>
      <c r="L303" s="113"/>
      <c r="M303" s="117" t="s">
        <v>529</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7.3</v>
      </c>
      <c r="AL303" s="115"/>
      <c r="AM303" s="115"/>
      <c r="AN303" s="115"/>
      <c r="AO303" s="115"/>
      <c r="AP303" s="116"/>
      <c r="AQ303" s="117">
        <v>2</v>
      </c>
      <c r="AR303" s="113"/>
      <c r="AS303" s="113"/>
      <c r="AT303" s="113"/>
      <c r="AU303" s="114">
        <v>89.3</v>
      </c>
      <c r="AV303" s="115"/>
      <c r="AW303" s="115"/>
      <c r="AX303" s="116"/>
    </row>
    <row r="304" spans="1:50" ht="24" customHeight="1" x14ac:dyDescent="0.15">
      <c r="A304" s="112">
        <v>3</v>
      </c>
      <c r="B304" s="112">
        <v>1</v>
      </c>
      <c r="C304" s="117" t="s">
        <v>499</v>
      </c>
      <c r="D304" s="113"/>
      <c r="E304" s="113"/>
      <c r="F304" s="113"/>
      <c r="G304" s="113"/>
      <c r="H304" s="113"/>
      <c r="I304" s="113"/>
      <c r="J304" s="113"/>
      <c r="K304" s="113"/>
      <c r="L304" s="113"/>
      <c r="M304" s="117" t="s">
        <v>526</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6.8</v>
      </c>
      <c r="AL304" s="115"/>
      <c r="AM304" s="115"/>
      <c r="AN304" s="115"/>
      <c r="AO304" s="115"/>
      <c r="AP304" s="116"/>
      <c r="AQ304" s="117">
        <v>2</v>
      </c>
      <c r="AR304" s="113"/>
      <c r="AS304" s="113"/>
      <c r="AT304" s="113"/>
      <c r="AU304" s="114">
        <v>80.7</v>
      </c>
      <c r="AV304" s="115"/>
      <c r="AW304" s="115"/>
      <c r="AX304" s="116"/>
    </row>
    <row r="305" spans="1:50" ht="24" customHeight="1" x14ac:dyDescent="0.15">
      <c r="A305" s="112">
        <v>4</v>
      </c>
      <c r="B305" s="112">
        <v>1</v>
      </c>
      <c r="C305" s="117" t="s">
        <v>500</v>
      </c>
      <c r="D305" s="113"/>
      <c r="E305" s="113"/>
      <c r="F305" s="113"/>
      <c r="G305" s="113"/>
      <c r="H305" s="113"/>
      <c r="I305" s="113"/>
      <c r="J305" s="113"/>
      <c r="K305" s="113"/>
      <c r="L305" s="113"/>
      <c r="M305" s="117" t="s">
        <v>519</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2.5</v>
      </c>
      <c r="AL305" s="115"/>
      <c r="AM305" s="115"/>
      <c r="AN305" s="115"/>
      <c r="AO305" s="115"/>
      <c r="AP305" s="116"/>
      <c r="AQ305" s="117">
        <v>4</v>
      </c>
      <c r="AR305" s="113"/>
      <c r="AS305" s="113"/>
      <c r="AT305" s="113"/>
      <c r="AU305" s="114">
        <v>60.1</v>
      </c>
      <c r="AV305" s="115"/>
      <c r="AW305" s="115"/>
      <c r="AX305" s="116"/>
    </row>
    <row r="306" spans="1:50" ht="24" customHeight="1" x14ac:dyDescent="0.15">
      <c r="A306" s="112">
        <v>5</v>
      </c>
      <c r="B306" s="112">
        <v>1</v>
      </c>
      <c r="C306" s="117" t="s">
        <v>501</v>
      </c>
      <c r="D306" s="113"/>
      <c r="E306" s="113"/>
      <c r="F306" s="113"/>
      <c r="G306" s="113"/>
      <c r="H306" s="113"/>
      <c r="I306" s="113"/>
      <c r="J306" s="113"/>
      <c r="K306" s="113"/>
      <c r="L306" s="113"/>
      <c r="M306" s="117" t="s">
        <v>520</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2.1</v>
      </c>
      <c r="AL306" s="115"/>
      <c r="AM306" s="115"/>
      <c r="AN306" s="115"/>
      <c r="AO306" s="115"/>
      <c r="AP306" s="116"/>
      <c r="AQ306" s="117" t="s">
        <v>506</v>
      </c>
      <c r="AR306" s="113"/>
      <c r="AS306" s="113"/>
      <c r="AT306" s="113"/>
      <c r="AU306" s="114" t="s">
        <v>497</v>
      </c>
      <c r="AV306" s="115"/>
      <c r="AW306" s="115"/>
      <c r="AX306" s="116"/>
    </row>
    <row r="307" spans="1:50" ht="24" customHeight="1" x14ac:dyDescent="0.15">
      <c r="A307" s="112">
        <v>6</v>
      </c>
      <c r="B307" s="112">
        <v>1</v>
      </c>
      <c r="C307" s="117" t="s">
        <v>502</v>
      </c>
      <c r="D307" s="113"/>
      <c r="E307" s="113"/>
      <c r="F307" s="113"/>
      <c r="G307" s="113"/>
      <c r="H307" s="113"/>
      <c r="I307" s="113"/>
      <c r="J307" s="113"/>
      <c r="K307" s="113"/>
      <c r="L307" s="113"/>
      <c r="M307" s="117" t="s">
        <v>521</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0.8</v>
      </c>
      <c r="AL307" s="115"/>
      <c r="AM307" s="115"/>
      <c r="AN307" s="115"/>
      <c r="AO307" s="115"/>
      <c r="AP307" s="116"/>
      <c r="AQ307" s="117" t="s">
        <v>506</v>
      </c>
      <c r="AR307" s="113"/>
      <c r="AS307" s="113"/>
      <c r="AT307" s="113"/>
      <c r="AU307" s="114" t="s">
        <v>496</v>
      </c>
      <c r="AV307" s="115"/>
      <c r="AW307" s="115"/>
      <c r="AX307" s="116"/>
    </row>
    <row r="308" spans="1:50" ht="24" customHeight="1" x14ac:dyDescent="0.15">
      <c r="A308" s="112">
        <v>7</v>
      </c>
      <c r="B308" s="112">
        <v>1</v>
      </c>
      <c r="C308" s="117" t="s">
        <v>503</v>
      </c>
      <c r="D308" s="113"/>
      <c r="E308" s="113"/>
      <c r="F308" s="113"/>
      <c r="G308" s="113"/>
      <c r="H308" s="113"/>
      <c r="I308" s="113"/>
      <c r="J308" s="113"/>
      <c r="K308" s="113"/>
      <c r="L308" s="113"/>
      <c r="M308" s="117" t="s">
        <v>522</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0.4</v>
      </c>
      <c r="AL308" s="115"/>
      <c r="AM308" s="115"/>
      <c r="AN308" s="115"/>
      <c r="AO308" s="115"/>
      <c r="AP308" s="116"/>
      <c r="AQ308" s="117" t="s">
        <v>506</v>
      </c>
      <c r="AR308" s="113"/>
      <c r="AS308" s="113"/>
      <c r="AT308" s="113"/>
      <c r="AU308" s="114" t="s">
        <v>496</v>
      </c>
      <c r="AV308" s="115"/>
      <c r="AW308" s="115"/>
      <c r="AX308" s="116"/>
    </row>
    <row r="309" spans="1:50" ht="24" customHeight="1" x14ac:dyDescent="0.15">
      <c r="A309" s="112">
        <v>8</v>
      </c>
      <c r="B309" s="112">
        <v>1</v>
      </c>
      <c r="C309" s="117" t="s">
        <v>498</v>
      </c>
      <c r="D309" s="113"/>
      <c r="E309" s="113"/>
      <c r="F309" s="113"/>
      <c r="G309" s="113"/>
      <c r="H309" s="113"/>
      <c r="I309" s="113"/>
      <c r="J309" s="113"/>
      <c r="K309" s="113"/>
      <c r="L309" s="113"/>
      <c r="M309" s="117" t="s">
        <v>523</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0.3</v>
      </c>
      <c r="AL309" s="115"/>
      <c r="AM309" s="115"/>
      <c r="AN309" s="115"/>
      <c r="AO309" s="115"/>
      <c r="AP309" s="116"/>
      <c r="AQ309" s="117" t="s">
        <v>506</v>
      </c>
      <c r="AR309" s="113"/>
      <c r="AS309" s="113"/>
      <c r="AT309" s="113"/>
      <c r="AU309" s="114" t="s">
        <v>496</v>
      </c>
      <c r="AV309" s="115"/>
      <c r="AW309" s="115"/>
      <c r="AX309" s="116"/>
    </row>
    <row r="310" spans="1:50" ht="24" customHeight="1" x14ac:dyDescent="0.15">
      <c r="A310" s="112">
        <v>9</v>
      </c>
      <c r="B310" s="112">
        <v>1</v>
      </c>
      <c r="C310" s="117" t="s">
        <v>504</v>
      </c>
      <c r="D310" s="113"/>
      <c r="E310" s="113"/>
      <c r="F310" s="113"/>
      <c r="G310" s="113"/>
      <c r="H310" s="113"/>
      <c r="I310" s="113"/>
      <c r="J310" s="113"/>
      <c r="K310" s="113"/>
      <c r="L310" s="113"/>
      <c r="M310" s="117" t="s">
        <v>524</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0.2</v>
      </c>
      <c r="AL310" s="115"/>
      <c r="AM310" s="115"/>
      <c r="AN310" s="115"/>
      <c r="AO310" s="115"/>
      <c r="AP310" s="116"/>
      <c r="AQ310" s="117" t="s">
        <v>506</v>
      </c>
      <c r="AR310" s="113"/>
      <c r="AS310" s="113"/>
      <c r="AT310" s="113"/>
      <c r="AU310" s="114" t="s">
        <v>496</v>
      </c>
      <c r="AV310" s="115"/>
      <c r="AW310" s="115"/>
      <c r="AX310" s="116"/>
    </row>
    <row r="311" spans="1:50" ht="24" customHeight="1" x14ac:dyDescent="0.15">
      <c r="A311" s="112">
        <v>10</v>
      </c>
      <c r="B311" s="112">
        <v>1</v>
      </c>
      <c r="C311" s="117" t="s">
        <v>505</v>
      </c>
      <c r="D311" s="113"/>
      <c r="E311" s="113"/>
      <c r="F311" s="113"/>
      <c r="G311" s="113"/>
      <c r="H311" s="113"/>
      <c r="I311" s="113"/>
      <c r="J311" s="113"/>
      <c r="K311" s="113"/>
      <c r="L311" s="113"/>
      <c r="M311" s="117" t="s">
        <v>525</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0.2</v>
      </c>
      <c r="AL311" s="115"/>
      <c r="AM311" s="115"/>
      <c r="AN311" s="115"/>
      <c r="AO311" s="115"/>
      <c r="AP311" s="116"/>
      <c r="AQ311" s="117" t="s">
        <v>506</v>
      </c>
      <c r="AR311" s="113"/>
      <c r="AS311" s="113"/>
      <c r="AT311" s="113"/>
      <c r="AU311" s="114" t="s">
        <v>496</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W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P13:V13">
    <cfRule type="expression" dxfId="745" priority="1">
      <formula>IF(RIGHT(TEXT(P13,"0.#"),1)=".",FALSE,TRUE)</formula>
    </cfRule>
    <cfRule type="expression" dxfId="744" priority="2">
      <formula>IF(RIGHT(TEXT(P13,"0.#"),1)=".",TRUE,FALSE)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40" sqref="F4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X98" sqref="X98:AX10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41"/>
      <c r="AC3" s="136"/>
      <c r="AD3" s="137"/>
      <c r="AE3" s="142"/>
      <c r="AF3" s="135"/>
      <c r="AG3" s="135"/>
      <c r="AH3" s="135"/>
      <c r="AI3" s="288"/>
      <c r="AJ3" s="142"/>
      <c r="AK3" s="135"/>
      <c r="AL3" s="135"/>
      <c r="AM3" s="135"/>
      <c r="AN3" s="288"/>
      <c r="AO3" s="142"/>
      <c r="AP3" s="135"/>
      <c r="AQ3" s="135"/>
      <c r="AR3" s="135"/>
      <c r="AS3" s="288"/>
      <c r="AT3" s="67"/>
      <c r="AU3" s="110"/>
      <c r="AV3" s="110"/>
      <c r="AW3" s="108" t="s">
        <v>464</v>
      </c>
      <c r="AX3" s="109"/>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61"/>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7" t="s">
        <v>65</v>
      </c>
      <c r="Z5" s="121"/>
      <c r="AA5" s="173"/>
      <c r="AB5" s="33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5"/>
      <c r="H6" s="326"/>
      <c r="I6" s="326"/>
      <c r="J6" s="326"/>
      <c r="K6" s="326"/>
      <c r="L6" s="326"/>
      <c r="M6" s="326"/>
      <c r="N6" s="326"/>
      <c r="O6" s="327"/>
      <c r="P6" s="200"/>
      <c r="Q6" s="200"/>
      <c r="R6" s="200"/>
      <c r="S6" s="200"/>
      <c r="T6" s="200"/>
      <c r="U6" s="200"/>
      <c r="V6" s="200"/>
      <c r="W6" s="200"/>
      <c r="X6" s="201"/>
      <c r="Y6" s="120" t="s">
        <v>15</v>
      </c>
      <c r="Z6" s="121"/>
      <c r="AA6" s="173"/>
      <c r="AB6" s="683" t="s">
        <v>465</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41"/>
      <c r="AC8" s="136"/>
      <c r="AD8" s="137"/>
      <c r="AE8" s="142"/>
      <c r="AF8" s="135"/>
      <c r="AG8" s="135"/>
      <c r="AH8" s="135"/>
      <c r="AI8" s="288"/>
      <c r="AJ8" s="142"/>
      <c r="AK8" s="135"/>
      <c r="AL8" s="135"/>
      <c r="AM8" s="135"/>
      <c r="AN8" s="288"/>
      <c r="AO8" s="142"/>
      <c r="AP8" s="135"/>
      <c r="AQ8" s="135"/>
      <c r="AR8" s="135"/>
      <c r="AS8" s="288"/>
      <c r="AT8" s="67"/>
      <c r="AU8" s="110"/>
      <c r="AV8" s="110"/>
      <c r="AW8" s="108" t="s">
        <v>360</v>
      </c>
      <c r="AX8" s="109"/>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61"/>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7" t="s">
        <v>65</v>
      </c>
      <c r="Z10" s="121"/>
      <c r="AA10" s="173"/>
      <c r="AB10" s="33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5"/>
      <c r="H11" s="326"/>
      <c r="I11" s="326"/>
      <c r="J11" s="326"/>
      <c r="K11" s="326"/>
      <c r="L11" s="326"/>
      <c r="M11" s="326"/>
      <c r="N11" s="326"/>
      <c r="O11" s="327"/>
      <c r="P11" s="200"/>
      <c r="Q11" s="200"/>
      <c r="R11" s="200"/>
      <c r="S11" s="200"/>
      <c r="T11" s="200"/>
      <c r="U11" s="200"/>
      <c r="V11" s="200"/>
      <c r="W11" s="200"/>
      <c r="X11" s="201"/>
      <c r="Y11" s="120" t="s">
        <v>15</v>
      </c>
      <c r="Z11" s="121"/>
      <c r="AA11" s="173"/>
      <c r="AB11" s="683"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41"/>
      <c r="AC13" s="136"/>
      <c r="AD13" s="137"/>
      <c r="AE13" s="142"/>
      <c r="AF13" s="135"/>
      <c r="AG13" s="135"/>
      <c r="AH13" s="135"/>
      <c r="AI13" s="288"/>
      <c r="AJ13" s="142"/>
      <c r="AK13" s="135"/>
      <c r="AL13" s="135"/>
      <c r="AM13" s="135"/>
      <c r="AN13" s="288"/>
      <c r="AO13" s="142"/>
      <c r="AP13" s="135"/>
      <c r="AQ13" s="135"/>
      <c r="AR13" s="135"/>
      <c r="AS13" s="288"/>
      <c r="AT13" s="67"/>
      <c r="AU13" s="110"/>
      <c r="AV13" s="110"/>
      <c r="AW13" s="108" t="s">
        <v>360</v>
      </c>
      <c r="AX13" s="109"/>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61"/>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7" t="s">
        <v>65</v>
      </c>
      <c r="Z15" s="121"/>
      <c r="AA15" s="173"/>
      <c r="AB15" s="33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5"/>
      <c r="H16" s="326"/>
      <c r="I16" s="326"/>
      <c r="J16" s="326"/>
      <c r="K16" s="326"/>
      <c r="L16" s="326"/>
      <c r="M16" s="326"/>
      <c r="N16" s="326"/>
      <c r="O16" s="327"/>
      <c r="P16" s="200"/>
      <c r="Q16" s="200"/>
      <c r="R16" s="200"/>
      <c r="S16" s="200"/>
      <c r="T16" s="200"/>
      <c r="U16" s="200"/>
      <c r="V16" s="200"/>
      <c r="W16" s="200"/>
      <c r="X16" s="201"/>
      <c r="Y16" s="120" t="s">
        <v>15</v>
      </c>
      <c r="Z16" s="121"/>
      <c r="AA16" s="173"/>
      <c r="AB16" s="683"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41"/>
      <c r="AC18" s="136"/>
      <c r="AD18" s="137"/>
      <c r="AE18" s="142"/>
      <c r="AF18" s="135"/>
      <c r="AG18" s="135"/>
      <c r="AH18" s="135"/>
      <c r="AI18" s="288"/>
      <c r="AJ18" s="142"/>
      <c r="AK18" s="135"/>
      <c r="AL18" s="135"/>
      <c r="AM18" s="135"/>
      <c r="AN18" s="288"/>
      <c r="AO18" s="142"/>
      <c r="AP18" s="135"/>
      <c r="AQ18" s="135"/>
      <c r="AR18" s="135"/>
      <c r="AS18" s="288"/>
      <c r="AT18" s="67"/>
      <c r="AU18" s="110"/>
      <c r="AV18" s="110"/>
      <c r="AW18" s="108" t="s">
        <v>360</v>
      </c>
      <c r="AX18" s="109"/>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61"/>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7" t="s">
        <v>65</v>
      </c>
      <c r="Z20" s="121"/>
      <c r="AA20" s="173"/>
      <c r="AB20" s="33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5"/>
      <c r="H21" s="326"/>
      <c r="I21" s="326"/>
      <c r="J21" s="326"/>
      <c r="K21" s="326"/>
      <c r="L21" s="326"/>
      <c r="M21" s="326"/>
      <c r="N21" s="326"/>
      <c r="O21" s="327"/>
      <c r="P21" s="200"/>
      <c r="Q21" s="200"/>
      <c r="R21" s="200"/>
      <c r="S21" s="200"/>
      <c r="T21" s="200"/>
      <c r="U21" s="200"/>
      <c r="V21" s="200"/>
      <c r="W21" s="200"/>
      <c r="X21" s="201"/>
      <c r="Y21" s="120" t="s">
        <v>15</v>
      </c>
      <c r="Z21" s="121"/>
      <c r="AA21" s="173"/>
      <c r="AB21" s="683" t="s">
        <v>466</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41"/>
      <c r="AC23" s="136"/>
      <c r="AD23" s="137"/>
      <c r="AE23" s="142"/>
      <c r="AF23" s="135"/>
      <c r="AG23" s="135"/>
      <c r="AH23" s="135"/>
      <c r="AI23" s="288"/>
      <c r="AJ23" s="142"/>
      <c r="AK23" s="135"/>
      <c r="AL23" s="135"/>
      <c r="AM23" s="135"/>
      <c r="AN23" s="288"/>
      <c r="AO23" s="142"/>
      <c r="AP23" s="135"/>
      <c r="AQ23" s="135"/>
      <c r="AR23" s="135"/>
      <c r="AS23" s="288"/>
      <c r="AT23" s="67"/>
      <c r="AU23" s="110"/>
      <c r="AV23" s="110"/>
      <c r="AW23" s="108" t="s">
        <v>467</v>
      </c>
      <c r="AX23" s="109"/>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61"/>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7" t="s">
        <v>65</v>
      </c>
      <c r="Z25" s="121"/>
      <c r="AA25" s="173"/>
      <c r="AB25" s="33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5"/>
      <c r="H26" s="326"/>
      <c r="I26" s="326"/>
      <c r="J26" s="326"/>
      <c r="K26" s="326"/>
      <c r="L26" s="326"/>
      <c r="M26" s="326"/>
      <c r="N26" s="326"/>
      <c r="O26" s="327"/>
      <c r="P26" s="200"/>
      <c r="Q26" s="200"/>
      <c r="R26" s="200"/>
      <c r="S26" s="200"/>
      <c r="T26" s="200"/>
      <c r="U26" s="200"/>
      <c r="V26" s="200"/>
      <c r="W26" s="200"/>
      <c r="X26" s="201"/>
      <c r="Y26" s="120" t="s">
        <v>15</v>
      </c>
      <c r="Z26" s="121"/>
      <c r="AA26" s="173"/>
      <c r="AB26" s="683" t="s">
        <v>466</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41"/>
      <c r="AC28" s="136"/>
      <c r="AD28" s="137"/>
      <c r="AE28" s="142"/>
      <c r="AF28" s="135"/>
      <c r="AG28" s="135"/>
      <c r="AH28" s="135"/>
      <c r="AI28" s="288"/>
      <c r="AJ28" s="142"/>
      <c r="AK28" s="135"/>
      <c r="AL28" s="135"/>
      <c r="AM28" s="135"/>
      <c r="AN28" s="288"/>
      <c r="AO28" s="142"/>
      <c r="AP28" s="135"/>
      <c r="AQ28" s="135"/>
      <c r="AR28" s="135"/>
      <c r="AS28" s="288"/>
      <c r="AT28" s="67"/>
      <c r="AU28" s="110"/>
      <c r="AV28" s="110"/>
      <c r="AW28" s="108" t="s">
        <v>464</v>
      </c>
      <c r="AX28" s="109"/>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61"/>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7" t="s">
        <v>65</v>
      </c>
      <c r="Z30" s="121"/>
      <c r="AA30" s="173"/>
      <c r="AB30" s="33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5"/>
      <c r="H31" s="326"/>
      <c r="I31" s="326"/>
      <c r="J31" s="326"/>
      <c r="K31" s="326"/>
      <c r="L31" s="326"/>
      <c r="M31" s="326"/>
      <c r="N31" s="326"/>
      <c r="O31" s="327"/>
      <c r="P31" s="200"/>
      <c r="Q31" s="200"/>
      <c r="R31" s="200"/>
      <c r="S31" s="200"/>
      <c r="T31" s="200"/>
      <c r="U31" s="200"/>
      <c r="V31" s="200"/>
      <c r="W31" s="200"/>
      <c r="X31" s="201"/>
      <c r="Y31" s="120" t="s">
        <v>15</v>
      </c>
      <c r="Z31" s="121"/>
      <c r="AA31" s="173"/>
      <c r="AB31" s="683" t="s">
        <v>465</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41"/>
      <c r="AC33" s="136"/>
      <c r="AD33" s="137"/>
      <c r="AE33" s="142"/>
      <c r="AF33" s="135"/>
      <c r="AG33" s="135"/>
      <c r="AH33" s="135"/>
      <c r="AI33" s="288"/>
      <c r="AJ33" s="142"/>
      <c r="AK33" s="135"/>
      <c r="AL33" s="135"/>
      <c r="AM33" s="135"/>
      <c r="AN33" s="288"/>
      <c r="AO33" s="142"/>
      <c r="AP33" s="135"/>
      <c r="AQ33" s="135"/>
      <c r="AR33" s="135"/>
      <c r="AS33" s="288"/>
      <c r="AT33" s="67"/>
      <c r="AU33" s="110"/>
      <c r="AV33" s="110"/>
      <c r="AW33" s="108" t="s">
        <v>467</v>
      </c>
      <c r="AX33" s="109"/>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61"/>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7" t="s">
        <v>65</v>
      </c>
      <c r="Z35" s="121"/>
      <c r="AA35" s="173"/>
      <c r="AB35" s="33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5"/>
      <c r="H36" s="326"/>
      <c r="I36" s="326"/>
      <c r="J36" s="326"/>
      <c r="K36" s="326"/>
      <c r="L36" s="326"/>
      <c r="M36" s="326"/>
      <c r="N36" s="326"/>
      <c r="O36" s="327"/>
      <c r="P36" s="200"/>
      <c r="Q36" s="200"/>
      <c r="R36" s="200"/>
      <c r="S36" s="200"/>
      <c r="T36" s="200"/>
      <c r="U36" s="200"/>
      <c r="V36" s="200"/>
      <c r="W36" s="200"/>
      <c r="X36" s="201"/>
      <c r="Y36" s="120" t="s">
        <v>15</v>
      </c>
      <c r="Z36" s="121"/>
      <c r="AA36" s="173"/>
      <c r="AB36" s="683" t="s">
        <v>466</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41"/>
      <c r="AC38" s="136"/>
      <c r="AD38" s="137"/>
      <c r="AE38" s="142"/>
      <c r="AF38" s="135"/>
      <c r="AG38" s="135"/>
      <c r="AH38" s="135"/>
      <c r="AI38" s="288"/>
      <c r="AJ38" s="142"/>
      <c r="AK38" s="135"/>
      <c r="AL38" s="135"/>
      <c r="AM38" s="135"/>
      <c r="AN38" s="288"/>
      <c r="AO38" s="142"/>
      <c r="AP38" s="135"/>
      <c r="AQ38" s="135"/>
      <c r="AR38" s="135"/>
      <c r="AS38" s="288"/>
      <c r="AT38" s="67"/>
      <c r="AU38" s="110"/>
      <c r="AV38" s="110"/>
      <c r="AW38" s="108" t="s">
        <v>467</v>
      </c>
      <c r="AX38" s="109"/>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61"/>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7" t="s">
        <v>65</v>
      </c>
      <c r="Z40" s="121"/>
      <c r="AA40" s="173"/>
      <c r="AB40" s="33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5"/>
      <c r="H41" s="326"/>
      <c r="I41" s="326"/>
      <c r="J41" s="326"/>
      <c r="K41" s="326"/>
      <c r="L41" s="326"/>
      <c r="M41" s="326"/>
      <c r="N41" s="326"/>
      <c r="O41" s="327"/>
      <c r="P41" s="200"/>
      <c r="Q41" s="200"/>
      <c r="R41" s="200"/>
      <c r="S41" s="200"/>
      <c r="T41" s="200"/>
      <c r="U41" s="200"/>
      <c r="V41" s="200"/>
      <c r="W41" s="200"/>
      <c r="X41" s="201"/>
      <c r="Y41" s="120" t="s">
        <v>15</v>
      </c>
      <c r="Z41" s="121"/>
      <c r="AA41" s="173"/>
      <c r="AB41" s="683" t="s">
        <v>466</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41"/>
      <c r="AC43" s="136"/>
      <c r="AD43" s="137"/>
      <c r="AE43" s="142"/>
      <c r="AF43" s="135"/>
      <c r="AG43" s="135"/>
      <c r="AH43" s="135"/>
      <c r="AI43" s="288"/>
      <c r="AJ43" s="142"/>
      <c r="AK43" s="135"/>
      <c r="AL43" s="135"/>
      <c r="AM43" s="135"/>
      <c r="AN43" s="288"/>
      <c r="AO43" s="142"/>
      <c r="AP43" s="135"/>
      <c r="AQ43" s="135"/>
      <c r="AR43" s="135"/>
      <c r="AS43" s="288"/>
      <c r="AT43" s="67"/>
      <c r="AU43" s="110"/>
      <c r="AV43" s="110"/>
      <c r="AW43" s="108" t="s">
        <v>467</v>
      </c>
      <c r="AX43" s="109"/>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61"/>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7" t="s">
        <v>65</v>
      </c>
      <c r="Z45" s="121"/>
      <c r="AA45" s="173"/>
      <c r="AB45" s="33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5"/>
      <c r="H46" s="326"/>
      <c r="I46" s="326"/>
      <c r="J46" s="326"/>
      <c r="K46" s="326"/>
      <c r="L46" s="326"/>
      <c r="M46" s="326"/>
      <c r="N46" s="326"/>
      <c r="O46" s="327"/>
      <c r="P46" s="200"/>
      <c r="Q46" s="200"/>
      <c r="R46" s="200"/>
      <c r="S46" s="200"/>
      <c r="T46" s="200"/>
      <c r="U46" s="200"/>
      <c r="V46" s="200"/>
      <c r="W46" s="200"/>
      <c r="X46" s="201"/>
      <c r="Y46" s="120" t="s">
        <v>15</v>
      </c>
      <c r="Z46" s="121"/>
      <c r="AA46" s="173"/>
      <c r="AB46" s="683" t="s">
        <v>466</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41"/>
      <c r="AC48" s="136"/>
      <c r="AD48" s="137"/>
      <c r="AE48" s="142"/>
      <c r="AF48" s="135"/>
      <c r="AG48" s="135"/>
      <c r="AH48" s="135"/>
      <c r="AI48" s="288"/>
      <c r="AJ48" s="142"/>
      <c r="AK48" s="135"/>
      <c r="AL48" s="135"/>
      <c r="AM48" s="135"/>
      <c r="AN48" s="288"/>
      <c r="AO48" s="142"/>
      <c r="AP48" s="135"/>
      <c r="AQ48" s="135"/>
      <c r="AR48" s="135"/>
      <c r="AS48" s="288"/>
      <c r="AT48" s="67"/>
      <c r="AU48" s="110"/>
      <c r="AV48" s="110"/>
      <c r="AW48" s="108" t="s">
        <v>464</v>
      </c>
      <c r="AX48" s="109"/>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61"/>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7" t="s">
        <v>65</v>
      </c>
      <c r="Z50" s="121"/>
      <c r="AA50" s="173"/>
      <c r="AB50" s="33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5"/>
      <c r="H51" s="326"/>
      <c r="I51" s="326"/>
      <c r="J51" s="326"/>
      <c r="K51" s="326"/>
      <c r="L51" s="326"/>
      <c r="M51" s="326"/>
      <c r="N51" s="326"/>
      <c r="O51" s="327"/>
      <c r="P51" s="200"/>
      <c r="Q51" s="200"/>
      <c r="R51" s="200"/>
      <c r="S51" s="200"/>
      <c r="T51" s="200"/>
      <c r="U51" s="200"/>
      <c r="V51" s="200"/>
      <c r="W51" s="200"/>
      <c r="X51" s="201"/>
      <c r="Y51" s="120" t="s">
        <v>15</v>
      </c>
      <c r="Z51" s="121"/>
      <c r="AA51" s="173"/>
      <c r="AB51" s="692" t="s">
        <v>465</v>
      </c>
      <c r="AC51" s="693"/>
      <c r="AD51" s="693"/>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X98" sqref="X98:AX10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90" t="s">
        <v>371</v>
      </c>
      <c r="H2" s="391"/>
      <c r="I2" s="391"/>
      <c r="J2" s="391"/>
      <c r="K2" s="391"/>
      <c r="L2" s="391"/>
      <c r="M2" s="391"/>
      <c r="N2" s="391"/>
      <c r="O2" s="391"/>
      <c r="P2" s="391"/>
      <c r="Q2" s="391"/>
      <c r="R2" s="391"/>
      <c r="S2" s="391"/>
      <c r="T2" s="391"/>
      <c r="U2" s="391"/>
      <c r="V2" s="391"/>
      <c r="W2" s="391"/>
      <c r="X2" s="391"/>
      <c r="Y2" s="391"/>
      <c r="Z2" s="391"/>
      <c r="AA2" s="391"/>
      <c r="AB2" s="392"/>
      <c r="AC2" s="390" t="s">
        <v>461</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7"/>
      <c r="B3" s="698"/>
      <c r="C3" s="698"/>
      <c r="D3" s="698"/>
      <c r="E3" s="698"/>
      <c r="F3" s="699"/>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90" t="s">
        <v>372</v>
      </c>
      <c r="H15" s="391"/>
      <c r="I15" s="391"/>
      <c r="J15" s="391"/>
      <c r="K15" s="391"/>
      <c r="L15" s="391"/>
      <c r="M15" s="391"/>
      <c r="N15" s="391"/>
      <c r="O15" s="391"/>
      <c r="P15" s="391"/>
      <c r="Q15" s="391"/>
      <c r="R15" s="391"/>
      <c r="S15" s="391"/>
      <c r="T15" s="391"/>
      <c r="U15" s="391"/>
      <c r="V15" s="391"/>
      <c r="W15" s="391"/>
      <c r="X15" s="391"/>
      <c r="Y15" s="391"/>
      <c r="Z15" s="391"/>
      <c r="AA15" s="391"/>
      <c r="AB15" s="392"/>
      <c r="AC15" s="390" t="s">
        <v>373</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7"/>
      <c r="B16" s="698"/>
      <c r="C16" s="698"/>
      <c r="D16" s="698"/>
      <c r="E16" s="698"/>
      <c r="F16" s="699"/>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90" t="s">
        <v>374</v>
      </c>
      <c r="H28" s="391"/>
      <c r="I28" s="391"/>
      <c r="J28" s="391"/>
      <c r="K28" s="391"/>
      <c r="L28" s="391"/>
      <c r="M28" s="391"/>
      <c r="N28" s="391"/>
      <c r="O28" s="391"/>
      <c r="P28" s="391"/>
      <c r="Q28" s="391"/>
      <c r="R28" s="391"/>
      <c r="S28" s="391"/>
      <c r="T28" s="391"/>
      <c r="U28" s="391"/>
      <c r="V28" s="391"/>
      <c r="W28" s="391"/>
      <c r="X28" s="391"/>
      <c r="Y28" s="391"/>
      <c r="Z28" s="391"/>
      <c r="AA28" s="391"/>
      <c r="AB28" s="392"/>
      <c r="AC28" s="390" t="s">
        <v>375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7"/>
      <c r="B29" s="698"/>
      <c r="C29" s="698"/>
      <c r="D29" s="698"/>
      <c r="E29" s="698"/>
      <c r="F29" s="699"/>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90" t="s">
        <v>376</v>
      </c>
      <c r="H41" s="391"/>
      <c r="I41" s="391"/>
      <c r="J41" s="391"/>
      <c r="K41" s="391"/>
      <c r="L41" s="391"/>
      <c r="M41" s="391"/>
      <c r="N41" s="391"/>
      <c r="O41" s="391"/>
      <c r="P41" s="391"/>
      <c r="Q41" s="391"/>
      <c r="R41" s="391"/>
      <c r="S41" s="391"/>
      <c r="T41" s="391"/>
      <c r="U41" s="391"/>
      <c r="V41" s="391"/>
      <c r="W41" s="391"/>
      <c r="X41" s="391"/>
      <c r="Y41" s="391"/>
      <c r="Z41" s="391"/>
      <c r="AA41" s="391"/>
      <c r="AB41" s="392"/>
      <c r="AC41" s="390" t="s">
        <v>377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7"/>
      <c r="B42" s="698"/>
      <c r="C42" s="698"/>
      <c r="D42" s="698"/>
      <c r="E42" s="698"/>
      <c r="F42" s="699"/>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90" t="s">
        <v>378</v>
      </c>
      <c r="H55" s="391"/>
      <c r="I55" s="391"/>
      <c r="J55" s="391"/>
      <c r="K55" s="391"/>
      <c r="L55" s="391"/>
      <c r="M55" s="391"/>
      <c r="N55" s="391"/>
      <c r="O55" s="391"/>
      <c r="P55" s="391"/>
      <c r="Q55" s="391"/>
      <c r="R55" s="391"/>
      <c r="S55" s="391"/>
      <c r="T55" s="391"/>
      <c r="U55" s="391"/>
      <c r="V55" s="391"/>
      <c r="W55" s="391"/>
      <c r="X55" s="391"/>
      <c r="Y55" s="391"/>
      <c r="Z55" s="391"/>
      <c r="AA55" s="391"/>
      <c r="AB55" s="392"/>
      <c r="AC55" s="390" t="s">
        <v>379</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7"/>
      <c r="B56" s="698"/>
      <c r="C56" s="698"/>
      <c r="D56" s="698"/>
      <c r="E56" s="698"/>
      <c r="F56" s="699"/>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90" t="s">
        <v>380</v>
      </c>
      <c r="H68" s="391"/>
      <c r="I68" s="391"/>
      <c r="J68" s="391"/>
      <c r="K68" s="391"/>
      <c r="L68" s="391"/>
      <c r="M68" s="391"/>
      <c r="N68" s="391"/>
      <c r="O68" s="391"/>
      <c r="P68" s="391"/>
      <c r="Q68" s="391"/>
      <c r="R68" s="391"/>
      <c r="S68" s="391"/>
      <c r="T68" s="391"/>
      <c r="U68" s="391"/>
      <c r="V68" s="391"/>
      <c r="W68" s="391"/>
      <c r="X68" s="391"/>
      <c r="Y68" s="391"/>
      <c r="Z68" s="391"/>
      <c r="AA68" s="391"/>
      <c r="AB68" s="392"/>
      <c r="AC68" s="390" t="s">
        <v>381</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7"/>
      <c r="B69" s="698"/>
      <c r="C69" s="698"/>
      <c r="D69" s="698"/>
      <c r="E69" s="698"/>
      <c r="F69" s="699"/>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90" t="s">
        <v>382</v>
      </c>
      <c r="H81" s="391"/>
      <c r="I81" s="391"/>
      <c r="J81" s="391"/>
      <c r="K81" s="391"/>
      <c r="L81" s="391"/>
      <c r="M81" s="391"/>
      <c r="N81" s="391"/>
      <c r="O81" s="391"/>
      <c r="P81" s="391"/>
      <c r="Q81" s="391"/>
      <c r="R81" s="391"/>
      <c r="S81" s="391"/>
      <c r="T81" s="391"/>
      <c r="U81" s="391"/>
      <c r="V81" s="391"/>
      <c r="W81" s="391"/>
      <c r="X81" s="391"/>
      <c r="Y81" s="391"/>
      <c r="Z81" s="391"/>
      <c r="AA81" s="391"/>
      <c r="AB81" s="392"/>
      <c r="AC81" s="390" t="s">
        <v>383</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7"/>
      <c r="B82" s="698"/>
      <c r="C82" s="698"/>
      <c r="D82" s="698"/>
      <c r="E82" s="698"/>
      <c r="F82" s="699"/>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90" t="s">
        <v>384</v>
      </c>
      <c r="H94" s="391"/>
      <c r="I94" s="391"/>
      <c r="J94" s="391"/>
      <c r="K94" s="391"/>
      <c r="L94" s="391"/>
      <c r="M94" s="391"/>
      <c r="N94" s="391"/>
      <c r="O94" s="391"/>
      <c r="P94" s="391"/>
      <c r="Q94" s="391"/>
      <c r="R94" s="391"/>
      <c r="S94" s="391"/>
      <c r="T94" s="391"/>
      <c r="U94" s="391"/>
      <c r="V94" s="391"/>
      <c r="W94" s="391"/>
      <c r="X94" s="391"/>
      <c r="Y94" s="391"/>
      <c r="Z94" s="391"/>
      <c r="AA94" s="391"/>
      <c r="AB94" s="392"/>
      <c r="AC94" s="390" t="s">
        <v>385</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7"/>
      <c r="B95" s="698"/>
      <c r="C95" s="698"/>
      <c r="D95" s="698"/>
      <c r="E95" s="698"/>
      <c r="F95" s="699"/>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90" t="s">
        <v>386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387</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7"/>
      <c r="B109" s="698"/>
      <c r="C109" s="698"/>
      <c r="D109" s="698"/>
      <c r="E109" s="698"/>
      <c r="F109" s="699"/>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90" t="s">
        <v>408</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388</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7"/>
      <c r="B122" s="698"/>
      <c r="C122" s="698"/>
      <c r="D122" s="698"/>
      <c r="E122" s="698"/>
      <c r="F122" s="699"/>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90" t="s">
        <v>389</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390</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7"/>
      <c r="B135" s="698"/>
      <c r="C135" s="698"/>
      <c r="D135" s="698"/>
      <c r="E135" s="698"/>
      <c r="F135" s="699"/>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90" t="s">
        <v>391</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392</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7"/>
      <c r="B148" s="698"/>
      <c r="C148" s="698"/>
      <c r="D148" s="698"/>
      <c r="E148" s="698"/>
      <c r="F148" s="699"/>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90" t="s">
        <v>393</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394</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7"/>
      <c r="B162" s="698"/>
      <c r="C162" s="698"/>
      <c r="D162" s="698"/>
      <c r="E162" s="698"/>
      <c r="F162" s="699"/>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90" t="s">
        <v>395</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396</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7"/>
      <c r="B175" s="698"/>
      <c r="C175" s="698"/>
      <c r="D175" s="698"/>
      <c r="E175" s="698"/>
      <c r="F175" s="699"/>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90" t="s">
        <v>397</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398</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7"/>
      <c r="B188" s="698"/>
      <c r="C188" s="698"/>
      <c r="D188" s="698"/>
      <c r="E188" s="698"/>
      <c r="F188" s="699"/>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7"/>
      <c r="B201" s="698"/>
      <c r="C201" s="698"/>
      <c r="D201" s="698"/>
      <c r="E201" s="698"/>
      <c r="F201" s="699"/>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90" t="s">
        <v>400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401</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7"/>
      <c r="B215" s="698"/>
      <c r="C215" s="698"/>
      <c r="D215" s="698"/>
      <c r="E215" s="698"/>
      <c r="F215" s="699"/>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90" t="s">
        <v>402</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403</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7"/>
      <c r="B228" s="698"/>
      <c r="C228" s="698"/>
      <c r="D228" s="698"/>
      <c r="E228" s="698"/>
      <c r="F228" s="699"/>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90" t="s">
        <v>404</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405</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7"/>
      <c r="B241" s="698"/>
      <c r="C241" s="698"/>
      <c r="D241" s="698"/>
      <c r="E241" s="698"/>
      <c r="F241" s="699"/>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90" t="s">
        <v>406</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407</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7"/>
      <c r="B254" s="698"/>
      <c r="C254" s="698"/>
      <c r="D254" s="698"/>
      <c r="E254" s="698"/>
      <c r="F254" s="699"/>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X98" sqref="X98:AX10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村越 健一郎</cp:lastModifiedBy>
  <cp:lastPrinted>2015-06-02T06:29:32Z</cp:lastPrinted>
  <dcterms:created xsi:type="dcterms:W3CDTF">2012-03-13T00:50:25Z</dcterms:created>
  <dcterms:modified xsi:type="dcterms:W3CDTF">2015-06-04T03:00:03Z</dcterms:modified>
</cp:coreProperties>
</file>