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<sst xmlns="http://schemas.openxmlformats.org/spreadsheetml/2006/main" count="1308" uniqueCount="532">
  <si>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</si>
  <si>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</si>
  <si>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</si>
  <si>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</si>
  <si>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</si>
  <si>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</si>
  <si>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</si>
  <si>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</si>
  <si>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</si>
  <si>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</si>
  <si>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</si>
  <si>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</si>
  <si>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</si>
  <si>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</si>
  <si>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</si>
  <si>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</si>
  <si>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</si>
  <si>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</si>
  <si>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</si>
  <si>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</si>
  <si>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</si>
  <si>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</si>
  <si>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</si>
  <si>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</si>
  <si>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</si>
  <si>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</si>
  <si>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</si>
  <si>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</si>
  <si>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</si>
  <si>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</si>
  <si>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</si>
  <si>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</si>
  <si>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</si>
  <si>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</si>
  <si>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</si>
  <si>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</si>
  <si>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</si>
  <si>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</si>
  <si>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</si>
  <si>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</si>
  <si>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</si>
  <si>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</si>
  <si>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</si>
  <si>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</si>
  <si>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</si>
  <si>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</si>
  <si>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</si>
  <si>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</si>
  <si>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</si>
  <si>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</si>
  <si>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</si>
  <si>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</si>
  <si>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</si>
  <si>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</si>
  <si>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</si>
  <si>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</si>
  <si>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</si>
  <si>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</si>
  <si>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</si>
  <si>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</si>
  <si>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</si>
  <si>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</si>
  <si>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</si>
  <si>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</si>
  <si>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</si>
  <si>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</si>
  <si>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</si>
  <si>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</si>
  <si>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</si>
  <si>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</si>
  <si>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</si>
  <si>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</si>
  <si>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</si>
  <si>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</si>
  <si>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</si>
  <si>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</si>
  <si>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</si>
  <si>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</si>
  <si>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</si>
  <si>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</si>
  <si>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</si>
  <si>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</si>
  <si>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</si>
  <si>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</si>
  <si>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</si>
  <si>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</si>
  <si>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</si>
  <si>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</si>
  <si>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</si>
  <si>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</si>
  <si>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</si>
  <si>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</si>
  <si>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</si>
  <si>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</si>
  <si>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</si>
  <si>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</si>
  <si>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</si>
  <si>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</si>
  <si>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</si>
  <si>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</si>
  <si>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</si>
  <si>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</si>
  <si>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</si>
  <si>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</si>
  <si>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</si>
  <si>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</si>
  <si>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</si>
  <si>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</si>
  <si>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</si>
  <si>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</si>
  <si>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</si>
  <si>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</si>
  <si>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</si>
  <si>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</si>
  <si>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</si>
  <si>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</si>
  <si>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</si>
  <si>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</si>
  <si>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</si>
  <si>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</si>
  <si>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</si>
  <si>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</si>
  <si>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</si>
  <si>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</si>
  <si>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</si>
  <si>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</si>
  <si>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</si>
  <si>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</si>
  <si>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</si>
  <si>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</si>
  <si>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</si>
  <si>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</si>
  <si>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</si>
  <si>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</si>
  <si>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</si>
  <si>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</si>
  <si>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</si>
  <si>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</si>
  <si>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</si>
  <si>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</si>
  <si>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</si>
  <si>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</si>
  <si>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</si>
  <si>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</si>
  <si>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</si>
  <si>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</si>
  <si>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</si>
  <si>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</si>
  <si>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</si>
  <si>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</si>
  <si>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</si>
  <si>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</si>
  <si>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</si>
  <si>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</si>
  <si>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</si>
  <si>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</si>
  <si>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</si>
  <si>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</si>
  <si>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</si>
  <si>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</si>
  <si>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</si>
  <si>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</si>
  <si>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</si>
  <si>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</si>
  <si>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</si>
  <si>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</si>
  <si>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</si>
  <si>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</si>
  <si>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</si>
  <si>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</si>
  <si>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</si>
  <si>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</si>
  <si>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</si>
  <si>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</si>
  <si>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</si>
  <si>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</si>
  <si>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</si>
  <si>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</si>
  <si>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</si>
  <si>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</si>
  <si>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</si>
  <si>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</si>
  <si>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</si>
  <si>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</si>
  <si>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</si>
  <si>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</si>
  <si>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</si>
  <si>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</si>
  <si>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</si>
  <si>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</si>
  <si>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</si>
  <si>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</si>
  <si>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</si>
  <si>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</si>
  <si>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</si>
  <si>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</si>
  <si>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</si>
  <si>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</si>
  <si>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</si>
  <si>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</si>
  <si>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</si>
  <si>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</si>
  <si>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</si>
  <si>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</si>
  <si>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</si>
  <si>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</si>
  <si>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</si>
  <si>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</si>
  <si>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</si>
  <si>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</si>
  <si>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</si>
  <si>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</si>
  <si>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</si>
  <si>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</si>
  <si>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</si>
  <si>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</si>
  <si>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</si>
  <si>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</si>
  <si>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</si>
  <si>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</si>
  <si>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</si>
  <si>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</si>
  <si>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</si>
  <si>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</si>
  <si>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</si>
  <si>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</si>
  <si>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</si>
  <si>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</si>
  <si>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</si>
  <si>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</si>
  <si>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</si>
  <si>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</si>
  <si>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</si>
  <si>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</si>
  <si>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</si>
  <si>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</si>
  <si>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</si>
  <si>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</si>
  <si>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</si>
  <si>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</si>
  <si>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</si>
  <si>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</si>
  <si>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</si>
  <si>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</si>
  <si>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</si>
  <si>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</si>
  <si>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</si>
  <si>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</si>
  <si>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</si>
  <si>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</si>
  <si>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</si>
  <si>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</si>
  <si>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</si>
  <si>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</si>
  <si>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</si>
  <si>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</si>
  <si>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</si>
  <si>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</si>
  <si>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</si>
  <si>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</si>
  <si>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</si>
  <si>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</si>
  <si>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</si>
  <si>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</si>
  <si>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</si>
  <si>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</si>
  <si>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</si>
  <si>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</si>
  <si>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</si>
  <si>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</si>
  <si>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</si>
  <si>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</si>
  <si>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</si>
  <si>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</si>
  <si>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</si>
  <si>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</si>
  <si>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</si>
  <si>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</si>
  <si>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</si>
  <si>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</si>
  <si>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</si>
  <si>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</si>
  <si>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</si>
  <si>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</si>
  <si>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</si>
  <si>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</si>
  <si>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</si>
  <si>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</si>
  <si>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</si>
  <si>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</si>
  <si>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</si>
  <si>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</si>
  <si>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</si>
  <si>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</si>
  <si>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</si>
  <si>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</si>
  <si>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</si>
  <si>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</si>
  <si>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</si>
  <si>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</si>
  <si>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</si>
  <si>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</si>
  <si>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</si>
  <si>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</si>
  <si>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</si>
  <si>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</si>
  <si>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</si>
  <si>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</si>
  <si>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</si>
  <si>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</si>
  <si>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</si>
  <si>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</si>
  <si>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</si>
  <si>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</si>
  <si>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</si>
  <si>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</si>
  <si>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</si>
  <si>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</si>
  <si>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</si>
  <si>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</si>
  <si>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</si>
  <si>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</si>
  <si>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</si>
  <si>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</si>
  <si>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</si>
  <si>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</si>
  <si>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</si>
  <si>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</si>
  <si>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</si>
  <si>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</si>
  <si>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</si>
  <si>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</si>
  <si>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</si>
  <si>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</si>
  <si>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</si>
  <si>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</si>
  <si>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</si>
  <si>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</si>
  <si>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</si>
  <si>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</si>
  <si>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</si>
  <si>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</si>
  <si>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</si>
  <si>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</si>
  <si>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</si>
  <si>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</si>
  <si>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</si>
  <si>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</si>
  <si>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</si>
  <si>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</si>
  <si>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</si>
  <si>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</si>
  <si>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</si>
  <si>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</si>
  <si>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</si>
  <si>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</si>
  <si>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</si>
  <si>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</si>
  <si>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</si>
  <si>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</si>
  <si>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</si>
  <si>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</si>
  <si>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</si>
  <si>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</si>
  <si>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</si>
  <si>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</si>
  <si>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</si>
  <si>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</si>
  <si>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</si>
  <si>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</si>
  <si>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</si>
  <si>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</si>
  <si>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</si>
  <si>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</si>
  <si>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</si>
  <si>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</si>
  <si>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</si>
  <si>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</si>
  <si>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</si>
  <si>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</si>
  <si>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</si>
  <si>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</si>
  <si>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</si>
  <si>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</si>
  <si>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</si>
  <si>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</si>
  <si>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</si>
  <si>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</si>
  <si>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</si>
  <si>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</si>
  <si>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</si>
  <si>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</si>
  <si>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</si>
  <si>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</si>
  <si>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</si>
  <si>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</si>
  <si>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</si>
  <si>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</si>
  <si>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</si>
  <si>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</si>
  <si>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</si>
  <si>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</si>
  <si>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</si>
  <si>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</si>
  <si>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</si>
  <si>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</si>
  <si>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</si>
  <si>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</si>
  <si>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</si>
  <si>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</si>
  <si>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</si>
  <si>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</si>
  <si>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</si>
  <si>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</si>
  <si>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</si>
  <si>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</si>
  <si>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</si>
  <si>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</si>
  <si>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</si>
  <si>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</si>
  <si>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</si>
  <si>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</si>
  <si>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</si>
  <si>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</si>
  <si>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</si>
  <si>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</si>
  <si>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</si>
  <si>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</si>
  <si>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</si>
  <si>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</si>
  <si>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</si>
  <si>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</si>
  <si>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</si>
  <si>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</si>
  <si>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</si>
  <si>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</si>
  <si>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</si>
  <si>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</si>
  <si>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</si>
  <si>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</si>
  <si>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</si>
  <si>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</si>
  <si>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</si>
  <si>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</si>
  <si>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</si>
  <si>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</si>
  <si>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</si>
  <si>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</si>
  <si>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</si>
  <si>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</si>
  <si>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</si>
  <si>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</si>
  <si>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</si>
  <si>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</si>
  <si>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</si>
  <si>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</si>
  <si>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</si>
  <si>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</si>
  <si>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</si>
  <si>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</si>
  <si>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</si>
  <si>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</si>
  <si>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</si>
  <si>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</si>
  <si>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</si>
  <si>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</si>
  <si>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</si>
  <si>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</si>
  <si>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大臣官房</t>
    <rPh sb="0" eb="2">
      <t>ダイジン</t>
    </rPh>
    <rPh sb="2" eb="4">
      <t>カンボウ</t>
    </rPh>
    <phoneticPr fontId="5"/>
  </si>
  <si>
    <t>会計課</t>
    <rPh sb="0" eb="3">
      <t>カイケイカ</t>
    </rPh>
    <phoneticPr fontId="5"/>
  </si>
  <si>
    <t>大臣官房会計課長
正田　寛</t>
    <rPh sb="0" eb="2">
      <t>ダイジン</t>
    </rPh>
    <rPh sb="2" eb="4">
      <t>カンボウ</t>
    </rPh>
    <rPh sb="4" eb="6">
      <t>カイケイ</t>
    </rPh>
    <rPh sb="6" eb="8">
      <t>カチョウ</t>
    </rPh>
    <rPh sb="9" eb="11">
      <t>ショウダ</t>
    </rPh>
    <rPh sb="12" eb="13">
      <t>ヒロシ</t>
    </rPh>
    <phoneticPr fontId="5"/>
  </si>
  <si>
    <t>-</t>
    <phoneticPr fontId="5"/>
  </si>
  <si>
    <t>環境省業務継続計画
財理第2786号（平成25年6月13日）「庁舎等使用調整計画の決定について」</t>
    <rPh sb="0" eb="3">
      <t>カンキョウショウ</t>
    </rPh>
    <rPh sb="3" eb="5">
      <t>ギョウム</t>
    </rPh>
    <rPh sb="5" eb="7">
      <t>ケイゾク</t>
    </rPh>
    <rPh sb="7" eb="9">
      <t>ケイカク</t>
    </rPh>
    <rPh sb="10" eb="11">
      <t>ザイ</t>
    </rPh>
    <rPh sb="11" eb="12">
      <t>リ</t>
    </rPh>
    <rPh sb="12" eb="13">
      <t>ダイ</t>
    </rPh>
    <rPh sb="17" eb="18">
      <t>ゴウ</t>
    </rPh>
    <rPh sb="19" eb="21">
      <t>ヘイセイ</t>
    </rPh>
    <rPh sb="23" eb="24">
      <t>ネン</t>
    </rPh>
    <rPh sb="25" eb="26">
      <t>ツキ</t>
    </rPh>
    <rPh sb="28" eb="29">
      <t>ヒ</t>
    </rPh>
    <rPh sb="31" eb="33">
      <t>チョウシャ</t>
    </rPh>
    <rPh sb="33" eb="34">
      <t>トウ</t>
    </rPh>
    <rPh sb="34" eb="36">
      <t>シヨウ</t>
    </rPh>
    <rPh sb="36" eb="38">
      <t>チョウセイ</t>
    </rPh>
    <rPh sb="38" eb="40">
      <t>ケイカク</t>
    </rPh>
    <rPh sb="41" eb="43">
      <t>ケッテイ</t>
    </rPh>
    <phoneticPr fontId="5"/>
  </si>
  <si>
    <t>国の庁舎等の使用調整に関する特別措置法（昭和32年法律第115号）第4条</t>
    <rPh sb="0" eb="1">
      <t>クニ</t>
    </rPh>
    <rPh sb="2" eb="4">
      <t>チョウシャ</t>
    </rPh>
    <rPh sb="4" eb="5">
      <t>トウ</t>
    </rPh>
    <rPh sb="6" eb="8">
      <t>シヨウ</t>
    </rPh>
    <rPh sb="8" eb="10">
      <t>チョウセイ</t>
    </rPh>
    <rPh sb="11" eb="12">
      <t>カン</t>
    </rPh>
    <rPh sb="14" eb="16">
      <t>トクベツ</t>
    </rPh>
    <rPh sb="16" eb="19">
      <t>ソチホウ</t>
    </rPh>
    <rPh sb="20" eb="22">
      <t>ショウワ</t>
    </rPh>
    <rPh sb="24" eb="25">
      <t>ネン</t>
    </rPh>
    <rPh sb="25" eb="27">
      <t>ホウリツ</t>
    </rPh>
    <rPh sb="27" eb="28">
      <t>ダイ</t>
    </rPh>
    <rPh sb="31" eb="32">
      <t>ゴウ</t>
    </rPh>
    <rPh sb="33" eb="34">
      <t>ダイ</t>
    </rPh>
    <rPh sb="35" eb="36">
      <t>ジョウ</t>
    </rPh>
    <phoneticPr fontId="5"/>
  </si>
  <si>
    <t>○</t>
  </si>
  <si>
    <t>環境本省施設整備費</t>
    <rPh sb="0" eb="2">
      <t>カンキョウ</t>
    </rPh>
    <rPh sb="2" eb="4">
      <t>ホンショウ</t>
    </rPh>
    <rPh sb="4" eb="6">
      <t>シセツ</t>
    </rPh>
    <rPh sb="6" eb="9">
      <t>セイビヒ</t>
    </rPh>
    <phoneticPr fontId="5"/>
  </si>
  <si>
    <t>中央合同庁舎第5号館における自家発電設備の整備及び使用調整計画に基づく間仕切り等工事</t>
    <rPh sb="0" eb="2">
      <t>チュウオウ</t>
    </rPh>
    <rPh sb="2" eb="4">
      <t>ゴウドウ</t>
    </rPh>
    <rPh sb="4" eb="6">
      <t>チョウシャ</t>
    </rPh>
    <rPh sb="6" eb="7">
      <t>ダイ</t>
    </rPh>
    <rPh sb="8" eb="10">
      <t>ゴウカン</t>
    </rPh>
    <rPh sb="14" eb="16">
      <t>ジカ</t>
    </rPh>
    <rPh sb="16" eb="18">
      <t>ハツデン</t>
    </rPh>
    <rPh sb="18" eb="20">
      <t>セツビ</t>
    </rPh>
    <rPh sb="21" eb="23">
      <t>セイビ</t>
    </rPh>
    <rPh sb="23" eb="24">
      <t>オヨ</t>
    </rPh>
    <rPh sb="25" eb="27">
      <t>シヨウ</t>
    </rPh>
    <rPh sb="27" eb="29">
      <t>チョウセイ</t>
    </rPh>
    <rPh sb="29" eb="31">
      <t>ケイカク</t>
    </rPh>
    <rPh sb="32" eb="33">
      <t>モト</t>
    </rPh>
    <rPh sb="35" eb="38">
      <t>マジキ</t>
    </rPh>
    <rPh sb="39" eb="40">
      <t>トウ</t>
    </rPh>
    <rPh sb="40" eb="42">
      <t>コウジ</t>
    </rPh>
    <phoneticPr fontId="5"/>
  </si>
  <si>
    <t>国が所有する庁舎の設備工事等であり、国が実施すべき事業で優先度の高い事業である。</t>
    <rPh sb="0" eb="1">
      <t>クニ</t>
    </rPh>
    <rPh sb="2" eb="4">
      <t>ショユウ</t>
    </rPh>
    <rPh sb="6" eb="8">
      <t>チョウシャ</t>
    </rPh>
    <rPh sb="9" eb="11">
      <t>セツビ</t>
    </rPh>
    <rPh sb="11" eb="13">
      <t>コウジ</t>
    </rPh>
    <rPh sb="13" eb="14">
      <t>トウ</t>
    </rPh>
    <rPh sb="18" eb="19">
      <t>クニ</t>
    </rPh>
    <rPh sb="20" eb="22">
      <t>ジッシ</t>
    </rPh>
    <rPh sb="25" eb="27">
      <t>ジギョウ</t>
    </rPh>
    <rPh sb="28" eb="31">
      <t>ユウセンド</t>
    </rPh>
    <rPh sb="32" eb="33">
      <t>タカ</t>
    </rPh>
    <rPh sb="34" eb="36">
      <t>ジギョウ</t>
    </rPh>
    <phoneticPr fontId="5"/>
  </si>
  <si>
    <t>‐</t>
  </si>
  <si>
    <t>同上</t>
    <rPh sb="0" eb="2">
      <t>ドウジョウ</t>
    </rPh>
    <phoneticPr fontId="5"/>
  </si>
  <si>
    <t>-</t>
    <phoneticPr fontId="5"/>
  </si>
  <si>
    <t>整備等が必要な施設数</t>
    <rPh sb="0" eb="2">
      <t>セイビ</t>
    </rPh>
    <rPh sb="2" eb="3">
      <t>トウ</t>
    </rPh>
    <rPh sb="4" eb="6">
      <t>ヒツヨウ</t>
    </rPh>
    <rPh sb="7" eb="10">
      <t>シセツスウ</t>
    </rPh>
    <phoneticPr fontId="5"/>
  </si>
  <si>
    <t>必要な整備等を実施した施設数</t>
    <rPh sb="0" eb="2">
      <t>ヒツヨウ</t>
    </rPh>
    <rPh sb="3" eb="5">
      <t>セイビ</t>
    </rPh>
    <rPh sb="5" eb="6">
      <t>トウ</t>
    </rPh>
    <rPh sb="7" eb="9">
      <t>ジッシ</t>
    </rPh>
    <rPh sb="11" eb="14">
      <t>シセツスウ</t>
    </rPh>
    <phoneticPr fontId="5"/>
  </si>
  <si>
    <t>件</t>
    <rPh sb="0" eb="1">
      <t>ケン</t>
    </rPh>
    <phoneticPr fontId="5"/>
  </si>
  <si>
    <t>-</t>
    <phoneticPr fontId="5"/>
  </si>
  <si>
    <t>百万円</t>
    <rPh sb="0" eb="3">
      <t>ヒャクマンエン</t>
    </rPh>
    <phoneticPr fontId="5"/>
  </si>
  <si>
    <t>施設整備費</t>
    <rPh sb="0" eb="2">
      <t>シセツ</t>
    </rPh>
    <rPh sb="2" eb="5">
      <t>セイビヒ</t>
    </rPh>
    <phoneticPr fontId="5"/>
  </si>
  <si>
    <t>一般競争入札により実施しており、妥当である。</t>
    <rPh sb="0" eb="2">
      <t>イッパン</t>
    </rPh>
    <rPh sb="2" eb="4">
      <t>キョウソウ</t>
    </rPh>
    <rPh sb="4" eb="6">
      <t>ニュウサツ</t>
    </rPh>
    <rPh sb="9" eb="11">
      <t>ジッシ</t>
    </rPh>
    <rPh sb="16" eb="18">
      <t>ダトウ</t>
    </rPh>
    <phoneticPr fontId="5"/>
  </si>
  <si>
    <t>整備された施設は国の施設として十分に活用している。</t>
    <rPh sb="0" eb="2">
      <t>セイビ</t>
    </rPh>
    <rPh sb="5" eb="7">
      <t>シセツ</t>
    </rPh>
    <rPh sb="8" eb="9">
      <t>クニ</t>
    </rPh>
    <rPh sb="10" eb="12">
      <t>シセツ</t>
    </rPh>
    <rPh sb="15" eb="17">
      <t>ジュウブン</t>
    </rPh>
    <rPh sb="18" eb="20">
      <t>カツヨウ</t>
    </rPh>
    <phoneticPr fontId="5"/>
  </si>
  <si>
    <t>-</t>
    <phoneticPr fontId="5"/>
  </si>
  <si>
    <t>国費投入の必要性に問題はなく、一般競争入札により競争性を確保している。</t>
    <rPh sb="0" eb="2">
      <t>コクヒ</t>
    </rPh>
    <rPh sb="2" eb="4">
      <t>トウニュウ</t>
    </rPh>
    <rPh sb="5" eb="8">
      <t>ヒツヨウセイ</t>
    </rPh>
    <rPh sb="9" eb="11">
      <t>モンダイ</t>
    </rPh>
    <rPh sb="15" eb="17">
      <t>イッパン</t>
    </rPh>
    <rPh sb="17" eb="19">
      <t>キョウソウ</t>
    </rPh>
    <rPh sb="19" eb="21">
      <t>ニュウサツ</t>
    </rPh>
    <rPh sb="24" eb="27">
      <t>キョウソウセイ</t>
    </rPh>
    <rPh sb="28" eb="30">
      <t>カクホ</t>
    </rPh>
    <phoneticPr fontId="5"/>
  </si>
  <si>
    <t>-</t>
    <phoneticPr fontId="5"/>
  </si>
  <si>
    <t>使途については、事業の目的に即し、重要性・緊急性が高いものに限定している。</t>
    <rPh sb="0" eb="2">
      <t>シト</t>
    </rPh>
    <rPh sb="8" eb="10">
      <t>ジギョウ</t>
    </rPh>
    <rPh sb="11" eb="13">
      <t>モクテキ</t>
    </rPh>
    <rPh sb="14" eb="15">
      <t>ソク</t>
    </rPh>
    <rPh sb="17" eb="20">
      <t>ジュウヨウセイ</t>
    </rPh>
    <rPh sb="21" eb="24">
      <t>キンキュウセイ</t>
    </rPh>
    <rPh sb="25" eb="26">
      <t>タカ</t>
    </rPh>
    <rPh sb="30" eb="32">
      <t>ゲンテイ</t>
    </rPh>
    <phoneticPr fontId="5"/>
  </si>
  <si>
    <t>325、新26-0035</t>
    <rPh sb="3" eb="4">
      <t>シン</t>
    </rPh>
    <phoneticPr fontId="5"/>
  </si>
  <si>
    <t>新26-0042</t>
    <phoneticPr fontId="5"/>
  </si>
  <si>
    <t>-</t>
    <phoneticPr fontId="5"/>
  </si>
  <si>
    <t>/</t>
    <phoneticPr fontId="5"/>
  </si>
  <si>
    <t>成果実績は成果目標に見合っている。</t>
    <rPh sb="0" eb="2">
      <t>セイカ</t>
    </rPh>
    <rPh sb="2" eb="4">
      <t>ジッセキ</t>
    </rPh>
    <rPh sb="5" eb="7">
      <t>セイカ</t>
    </rPh>
    <rPh sb="7" eb="9">
      <t>モクヒョウ</t>
    </rPh>
    <rPh sb="10" eb="12">
      <t>ミア</t>
    </rPh>
    <phoneticPr fontId="5"/>
  </si>
  <si>
    <t>活動実績は見込みに見合っている。</t>
    <rPh sb="0" eb="2">
      <t>カツドウ</t>
    </rPh>
    <rPh sb="2" eb="4">
      <t>ジッセキ</t>
    </rPh>
    <rPh sb="5" eb="7">
      <t>ミコ</t>
    </rPh>
    <rPh sb="9" eb="11">
      <t>ミア</t>
    </rPh>
    <phoneticPr fontId="5"/>
  </si>
  <si>
    <t>施設整備費</t>
    <rPh sb="0" eb="2">
      <t>シセツ</t>
    </rPh>
    <rPh sb="2" eb="5">
      <t>セイビヒ</t>
    </rPh>
    <phoneticPr fontId="5"/>
  </si>
  <si>
    <t>５号館自家発電設備改修工事</t>
    <rPh sb="1" eb="3">
      <t>ゴウカン</t>
    </rPh>
    <rPh sb="3" eb="5">
      <t>ジカ</t>
    </rPh>
    <rPh sb="5" eb="7">
      <t>ハツデン</t>
    </rPh>
    <rPh sb="7" eb="9">
      <t>セツビ</t>
    </rPh>
    <rPh sb="9" eb="11">
      <t>カイシュウ</t>
    </rPh>
    <rPh sb="11" eb="13">
      <t>コウジ</t>
    </rPh>
    <phoneticPr fontId="5"/>
  </si>
  <si>
    <t>５号館間仕切り等工事</t>
    <rPh sb="1" eb="3">
      <t>ゴウカン</t>
    </rPh>
    <rPh sb="3" eb="6">
      <t>マジキ</t>
    </rPh>
    <rPh sb="7" eb="8">
      <t>トウ</t>
    </rPh>
    <rPh sb="8" eb="10">
      <t>コウジ</t>
    </rPh>
    <phoneticPr fontId="5"/>
  </si>
  <si>
    <t>㈱ユアテック</t>
    <phoneticPr fontId="5"/>
  </si>
  <si>
    <t>中央合同庁舎５号館自家発電設備改修工事</t>
    <rPh sb="0" eb="2">
      <t>チュウオウ</t>
    </rPh>
    <rPh sb="2" eb="4">
      <t>ゴウドウ</t>
    </rPh>
    <rPh sb="4" eb="6">
      <t>チョウシャ</t>
    </rPh>
    <rPh sb="7" eb="9">
      <t>ゴウカン</t>
    </rPh>
    <rPh sb="9" eb="11">
      <t>ジカ</t>
    </rPh>
    <rPh sb="11" eb="13">
      <t>ハツデン</t>
    </rPh>
    <rPh sb="13" eb="15">
      <t>セツビ</t>
    </rPh>
    <rPh sb="15" eb="17">
      <t>カイシュウ</t>
    </rPh>
    <rPh sb="17" eb="19">
      <t>コウジ</t>
    </rPh>
    <phoneticPr fontId="5"/>
  </si>
  <si>
    <t>A.民間企業（国交省支出委任分）</t>
    <rPh sb="2" eb="4">
      <t>ミンカン</t>
    </rPh>
    <rPh sb="4" eb="6">
      <t>キギョウ</t>
    </rPh>
    <rPh sb="7" eb="10">
      <t>コッコウショウ</t>
    </rPh>
    <rPh sb="10" eb="12">
      <t>シシュツ</t>
    </rPh>
    <rPh sb="12" eb="14">
      <t>イニン</t>
    </rPh>
    <rPh sb="14" eb="15">
      <t>ブン</t>
    </rPh>
    <phoneticPr fontId="5"/>
  </si>
  <si>
    <t>B.民間企業（国交省支出委任分）</t>
    <rPh sb="2" eb="4">
      <t>ミンカン</t>
    </rPh>
    <rPh sb="4" eb="6">
      <t>キギョウ</t>
    </rPh>
    <rPh sb="7" eb="10">
      <t>コッコウショウ</t>
    </rPh>
    <rPh sb="10" eb="12">
      <t>シシュツ</t>
    </rPh>
    <rPh sb="12" eb="14">
      <t>イニン</t>
    </rPh>
    <rPh sb="14" eb="15">
      <t>ブン</t>
    </rPh>
    <phoneticPr fontId="5"/>
  </si>
  <si>
    <t>随意契約</t>
    <rPh sb="0" eb="2">
      <t>ズイイ</t>
    </rPh>
    <rPh sb="2" eb="4">
      <t>ケイヤク</t>
    </rPh>
    <phoneticPr fontId="5"/>
  </si>
  <si>
    <t>㈱JFE設計</t>
    <rPh sb="4" eb="6">
      <t>セッケイ</t>
    </rPh>
    <phoneticPr fontId="5"/>
  </si>
  <si>
    <t>鹿島建設㈱</t>
    <rPh sb="0" eb="2">
      <t>カジマ</t>
    </rPh>
    <rPh sb="2" eb="4">
      <t>ケンセツ</t>
    </rPh>
    <phoneticPr fontId="5"/>
  </si>
  <si>
    <t>５号館内装改修工事に係る実施設計業務</t>
    <rPh sb="1" eb="3">
      <t>ゴウカン</t>
    </rPh>
    <rPh sb="3" eb="5">
      <t>ナイソウ</t>
    </rPh>
    <rPh sb="5" eb="7">
      <t>カイシュウ</t>
    </rPh>
    <rPh sb="7" eb="9">
      <t>コウジ</t>
    </rPh>
    <rPh sb="10" eb="11">
      <t>カカ</t>
    </rPh>
    <rPh sb="12" eb="14">
      <t>ジッシ</t>
    </rPh>
    <rPh sb="14" eb="16">
      <t>セッケイ</t>
    </rPh>
    <rPh sb="16" eb="18">
      <t>ギョウム</t>
    </rPh>
    <phoneticPr fontId="5"/>
  </si>
  <si>
    <t>①中央合同庁舎第5号館において、耐用年数を経過している昭和58年設置分の自家発電設備を更新するとともに、平成7年設置分についてはオーバーホール（改修工事）を実施する。
②平成27年9月頃に予定している環境保健部石綿健康被害対策室及び地球環境局の中央合同庁舎第5号館への入居に伴う間仕切り工事等及び中央合同庁舎第4号館の原状回復工事等を実施する。</t>
    <rPh sb="1" eb="3">
      <t>チュウオウ</t>
    </rPh>
    <rPh sb="3" eb="5">
      <t>ゴウドウ</t>
    </rPh>
    <rPh sb="5" eb="7">
      <t>チョウシャ</t>
    </rPh>
    <rPh sb="7" eb="8">
      <t>ダイ</t>
    </rPh>
    <rPh sb="9" eb="11">
      <t>ゴウカン</t>
    </rPh>
    <rPh sb="16" eb="18">
      <t>タイヨウ</t>
    </rPh>
    <rPh sb="18" eb="20">
      <t>ネンスウ</t>
    </rPh>
    <rPh sb="21" eb="23">
      <t>ケイカ</t>
    </rPh>
    <rPh sb="27" eb="29">
      <t>ショウワ</t>
    </rPh>
    <rPh sb="31" eb="32">
      <t>ネン</t>
    </rPh>
    <rPh sb="32" eb="34">
      <t>セッチ</t>
    </rPh>
    <rPh sb="34" eb="35">
      <t>ブン</t>
    </rPh>
    <rPh sb="36" eb="38">
      <t>ジカ</t>
    </rPh>
    <rPh sb="38" eb="40">
      <t>ハツデン</t>
    </rPh>
    <rPh sb="40" eb="42">
      <t>セツビ</t>
    </rPh>
    <rPh sb="43" eb="45">
      <t>コウシン</t>
    </rPh>
    <rPh sb="52" eb="54">
      <t>ヘイセイ</t>
    </rPh>
    <rPh sb="55" eb="56">
      <t>ネン</t>
    </rPh>
    <rPh sb="56" eb="58">
      <t>セッチ</t>
    </rPh>
    <rPh sb="58" eb="59">
      <t>ブン</t>
    </rPh>
    <rPh sb="72" eb="74">
      <t>カイシュウ</t>
    </rPh>
    <rPh sb="74" eb="76">
      <t>コウジ</t>
    </rPh>
    <rPh sb="78" eb="80">
      <t>ジッシ</t>
    </rPh>
    <rPh sb="85" eb="87">
      <t>ヘイセイ</t>
    </rPh>
    <rPh sb="89" eb="90">
      <t>ネン</t>
    </rPh>
    <rPh sb="91" eb="92">
      <t>ツキ</t>
    </rPh>
    <rPh sb="92" eb="93">
      <t>コロ</t>
    </rPh>
    <rPh sb="94" eb="96">
      <t>ヨテイ</t>
    </rPh>
    <rPh sb="100" eb="102">
      <t>カンキョウ</t>
    </rPh>
    <rPh sb="102" eb="104">
      <t>ホケン</t>
    </rPh>
    <rPh sb="104" eb="105">
      <t>ブ</t>
    </rPh>
    <rPh sb="105" eb="107">
      <t>イシワタ</t>
    </rPh>
    <rPh sb="107" eb="109">
      <t>ケンコウ</t>
    </rPh>
    <rPh sb="109" eb="111">
      <t>ヒガイ</t>
    </rPh>
    <rPh sb="111" eb="114">
      <t>タイサクシツ</t>
    </rPh>
    <rPh sb="114" eb="115">
      <t>オヨ</t>
    </rPh>
    <rPh sb="116" eb="118">
      <t>チキュウ</t>
    </rPh>
    <rPh sb="118" eb="120">
      <t>カンキョウ</t>
    </rPh>
    <rPh sb="120" eb="121">
      <t>キョク</t>
    </rPh>
    <rPh sb="122" eb="124">
      <t>チュウオウ</t>
    </rPh>
    <rPh sb="124" eb="126">
      <t>ゴウドウ</t>
    </rPh>
    <rPh sb="126" eb="128">
      <t>チョウシャ</t>
    </rPh>
    <rPh sb="128" eb="129">
      <t>ダイ</t>
    </rPh>
    <rPh sb="130" eb="132">
      <t>ゴウカン</t>
    </rPh>
    <rPh sb="134" eb="136">
      <t>ニュウキョ</t>
    </rPh>
    <rPh sb="137" eb="138">
      <t>トモナ</t>
    </rPh>
    <rPh sb="139" eb="142">
      <t>マジキ</t>
    </rPh>
    <rPh sb="143" eb="145">
      <t>コウジ</t>
    </rPh>
    <rPh sb="145" eb="146">
      <t>トウ</t>
    </rPh>
    <rPh sb="146" eb="147">
      <t>オヨ</t>
    </rPh>
    <rPh sb="148" eb="150">
      <t>チュウオウ</t>
    </rPh>
    <rPh sb="150" eb="152">
      <t>ゴウドウ</t>
    </rPh>
    <rPh sb="152" eb="154">
      <t>チョウシャ</t>
    </rPh>
    <rPh sb="154" eb="155">
      <t>ダイ</t>
    </rPh>
    <rPh sb="156" eb="158">
      <t>ゴウカン</t>
    </rPh>
    <rPh sb="159" eb="161">
      <t>ゲンジョウ</t>
    </rPh>
    <rPh sb="161" eb="163">
      <t>カイフク</t>
    </rPh>
    <rPh sb="163" eb="165">
      <t>コウジ</t>
    </rPh>
    <rPh sb="165" eb="166">
      <t>トウ</t>
    </rPh>
    <rPh sb="167" eb="169">
      <t>ジッシ</t>
    </rPh>
    <phoneticPr fontId="5"/>
  </si>
  <si>
    <t>４号館改修工事（建築関係）</t>
    <rPh sb="1" eb="3">
      <t>ゴウカン</t>
    </rPh>
    <rPh sb="3" eb="5">
      <t>カイシュウ</t>
    </rPh>
    <rPh sb="5" eb="7">
      <t>コウジ</t>
    </rPh>
    <rPh sb="8" eb="10">
      <t>ケンチク</t>
    </rPh>
    <rPh sb="10" eb="12">
      <t>カンケイ</t>
    </rPh>
    <phoneticPr fontId="5"/>
  </si>
  <si>
    <t>４号館改修工事（機械設備関係）</t>
    <rPh sb="1" eb="3">
      <t>ゴウカン</t>
    </rPh>
    <rPh sb="3" eb="5">
      <t>カイシュウ</t>
    </rPh>
    <rPh sb="5" eb="7">
      <t>コウジ</t>
    </rPh>
    <rPh sb="8" eb="10">
      <t>キカイ</t>
    </rPh>
    <rPh sb="10" eb="12">
      <t>セツビ</t>
    </rPh>
    <rPh sb="12" eb="14">
      <t>カンケイ</t>
    </rPh>
    <phoneticPr fontId="5"/>
  </si>
  <si>
    <t>　　　　　（５号館間仕切り等工事）</t>
    <rPh sb="7" eb="9">
      <t>ゴウカン</t>
    </rPh>
    <rPh sb="9" eb="12">
      <t>マジキ</t>
    </rPh>
    <rPh sb="13" eb="14">
      <t>トウ</t>
    </rPh>
    <rPh sb="14" eb="16">
      <t>コウジ</t>
    </rPh>
    <phoneticPr fontId="5"/>
  </si>
  <si>
    <t>　　　　　　（５号館自家発電機改修工事）</t>
    <rPh sb="8" eb="10">
      <t>ゴウカン</t>
    </rPh>
    <rPh sb="10" eb="12">
      <t>ジカ</t>
    </rPh>
    <rPh sb="12" eb="14">
      <t>ハツデン</t>
    </rPh>
    <rPh sb="14" eb="15">
      <t>キ</t>
    </rPh>
    <rPh sb="15" eb="17">
      <t>カイシュウ</t>
    </rPh>
    <rPh sb="17" eb="19">
      <t>コウジ</t>
    </rPh>
    <phoneticPr fontId="5"/>
  </si>
  <si>
    <t>整備等実施件数</t>
    <rPh sb="0" eb="2">
      <t>セイビ</t>
    </rPh>
    <rPh sb="2" eb="3">
      <t>トウ</t>
    </rPh>
    <rPh sb="3" eb="5">
      <t>ジッシ</t>
    </rPh>
    <rPh sb="5" eb="7">
      <t>ケンスウ</t>
    </rPh>
    <phoneticPr fontId="5"/>
  </si>
  <si>
    <t>執行額／整備等実施件数　　　　　　　　　　　　　　</t>
    <rPh sb="0" eb="2">
      <t>シッコウ</t>
    </rPh>
    <rPh sb="2" eb="3">
      <t>ガク</t>
    </rPh>
    <rPh sb="4" eb="6">
      <t>セイビ</t>
    </rPh>
    <rPh sb="6" eb="7">
      <t>トウ</t>
    </rPh>
    <rPh sb="7" eb="9">
      <t>ジッシ</t>
    </rPh>
    <rPh sb="9" eb="11">
      <t>ケンスウ</t>
    </rPh>
    <phoneticPr fontId="5"/>
  </si>
  <si>
    <t>㈱クリマテック</t>
  </si>
  <si>
    <t>１／１</t>
    <phoneticPr fontId="5"/>
  </si>
  <si>
    <t>１１０／１</t>
    <phoneticPr fontId="5"/>
  </si>
  <si>
    <t>４０／４</t>
    <phoneticPr fontId="5"/>
  </si>
  <si>
    <t>事業の目的は、国の行政事務の能率的な遂行に資するものであり、反映している。</t>
    <rPh sb="0" eb="2">
      <t>ジギョウ</t>
    </rPh>
    <rPh sb="3" eb="5">
      <t>モクテキ</t>
    </rPh>
    <rPh sb="7" eb="8">
      <t>クニ</t>
    </rPh>
    <rPh sb="9" eb="11">
      <t>ギョウセイ</t>
    </rPh>
    <rPh sb="11" eb="13">
      <t>ジム</t>
    </rPh>
    <rPh sb="14" eb="17">
      <t>ノウリツテキ</t>
    </rPh>
    <rPh sb="18" eb="20">
      <t>スイコウ</t>
    </rPh>
    <rPh sb="21" eb="22">
      <t>シ</t>
    </rPh>
    <rPh sb="30" eb="32">
      <t>ハンエイ</t>
    </rPh>
    <phoneticPr fontId="5"/>
  </si>
  <si>
    <t>内容が異なる複数の事業に係る単位当たりコストとなっているが、それぞれの事業が一般競争入札により実施しており、妥当と考える。</t>
    <rPh sb="0" eb="2">
      <t>ナイヨウ</t>
    </rPh>
    <rPh sb="3" eb="4">
      <t>コト</t>
    </rPh>
    <rPh sb="6" eb="8">
      <t>フクスウ</t>
    </rPh>
    <rPh sb="9" eb="11">
      <t>ジギョウ</t>
    </rPh>
    <rPh sb="12" eb="13">
      <t>カカ</t>
    </rPh>
    <rPh sb="14" eb="16">
      <t>タンイ</t>
    </rPh>
    <rPh sb="16" eb="17">
      <t>ア</t>
    </rPh>
    <rPh sb="35" eb="37">
      <t>ジギョウ</t>
    </rPh>
    <rPh sb="38" eb="40">
      <t>イッパン</t>
    </rPh>
    <rPh sb="40" eb="42">
      <t>キョウソウ</t>
    </rPh>
    <rPh sb="42" eb="44">
      <t>ニュウサツ</t>
    </rPh>
    <rPh sb="47" eb="49">
      <t>ジッシ</t>
    </rPh>
    <rPh sb="54" eb="56">
      <t>ダトウ</t>
    </rPh>
    <rPh sb="57" eb="58">
      <t>カンガ</t>
    </rPh>
    <phoneticPr fontId="5"/>
  </si>
  <si>
    <t>官庁営繕の基準に基づき実施</t>
    <rPh sb="0" eb="2">
      <t>カンチョウ</t>
    </rPh>
    <rPh sb="2" eb="4">
      <t>エイゼン</t>
    </rPh>
    <rPh sb="5" eb="7">
      <t>キジュン</t>
    </rPh>
    <rPh sb="8" eb="9">
      <t>モト</t>
    </rPh>
    <rPh sb="11" eb="13">
      <t>ジッシ</t>
    </rPh>
    <phoneticPr fontId="5"/>
  </si>
  <si>
    <t>官庁営繕の基準に基づき実施している。</t>
    <rPh sb="0" eb="2">
      <t>カンチョウ</t>
    </rPh>
    <rPh sb="2" eb="4">
      <t>エイゼン</t>
    </rPh>
    <rPh sb="5" eb="7">
      <t>キジュン</t>
    </rPh>
    <rPh sb="8" eb="9">
      <t>モト</t>
    </rPh>
    <rPh sb="11" eb="13">
      <t>ジッシ</t>
    </rPh>
    <phoneticPr fontId="5"/>
  </si>
  <si>
    <t>官庁営繕の基準に基づき、引き続き一般競争入札を主として競争性を確保のうえ、コスト削減や効率化に努める。</t>
    <rPh sb="0" eb="2">
      <t>カンチョウ</t>
    </rPh>
    <rPh sb="2" eb="4">
      <t>エイゼン</t>
    </rPh>
    <rPh sb="5" eb="7">
      <t>キジュン</t>
    </rPh>
    <rPh sb="8" eb="9">
      <t>モト</t>
    </rPh>
    <rPh sb="12" eb="13">
      <t>ヒ</t>
    </rPh>
    <rPh sb="14" eb="15">
      <t>ツヅ</t>
    </rPh>
    <rPh sb="16" eb="18">
      <t>イッパン</t>
    </rPh>
    <rPh sb="18" eb="20">
      <t>キョウソウ</t>
    </rPh>
    <rPh sb="20" eb="22">
      <t>ニュウサツ</t>
    </rPh>
    <rPh sb="23" eb="24">
      <t>シュ</t>
    </rPh>
    <rPh sb="27" eb="30">
      <t>キョウソウセイ</t>
    </rPh>
    <rPh sb="31" eb="33">
      <t>カクホ</t>
    </rPh>
    <rPh sb="40" eb="42">
      <t>サクゲン</t>
    </rPh>
    <rPh sb="43" eb="46">
      <t>コウリツカ</t>
    </rPh>
    <rPh sb="47" eb="48">
      <t>ツト</t>
    </rPh>
    <phoneticPr fontId="5"/>
  </si>
  <si>
    <t>＜随意契約＞</t>
    <phoneticPr fontId="5"/>
  </si>
  <si>
    <t>＜一般競争入札・随意契約＞</t>
    <phoneticPr fontId="5"/>
  </si>
  <si>
    <t>A.㈱ユアテック</t>
    <phoneticPr fontId="5"/>
  </si>
  <si>
    <t>B.㈱JFE設計</t>
    <rPh sb="6" eb="8">
      <t>セッケイ</t>
    </rPh>
    <phoneticPr fontId="5"/>
  </si>
  <si>
    <t>１１５／５</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</si>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</sst>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200025</xdr:rowOff>
        </xdr:from>
        <xdr:to>
          <xdr:col>44</xdr:col>
          <xdr:colOff>180975</xdr:colOff>
          <xdr:row>231</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9525</xdr:rowOff>
        </xdr:from>
        <xdr:to>
          <xdr:col>44</xdr:col>
          <xdr:colOff>180975</xdr:colOff>
          <xdr:row>500</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63500</xdr:colOff>
      <xdr:row>140</xdr:row>
      <xdr:rowOff>0</xdr:rowOff>
    </xdr:from>
    <xdr:to>
      <xdr:col>21</xdr:col>
      <xdr:colOff>128842</xdr:colOff>
      <xdr:row>141</xdr:row>
      <xdr:rowOff>275337</xdr:rowOff>
    </xdr:to>
    <xdr:sp macro="" textlink="">
      <xdr:nvSpPr>
        <xdr:cNvPr id="4" name="角丸四角形 3"/>
        <xdr:cNvSpPr/>
      </xdr:nvSpPr>
      <xdr:spPr>
        <a:xfrm>
          <a:off x="2298700" y="30480000"/>
          <a:ext cx="2097342" cy="63093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３８百万円</a:t>
          </a:r>
        </a:p>
      </xdr:txBody>
    </xdr:sp>
    <xdr:clientData/>
  </xdr:twoCellAnchor>
  <xdr:twoCellAnchor>
    <xdr:from>
      <xdr:col>16</xdr:col>
      <xdr:colOff>38100</xdr:colOff>
      <xdr:row>141</xdr:row>
      <xdr:rowOff>317500</xdr:rowOff>
    </xdr:from>
    <xdr:to>
      <xdr:col>16</xdr:col>
      <xdr:colOff>50800</xdr:colOff>
      <xdr:row>145</xdr:row>
      <xdr:rowOff>165100</xdr:rowOff>
    </xdr:to>
    <xdr:cxnSp macro="">
      <xdr:nvCxnSpPr>
        <xdr:cNvPr id="5" name="直線矢印コネクタ 4"/>
        <xdr:cNvCxnSpPr/>
      </xdr:nvCxnSpPr>
      <xdr:spPr>
        <a:xfrm>
          <a:off x="3289300" y="31153100"/>
          <a:ext cx="12700" cy="127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142</xdr:row>
      <xdr:rowOff>330200</xdr:rowOff>
    </xdr:from>
    <xdr:to>
      <xdr:col>24</xdr:col>
      <xdr:colOff>166585</xdr:colOff>
      <xdr:row>144</xdr:row>
      <xdr:rowOff>119060</xdr:rowOff>
    </xdr:to>
    <xdr:sp macro="" textlink="">
      <xdr:nvSpPr>
        <xdr:cNvPr id="6" name="正方形/長方形 5"/>
        <xdr:cNvSpPr/>
      </xdr:nvSpPr>
      <xdr:spPr>
        <a:xfrm>
          <a:off x="3467100" y="31521400"/>
          <a:ext cx="1576285" cy="50006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11</xdr:col>
      <xdr:colOff>50800</xdr:colOff>
      <xdr:row>146</xdr:row>
      <xdr:rowOff>0</xdr:rowOff>
    </xdr:from>
    <xdr:to>
      <xdr:col>21</xdr:col>
      <xdr:colOff>116142</xdr:colOff>
      <xdr:row>147</xdr:row>
      <xdr:rowOff>275337</xdr:rowOff>
    </xdr:to>
    <xdr:sp macro="" textlink="">
      <xdr:nvSpPr>
        <xdr:cNvPr id="7" name="角丸四角形 6"/>
        <xdr:cNvSpPr/>
      </xdr:nvSpPr>
      <xdr:spPr>
        <a:xfrm>
          <a:off x="2286000" y="32613600"/>
          <a:ext cx="2097342" cy="63093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３８百万円</a:t>
          </a:r>
        </a:p>
      </xdr:txBody>
    </xdr:sp>
    <xdr:clientData/>
  </xdr:twoCellAnchor>
  <xdr:twoCellAnchor>
    <xdr:from>
      <xdr:col>11</xdr:col>
      <xdr:colOff>139700</xdr:colOff>
      <xdr:row>151</xdr:row>
      <xdr:rowOff>203200</xdr:rowOff>
    </xdr:from>
    <xdr:to>
      <xdr:col>20</xdr:col>
      <xdr:colOff>71420</xdr:colOff>
      <xdr:row>153</xdr:row>
      <xdr:rowOff>296333</xdr:rowOff>
    </xdr:to>
    <xdr:sp macro="" textlink="">
      <xdr:nvSpPr>
        <xdr:cNvPr id="8" name="正方形/長方形 7"/>
        <xdr:cNvSpPr/>
      </xdr:nvSpPr>
      <xdr:spPr>
        <a:xfrm>
          <a:off x="2351617" y="34397950"/>
          <a:ext cx="1741470" cy="79163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a:t>
          </a:r>
          <a:endParaRPr kumimoji="1" lang="en-US" altLang="ja-JP" sz="1100">
            <a:solidFill>
              <a:sysClr val="windowText" lastClr="000000"/>
            </a:solidFill>
          </a:endParaRPr>
        </a:p>
        <a:p>
          <a:pPr algn="ct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solidFill>
                <a:sysClr val="windowText" lastClr="000000"/>
              </a:solidFill>
            </a:rPr>
            <a:t>３８百万円</a:t>
          </a:r>
          <a:endParaRPr kumimoji="1" lang="en-US" altLang="ja-JP" sz="1100">
            <a:solidFill>
              <a:sysClr val="windowText" lastClr="000000"/>
            </a:solidFill>
          </a:endParaRPr>
        </a:p>
      </xdr:txBody>
    </xdr:sp>
    <xdr:clientData/>
  </xdr:twoCellAnchor>
  <xdr:twoCellAnchor>
    <xdr:from>
      <xdr:col>15</xdr:col>
      <xdr:colOff>190500</xdr:colOff>
      <xdr:row>148</xdr:row>
      <xdr:rowOff>0</xdr:rowOff>
    </xdr:from>
    <xdr:to>
      <xdr:col>15</xdr:col>
      <xdr:colOff>190500</xdr:colOff>
      <xdr:row>151</xdr:row>
      <xdr:rowOff>63500</xdr:rowOff>
    </xdr:to>
    <xdr:cxnSp macro="">
      <xdr:nvCxnSpPr>
        <xdr:cNvPr id="11" name="直線矢印コネクタ 10"/>
        <xdr:cNvCxnSpPr/>
      </xdr:nvCxnSpPr>
      <xdr:spPr>
        <a:xfrm>
          <a:off x="3238500" y="33324800"/>
          <a:ext cx="0" cy="1130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127000</xdr:colOff>
      <xdr:row>139</xdr:row>
      <xdr:rowOff>292100</xdr:rowOff>
    </xdr:from>
    <xdr:to>
      <xdr:col>42</xdr:col>
      <xdr:colOff>192342</xdr:colOff>
      <xdr:row>141</xdr:row>
      <xdr:rowOff>211837</xdr:rowOff>
    </xdr:to>
    <xdr:sp macro="" textlink="">
      <xdr:nvSpPr>
        <xdr:cNvPr id="15" name="角丸四角形 14"/>
        <xdr:cNvSpPr/>
      </xdr:nvSpPr>
      <xdr:spPr>
        <a:xfrm>
          <a:off x="6629400" y="30416500"/>
          <a:ext cx="2097342" cy="63093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37</xdr:col>
      <xdr:colOff>139700</xdr:colOff>
      <xdr:row>141</xdr:row>
      <xdr:rowOff>330200</xdr:rowOff>
    </xdr:from>
    <xdr:to>
      <xdr:col>37</xdr:col>
      <xdr:colOff>152400</xdr:colOff>
      <xdr:row>145</xdr:row>
      <xdr:rowOff>177800</xdr:rowOff>
    </xdr:to>
    <xdr:cxnSp macro="">
      <xdr:nvCxnSpPr>
        <xdr:cNvPr id="16" name="直線矢印コネクタ 15"/>
        <xdr:cNvCxnSpPr/>
      </xdr:nvCxnSpPr>
      <xdr:spPr>
        <a:xfrm>
          <a:off x="7658100" y="31165800"/>
          <a:ext cx="12700" cy="127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152400</xdr:colOff>
      <xdr:row>142</xdr:row>
      <xdr:rowOff>330200</xdr:rowOff>
    </xdr:from>
    <xdr:to>
      <xdr:col>46</xdr:col>
      <xdr:colOff>103085</xdr:colOff>
      <xdr:row>144</xdr:row>
      <xdr:rowOff>119060</xdr:rowOff>
    </xdr:to>
    <xdr:sp macro="" textlink="">
      <xdr:nvSpPr>
        <xdr:cNvPr id="17" name="正方形/長方形 16"/>
        <xdr:cNvSpPr/>
      </xdr:nvSpPr>
      <xdr:spPr>
        <a:xfrm>
          <a:off x="7874000" y="31521400"/>
          <a:ext cx="1576285" cy="50006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32</xdr:col>
      <xdr:colOff>152400</xdr:colOff>
      <xdr:row>145</xdr:row>
      <xdr:rowOff>342900</xdr:rowOff>
    </xdr:from>
    <xdr:to>
      <xdr:col>43</xdr:col>
      <xdr:colOff>14542</xdr:colOff>
      <xdr:row>147</xdr:row>
      <xdr:rowOff>262637</xdr:rowOff>
    </xdr:to>
    <xdr:sp macro="" textlink="">
      <xdr:nvSpPr>
        <xdr:cNvPr id="18" name="角丸四角形 17"/>
        <xdr:cNvSpPr/>
      </xdr:nvSpPr>
      <xdr:spPr>
        <a:xfrm>
          <a:off x="6654800" y="32600900"/>
          <a:ext cx="2097342" cy="63093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37</xdr:col>
      <xdr:colOff>127000</xdr:colOff>
      <xdr:row>148</xdr:row>
      <xdr:rowOff>0</xdr:rowOff>
    </xdr:from>
    <xdr:to>
      <xdr:col>37</xdr:col>
      <xdr:colOff>127000</xdr:colOff>
      <xdr:row>151</xdr:row>
      <xdr:rowOff>63500</xdr:rowOff>
    </xdr:to>
    <xdr:cxnSp macro="">
      <xdr:nvCxnSpPr>
        <xdr:cNvPr id="19" name="直線矢印コネクタ 18"/>
        <xdr:cNvCxnSpPr/>
      </xdr:nvCxnSpPr>
      <xdr:spPr>
        <a:xfrm>
          <a:off x="7645400" y="33324800"/>
          <a:ext cx="0" cy="1130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151</xdr:row>
      <xdr:rowOff>177800</xdr:rowOff>
    </xdr:from>
    <xdr:to>
      <xdr:col>42</xdr:col>
      <xdr:colOff>46020</xdr:colOff>
      <xdr:row>153</xdr:row>
      <xdr:rowOff>254000</xdr:rowOff>
    </xdr:to>
    <xdr:sp macro="" textlink="">
      <xdr:nvSpPr>
        <xdr:cNvPr id="20" name="正方形/長方形 19"/>
        <xdr:cNvSpPr/>
      </xdr:nvSpPr>
      <xdr:spPr>
        <a:xfrm>
          <a:off x="6750050" y="34372550"/>
          <a:ext cx="1741470" cy="774700"/>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G2" sqref="G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462</v>
      </c>
      <c r="AR2" s="688"/>
      <c r="AS2" s="68" t="str">
        <f>IF(OR(AQ2="　", AQ2=""), "", "-")</f>
        <v/>
      </c>
      <c r="AT2" s="689">
        <v>318</v>
      </c>
      <c r="AU2" s="689"/>
      <c r="AV2" s="69" t="str">
        <f>IF(AW2="", "", "-")</f>
        <v/>
      </c>
      <c r="AW2" s="690"/>
      <c r="AX2" s="690"/>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142</v>
      </c>
      <c r="H5" s="622"/>
      <c r="I5" s="622"/>
      <c r="J5" s="622"/>
      <c r="K5" s="622"/>
      <c r="L5" s="622"/>
      <c r="M5" s="661" t="s">
        <v>92</v>
      </c>
      <c r="N5" s="662"/>
      <c r="O5" s="662"/>
      <c r="P5" s="662"/>
      <c r="Q5" s="662"/>
      <c r="R5" s="663"/>
      <c r="S5" s="621" t="s">
        <v>99</v>
      </c>
      <c r="T5" s="622"/>
      <c r="U5" s="622"/>
      <c r="V5" s="622"/>
      <c r="W5" s="622"/>
      <c r="X5" s="623"/>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104</v>
      </c>
      <c r="Q13" s="185"/>
      <c r="R13" s="185"/>
      <c r="S13" s="185"/>
      <c r="T13" s="185"/>
      <c r="U13" s="185"/>
      <c r="V13" s="186"/>
      <c r="W13" s="184">
        <v>45</v>
      </c>
      <c r="X13" s="185"/>
      <c r="Y13" s="185"/>
      <c r="Z13" s="185"/>
      <c r="AA13" s="185"/>
      <c r="AB13" s="185"/>
      <c r="AC13" s="186"/>
      <c r="AD13" s="184">
        <v>38</v>
      </c>
      <c r="AE13" s="185"/>
      <c r="AF13" s="185"/>
      <c r="AG13" s="185"/>
      <c r="AH13" s="185"/>
      <c r="AI13" s="185"/>
      <c r="AJ13" s="186"/>
      <c r="AK13" s="184">
        <v>79</v>
      </c>
      <c r="AL13" s="185"/>
      <c r="AM13" s="185"/>
      <c r="AN13" s="185"/>
      <c r="AO13" s="185"/>
      <c r="AP13" s="185"/>
      <c r="AQ13" s="186"/>
      <c r="AR13" s="198" t="s">
        <v>531</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480</v>
      </c>
      <c r="Q15" s="185"/>
      <c r="R15" s="185"/>
      <c r="S15" s="185"/>
      <c r="T15" s="185"/>
      <c r="U15" s="185"/>
      <c r="V15" s="186"/>
      <c r="W15" s="184">
        <v>103</v>
      </c>
      <c r="X15" s="185"/>
      <c r="Y15" s="185"/>
      <c r="Z15" s="185"/>
      <c r="AA15" s="185"/>
      <c r="AB15" s="185"/>
      <c r="AC15" s="186"/>
      <c r="AD15" s="184">
        <v>38</v>
      </c>
      <c r="AE15" s="185"/>
      <c r="AF15" s="185"/>
      <c r="AG15" s="185"/>
      <c r="AH15" s="185"/>
      <c r="AI15" s="185"/>
      <c r="AJ15" s="186"/>
      <c r="AK15" s="184">
        <v>36</v>
      </c>
      <c r="AL15" s="185"/>
      <c r="AM15" s="185"/>
      <c r="AN15" s="185"/>
      <c r="AO15" s="185"/>
      <c r="AP15" s="185"/>
      <c r="AQ15" s="186"/>
      <c r="AR15" s="184" t="s">
        <v>531</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v>-103</v>
      </c>
      <c r="Q16" s="185"/>
      <c r="R16" s="185"/>
      <c r="S16" s="185"/>
      <c r="T16" s="185"/>
      <c r="U16" s="185"/>
      <c r="V16" s="186"/>
      <c r="W16" s="184">
        <v>-38</v>
      </c>
      <c r="X16" s="185"/>
      <c r="Y16" s="185"/>
      <c r="Z16" s="185"/>
      <c r="AA16" s="185"/>
      <c r="AB16" s="185"/>
      <c r="AC16" s="186"/>
      <c r="AD16" s="184">
        <v>-36</v>
      </c>
      <c r="AE16" s="185"/>
      <c r="AF16" s="185"/>
      <c r="AG16" s="185"/>
      <c r="AH16" s="185"/>
      <c r="AI16" s="185"/>
      <c r="AJ16" s="186"/>
      <c r="AK16" s="184" t="s">
        <v>495</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491</v>
      </c>
      <c r="AE17" s="185"/>
      <c r="AF17" s="185"/>
      <c r="AG17" s="185"/>
      <c r="AH17" s="185"/>
      <c r="AI17" s="185"/>
      <c r="AJ17" s="186"/>
      <c r="AK17" s="184" t="s">
        <v>491</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1</v>
      </c>
      <c r="Q18" s="656"/>
      <c r="R18" s="656"/>
      <c r="S18" s="656"/>
      <c r="T18" s="656"/>
      <c r="U18" s="656"/>
      <c r="V18" s="657"/>
      <c r="W18" s="655">
        <f>SUM(W13:AC17)</f>
        <v>110</v>
      </c>
      <c r="X18" s="656"/>
      <c r="Y18" s="656"/>
      <c r="Z18" s="656"/>
      <c r="AA18" s="656"/>
      <c r="AB18" s="656"/>
      <c r="AC18" s="657"/>
      <c r="AD18" s="655">
        <f t="shared" ref="AD18" si="0">SUM(AD13:AJ17)</f>
        <v>40</v>
      </c>
      <c r="AE18" s="656"/>
      <c r="AF18" s="656"/>
      <c r="AG18" s="656"/>
      <c r="AH18" s="656"/>
      <c r="AI18" s="656"/>
      <c r="AJ18" s="657"/>
      <c r="AK18" s="655">
        <f t="shared" ref="AK18" si="1">SUM(AK13:AQ17)</f>
        <v>115</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1</v>
      </c>
      <c r="Q19" s="185"/>
      <c r="R19" s="185"/>
      <c r="S19" s="185"/>
      <c r="T19" s="185"/>
      <c r="U19" s="185"/>
      <c r="V19" s="186"/>
      <c r="W19" s="184">
        <v>110</v>
      </c>
      <c r="X19" s="185"/>
      <c r="Y19" s="185"/>
      <c r="Z19" s="185"/>
      <c r="AA19" s="185"/>
      <c r="AB19" s="185"/>
      <c r="AC19" s="186"/>
      <c r="AD19" s="184">
        <v>40</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8" t="s">
        <v>482</v>
      </c>
      <c r="Q23" s="243"/>
      <c r="R23" s="243"/>
      <c r="S23" s="243"/>
      <c r="T23" s="243"/>
      <c r="U23" s="243"/>
      <c r="V23" s="243"/>
      <c r="W23" s="243"/>
      <c r="X23" s="244"/>
      <c r="Y23" s="237" t="s">
        <v>14</v>
      </c>
      <c r="Z23" s="238"/>
      <c r="AA23" s="239"/>
      <c r="AB23" s="176" t="s">
        <v>483</v>
      </c>
      <c r="AC23" s="177"/>
      <c r="AD23" s="177"/>
      <c r="AE23" s="97">
        <v>1</v>
      </c>
      <c r="AF23" s="98"/>
      <c r="AG23" s="98"/>
      <c r="AH23" s="98"/>
      <c r="AI23" s="99"/>
      <c r="AJ23" s="97">
        <v>1</v>
      </c>
      <c r="AK23" s="98"/>
      <c r="AL23" s="98"/>
      <c r="AM23" s="98"/>
      <c r="AN23" s="99"/>
      <c r="AO23" s="97">
        <v>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483</v>
      </c>
      <c r="AC24" s="206"/>
      <c r="AD24" s="206"/>
      <c r="AE24" s="97">
        <v>1</v>
      </c>
      <c r="AF24" s="98"/>
      <c r="AG24" s="98"/>
      <c r="AH24" s="98"/>
      <c r="AI24" s="99"/>
      <c r="AJ24" s="97">
        <v>1</v>
      </c>
      <c r="AK24" s="98"/>
      <c r="AL24" s="98"/>
      <c r="AM24" s="98"/>
      <c r="AN24" s="99"/>
      <c r="AO24" s="97">
        <v>2</v>
      </c>
      <c r="AP24" s="98"/>
      <c r="AQ24" s="98"/>
      <c r="AR24" s="98"/>
      <c r="AS24" s="99"/>
      <c r="AT24" s="97">
        <v>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515</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v>1</v>
      </c>
      <c r="AF68" s="98"/>
      <c r="AG68" s="98"/>
      <c r="AH68" s="98"/>
      <c r="AI68" s="99"/>
      <c r="AJ68" s="97">
        <v>1</v>
      </c>
      <c r="AK68" s="98"/>
      <c r="AL68" s="98"/>
      <c r="AM68" s="98"/>
      <c r="AN68" s="99"/>
      <c r="AO68" s="97">
        <v>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1</v>
      </c>
      <c r="AF69" s="98"/>
      <c r="AG69" s="98"/>
      <c r="AH69" s="98"/>
      <c r="AI69" s="99"/>
      <c r="AJ69" s="97">
        <v>1</v>
      </c>
      <c r="AK69" s="98"/>
      <c r="AL69" s="98"/>
      <c r="AM69" s="98"/>
      <c r="AN69" s="99"/>
      <c r="AO69" s="97">
        <v>4</v>
      </c>
      <c r="AP69" s="98"/>
      <c r="AQ69" s="98"/>
      <c r="AR69" s="98"/>
      <c r="AS69" s="99"/>
      <c r="AT69" s="97">
        <v>5</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516</v>
      </c>
      <c r="H83" s="304"/>
      <c r="I83" s="304"/>
      <c r="J83" s="304"/>
      <c r="K83" s="304"/>
      <c r="L83" s="304"/>
      <c r="M83" s="304"/>
      <c r="N83" s="304"/>
      <c r="O83" s="304"/>
      <c r="P83" s="304"/>
      <c r="Q83" s="304"/>
      <c r="R83" s="304"/>
      <c r="S83" s="304"/>
      <c r="T83" s="304"/>
      <c r="U83" s="304"/>
      <c r="V83" s="304"/>
      <c r="W83" s="304"/>
      <c r="X83" s="304"/>
      <c r="Y83" s="543" t="s">
        <v>17</v>
      </c>
      <c r="Z83" s="544"/>
      <c r="AA83" s="545"/>
      <c r="AB83" s="671" t="s">
        <v>485</v>
      </c>
      <c r="AC83" s="124"/>
      <c r="AD83" s="125"/>
      <c r="AE83" s="214">
        <v>1</v>
      </c>
      <c r="AF83" s="215"/>
      <c r="AG83" s="215"/>
      <c r="AH83" s="215"/>
      <c r="AI83" s="215"/>
      <c r="AJ83" s="214">
        <v>110</v>
      </c>
      <c r="AK83" s="215"/>
      <c r="AL83" s="215"/>
      <c r="AM83" s="215"/>
      <c r="AN83" s="215"/>
      <c r="AO83" s="214">
        <v>10</v>
      </c>
      <c r="AP83" s="215"/>
      <c r="AQ83" s="215"/>
      <c r="AR83" s="215"/>
      <c r="AS83" s="215"/>
      <c r="AT83" s="97">
        <v>23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496</v>
      </c>
      <c r="AC84" s="101"/>
      <c r="AD84" s="102"/>
      <c r="AE84" s="672" t="s">
        <v>518</v>
      </c>
      <c r="AF84" s="101"/>
      <c r="AG84" s="101"/>
      <c r="AH84" s="101"/>
      <c r="AI84" s="102"/>
      <c r="AJ84" s="673" t="s">
        <v>519</v>
      </c>
      <c r="AK84" s="101"/>
      <c r="AL84" s="101"/>
      <c r="AM84" s="101"/>
      <c r="AN84" s="102"/>
      <c r="AO84" s="674" t="s">
        <v>520</v>
      </c>
      <c r="AP84" s="101"/>
      <c r="AQ84" s="101"/>
      <c r="AR84" s="101"/>
      <c r="AS84" s="102"/>
      <c r="AT84" s="673" t="s">
        <v>530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486</v>
      </c>
      <c r="D98" s="541"/>
      <c r="E98" s="541"/>
      <c r="F98" s="541"/>
      <c r="G98" s="541"/>
      <c r="H98" s="541"/>
      <c r="I98" s="541"/>
      <c r="J98" s="541"/>
      <c r="K98" s="542"/>
      <c r="L98" s="184">
        <v>79</v>
      </c>
      <c r="M98" s="185"/>
      <c r="N98" s="185"/>
      <c r="O98" s="185"/>
      <c r="P98" s="185"/>
      <c r="Q98" s="186"/>
      <c r="R98" s="184" t="s">
        <v>480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79</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521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347" t="s">
        <v>477</v>
      </c>
      <c r="AH109" s="348"/>
      <c r="AI109" s="348"/>
      <c r="AJ109" s="348"/>
      <c r="AK109" s="348"/>
      <c r="AL109" s="348"/>
      <c r="AM109" s="348"/>
      <c r="AN109" s="348"/>
      <c r="AO109" s="348"/>
      <c r="AP109" s="348"/>
      <c r="AQ109" s="348"/>
      <c r="AR109" s="348"/>
      <c r="AS109" s="348"/>
      <c r="AT109" s="348"/>
      <c r="AU109" s="348"/>
      <c r="AV109" s="348"/>
      <c r="AW109" s="348"/>
      <c r="AX109" s="349"/>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474</v>
      </c>
      <c r="AE110" s="333"/>
      <c r="AF110" s="333"/>
      <c r="AG110" s="342" t="s">
        <v>479</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474</v>
      </c>
      <c r="AE111" s="277"/>
      <c r="AF111" s="277"/>
      <c r="AG111" s="279" t="s">
        <v>487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478</v>
      </c>
      <c r="AE112" s="303"/>
      <c r="AF112" s="303"/>
      <c r="AG112" s="282" t="s">
        <v>471</v>
      </c>
      <c r="AH112" s="259"/>
      <c r="AI112" s="259"/>
      <c r="AJ112" s="259"/>
      <c r="AK112" s="259"/>
      <c r="AL112" s="259"/>
      <c r="AM112" s="259"/>
      <c r="AN112" s="259"/>
      <c r="AO112" s="259"/>
      <c r="AP112" s="259"/>
      <c r="AQ112" s="259"/>
      <c r="AR112" s="259"/>
      <c r="AS112" s="259"/>
      <c r="AT112" s="259"/>
      <c r="AU112" s="259"/>
      <c r="AV112" s="259"/>
      <c r="AW112" s="259"/>
      <c r="AX112" s="283"/>
    </row>
    <row r="113" spans="1:64" ht="40.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23.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478</v>
      </c>
      <c r="AE114" s="303"/>
      <c r="AF114" s="303"/>
      <c r="AG114" s="282" t="s">
        <v>471</v>
      </c>
      <c r="AH114" s="259"/>
      <c r="AI114" s="259"/>
      <c r="AJ114" s="259"/>
      <c r="AK114" s="259"/>
      <c r="AL114" s="259"/>
      <c r="AM114" s="259"/>
      <c r="AN114" s="259"/>
      <c r="AO114" s="259"/>
      <c r="AP114" s="259"/>
      <c r="AQ114" s="259"/>
      <c r="AR114" s="259"/>
      <c r="AS114" s="259"/>
      <c r="AT114" s="259"/>
      <c r="AU114" s="259"/>
      <c r="AV114" s="259"/>
      <c r="AW114" s="259"/>
      <c r="AX114" s="283"/>
    </row>
    <row r="115" spans="1:64" ht="27.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478</v>
      </c>
      <c r="AE116" s="262"/>
      <c r="AF116" s="262"/>
      <c r="AG116" s="589" t="s">
        <v>495</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2.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478</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497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478</v>
      </c>
      <c r="AE119" s="353"/>
      <c r="AF119" s="353"/>
      <c r="AG119" s="282" t="s">
        <v>523</v>
      </c>
      <c r="AH119" s="259"/>
      <c r="AI119" s="259"/>
      <c r="AJ119" s="259"/>
      <c r="AK119" s="259"/>
      <c r="AL119" s="259"/>
      <c r="AM119" s="259"/>
      <c r="AN119" s="259"/>
      <c r="AO119" s="259"/>
      <c r="AP119" s="259"/>
      <c r="AQ119" s="259"/>
      <c r="AR119" s="259"/>
      <c r="AS119" s="259"/>
      <c r="AT119" s="259"/>
      <c r="AU119" s="259"/>
      <c r="AV119" s="259"/>
      <c r="AW119" s="259"/>
      <c r="AX119" s="283"/>
    </row>
    <row r="120" spans="1:64" ht="29.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498</v>
      </c>
      <c r="AH120" s="259"/>
      <c r="AI120" s="259"/>
      <c r="AJ120" s="259"/>
      <c r="AK120" s="259"/>
      <c r="AL120" s="259"/>
      <c r="AM120" s="259"/>
      <c r="AN120" s="259"/>
      <c r="AO120" s="259"/>
      <c r="AP120" s="259"/>
      <c r="AQ120" s="259"/>
      <c r="AR120" s="259"/>
      <c r="AS120" s="259"/>
      <c r="AT120" s="259"/>
      <c r="AU120" s="259"/>
      <c r="AV120" s="259"/>
      <c r="AW120" s="259"/>
      <c r="AX120" s="283"/>
    </row>
    <row r="121" spans="1:64" ht="26.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488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478</v>
      </c>
      <c r="AE122" s="277"/>
      <c r="AF122" s="277"/>
      <c r="AG122" s="323" t="s">
        <v>489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480</v>
      </c>
      <c r="D124" s="285"/>
      <c r="E124" s="285"/>
      <c r="F124" s="285"/>
      <c r="G124" s="285"/>
      <c r="H124" s="285"/>
      <c r="I124" s="285"/>
      <c r="J124" s="285"/>
      <c r="K124" s="285"/>
      <c r="L124" s="285"/>
      <c r="M124" s="285"/>
      <c r="N124" s="285"/>
      <c r="O124" s="286"/>
      <c r="P124" s="293" t="s">
        <v>480</v>
      </c>
      <c r="Q124" s="293"/>
      <c r="R124" s="293"/>
      <c r="S124" s="294"/>
      <c r="T124" s="258" t="s">
        <v>480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525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98.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531</v>
      </c>
      <c r="H137" s="549"/>
      <c r="I137" s="549"/>
      <c r="J137" s="549"/>
      <c r="K137" s="549"/>
      <c r="L137" s="549"/>
      <c r="M137" s="549"/>
      <c r="N137" s="549"/>
      <c r="O137" s="549"/>
      <c r="P137" s="550"/>
      <c r="Q137" s="320" t="s">
        <v>225</v>
      </c>
      <c r="R137" s="320"/>
      <c r="S137" s="320"/>
      <c r="T137" s="320"/>
      <c r="U137" s="320"/>
      <c r="V137" s="320"/>
      <c r="W137" s="548" t="s">
        <v>531</v>
      </c>
      <c r="X137" s="549"/>
      <c r="Y137" s="549"/>
      <c r="Z137" s="549"/>
      <c r="AA137" s="549"/>
      <c r="AB137" s="549"/>
      <c r="AC137" s="549"/>
      <c r="AD137" s="549"/>
      <c r="AE137" s="549"/>
      <c r="AF137" s="550"/>
      <c r="AG137" s="320" t="s">
        <v>226</v>
      </c>
      <c r="AH137" s="320"/>
      <c r="AI137" s="320"/>
      <c r="AJ137" s="320"/>
      <c r="AK137" s="320"/>
      <c r="AL137" s="320"/>
      <c r="AM137" s="520" t="s">
        <v>531</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494</v>
      </c>
      <c r="H138" s="318"/>
      <c r="I138" s="318"/>
      <c r="J138" s="318"/>
      <c r="K138" s="318"/>
      <c r="L138" s="318"/>
      <c r="M138" s="318"/>
      <c r="N138" s="318"/>
      <c r="O138" s="318"/>
      <c r="P138" s="319"/>
      <c r="Q138" s="429" t="s">
        <v>228</v>
      </c>
      <c r="R138" s="429"/>
      <c r="S138" s="429"/>
      <c r="T138" s="429"/>
      <c r="U138" s="429"/>
      <c r="V138" s="429"/>
      <c r="W138" s="317" t="s">
        <v>493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t="s">
        <v>526</v>
      </c>
      <c r="S150" s="62"/>
      <c r="T150" s="62"/>
      <c r="U150" s="62"/>
      <c r="V150" s="62"/>
      <c r="W150" s="62"/>
      <c r="X150" s="62"/>
      <c r="Y150" s="62"/>
      <c r="Z150" s="62"/>
      <c r="AA150" s="62"/>
      <c r="AB150" s="62"/>
      <c r="AC150" s="62"/>
      <c r="AD150" s="62"/>
      <c r="AE150" s="62"/>
      <c r="AF150" s="62"/>
      <c r="AG150" s="62"/>
      <c r="AH150" s="62"/>
      <c r="AI150" s="62"/>
      <c r="AJ150" s="62"/>
      <c r="AK150" s="62"/>
      <c r="AL150" s="62"/>
      <c r="AM150" s="62"/>
      <c r="AN150" s="62" t="s">
        <v>527</v>
      </c>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t="s">
        <v>514</v>
      </c>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t="s">
        <v>513</v>
      </c>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528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38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38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529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499</v>
      </c>
      <c r="H193" s="362"/>
      <c r="I193" s="362"/>
      <c r="J193" s="362"/>
      <c r="K193" s="363"/>
      <c r="L193" s="364" t="s">
        <v>501</v>
      </c>
      <c r="M193" s="365"/>
      <c r="N193" s="365"/>
      <c r="O193" s="365"/>
      <c r="P193" s="365"/>
      <c r="Q193" s="365"/>
      <c r="R193" s="365"/>
      <c r="S193" s="365"/>
      <c r="T193" s="365"/>
      <c r="U193" s="365"/>
      <c r="V193" s="365"/>
      <c r="W193" s="365"/>
      <c r="X193" s="366"/>
      <c r="Y193" s="396">
        <v>1.4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x14ac:dyDescent="0.15">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502</v>
      </c>
      <c r="D236" s="574"/>
      <c r="E236" s="574"/>
      <c r="F236" s="574"/>
      <c r="G236" s="574"/>
      <c r="H236" s="574"/>
      <c r="I236" s="574"/>
      <c r="J236" s="574"/>
      <c r="K236" s="574"/>
      <c r="L236" s="574"/>
      <c r="M236" s="575" t="s">
        <v>503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38</v>
      </c>
      <c r="AL236" s="577"/>
      <c r="AM236" s="577"/>
      <c r="AN236" s="577"/>
      <c r="AO236" s="577"/>
      <c r="AP236" s="578"/>
      <c r="AQ236" s="575" t="s">
        <v>506</v>
      </c>
      <c r="AR236" s="574"/>
      <c r="AS236" s="574"/>
      <c r="AT236" s="574"/>
      <c r="AU236" s="576"/>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507</v>
      </c>
      <c r="D269" s="574"/>
      <c r="E269" s="574"/>
      <c r="F269" s="574"/>
      <c r="G269" s="574"/>
      <c r="H269" s="574"/>
      <c r="I269" s="574"/>
      <c r="J269" s="574"/>
      <c r="K269" s="574"/>
      <c r="L269" s="574"/>
      <c r="M269" s="575" t="s">
        <v>509</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1.4</v>
      </c>
      <c r="AL269" s="577"/>
      <c r="AM269" s="577"/>
      <c r="AN269" s="577"/>
      <c r="AO269" s="577"/>
      <c r="AP269" s="578"/>
      <c r="AQ269" s="575" t="s">
        <v>506</v>
      </c>
      <c r="AR269" s="574"/>
      <c r="AS269" s="574"/>
      <c r="AT269" s="574"/>
      <c r="AU269" s="576"/>
      <c r="AV269" s="577"/>
      <c r="AW269" s="577"/>
      <c r="AX269" s="578"/>
    </row>
    <row r="270" spans="1:50" ht="24" customHeight="1" x14ac:dyDescent="0.15">
      <c r="A270" s="573">
        <v>2</v>
      </c>
      <c r="B270" s="573">
        <v>1</v>
      </c>
      <c r="C270" s="575" t="s">
        <v>508</v>
      </c>
      <c r="D270" s="574"/>
      <c r="E270" s="574"/>
      <c r="F270" s="574"/>
      <c r="G270" s="574"/>
      <c r="H270" s="574"/>
      <c r="I270" s="574"/>
      <c r="J270" s="574"/>
      <c r="K270" s="574"/>
      <c r="L270" s="574"/>
      <c r="M270" s="575" t="s">
        <v>511</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0.2</v>
      </c>
      <c r="AL270" s="577"/>
      <c r="AM270" s="577"/>
      <c r="AN270" s="577"/>
      <c r="AO270" s="577"/>
      <c r="AP270" s="578"/>
      <c r="AQ270" s="575">
        <v>2</v>
      </c>
      <c r="AR270" s="574"/>
      <c r="AS270" s="574"/>
      <c r="AT270" s="574"/>
      <c r="AU270" s="576">
        <v>91.19</v>
      </c>
      <c r="AV270" s="577"/>
      <c r="AW270" s="577"/>
      <c r="AX270" s="578"/>
    </row>
    <row r="271" spans="1:50" ht="24" customHeight="1" x14ac:dyDescent="0.15">
      <c r="A271" s="573">
        <v>3</v>
      </c>
      <c r="B271" s="573">
        <v>1</v>
      </c>
      <c r="C271" s="575" t="s">
        <v>517</v>
      </c>
      <c r="D271" s="574"/>
      <c r="E271" s="574"/>
      <c r="F271" s="574"/>
      <c r="G271" s="574"/>
      <c r="H271" s="574"/>
      <c r="I271" s="574"/>
      <c r="J271" s="574"/>
      <c r="K271" s="574"/>
      <c r="L271" s="574"/>
      <c r="M271" s="575" t="s">
        <v>512</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v>0.1</v>
      </c>
      <c r="AL271" s="577"/>
      <c r="AM271" s="577"/>
      <c r="AN271" s="577"/>
      <c r="AO271" s="577"/>
      <c r="AP271" s="578"/>
      <c r="AQ271" s="575">
        <v>5</v>
      </c>
      <c r="AR271" s="574"/>
      <c r="AS271" s="574"/>
      <c r="AT271" s="574"/>
      <c r="AU271" s="576">
        <v>90.35</v>
      </c>
      <c r="AV271" s="577"/>
      <c r="AW271" s="577"/>
      <c r="AX271" s="578"/>
    </row>
    <row r="272" spans="1:50" ht="24" customHeight="1" x14ac:dyDescent="0.15">
      <c r="A272" s="573">
        <v>4</v>
      </c>
      <c r="B272" s="573">
        <v>1</v>
      </c>
      <c r="C272" s="575"/>
      <c r="D272" s="574"/>
      <c r="E272" s="574"/>
      <c r="F272" s="574"/>
      <c r="G272" s="574"/>
      <c r="H272" s="574"/>
      <c r="I272" s="574"/>
      <c r="J272" s="574"/>
      <c r="K272" s="574"/>
      <c r="L272" s="574"/>
      <c r="M272" s="575"/>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200025</xdr:rowOff>
                  </from>
                  <to>
                    <xdr:col>44</xdr:col>
                    <xdr:colOff>180975</xdr:colOff>
                    <xdr:row>231</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9525</xdr:rowOff>
                  </from>
                  <to>
                    <xdr:col>44</xdr:col>
                    <xdr:colOff>180975</xdr:colOff>
                    <xdr:row>500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371</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5"/>
      <c r="B15" s="706"/>
      <c r="C15" s="706"/>
      <c r="D15" s="706"/>
      <c r="E15" s="706"/>
      <c r="F15" s="707"/>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5"/>
      <c r="B28" s="706"/>
      <c r="C28" s="706"/>
      <c r="D28" s="706"/>
      <c r="E28" s="706"/>
      <c r="F28" s="707"/>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5"/>
      <c r="B41" s="706"/>
      <c r="C41" s="706"/>
      <c r="D41" s="706"/>
      <c r="E41" s="706"/>
      <c r="F41" s="707"/>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5"/>
      <c r="B68" s="706"/>
      <c r="C68" s="706"/>
      <c r="D68" s="706"/>
      <c r="E68" s="706"/>
      <c r="F68" s="707"/>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5"/>
      <c r="B81" s="706"/>
      <c r="C81" s="706"/>
      <c r="D81" s="706"/>
      <c r="E81" s="706"/>
      <c r="F81" s="707"/>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5"/>
      <c r="B94" s="706"/>
      <c r="C94" s="706"/>
      <c r="D94" s="706"/>
      <c r="E94" s="706"/>
      <c r="F94" s="707"/>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5"/>
      <c r="B121" s="706"/>
      <c r="C121" s="706"/>
      <c r="D121" s="706"/>
      <c r="E121" s="706"/>
      <c r="F121" s="707"/>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5"/>
      <c r="B134" s="706"/>
      <c r="C134" s="706"/>
      <c r="D134" s="706"/>
      <c r="E134" s="706"/>
      <c r="F134" s="707"/>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5"/>
      <c r="B147" s="706"/>
      <c r="C147" s="706"/>
      <c r="D147" s="706"/>
      <c r="E147" s="706"/>
      <c r="F147" s="707"/>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5"/>
      <c r="B174" s="706"/>
      <c r="C174" s="706"/>
      <c r="D174" s="706"/>
      <c r="E174" s="706"/>
      <c r="F174" s="707"/>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5"/>
      <c r="B187" s="706"/>
      <c r="C187" s="706"/>
      <c r="D187" s="706"/>
      <c r="E187" s="706"/>
      <c r="F187" s="707"/>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5"/>
      <c r="B227" s="706"/>
      <c r="C227" s="706"/>
      <c r="D227" s="706"/>
      <c r="E227" s="706"/>
      <c r="F227" s="707"/>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5"/>
      <c r="B240" s="706"/>
      <c r="C240" s="706"/>
      <c r="D240" s="706"/>
      <c r="E240" s="706"/>
      <c r="F240" s="707"/>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5"/>
      <c r="B253" s="706"/>
      <c r="C253" s="706"/>
      <c r="D253" s="706"/>
      <c r="E253" s="706"/>
      <c r="F253" s="707"/>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2015-05-28T01:48:50Z</cp:lastPrinted>
  <dcterms:created xsi:type="dcterms:W3CDTF">2012-03-13T00:50:25Z</dcterms:created>
  <dcterms:modified xsi:type="dcterms:W3CDTF">2015-06-16T14:25:13Z</dcterms:modified>
</cp:coreProperties>
</file>