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<sst xmlns="http://schemas.openxmlformats.org/spreadsheetml/2006/main" count="1298" uniqueCount="520">
  <si>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</si>
  <si>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</si>
  <si>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</si>
  <si>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</si>
  <si>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</si>
  <si>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</si>
  <si>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</si>
  <si>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</si>
  <si>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</si>
  <si>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</si>
  <si>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</si>
  <si>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</si>
  <si>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</si>
  <si>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</si>
  <si>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</si>
  <si>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</si>
  <si>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</si>
  <si>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</si>
  <si>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</si>
  <si>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</si>
  <si>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</si>
  <si>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</si>
  <si>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</si>
  <si>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</si>
  <si>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</si>
  <si>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</si>
  <si>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</si>
  <si>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</si>
  <si>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</si>
  <si>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</si>
  <si>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</si>
  <si>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</si>
  <si>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</si>
  <si>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</si>
  <si>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</si>
  <si>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</si>
  <si>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</si>
  <si>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</si>
  <si>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</si>
  <si>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</si>
  <si>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</si>
  <si>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</si>
  <si>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</si>
  <si>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</si>
  <si>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</si>
  <si>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</si>
  <si>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</si>
  <si>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</si>
  <si>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</si>
  <si>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</si>
  <si>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</si>
  <si>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</si>
  <si>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</si>
  <si>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</si>
  <si>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</si>
  <si>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</si>
  <si>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</si>
  <si>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</si>
  <si>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</si>
  <si>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</si>
  <si>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</si>
  <si>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</si>
  <si>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</si>
  <si>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</si>
  <si>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</si>
  <si>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</si>
  <si>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</si>
  <si>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</si>
  <si>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</si>
  <si>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</si>
  <si>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</si>
  <si>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</si>
  <si>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</si>
  <si>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</si>
  <si>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</si>
  <si>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</si>
  <si>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</si>
  <si>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</si>
  <si>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</si>
  <si>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</si>
  <si>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</si>
  <si>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</si>
  <si>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</si>
  <si>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</si>
  <si>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</si>
  <si>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</si>
  <si>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</si>
  <si>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</si>
  <si>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</si>
  <si>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</si>
  <si>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</si>
  <si>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</si>
  <si>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</si>
  <si>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</si>
  <si>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</si>
  <si>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</si>
  <si>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</si>
  <si>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</si>
  <si>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</si>
  <si>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</si>
  <si>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</si>
  <si>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</si>
  <si>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</si>
  <si>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</si>
  <si>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</si>
  <si>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</si>
  <si>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</si>
  <si>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</si>
  <si>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</si>
  <si>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</si>
  <si>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</si>
  <si>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</si>
  <si>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</si>
  <si>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</si>
  <si>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</si>
  <si>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</si>
  <si>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</si>
  <si>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</si>
  <si>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</si>
  <si>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</si>
  <si>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</si>
  <si>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</si>
  <si>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</si>
  <si>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</si>
  <si>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</si>
  <si>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</si>
  <si>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</si>
  <si>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</si>
  <si>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</si>
  <si>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</si>
  <si>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</si>
  <si>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</si>
  <si>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</si>
  <si>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</si>
  <si>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</si>
  <si>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</si>
  <si>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</si>
  <si>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</si>
  <si>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</si>
  <si>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</si>
  <si>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</si>
  <si>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</si>
  <si>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</si>
  <si>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</si>
  <si>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</si>
  <si>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</si>
  <si>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</si>
  <si>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</si>
  <si>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</si>
  <si>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</si>
  <si>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</si>
  <si>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</si>
  <si>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</si>
  <si>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</si>
  <si>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</si>
  <si>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</si>
  <si>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</si>
  <si>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</si>
  <si>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</si>
  <si>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</si>
  <si>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</si>
  <si>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</si>
  <si>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</si>
  <si>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</si>
  <si>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</si>
  <si>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</si>
  <si>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</si>
  <si>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</si>
  <si>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</si>
  <si>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</si>
  <si>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</si>
  <si>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</si>
  <si>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</si>
  <si>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</si>
  <si>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</si>
  <si>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</si>
  <si>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</si>
  <si>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</si>
  <si>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</si>
  <si>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</si>
  <si>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</si>
  <si>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</si>
  <si>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</si>
  <si>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</si>
  <si>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</si>
  <si>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</si>
  <si>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</si>
  <si>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</si>
  <si>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</si>
  <si>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</si>
  <si>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</si>
  <si>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</si>
  <si>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</si>
  <si>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</si>
  <si>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</si>
  <si>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</si>
  <si>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</si>
  <si>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</si>
  <si>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</si>
  <si>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</si>
  <si>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</si>
  <si>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</si>
  <si>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</si>
  <si>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</si>
  <si>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</si>
  <si>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</si>
  <si>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</si>
  <si>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</si>
  <si>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</si>
  <si>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</si>
  <si>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</si>
  <si>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</si>
  <si>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</si>
  <si>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</si>
  <si>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</si>
  <si>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</si>
  <si>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</si>
  <si>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</si>
  <si>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</si>
  <si>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</si>
  <si>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</si>
  <si>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</si>
  <si>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</si>
  <si>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</si>
  <si>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</si>
  <si>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</si>
  <si>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</si>
  <si>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</si>
  <si>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</si>
  <si>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</si>
  <si>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</si>
  <si>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</si>
  <si>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</si>
  <si>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</si>
  <si>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</si>
  <si>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</si>
  <si>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</si>
  <si>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</si>
  <si>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</si>
  <si>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</si>
  <si>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</si>
  <si>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</si>
  <si>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</si>
  <si>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</si>
  <si>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</si>
  <si>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</si>
  <si>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</si>
  <si>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</si>
  <si>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</si>
  <si>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</si>
  <si>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</si>
  <si>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</si>
  <si>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</si>
  <si>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</si>
  <si>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</si>
  <si>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</si>
  <si>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</si>
  <si>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</si>
  <si>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</si>
  <si>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</si>
  <si>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</si>
  <si>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</si>
  <si>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</si>
  <si>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</si>
  <si>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</si>
  <si>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</si>
  <si>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</si>
  <si>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</si>
  <si>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</si>
  <si>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</si>
  <si>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</si>
  <si>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</si>
  <si>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</si>
  <si>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</si>
  <si>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</si>
  <si>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</si>
  <si>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</si>
  <si>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</si>
  <si>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</si>
  <si>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</si>
  <si>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</si>
  <si>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</si>
  <si>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</si>
  <si>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</si>
  <si>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</si>
  <si>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</si>
  <si>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</si>
  <si>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</si>
  <si>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</si>
  <si>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</si>
  <si>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</si>
  <si>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</si>
  <si>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</si>
  <si>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</si>
  <si>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</si>
  <si>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</si>
  <si>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</si>
  <si>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</si>
  <si>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</si>
  <si>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</si>
  <si>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</si>
  <si>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</si>
  <si>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</si>
  <si>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</si>
  <si>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</si>
  <si>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</si>
  <si>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</si>
  <si>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</si>
  <si>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</si>
  <si>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</si>
  <si>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</si>
  <si>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</si>
  <si>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</si>
  <si>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</si>
  <si>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</si>
  <si>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</si>
  <si>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</si>
  <si>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</si>
  <si>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</si>
  <si>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</si>
  <si>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</si>
  <si>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</si>
  <si>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</si>
  <si>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</si>
  <si>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</si>
  <si>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</si>
  <si>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</si>
  <si>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</si>
  <si>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</si>
  <si>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</si>
  <si>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</si>
  <si>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</si>
  <si>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</si>
  <si>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</si>
  <si>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</si>
  <si>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</si>
  <si>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</si>
  <si>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</si>
  <si>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</si>
  <si>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</si>
  <si>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</si>
  <si>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</si>
  <si>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</si>
  <si>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</si>
  <si>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</si>
  <si>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</si>
  <si>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</si>
  <si>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</si>
  <si>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</si>
  <si>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</si>
  <si>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</si>
  <si>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</si>
  <si>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</si>
  <si>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</si>
  <si>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</si>
  <si>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</si>
  <si>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</si>
  <si>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</si>
  <si>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</si>
  <si>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</si>
  <si>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</si>
  <si>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</si>
  <si>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</si>
  <si>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</si>
  <si>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</si>
  <si>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</si>
  <si>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</si>
  <si>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</si>
  <si>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</si>
  <si>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</si>
  <si>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</si>
  <si>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</si>
  <si>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</si>
  <si>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</si>
  <si>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</si>
  <si>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</si>
  <si>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</si>
  <si>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</si>
  <si>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</si>
  <si>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</si>
  <si>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</si>
  <si>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</si>
  <si>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</si>
  <si>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</si>
  <si>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</si>
  <si>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</si>
  <si>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</si>
  <si>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</si>
  <si>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</si>
  <si>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</si>
  <si>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</si>
  <si>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</si>
  <si>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</si>
  <si>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</si>
  <si>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</si>
  <si>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</si>
  <si>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</si>
  <si>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</si>
  <si>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</si>
  <si>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</si>
  <si>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</si>
  <si>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</si>
  <si>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</si>
  <si>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</si>
  <si>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</si>
  <si>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</si>
  <si>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</si>
  <si>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</si>
  <si>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</si>
  <si>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</si>
  <si>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</si>
  <si>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</si>
  <si>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</si>
  <si>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</si>
  <si>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</si>
  <si>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</si>
  <si>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</si>
  <si>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</si>
  <si>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</si>
  <si>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</si>
  <si>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</si>
  <si>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</si>
  <si>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</si>
  <si>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</si>
  <si>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</si>
  <si>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</si>
  <si>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</si>
  <si>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</si>
  <si>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</si>
  <si>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</si>
  <si>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</si>
  <si>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</si>
  <si>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</si>
  <si>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</si>
  <si>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</si>
  <si>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</si>
  <si>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</si>
  <si>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</si>
  <si>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</si>
  <si>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</si>
  <si>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</si>
  <si>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</si>
  <si>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</si>
  <si>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</si>
  <si>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</si>
  <si>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</si>
  <si>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</si>
  <si>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</si>
  <si>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</si>
  <si>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</si>
  <si>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</si>
  <si>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</si>
  <si>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</si>
  <si>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</si>
  <si>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</si>
  <si>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</si>
  <si>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</si>
  <si>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</si>
  <si>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</si>
  <si>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</si>
  <si>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</si>
  <si>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</si>
  <si>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</si>
  <si>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</si>
  <si>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</si>
  <si>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</si>
  <si>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</si>
  <si>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</si>
  <si>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</si>
  <si>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</si>
  <si>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</si>
  <si>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環境省</t>
  </si>
  <si>
    <t>諸外国における環境法制に共通的に存在する基本問題の収集分析費</t>
    <phoneticPr fontId="5"/>
  </si>
  <si>
    <t>大臣官房</t>
    <rPh sb="0" eb="2">
      <t>ダイジン</t>
    </rPh>
    <rPh sb="2" eb="4">
      <t>カンボウ</t>
    </rPh>
    <phoneticPr fontId="5"/>
  </si>
  <si>
    <t>政策評価広報課</t>
    <rPh sb="0" eb="4">
      <t>セイサクヒョウカ</t>
    </rPh>
    <rPh sb="4" eb="7">
      <t>コウホウカ</t>
    </rPh>
    <phoneticPr fontId="5"/>
  </si>
  <si>
    <t>我が国が「世界標準」レベルの環境政策を展開していくために、特に我が国にとって重要と思われる法律等を対象として、諸外国の環境法制の概要や沿革、施行状況、検討手法をはじめとする情報収集を行い、環境法制に共通する基本的な諸原則や背景、考え方、課題等について学識経験者の知見を参考に検討を行い、資料としてデータの蓄積を図ることで、我が国の環境政策の展開に資する。</t>
    <rPh sb="0" eb="1">
      <t>ワ</t>
    </rPh>
    <rPh sb="2" eb="3">
      <t>クニ</t>
    </rPh>
    <rPh sb="5" eb="7">
      <t>セカイ</t>
    </rPh>
    <rPh sb="7" eb="9">
      <t>ヒョウジュン</t>
    </rPh>
    <rPh sb="14" eb="16">
      <t>カンキョウ</t>
    </rPh>
    <rPh sb="16" eb="18">
      <t>セイサク</t>
    </rPh>
    <rPh sb="19" eb="21">
      <t>テンカイ</t>
    </rPh>
    <rPh sb="29" eb="30">
      <t>トク</t>
    </rPh>
    <rPh sb="31" eb="32">
      <t>ワ</t>
    </rPh>
    <rPh sb="33" eb="34">
      <t>クニ</t>
    </rPh>
    <rPh sb="38" eb="40">
      <t>ジュウヨウ</t>
    </rPh>
    <rPh sb="41" eb="42">
      <t>オモ</t>
    </rPh>
    <rPh sb="45" eb="47">
      <t>ホウリツ</t>
    </rPh>
    <rPh sb="47" eb="48">
      <t>トウ</t>
    </rPh>
    <rPh sb="49" eb="51">
      <t>タイショウ</t>
    </rPh>
    <rPh sb="55" eb="58">
      <t>ショガイコク</t>
    </rPh>
    <rPh sb="59" eb="61">
      <t>カンキョウ</t>
    </rPh>
    <rPh sb="61" eb="63">
      <t>ホウセイ</t>
    </rPh>
    <rPh sb="64" eb="66">
      <t>ガイヨウ</t>
    </rPh>
    <rPh sb="67" eb="69">
      <t>エンカク</t>
    </rPh>
    <rPh sb="70" eb="72">
      <t>セコウ</t>
    </rPh>
    <rPh sb="72" eb="74">
      <t>ジョウキョウ</t>
    </rPh>
    <rPh sb="75" eb="77">
      <t>ケントウ</t>
    </rPh>
    <rPh sb="77" eb="79">
      <t>シュホウ</t>
    </rPh>
    <rPh sb="86" eb="88">
      <t>ジョウホウ</t>
    </rPh>
    <rPh sb="88" eb="90">
      <t>シュウシュウ</t>
    </rPh>
    <rPh sb="91" eb="92">
      <t>オコナ</t>
    </rPh>
    <rPh sb="94" eb="96">
      <t>カンキョウ</t>
    </rPh>
    <rPh sb="96" eb="97">
      <t>ホウ</t>
    </rPh>
    <rPh sb="99" eb="101">
      <t>キョウツウ</t>
    </rPh>
    <rPh sb="103" eb="105">
      <t>キホン</t>
    </rPh>
    <rPh sb="105" eb="106">
      <t>テキ</t>
    </rPh>
    <rPh sb="107" eb="108">
      <t>ショ</t>
    </rPh>
    <rPh sb="108" eb="110">
      <t>ゲンソク</t>
    </rPh>
    <rPh sb="111" eb="113">
      <t>ハイケイ</t>
    </rPh>
    <rPh sb="114" eb="115">
      <t>カンガ</t>
    </rPh>
    <rPh sb="116" eb="117">
      <t>カタ</t>
    </rPh>
    <rPh sb="118" eb="120">
      <t>カダイ</t>
    </rPh>
    <rPh sb="120" eb="121">
      <t>トウ</t>
    </rPh>
    <rPh sb="125" eb="127">
      <t>ガクシキ</t>
    </rPh>
    <rPh sb="127" eb="130">
      <t>ケイケンシャ</t>
    </rPh>
    <rPh sb="131" eb="133">
      <t>チケン</t>
    </rPh>
    <rPh sb="134" eb="136">
      <t>サンコウ</t>
    </rPh>
    <rPh sb="137" eb="139">
      <t>ケントウ</t>
    </rPh>
    <rPh sb="140" eb="141">
      <t>オコナ</t>
    </rPh>
    <rPh sb="143" eb="145">
      <t>シリョウ</t>
    </rPh>
    <rPh sb="152" eb="154">
      <t>チクセキ</t>
    </rPh>
    <rPh sb="155" eb="156">
      <t>ハカ</t>
    </rPh>
    <rPh sb="173" eb="174">
      <t>シ</t>
    </rPh>
    <phoneticPr fontId="5"/>
  </si>
  <si>
    <t>環境法制に知見のある事業者を対象に、一般競争（総合評価方式）により環境法制の様々な分野に共通する基本的な諸原則や論点、課題等に関し、事業者がコーディネートした専門的知見のある学者等に諸外国、国内の情報収集をさせ、研究会等で議論を行い、我が国の環境政策に資する分析、検討を加え、報告書としてとりまとめ、データの蓄積を行う。</t>
    <rPh sb="0" eb="2">
      <t>カンキョウ</t>
    </rPh>
    <rPh sb="2" eb="4">
      <t>ホウセイ</t>
    </rPh>
    <rPh sb="5" eb="7">
      <t>チケン</t>
    </rPh>
    <rPh sb="10" eb="13">
      <t>ジギョウシャ</t>
    </rPh>
    <rPh sb="14" eb="16">
      <t>タイショウ</t>
    </rPh>
    <rPh sb="18" eb="20">
      <t>イッパン</t>
    </rPh>
    <rPh sb="20" eb="22">
      <t>キョウソウ</t>
    </rPh>
    <rPh sb="23" eb="25">
      <t>ソウゴウ</t>
    </rPh>
    <rPh sb="25" eb="27">
      <t>ヒョウカ</t>
    </rPh>
    <rPh sb="27" eb="29">
      <t>ホウシキ</t>
    </rPh>
    <rPh sb="33" eb="35">
      <t>カンキョウ</t>
    </rPh>
    <rPh sb="35" eb="37">
      <t>ホウセイ</t>
    </rPh>
    <rPh sb="38" eb="40">
      <t>サマザマ</t>
    </rPh>
    <rPh sb="41" eb="43">
      <t>ブンヤ</t>
    </rPh>
    <rPh sb="44" eb="46">
      <t>キョウツウ</t>
    </rPh>
    <rPh sb="48" eb="51">
      <t>キホンテキ</t>
    </rPh>
    <rPh sb="52" eb="53">
      <t>ショ</t>
    </rPh>
    <rPh sb="53" eb="55">
      <t>ゲンソク</t>
    </rPh>
    <rPh sb="56" eb="58">
      <t>ロンテン</t>
    </rPh>
    <rPh sb="59" eb="61">
      <t>カダイ</t>
    </rPh>
    <rPh sb="61" eb="62">
      <t>トウ</t>
    </rPh>
    <rPh sb="63" eb="64">
      <t>カン</t>
    </rPh>
    <rPh sb="66" eb="69">
      <t>ジギョウシャ</t>
    </rPh>
    <rPh sb="79" eb="82">
      <t>センモンテキ</t>
    </rPh>
    <rPh sb="82" eb="84">
      <t>チケン</t>
    </rPh>
    <rPh sb="87" eb="89">
      <t>ガクシャ</t>
    </rPh>
    <rPh sb="89" eb="90">
      <t>トウ</t>
    </rPh>
    <rPh sb="91" eb="94">
      <t>ショガイコク</t>
    </rPh>
    <rPh sb="95" eb="97">
      <t>コクナイ</t>
    </rPh>
    <rPh sb="98" eb="100">
      <t>ジョウホウ</t>
    </rPh>
    <rPh sb="100" eb="102">
      <t>シュウシュウ</t>
    </rPh>
    <rPh sb="106" eb="108">
      <t>ケンキュウ</t>
    </rPh>
    <rPh sb="108" eb="109">
      <t>カイ</t>
    </rPh>
    <rPh sb="109" eb="110">
      <t>トウ</t>
    </rPh>
    <rPh sb="111" eb="113">
      <t>ギロン</t>
    </rPh>
    <rPh sb="114" eb="115">
      <t>オコナ</t>
    </rPh>
    <rPh sb="117" eb="118">
      <t>ワ</t>
    </rPh>
    <rPh sb="119" eb="120">
      <t>クニ</t>
    </rPh>
    <rPh sb="121" eb="123">
      <t>カンキョウ</t>
    </rPh>
    <rPh sb="123" eb="125">
      <t>セイサク</t>
    </rPh>
    <rPh sb="126" eb="127">
      <t>シ</t>
    </rPh>
    <rPh sb="129" eb="131">
      <t>ブンセキ</t>
    </rPh>
    <rPh sb="132" eb="134">
      <t>ケントウ</t>
    </rPh>
    <rPh sb="135" eb="136">
      <t>クワ</t>
    </rPh>
    <rPh sb="138" eb="141">
      <t>ホウコクショ</t>
    </rPh>
    <rPh sb="154" eb="156">
      <t>チクセキ</t>
    </rPh>
    <rPh sb="157" eb="158">
      <t>オコナ</t>
    </rPh>
    <phoneticPr fontId="5"/>
  </si>
  <si>
    <t>毎年度執行額／論文件数＝（千円）</t>
    <rPh sb="0" eb="3">
      <t>マイネンド</t>
    </rPh>
    <rPh sb="3" eb="5">
      <t>シッコウ</t>
    </rPh>
    <rPh sb="5" eb="6">
      <t>ガク</t>
    </rPh>
    <rPh sb="7" eb="9">
      <t>ロンブン</t>
    </rPh>
    <rPh sb="9" eb="11">
      <t>ケンスウ</t>
    </rPh>
    <rPh sb="13" eb="15">
      <t>センエン</t>
    </rPh>
    <phoneticPr fontId="5"/>
  </si>
  <si>
    <t>回</t>
    <rPh sb="0" eb="1">
      <t>カイ</t>
    </rPh>
    <phoneticPr fontId="5"/>
  </si>
  <si>
    <t>千円</t>
    <rPh sb="0" eb="2">
      <t>センエン</t>
    </rPh>
    <phoneticPr fontId="5"/>
  </si>
  <si>
    <t>4,799千円／34件</t>
    <rPh sb="5" eb="7">
      <t>センエン</t>
    </rPh>
    <rPh sb="10" eb="11">
      <t>ケン</t>
    </rPh>
    <phoneticPr fontId="5"/>
  </si>
  <si>
    <t>4,788千円／36件</t>
    <rPh sb="5" eb="7">
      <t>センエン</t>
    </rPh>
    <rPh sb="10" eb="11">
      <t>ケン</t>
    </rPh>
    <phoneticPr fontId="5"/>
  </si>
  <si>
    <t>環境保全調査費</t>
    <rPh sb="0" eb="2">
      <t>カンキョウ</t>
    </rPh>
    <rPh sb="2" eb="4">
      <t>ホゼン</t>
    </rPh>
    <rPh sb="4" eb="7">
      <t>チョウサヒ</t>
    </rPh>
    <phoneticPr fontId="5"/>
  </si>
  <si>
    <t>○</t>
  </si>
  <si>
    <t>‐</t>
  </si>
  <si>
    <t>4,320千円／28件</t>
    <rPh sb="5" eb="7">
      <t>センエン</t>
    </rPh>
    <rPh sb="10" eb="11">
      <t>ケン</t>
    </rPh>
    <phoneticPr fontId="5"/>
  </si>
  <si>
    <t>ー</t>
    <phoneticPr fontId="5"/>
  </si>
  <si>
    <t>新23-015</t>
    <phoneticPr fontId="5"/>
  </si>
  <si>
    <t>業務費</t>
    <rPh sb="0" eb="3">
      <t>ギョウムヒ</t>
    </rPh>
    <phoneticPr fontId="5"/>
  </si>
  <si>
    <t>謝金</t>
    <rPh sb="0" eb="2">
      <t>シャキン</t>
    </rPh>
    <phoneticPr fontId="5"/>
  </si>
  <si>
    <t>その他</t>
    <rPh sb="2" eb="3">
      <t>タ</t>
    </rPh>
    <phoneticPr fontId="5"/>
  </si>
  <si>
    <t>（公社）商事法務研究会</t>
    <rPh sb="1" eb="3">
      <t>コウシャ</t>
    </rPh>
    <rPh sb="4" eb="6">
      <t>ショウジ</t>
    </rPh>
    <rPh sb="6" eb="8">
      <t>ホウム</t>
    </rPh>
    <rPh sb="8" eb="11">
      <t>ケンキュウカイ</t>
    </rPh>
    <phoneticPr fontId="5"/>
  </si>
  <si>
    <t>諸外国における環境法制の情報集・分析等</t>
    <rPh sb="0" eb="3">
      <t>ショガイコク</t>
    </rPh>
    <rPh sb="7" eb="9">
      <t>カンキョウ</t>
    </rPh>
    <rPh sb="9" eb="11">
      <t>ホウセイ</t>
    </rPh>
    <rPh sb="12" eb="14">
      <t>ジョウホウ</t>
    </rPh>
    <rPh sb="14" eb="15">
      <t>シュウ</t>
    </rPh>
    <rPh sb="16" eb="18">
      <t>ブンセキ</t>
    </rPh>
    <rPh sb="18" eb="19">
      <t>トウ</t>
    </rPh>
    <phoneticPr fontId="5"/>
  </si>
  <si>
    <t>環境政策の実施には先進的な諸外国の情報は必須</t>
    <rPh sb="0" eb="2">
      <t>カンキョウ</t>
    </rPh>
    <rPh sb="2" eb="4">
      <t>セイサク</t>
    </rPh>
    <rPh sb="5" eb="7">
      <t>ジッシ</t>
    </rPh>
    <rPh sb="9" eb="12">
      <t>センシンテキ</t>
    </rPh>
    <rPh sb="13" eb="16">
      <t>ショガイコク</t>
    </rPh>
    <rPh sb="17" eb="19">
      <t>ジョウホウ</t>
    </rPh>
    <rPh sb="20" eb="22">
      <t>ヒッス</t>
    </rPh>
    <phoneticPr fontId="5"/>
  </si>
  <si>
    <t>一般競争入札（総合評価落札方式）によるなど競争性は確保されている</t>
    <rPh sb="0" eb="2">
      <t>イッパン</t>
    </rPh>
    <rPh sb="2" eb="4">
      <t>キョウソウ</t>
    </rPh>
    <rPh sb="4" eb="6">
      <t>ニュウサツ</t>
    </rPh>
    <rPh sb="7" eb="9">
      <t>ソウゴウ</t>
    </rPh>
    <rPh sb="9" eb="11">
      <t>ヒョウカ</t>
    </rPh>
    <rPh sb="11" eb="13">
      <t>ラクサツ</t>
    </rPh>
    <rPh sb="13" eb="15">
      <t>ホウシキ</t>
    </rPh>
    <rPh sb="21" eb="24">
      <t>キョウソウセイ</t>
    </rPh>
    <rPh sb="25" eb="27">
      <t>カクホ</t>
    </rPh>
    <phoneticPr fontId="5"/>
  </si>
  <si>
    <t>－</t>
    <phoneticPr fontId="5"/>
  </si>
  <si>
    <t>環境行政、予防原則、環境管理、自然保護、物質循環の５分野における研究会の開催回数。</t>
    <rPh sb="0" eb="2">
      <t>カンキョウ</t>
    </rPh>
    <rPh sb="2" eb="4">
      <t>ギョウセイ</t>
    </rPh>
    <rPh sb="5" eb="7">
      <t>ヨボウ</t>
    </rPh>
    <rPh sb="7" eb="9">
      <t>ゲンソク</t>
    </rPh>
    <rPh sb="10" eb="12">
      <t>カンキョウ</t>
    </rPh>
    <rPh sb="12" eb="14">
      <t>カンリ</t>
    </rPh>
    <rPh sb="15" eb="17">
      <t>シゼン</t>
    </rPh>
    <rPh sb="17" eb="19">
      <t>ホゴ</t>
    </rPh>
    <rPh sb="20" eb="22">
      <t>ブッシツ</t>
    </rPh>
    <rPh sb="22" eb="24">
      <t>ジュンカン</t>
    </rPh>
    <rPh sb="26" eb="28">
      <t>ブンヤ</t>
    </rPh>
    <rPh sb="32" eb="35">
      <t>ケンキュウカイ</t>
    </rPh>
    <rPh sb="36" eb="38">
      <t>カイサイ</t>
    </rPh>
    <rPh sb="38" eb="40">
      <t>カイスウ</t>
    </rPh>
    <phoneticPr fontId="5"/>
  </si>
  <si>
    <t>件</t>
    <rPh sb="0" eb="1">
      <t>ケン</t>
    </rPh>
    <phoneticPr fontId="5"/>
  </si>
  <si>
    <t>とりまとめられ環境政策検討に用いられたレポートの数</t>
    <rPh sb="7" eb="9">
      <t>カンキョウ</t>
    </rPh>
    <rPh sb="9" eb="11">
      <t>セイサク</t>
    </rPh>
    <rPh sb="11" eb="13">
      <t>ケントウ</t>
    </rPh>
    <rPh sb="14" eb="15">
      <t>モチ</t>
    </rPh>
    <rPh sb="24" eb="25">
      <t>カズ</t>
    </rPh>
    <phoneticPr fontId="5"/>
  </si>
  <si>
    <t>予防原則、環境管理、自然保護、物質循環などの分野における研究会で議論し、25件程度(予算の範囲内で)のレポートを作成する。</t>
    <rPh sb="0" eb="2">
      <t>ヨボウ</t>
    </rPh>
    <rPh sb="2" eb="4">
      <t>ゲンソク</t>
    </rPh>
    <rPh sb="5" eb="7">
      <t>カンキョウ</t>
    </rPh>
    <rPh sb="7" eb="9">
      <t>カンリ</t>
    </rPh>
    <rPh sb="10" eb="12">
      <t>シゼン</t>
    </rPh>
    <rPh sb="12" eb="14">
      <t>ホゴ</t>
    </rPh>
    <rPh sb="15" eb="17">
      <t>ブッシツ</t>
    </rPh>
    <rPh sb="17" eb="19">
      <t>ジュンカン</t>
    </rPh>
    <rPh sb="22" eb="24">
      <t>ブンヤ</t>
    </rPh>
    <rPh sb="28" eb="31">
      <t>ケンキュウカイ</t>
    </rPh>
    <rPh sb="32" eb="34">
      <t>ギロン</t>
    </rPh>
    <rPh sb="38" eb="39">
      <t>ケン</t>
    </rPh>
    <rPh sb="39" eb="41">
      <t>テイド</t>
    </rPh>
    <rPh sb="42" eb="44">
      <t>ヨサン</t>
    </rPh>
    <rPh sb="45" eb="48">
      <t>ハンイナイ</t>
    </rPh>
    <rPh sb="56" eb="58">
      <t>サクセイ</t>
    </rPh>
    <phoneticPr fontId="5"/>
  </si>
  <si>
    <t>-</t>
    <phoneticPr fontId="5"/>
  </si>
  <si>
    <t>-</t>
    <phoneticPr fontId="5"/>
  </si>
  <si>
    <t>課長　牧谷　邦昭</t>
    <rPh sb="0" eb="2">
      <t>カチョウ</t>
    </rPh>
    <rPh sb="3" eb="5">
      <t>マキヤ</t>
    </rPh>
    <rPh sb="6" eb="8">
      <t>クニアキ</t>
    </rPh>
    <phoneticPr fontId="5"/>
  </si>
  <si>
    <t>現時点で必要な環境法制の情報収集は、国が自ら実施する事が重要である。</t>
    <rPh sb="0" eb="3">
      <t>ゲンジテン</t>
    </rPh>
    <rPh sb="4" eb="6">
      <t>ヒツヨウ</t>
    </rPh>
    <rPh sb="7" eb="10">
      <t>カンキョウホウ</t>
    </rPh>
    <rPh sb="10" eb="11">
      <t>セイ</t>
    </rPh>
    <rPh sb="12" eb="14">
      <t>ジョウホウ</t>
    </rPh>
    <rPh sb="14" eb="16">
      <t>シュウシュウ</t>
    </rPh>
    <rPh sb="18" eb="19">
      <t>クニ</t>
    </rPh>
    <rPh sb="20" eb="21">
      <t>ミズカ</t>
    </rPh>
    <rPh sb="22" eb="24">
      <t>ジッシ</t>
    </rPh>
    <rPh sb="26" eb="27">
      <t>コト</t>
    </rPh>
    <rPh sb="28" eb="30">
      <t>ジュウヨウ</t>
    </rPh>
    <phoneticPr fontId="5"/>
  </si>
  <si>
    <t>現在の社会情勢において、諸外国の環境法制の基本情報の情報収集へのニーズは高い。</t>
    <rPh sb="0" eb="2">
      <t>ゲンザイ</t>
    </rPh>
    <rPh sb="3" eb="5">
      <t>シャカイ</t>
    </rPh>
    <rPh sb="5" eb="7">
      <t>ジョウセイ</t>
    </rPh>
    <rPh sb="12" eb="15">
      <t>ショガイコク</t>
    </rPh>
    <rPh sb="16" eb="18">
      <t>カンキョウ</t>
    </rPh>
    <rPh sb="18" eb="20">
      <t>ホウセイ</t>
    </rPh>
    <rPh sb="21" eb="23">
      <t>キホン</t>
    </rPh>
    <rPh sb="23" eb="25">
      <t>ジョウホウ</t>
    </rPh>
    <rPh sb="26" eb="28">
      <t>ジョウホウ</t>
    </rPh>
    <rPh sb="28" eb="30">
      <t>シュウシュウ</t>
    </rPh>
    <rPh sb="36" eb="37">
      <t>タカ</t>
    </rPh>
    <phoneticPr fontId="5"/>
  </si>
  <si>
    <t>成果実績は、成果目標に見合ったものであり、新たな環境政策実施に際して有効に活用されている。</t>
    <rPh sb="0" eb="2">
      <t>セイカ</t>
    </rPh>
    <rPh sb="2" eb="4">
      <t>ジッセキ</t>
    </rPh>
    <rPh sb="6" eb="8">
      <t>セイカ</t>
    </rPh>
    <rPh sb="8" eb="10">
      <t>モクヒョウ</t>
    </rPh>
    <rPh sb="11" eb="13">
      <t>ミア</t>
    </rPh>
    <rPh sb="21" eb="22">
      <t>アラ</t>
    </rPh>
    <rPh sb="24" eb="26">
      <t>カンキョウ</t>
    </rPh>
    <rPh sb="26" eb="28">
      <t>セイサク</t>
    </rPh>
    <rPh sb="28" eb="30">
      <t>ジッシ</t>
    </rPh>
    <rPh sb="31" eb="32">
      <t>サイ</t>
    </rPh>
    <rPh sb="34" eb="36">
      <t>ユウコウ</t>
    </rPh>
    <rPh sb="37" eb="39">
      <t>カツヨウ</t>
    </rPh>
    <phoneticPr fontId="5"/>
  </si>
  <si>
    <t>専門性を有する業者が行うことで、効率的に必要な情報の入手が可能である。</t>
    <rPh sb="0" eb="3">
      <t>センモンセイ</t>
    </rPh>
    <rPh sb="4" eb="5">
      <t>ユウ</t>
    </rPh>
    <rPh sb="7" eb="9">
      <t>ギョウシャ</t>
    </rPh>
    <rPh sb="10" eb="11">
      <t>オコナ</t>
    </rPh>
    <rPh sb="16" eb="19">
      <t>コウリツテキ</t>
    </rPh>
    <rPh sb="20" eb="22">
      <t>ヒツヨウ</t>
    </rPh>
    <rPh sb="23" eb="25">
      <t>ジョウホウ</t>
    </rPh>
    <rPh sb="26" eb="28">
      <t>ニュウシュ</t>
    </rPh>
    <rPh sb="29" eb="31">
      <t>カノウ</t>
    </rPh>
    <phoneticPr fontId="5"/>
  </si>
  <si>
    <t>見込みに見合った活動をしている。</t>
    <rPh sb="0" eb="2">
      <t>ミコ</t>
    </rPh>
    <rPh sb="4" eb="6">
      <t>ミア</t>
    </rPh>
    <rPh sb="8" eb="10">
      <t>カツドウ</t>
    </rPh>
    <phoneticPr fontId="5"/>
  </si>
  <si>
    <t>成果は、新たな環境政策実施に際して有効に活用されている。</t>
    <rPh sb="0" eb="2">
      <t>セイカ</t>
    </rPh>
    <rPh sb="4" eb="5">
      <t>アラ</t>
    </rPh>
    <rPh sb="7" eb="9">
      <t>カンキョウ</t>
    </rPh>
    <rPh sb="9" eb="11">
      <t>セイサク</t>
    </rPh>
    <rPh sb="11" eb="13">
      <t>ジッシ</t>
    </rPh>
    <rPh sb="14" eb="15">
      <t>サイ</t>
    </rPh>
    <rPh sb="17" eb="19">
      <t>ユウコウ</t>
    </rPh>
    <rPh sb="20" eb="22">
      <t>カツヨウ</t>
    </rPh>
    <phoneticPr fontId="5"/>
  </si>
  <si>
    <t>競争性のある契約手続きを行うことや、、調査テーマを選定するに当たっては効率性を重要な観点の一つとして選定することで、コスト削減に努めている。</t>
    <rPh sb="19" eb="21">
      <t>チョウサ</t>
    </rPh>
    <rPh sb="25" eb="27">
      <t>センテイ</t>
    </rPh>
    <rPh sb="30" eb="31">
      <t>ア</t>
    </rPh>
    <rPh sb="35" eb="37">
      <t>コウリツ</t>
    </rPh>
    <rPh sb="37" eb="38">
      <t>セイ</t>
    </rPh>
    <rPh sb="39" eb="41">
      <t>ジュウヨウ</t>
    </rPh>
    <rPh sb="42" eb="44">
      <t>カンテン</t>
    </rPh>
    <rPh sb="45" eb="46">
      <t>ヒト</t>
    </rPh>
    <rPh sb="50" eb="52">
      <t>センテイ</t>
    </rPh>
    <rPh sb="61" eb="63">
      <t>サクゲン</t>
    </rPh>
    <rPh sb="64" eb="65">
      <t>ツト</t>
    </rPh>
    <phoneticPr fontId="5"/>
  </si>
  <si>
    <t>有用性を高く維持しながらも、さらなる効率性の向上や競争性の高い調達方法を検討することで、合理化を高める。</t>
    <rPh sb="0" eb="3">
      <t>ユウヨウセイ</t>
    </rPh>
    <rPh sb="4" eb="5">
      <t>タカ</t>
    </rPh>
    <rPh sb="6" eb="8">
      <t>イジ</t>
    </rPh>
    <rPh sb="18" eb="21">
      <t>コウリツセイ</t>
    </rPh>
    <rPh sb="22" eb="24">
      <t>コウジョウ</t>
    </rPh>
    <rPh sb="25" eb="28">
      <t>キョウソウセイ</t>
    </rPh>
    <rPh sb="29" eb="30">
      <t>タカ</t>
    </rPh>
    <rPh sb="31" eb="33">
      <t>チョウタツ</t>
    </rPh>
    <rPh sb="33" eb="35">
      <t>ホウホウ</t>
    </rPh>
    <rPh sb="36" eb="38">
      <t>ケントウ</t>
    </rPh>
    <rPh sb="44" eb="47">
      <t>ゴウリカ</t>
    </rPh>
    <rPh sb="48" eb="49">
      <t>タカ</t>
    </rPh>
    <phoneticPr fontId="5"/>
  </si>
  <si>
    <t>全体的な効率化を図ることで、単位当たりコストは低減傾向にある。</t>
    <rPh sb="0" eb="3">
      <t>ゼンタイテキ</t>
    </rPh>
    <rPh sb="4" eb="7">
      <t>コウリツカ</t>
    </rPh>
    <rPh sb="8" eb="9">
      <t>ハカ</t>
    </rPh>
    <rPh sb="14" eb="16">
      <t>タンイ</t>
    </rPh>
    <rPh sb="16" eb="17">
      <t>ア</t>
    </rPh>
    <rPh sb="23" eb="25">
      <t>テイゲン</t>
    </rPh>
    <rPh sb="25" eb="27">
      <t>ケイコウ</t>
    </rPh>
    <phoneticPr fontId="5"/>
  </si>
  <si>
    <t>A.（公社）商事法務研究会</t>
    <phoneticPr fontId="5"/>
  </si>
  <si>
    <t>旅費、印刷製本費</t>
    <rPh sb="0" eb="2">
      <t>リョヒ</t>
    </rPh>
    <rPh sb="3" eb="5">
      <t>インサツ</t>
    </rPh>
    <rPh sb="5" eb="7">
      <t>セイホン</t>
    </rPh>
    <rPh sb="7" eb="8">
      <t>ヒ</t>
    </rPh>
    <phoneticPr fontId="5"/>
  </si>
  <si>
    <t>予算は減額したが、調査テーマを選定するに当たって、優先度の極めて高いテーマを抽出することで、質の向上と合理化を図っている。また、関連性の高い案件の調査を同時に実施することなどにより、効率性を追求し、単位当たりのコスト低減に努めている。</t>
    <rPh sb="38" eb="40">
      <t>チュウシュツ</t>
    </rPh>
    <rPh sb="95" eb="97">
      <t>ツイキュウ</t>
    </rPh>
    <phoneticPr fontId="5"/>
  </si>
  <si>
    <t>予算計上を行っている費目・使途は本事業にしか使用していない。</t>
    <rPh sb="0" eb="2">
      <t>ヨサン</t>
    </rPh>
    <rPh sb="2" eb="4">
      <t>ケイジョウ</t>
    </rPh>
    <rPh sb="5" eb="6">
      <t>オコナ</t>
    </rPh>
    <rPh sb="10" eb="12">
      <t>ヒモク</t>
    </rPh>
    <rPh sb="13" eb="15">
      <t>シト</t>
    </rPh>
    <rPh sb="16" eb="17">
      <t>ホン</t>
    </rPh>
    <rPh sb="17" eb="19">
      <t>ジギョウ</t>
    </rPh>
    <rPh sb="22" eb="24">
      <t>シヨウ</t>
    </rPh>
    <phoneticPr fontId="5"/>
  </si>
  <si>
    <t>9 環境政策の基盤整備　　　　　　　　　　　　　　　　　　　
9-4 環境情報の整備と提供・広報の充実</t>
    <rPh sb="1" eb="3">
      <t>カンキョウ</t>
    </rPh>
    <rPh sb="3" eb="5">
      <t>セイサク</t>
    </rPh>
    <rPh sb="6" eb="8">
      <t>キバン</t>
    </rPh>
    <rPh sb="8" eb="10">
      <t>セイビ</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</si>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</sst>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0" fillId="0" borderId="87" xfId="0" applyFont="1" applyFill="1" applyBorder="1" applyAlignment="1" applyProtection="1">
      <alignment horizontal="lef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quotePrefix="1"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85725</xdr:colOff>
      <xdr:row>140</xdr:row>
      <xdr:rowOff>38100</xdr:rowOff>
    </xdr:from>
    <xdr:to>
      <xdr:col>39</xdr:col>
      <xdr:colOff>88900</xdr:colOff>
      <xdr:row>152</xdr:row>
      <xdr:rowOff>337458</xdr:rowOff>
    </xdr:to>
    <xdr:grpSp>
      <xdr:nvGrpSpPr>
        <xdr:cNvPr id="11" name="グループ化 10"/>
        <xdr:cNvGrpSpPr/>
      </xdr:nvGrpSpPr>
      <xdr:grpSpPr>
        <a:xfrm>
          <a:off x="2909607" y="30798247"/>
          <a:ext cx="5045822" cy="4467946"/>
          <a:chOff x="3219450" y="32499300"/>
          <a:chExt cx="5003800" cy="4528458"/>
        </a:xfrm>
      </xdr:grpSpPr>
      <xdr:sp macro="" textlink="">
        <xdr:nvSpPr>
          <xdr:cNvPr id="12" name="正方形/長方形 11"/>
          <xdr:cNvSpPr/>
        </xdr:nvSpPr>
        <xdr:spPr>
          <a:xfrm>
            <a:off x="4673600" y="32499300"/>
            <a:ext cx="1565275" cy="85725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４百万円</a:t>
            </a:r>
          </a:p>
        </xdr:txBody>
      </xdr:sp>
      <xdr:sp macro="" textlink="">
        <xdr:nvSpPr>
          <xdr:cNvPr id="13" name="テキスト ボックス 12"/>
          <xdr:cNvSpPr txBox="1"/>
        </xdr:nvSpPr>
        <xdr:spPr>
          <a:xfrm>
            <a:off x="4660900" y="33489900"/>
            <a:ext cx="1685925" cy="307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（調査テーマの選定）</a:t>
            </a:r>
            <a:endParaRPr kumimoji="1" lang="en-US" altLang="ja-JP" sz="1100"/>
          </a:p>
          <a:p>
            <a:endParaRPr kumimoji="1" lang="ja-JP" altLang="en-US" sz="1100"/>
          </a:p>
        </xdr:txBody>
      </xdr:sp>
      <xdr:cxnSp macro="">
        <xdr:nvCxnSpPr>
          <xdr:cNvPr id="14" name="直線矢印コネクタ 13"/>
          <xdr:cNvCxnSpPr>
            <a:cxnSpLocks noChangeAspect="1"/>
          </xdr:cNvCxnSpPr>
        </xdr:nvCxnSpPr>
        <xdr:spPr>
          <a:xfrm rot="180000">
            <a:off x="5459413" y="33956625"/>
            <a:ext cx="14287" cy="412750"/>
          </a:xfrm>
          <a:prstGeom prst="straightConnector1">
            <a:avLst/>
          </a:prstGeom>
          <a:ln w="44450">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4206875" y="34550350"/>
            <a:ext cx="2825749" cy="345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一般競争入札（総合評価落札方式）</a:t>
            </a:r>
            <a:r>
              <a:rPr kumimoji="1" lang="en-US" altLang="ja-JP" sz="1100"/>
              <a:t>】</a:t>
            </a:r>
            <a:endParaRPr kumimoji="1" lang="ja-JP" altLang="en-US" sz="1100"/>
          </a:p>
        </xdr:txBody>
      </xdr:sp>
      <xdr:sp macro="" textlink="">
        <xdr:nvSpPr>
          <xdr:cNvPr id="16" name="正方形/長方形 15"/>
          <xdr:cNvSpPr/>
        </xdr:nvSpPr>
        <xdr:spPr>
          <a:xfrm>
            <a:off x="4619625" y="35191700"/>
            <a:ext cx="1717675" cy="9270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100"/>
              </a:lnSpc>
            </a:pPr>
            <a:r>
              <a:rPr kumimoji="1" lang="en-US" altLang="ja-JP" sz="1100">
                <a:latin typeface="+mn-ea"/>
                <a:ea typeface="+mn-ea"/>
              </a:rPr>
              <a:t>A.</a:t>
            </a:r>
            <a:r>
              <a:rPr kumimoji="1" lang="ja-JP" altLang="en-US" sz="1100"/>
              <a:t>（公社）商事法務研究会</a:t>
            </a:r>
            <a:endParaRPr kumimoji="1" lang="en-US" altLang="ja-JP" sz="1100"/>
          </a:p>
          <a:p>
            <a:pPr algn="ctr">
              <a:lnSpc>
                <a:spcPts val="1100"/>
              </a:lnSpc>
            </a:pPr>
            <a:endParaRPr kumimoji="1" lang="en-US" altLang="ja-JP" sz="1100"/>
          </a:p>
          <a:p>
            <a:pPr algn="ctr">
              <a:lnSpc>
                <a:spcPts val="1100"/>
              </a:lnSpc>
            </a:pPr>
            <a:r>
              <a:rPr kumimoji="1" lang="ja-JP" altLang="en-US" sz="1100"/>
              <a:t>４百万円</a:t>
            </a:r>
          </a:p>
        </xdr:txBody>
      </xdr:sp>
      <xdr:sp macro="" textlink="">
        <xdr:nvSpPr>
          <xdr:cNvPr id="17" name="テキスト ボックス 16"/>
          <xdr:cNvSpPr txBox="1"/>
        </xdr:nvSpPr>
        <xdr:spPr>
          <a:xfrm>
            <a:off x="3219450" y="36556950"/>
            <a:ext cx="5003800" cy="470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（諸外国における環境法令等調査、検討会の運営、報告書の作成）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85" zoomScaleSheetLayoutView="8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1" t="s">
        <v>465</v>
      </c>
      <c r="AR2" s="691"/>
      <c r="AS2" s="68" t="str">
        <f>IF(OR(AQ2="　", AQ2=""), "", "-")</f>
        <v/>
      </c>
      <c r="AT2" s="692">
        <v>315</v>
      </c>
      <c r="AU2" s="692"/>
      <c r="AV2" s="69" t="str">
        <f>IF(AW2="", "", "-")</f>
        <v/>
      </c>
      <c r="AW2" s="693"/>
      <c r="AX2" s="693"/>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471</v>
      </c>
      <c r="AK3" s="648"/>
      <c r="AL3" s="648"/>
      <c r="AM3" s="648"/>
      <c r="AN3" s="648"/>
      <c r="AO3" s="648"/>
      <c r="AP3" s="648"/>
      <c r="AQ3" s="648"/>
      <c r="AR3" s="648"/>
      <c r="AS3" s="648"/>
      <c r="AT3" s="648"/>
      <c r="AU3" s="648"/>
      <c r="AV3" s="648"/>
      <c r="AW3" s="648"/>
      <c r="AX3" s="36" t="s">
        <v>91</v>
      </c>
    </row>
    <row r="4" spans="1:50" ht="28.5" customHeight="1" x14ac:dyDescent="0.15">
      <c r="A4" s="465" t="s">
        <v>30</v>
      </c>
      <c r="B4" s="466"/>
      <c r="C4" s="466"/>
      <c r="D4" s="466"/>
      <c r="E4" s="466"/>
      <c r="F4" s="466"/>
      <c r="G4" s="438" t="s">
        <v>472</v>
      </c>
      <c r="H4" s="439"/>
      <c r="I4" s="439"/>
      <c r="J4" s="439"/>
      <c r="K4" s="439"/>
      <c r="L4" s="439"/>
      <c r="M4" s="439"/>
      <c r="N4" s="439"/>
      <c r="O4" s="439"/>
      <c r="P4" s="439"/>
      <c r="Q4" s="439"/>
      <c r="R4" s="439"/>
      <c r="S4" s="439"/>
      <c r="T4" s="439"/>
      <c r="U4" s="439"/>
      <c r="V4" s="439"/>
      <c r="W4" s="439"/>
      <c r="X4" s="440"/>
      <c r="Y4" s="441" t="s">
        <v>1</v>
      </c>
      <c r="Z4" s="442"/>
      <c r="AA4" s="442"/>
      <c r="AB4" s="442"/>
      <c r="AC4" s="442"/>
      <c r="AD4" s="443"/>
      <c r="AE4" s="444" t="s">
        <v>473</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2" t="s">
        <v>212</v>
      </c>
      <c r="H5" s="624"/>
      <c r="I5" s="624"/>
      <c r="J5" s="624"/>
      <c r="K5" s="624"/>
      <c r="L5" s="624"/>
      <c r="M5" s="663" t="s">
        <v>92</v>
      </c>
      <c r="N5" s="664"/>
      <c r="O5" s="664"/>
      <c r="P5" s="664"/>
      <c r="Q5" s="664"/>
      <c r="R5" s="665"/>
      <c r="S5" s="623" t="s">
        <v>157</v>
      </c>
      <c r="T5" s="624"/>
      <c r="U5" s="624"/>
      <c r="V5" s="624"/>
      <c r="W5" s="624"/>
      <c r="X5" s="625"/>
      <c r="Y5" s="456" t="s">
        <v>3</v>
      </c>
      <c r="Z5" s="457"/>
      <c r="AA5" s="457"/>
      <c r="AB5" s="457"/>
      <c r="AC5" s="457"/>
      <c r="AD5" s="458"/>
      <c r="AE5" s="459" t="s">
        <v>474</v>
      </c>
      <c r="AF5" s="460"/>
      <c r="AG5" s="460"/>
      <c r="AH5" s="460"/>
      <c r="AI5" s="460"/>
      <c r="AJ5" s="460"/>
      <c r="AK5" s="460"/>
      <c r="AL5" s="460"/>
      <c r="AM5" s="460"/>
      <c r="AN5" s="460"/>
      <c r="AO5" s="460"/>
      <c r="AP5" s="461"/>
      <c r="AQ5" s="462" t="s">
        <v>502</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516</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3" t="s">
        <v>25</v>
      </c>
      <c r="B7" s="494"/>
      <c r="C7" s="494"/>
      <c r="D7" s="494"/>
      <c r="E7" s="494"/>
      <c r="F7" s="494"/>
      <c r="G7" s="495" t="s">
        <v>495</v>
      </c>
      <c r="H7" s="496"/>
      <c r="I7" s="496"/>
      <c r="J7" s="496"/>
      <c r="K7" s="496"/>
      <c r="L7" s="496"/>
      <c r="M7" s="496"/>
      <c r="N7" s="496"/>
      <c r="O7" s="496"/>
      <c r="P7" s="496"/>
      <c r="Q7" s="496"/>
      <c r="R7" s="496"/>
      <c r="S7" s="496"/>
      <c r="T7" s="496"/>
      <c r="U7" s="496"/>
      <c r="V7" s="497"/>
      <c r="W7" s="497"/>
      <c r="X7" s="497"/>
      <c r="Y7" s="498" t="s">
        <v>5</v>
      </c>
      <c r="Z7" s="386"/>
      <c r="AA7" s="386"/>
      <c r="AB7" s="386"/>
      <c r="AC7" s="386"/>
      <c r="AD7" s="388"/>
      <c r="AE7" s="499"/>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8" t="s">
        <v>79</v>
      </c>
      <c r="Z8" s="478"/>
      <c r="AA8" s="478"/>
      <c r="AB8" s="478"/>
      <c r="AC8" s="478"/>
      <c r="AD8" s="478"/>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7"/>
      <c r="B13" s="408"/>
      <c r="C13" s="408"/>
      <c r="D13" s="408"/>
      <c r="E13" s="408"/>
      <c r="F13" s="409"/>
      <c r="G13" s="512" t="s">
        <v>7</v>
      </c>
      <c r="H13" s="513"/>
      <c r="I13" s="518" t="s">
        <v>8</v>
      </c>
      <c r="J13" s="519"/>
      <c r="K13" s="519"/>
      <c r="L13" s="519"/>
      <c r="M13" s="519"/>
      <c r="N13" s="519"/>
      <c r="O13" s="520"/>
      <c r="P13" s="184">
        <v>6</v>
      </c>
      <c r="Q13" s="185"/>
      <c r="R13" s="185"/>
      <c r="S13" s="185"/>
      <c r="T13" s="185"/>
      <c r="U13" s="185"/>
      <c r="V13" s="186"/>
      <c r="W13" s="184">
        <v>6</v>
      </c>
      <c r="X13" s="185"/>
      <c r="Y13" s="185"/>
      <c r="Z13" s="185"/>
      <c r="AA13" s="185"/>
      <c r="AB13" s="185"/>
      <c r="AC13" s="186"/>
      <c r="AD13" s="184">
        <v>5</v>
      </c>
      <c r="AE13" s="185"/>
      <c r="AF13" s="185"/>
      <c r="AG13" s="185"/>
      <c r="AH13" s="185"/>
      <c r="AI13" s="185"/>
      <c r="AJ13" s="186"/>
      <c r="AK13" s="184">
        <v>5</v>
      </c>
      <c r="AL13" s="185"/>
      <c r="AM13" s="185"/>
      <c r="AN13" s="185"/>
      <c r="AO13" s="185"/>
      <c r="AP13" s="185"/>
      <c r="AQ13" s="186"/>
      <c r="AR13" s="198" t="s">
        <v>517</v>
      </c>
      <c r="AS13" s="199"/>
      <c r="AT13" s="199"/>
      <c r="AU13" s="199"/>
      <c r="AV13" s="199"/>
      <c r="AW13" s="199"/>
      <c r="AX13" s="200"/>
    </row>
    <row r="14" spans="1:50" ht="21" customHeight="1" x14ac:dyDescent="0.15">
      <c r="A14" s="407"/>
      <c r="B14" s="408"/>
      <c r="C14" s="408"/>
      <c r="D14" s="408"/>
      <c r="E14" s="408"/>
      <c r="F14" s="409"/>
      <c r="G14" s="514"/>
      <c r="H14" s="515"/>
      <c r="I14" s="188" t="s">
        <v>9</v>
      </c>
      <c r="J14" s="189"/>
      <c r="K14" s="189"/>
      <c r="L14" s="189"/>
      <c r="M14" s="189"/>
      <c r="N14" s="189"/>
      <c r="O14" s="190"/>
      <c r="P14" s="184" t="s">
        <v>517</v>
      </c>
      <c r="Q14" s="185"/>
      <c r="R14" s="185"/>
      <c r="S14" s="185"/>
      <c r="T14" s="185"/>
      <c r="U14" s="185"/>
      <c r="V14" s="186"/>
      <c r="W14" s="184" t="s">
        <v>519</v>
      </c>
      <c r="X14" s="185"/>
      <c r="Y14" s="185"/>
      <c r="Z14" s="185"/>
      <c r="AA14" s="185"/>
      <c r="AB14" s="185"/>
      <c r="AC14" s="186"/>
      <c r="AD14" s="184" t="s">
        <v>517</v>
      </c>
      <c r="AE14" s="185"/>
      <c r="AF14" s="185"/>
      <c r="AG14" s="185"/>
      <c r="AH14" s="185"/>
      <c r="AI14" s="185"/>
      <c r="AJ14" s="186"/>
      <c r="AK14" s="184" t="s">
        <v>517</v>
      </c>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4"/>
      <c r="H15" s="515"/>
      <c r="I15" s="188" t="s">
        <v>62</v>
      </c>
      <c r="J15" s="435"/>
      <c r="K15" s="435"/>
      <c r="L15" s="435"/>
      <c r="M15" s="435"/>
      <c r="N15" s="435"/>
      <c r="O15" s="436"/>
      <c r="P15" s="184" t="s">
        <v>517</v>
      </c>
      <c r="Q15" s="185"/>
      <c r="R15" s="185"/>
      <c r="S15" s="185"/>
      <c r="T15" s="185"/>
      <c r="U15" s="185"/>
      <c r="V15" s="186"/>
      <c r="W15" s="184" t="s">
        <v>518</v>
      </c>
      <c r="X15" s="185"/>
      <c r="Y15" s="185"/>
      <c r="Z15" s="185"/>
      <c r="AA15" s="185"/>
      <c r="AB15" s="185"/>
      <c r="AC15" s="186"/>
      <c r="AD15" s="184" t="s">
        <v>519</v>
      </c>
      <c r="AE15" s="185"/>
      <c r="AF15" s="185"/>
      <c r="AG15" s="185"/>
      <c r="AH15" s="185"/>
      <c r="AI15" s="185"/>
      <c r="AJ15" s="186"/>
      <c r="AK15" s="184" t="s">
        <v>519</v>
      </c>
      <c r="AL15" s="185"/>
      <c r="AM15" s="185"/>
      <c r="AN15" s="185"/>
      <c r="AO15" s="185"/>
      <c r="AP15" s="185"/>
      <c r="AQ15" s="186"/>
      <c r="AR15" s="184" t="s">
        <v>519</v>
      </c>
      <c r="AS15" s="185"/>
      <c r="AT15" s="185"/>
      <c r="AU15" s="185"/>
      <c r="AV15" s="185"/>
      <c r="AW15" s="185"/>
      <c r="AX15" s="187"/>
    </row>
    <row r="16" spans="1:50" ht="21" customHeight="1" x14ac:dyDescent="0.15">
      <c r="A16" s="407"/>
      <c r="B16" s="408"/>
      <c r="C16" s="408"/>
      <c r="D16" s="408"/>
      <c r="E16" s="408"/>
      <c r="F16" s="409"/>
      <c r="G16" s="514"/>
      <c r="H16" s="515"/>
      <c r="I16" s="188" t="s">
        <v>63</v>
      </c>
      <c r="J16" s="435"/>
      <c r="K16" s="435"/>
      <c r="L16" s="435"/>
      <c r="M16" s="435"/>
      <c r="N16" s="435"/>
      <c r="O16" s="436"/>
      <c r="P16" s="184" t="s">
        <v>518</v>
      </c>
      <c r="Q16" s="185"/>
      <c r="R16" s="185"/>
      <c r="S16" s="185"/>
      <c r="T16" s="185"/>
      <c r="U16" s="185"/>
      <c r="V16" s="186"/>
      <c r="W16" s="184" t="s">
        <v>518</v>
      </c>
      <c r="X16" s="185"/>
      <c r="Y16" s="185"/>
      <c r="Z16" s="185"/>
      <c r="AA16" s="185"/>
      <c r="AB16" s="185"/>
      <c r="AC16" s="186"/>
      <c r="AD16" s="184" t="s">
        <v>517</v>
      </c>
      <c r="AE16" s="185"/>
      <c r="AF16" s="185"/>
      <c r="AG16" s="185"/>
      <c r="AH16" s="185"/>
      <c r="AI16" s="185"/>
      <c r="AJ16" s="186"/>
      <c r="AK16" s="184" t="s">
        <v>518</v>
      </c>
      <c r="AL16" s="185"/>
      <c r="AM16" s="185"/>
      <c r="AN16" s="185"/>
      <c r="AO16" s="185"/>
      <c r="AP16" s="185"/>
      <c r="AQ16" s="186"/>
      <c r="AR16" s="488"/>
      <c r="AS16" s="489"/>
      <c r="AT16" s="489"/>
      <c r="AU16" s="489"/>
      <c r="AV16" s="489"/>
      <c r="AW16" s="489"/>
      <c r="AX16" s="490"/>
    </row>
    <row r="17" spans="1:50" ht="24.75" customHeight="1" x14ac:dyDescent="0.15">
      <c r="A17" s="407"/>
      <c r="B17" s="408"/>
      <c r="C17" s="408"/>
      <c r="D17" s="408"/>
      <c r="E17" s="408"/>
      <c r="F17" s="409"/>
      <c r="G17" s="514"/>
      <c r="H17" s="515"/>
      <c r="I17" s="188" t="s">
        <v>61</v>
      </c>
      <c r="J17" s="189"/>
      <c r="K17" s="189"/>
      <c r="L17" s="189"/>
      <c r="M17" s="189"/>
      <c r="N17" s="189"/>
      <c r="O17" s="190"/>
      <c r="P17" s="184" t="s">
        <v>518</v>
      </c>
      <c r="Q17" s="185"/>
      <c r="R17" s="185"/>
      <c r="S17" s="185"/>
      <c r="T17" s="185"/>
      <c r="U17" s="185"/>
      <c r="V17" s="186"/>
      <c r="W17" s="184" t="s">
        <v>518</v>
      </c>
      <c r="X17" s="185"/>
      <c r="Y17" s="185"/>
      <c r="Z17" s="185"/>
      <c r="AA17" s="185"/>
      <c r="AB17" s="185"/>
      <c r="AC17" s="186"/>
      <c r="AD17" s="184" t="s">
        <v>519</v>
      </c>
      <c r="AE17" s="185"/>
      <c r="AF17" s="185"/>
      <c r="AG17" s="185"/>
      <c r="AH17" s="185"/>
      <c r="AI17" s="185"/>
      <c r="AJ17" s="186"/>
      <c r="AK17" s="184" t="s">
        <v>518</v>
      </c>
      <c r="AL17" s="185"/>
      <c r="AM17" s="185"/>
      <c r="AN17" s="185"/>
      <c r="AO17" s="185"/>
      <c r="AP17" s="185"/>
      <c r="AQ17" s="186"/>
      <c r="AR17" s="491"/>
      <c r="AS17" s="491"/>
      <c r="AT17" s="491"/>
      <c r="AU17" s="491"/>
      <c r="AV17" s="491"/>
      <c r="AW17" s="491"/>
      <c r="AX17" s="492"/>
    </row>
    <row r="18" spans="1:50" ht="24.75" customHeight="1" x14ac:dyDescent="0.15">
      <c r="A18" s="407"/>
      <c r="B18" s="408"/>
      <c r="C18" s="408"/>
      <c r="D18" s="408"/>
      <c r="E18" s="408"/>
      <c r="F18" s="409"/>
      <c r="G18" s="516"/>
      <c r="H18" s="517"/>
      <c r="I18" s="635" t="s">
        <v>22</v>
      </c>
      <c r="J18" s="636"/>
      <c r="K18" s="636"/>
      <c r="L18" s="636"/>
      <c r="M18" s="636"/>
      <c r="N18" s="636"/>
      <c r="O18" s="637"/>
      <c r="P18" s="657">
        <f>SUM(P13:V17)</f>
        <v>6</v>
      </c>
      <c r="Q18" s="658"/>
      <c r="R18" s="658"/>
      <c r="S18" s="658"/>
      <c r="T18" s="658"/>
      <c r="U18" s="658"/>
      <c r="V18" s="659"/>
      <c r="W18" s="657">
        <f>SUM(W13:AC17)</f>
        <v>6</v>
      </c>
      <c r="X18" s="658"/>
      <c r="Y18" s="658"/>
      <c r="Z18" s="658"/>
      <c r="AA18" s="658"/>
      <c r="AB18" s="658"/>
      <c r="AC18" s="659"/>
      <c r="AD18" s="657">
        <f t="shared" ref="AD18" si="0">SUM(AD13:AJ17)</f>
        <v>5</v>
      </c>
      <c r="AE18" s="658"/>
      <c r="AF18" s="658"/>
      <c r="AG18" s="658"/>
      <c r="AH18" s="658"/>
      <c r="AI18" s="658"/>
      <c r="AJ18" s="659"/>
      <c r="AK18" s="657">
        <f t="shared" ref="AK18" si="1">SUM(AK13:AQ17)</f>
        <v>5</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7"/>
      <c r="B19" s="408"/>
      <c r="C19" s="408"/>
      <c r="D19" s="408"/>
      <c r="E19" s="408"/>
      <c r="F19" s="409"/>
      <c r="G19" s="655" t="s">
        <v>10</v>
      </c>
      <c r="H19" s="656"/>
      <c r="I19" s="656"/>
      <c r="J19" s="656"/>
      <c r="K19" s="656"/>
      <c r="L19" s="656"/>
      <c r="M19" s="656"/>
      <c r="N19" s="656"/>
      <c r="O19" s="656"/>
      <c r="P19" s="184">
        <v>5</v>
      </c>
      <c r="Q19" s="185"/>
      <c r="R19" s="185"/>
      <c r="S19" s="185"/>
      <c r="T19" s="185"/>
      <c r="U19" s="185"/>
      <c r="V19" s="186"/>
      <c r="W19" s="184">
        <v>5</v>
      </c>
      <c r="X19" s="185"/>
      <c r="Y19" s="185"/>
      <c r="Z19" s="185"/>
      <c r="AA19" s="185"/>
      <c r="AB19" s="185"/>
      <c r="AC19" s="186"/>
      <c r="AD19" s="184">
        <v>4</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6"/>
      <c r="B20" s="507"/>
      <c r="C20" s="507"/>
      <c r="D20" s="507"/>
      <c r="E20" s="507"/>
      <c r="F20" s="508"/>
      <c r="G20" s="655" t="s">
        <v>11</v>
      </c>
      <c r="H20" s="656"/>
      <c r="I20" s="656"/>
      <c r="J20" s="656"/>
      <c r="K20" s="656"/>
      <c r="L20" s="656"/>
      <c r="M20" s="656"/>
      <c r="N20" s="656"/>
      <c r="O20" s="656"/>
      <c r="P20" s="661">
        <f>IF(P18=0, "-", P19/P18)</f>
        <v>0.83333333333333337</v>
      </c>
      <c r="Q20" s="661"/>
      <c r="R20" s="661"/>
      <c r="S20" s="661"/>
      <c r="T20" s="661"/>
      <c r="U20" s="661"/>
      <c r="V20" s="661"/>
      <c r="W20" s="661">
        <f>IF(W18=0, "-", W19/W18)</f>
        <v>0.83333333333333337</v>
      </c>
      <c r="X20" s="661"/>
      <c r="Y20" s="661"/>
      <c r="Z20" s="661"/>
      <c r="AA20" s="661"/>
      <c r="AB20" s="661"/>
      <c r="AC20" s="661"/>
      <c r="AD20" s="661">
        <f>IF(AD18=0, "-", AD19/AD18)</f>
        <v>0.8</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500</v>
      </c>
      <c r="AV22" s="80"/>
      <c r="AW22" s="81" t="s">
        <v>360</v>
      </c>
      <c r="AX22" s="82"/>
    </row>
    <row r="23" spans="1:50" ht="22.5" customHeight="1" x14ac:dyDescent="0.15">
      <c r="A23" s="139"/>
      <c r="B23" s="137"/>
      <c r="C23" s="137"/>
      <c r="D23" s="137"/>
      <c r="E23" s="137"/>
      <c r="F23" s="138"/>
      <c r="G23" s="83" t="s">
        <v>499</v>
      </c>
      <c r="H23" s="84"/>
      <c r="I23" s="84"/>
      <c r="J23" s="84"/>
      <c r="K23" s="84"/>
      <c r="L23" s="84"/>
      <c r="M23" s="84"/>
      <c r="N23" s="84"/>
      <c r="O23" s="85"/>
      <c r="P23" s="228" t="s">
        <v>498</v>
      </c>
      <c r="Q23" s="243"/>
      <c r="R23" s="243"/>
      <c r="S23" s="243"/>
      <c r="T23" s="243"/>
      <c r="U23" s="243"/>
      <c r="V23" s="243"/>
      <c r="W23" s="243"/>
      <c r="X23" s="244"/>
      <c r="Y23" s="237" t="s">
        <v>14</v>
      </c>
      <c r="Z23" s="238"/>
      <c r="AA23" s="239"/>
      <c r="AB23" s="176" t="s">
        <v>497</v>
      </c>
      <c r="AC23" s="177"/>
      <c r="AD23" s="177"/>
      <c r="AE23" s="97">
        <v>34</v>
      </c>
      <c r="AF23" s="98"/>
      <c r="AG23" s="98"/>
      <c r="AH23" s="98"/>
      <c r="AI23" s="99"/>
      <c r="AJ23" s="97">
        <v>36</v>
      </c>
      <c r="AK23" s="98"/>
      <c r="AL23" s="98"/>
      <c r="AM23" s="98"/>
      <c r="AN23" s="99"/>
      <c r="AO23" s="97">
        <v>28</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497</v>
      </c>
      <c r="AC24" s="206"/>
      <c r="AD24" s="206"/>
      <c r="AE24" s="97">
        <v>30</v>
      </c>
      <c r="AF24" s="98"/>
      <c r="AG24" s="98"/>
      <c r="AH24" s="98"/>
      <c r="AI24" s="99"/>
      <c r="AJ24" s="97">
        <v>30</v>
      </c>
      <c r="AK24" s="98"/>
      <c r="AL24" s="98"/>
      <c r="AM24" s="98"/>
      <c r="AN24" s="99"/>
      <c r="AO24" s="97">
        <v>25</v>
      </c>
      <c r="AP24" s="98"/>
      <c r="AQ24" s="98"/>
      <c r="AR24" s="98"/>
      <c r="AS24" s="99"/>
      <c r="AT24" s="97" t="s">
        <v>501</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7"/>
      <c r="B68" s="538"/>
      <c r="C68" s="538"/>
      <c r="D68" s="538"/>
      <c r="E68" s="538"/>
      <c r="F68" s="539"/>
      <c r="G68" s="83" t="s">
        <v>496</v>
      </c>
      <c r="H68" s="84"/>
      <c r="I68" s="84"/>
      <c r="J68" s="84"/>
      <c r="K68" s="84"/>
      <c r="L68" s="84"/>
      <c r="M68" s="84"/>
      <c r="N68" s="84"/>
      <c r="O68" s="84"/>
      <c r="P68" s="84"/>
      <c r="Q68" s="84"/>
      <c r="R68" s="84"/>
      <c r="S68" s="84"/>
      <c r="T68" s="84"/>
      <c r="U68" s="84"/>
      <c r="V68" s="84"/>
      <c r="W68" s="84"/>
      <c r="X68" s="85"/>
      <c r="Y68" s="626" t="s">
        <v>66</v>
      </c>
      <c r="Z68" s="627"/>
      <c r="AA68" s="628"/>
      <c r="AB68" s="120" t="s">
        <v>478</v>
      </c>
      <c r="AC68" s="121"/>
      <c r="AD68" s="122"/>
      <c r="AE68" s="97">
        <v>10</v>
      </c>
      <c r="AF68" s="98"/>
      <c r="AG68" s="98"/>
      <c r="AH68" s="98"/>
      <c r="AI68" s="99"/>
      <c r="AJ68" s="97">
        <v>10</v>
      </c>
      <c r="AK68" s="98"/>
      <c r="AL68" s="98"/>
      <c r="AM68" s="98"/>
      <c r="AN68" s="99"/>
      <c r="AO68" s="97">
        <v>10</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89"/>
      <c r="H69" s="90"/>
      <c r="I69" s="90"/>
      <c r="J69" s="90"/>
      <c r="K69" s="90"/>
      <c r="L69" s="90"/>
      <c r="M69" s="90"/>
      <c r="N69" s="90"/>
      <c r="O69" s="90"/>
      <c r="P69" s="90"/>
      <c r="Q69" s="90"/>
      <c r="R69" s="90"/>
      <c r="S69" s="90"/>
      <c r="T69" s="90"/>
      <c r="U69" s="90"/>
      <c r="V69" s="90"/>
      <c r="W69" s="90"/>
      <c r="X69" s="91"/>
      <c r="Y69" s="117" t="s">
        <v>67</v>
      </c>
      <c r="Z69" s="118"/>
      <c r="AA69" s="119"/>
      <c r="AB69" s="211" t="s">
        <v>478</v>
      </c>
      <c r="AC69" s="212"/>
      <c r="AD69" s="213"/>
      <c r="AE69" s="97">
        <v>10</v>
      </c>
      <c r="AF69" s="98"/>
      <c r="AG69" s="98"/>
      <c r="AH69" s="98"/>
      <c r="AI69" s="99"/>
      <c r="AJ69" s="97">
        <v>10</v>
      </c>
      <c r="AK69" s="98"/>
      <c r="AL69" s="98"/>
      <c r="AM69" s="98"/>
      <c r="AN69" s="99"/>
      <c r="AO69" s="97">
        <v>10</v>
      </c>
      <c r="AP69" s="98"/>
      <c r="AQ69" s="98"/>
      <c r="AR69" s="98"/>
      <c r="AS69" s="99"/>
      <c r="AT69" s="97">
        <v>10</v>
      </c>
      <c r="AU69" s="98"/>
      <c r="AV69" s="98"/>
      <c r="AW69" s="98"/>
      <c r="AX69" s="359"/>
      <c r="AY69" s="10"/>
      <c r="AZ69" s="10"/>
      <c r="BA69" s="10"/>
      <c r="BB69" s="10"/>
      <c r="BC69" s="10"/>
      <c r="BD69" s="10"/>
      <c r="BE69" s="10"/>
      <c r="BF69" s="10"/>
      <c r="BG69" s="10"/>
      <c r="BH69" s="10"/>
    </row>
    <row r="70" spans="1:60" ht="33" hidden="1" customHeight="1" x14ac:dyDescent="0.15">
      <c r="A70" s="534" t="s">
        <v>88</v>
      </c>
      <c r="B70" s="535"/>
      <c r="C70" s="535"/>
      <c r="D70" s="535"/>
      <c r="E70" s="535"/>
      <c r="F70" s="536"/>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477</v>
      </c>
      <c r="H83" s="304"/>
      <c r="I83" s="304"/>
      <c r="J83" s="304"/>
      <c r="K83" s="304"/>
      <c r="L83" s="304"/>
      <c r="M83" s="304"/>
      <c r="N83" s="304"/>
      <c r="O83" s="304"/>
      <c r="P83" s="304"/>
      <c r="Q83" s="304"/>
      <c r="R83" s="304"/>
      <c r="S83" s="304"/>
      <c r="T83" s="304"/>
      <c r="U83" s="304"/>
      <c r="V83" s="304"/>
      <c r="W83" s="304"/>
      <c r="X83" s="304"/>
      <c r="Y83" s="546" t="s">
        <v>17</v>
      </c>
      <c r="Z83" s="547"/>
      <c r="AA83" s="548"/>
      <c r="AB83" s="673" t="s">
        <v>479</v>
      </c>
      <c r="AC83" s="124"/>
      <c r="AD83" s="125"/>
      <c r="AE83" s="214">
        <v>141</v>
      </c>
      <c r="AF83" s="215"/>
      <c r="AG83" s="215"/>
      <c r="AH83" s="215"/>
      <c r="AI83" s="215"/>
      <c r="AJ83" s="214">
        <v>133</v>
      </c>
      <c r="AK83" s="215"/>
      <c r="AL83" s="215"/>
      <c r="AM83" s="215"/>
      <c r="AN83" s="215"/>
      <c r="AO83" s="214">
        <v>154</v>
      </c>
      <c r="AP83" s="215"/>
      <c r="AQ83" s="215"/>
      <c r="AR83" s="215"/>
      <c r="AS83" s="215"/>
      <c r="AT83" s="97" t="s">
        <v>518</v>
      </c>
      <c r="AU83" s="98"/>
      <c r="AV83" s="98"/>
      <c r="AW83" s="98"/>
      <c r="AX83" s="359"/>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466</v>
      </c>
      <c r="AC84" s="101"/>
      <c r="AD84" s="102"/>
      <c r="AE84" s="674" t="s">
        <v>480</v>
      </c>
      <c r="AF84" s="675"/>
      <c r="AG84" s="675"/>
      <c r="AH84" s="675"/>
      <c r="AI84" s="676"/>
      <c r="AJ84" s="674" t="s">
        <v>481</v>
      </c>
      <c r="AK84" s="675"/>
      <c r="AL84" s="675"/>
      <c r="AM84" s="675"/>
      <c r="AN84" s="676"/>
      <c r="AO84" s="674" t="s">
        <v>485</v>
      </c>
      <c r="AP84" s="675"/>
      <c r="AQ84" s="675"/>
      <c r="AR84" s="675"/>
      <c r="AS84" s="676"/>
      <c r="AT84" s="100" t="s">
        <v>517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7"/>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2"/>
      <c r="E97" s="532"/>
      <c r="F97" s="532"/>
      <c r="G97" s="532"/>
      <c r="H97" s="532"/>
      <c r="I97" s="532"/>
      <c r="J97" s="532"/>
      <c r="K97" s="639"/>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0"/>
      <c r="B98" s="611"/>
      <c r="C98" s="543" t="s">
        <v>482</v>
      </c>
      <c r="D98" s="544"/>
      <c r="E98" s="544"/>
      <c r="F98" s="544"/>
      <c r="G98" s="544"/>
      <c r="H98" s="544"/>
      <c r="I98" s="544"/>
      <c r="J98" s="544"/>
      <c r="K98" s="545"/>
      <c r="L98" s="184">
        <v>5</v>
      </c>
      <c r="M98" s="185"/>
      <c r="N98" s="185"/>
      <c r="O98" s="185"/>
      <c r="P98" s="185"/>
      <c r="Q98" s="186"/>
      <c r="R98" s="184" t="s">
        <v>517</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5</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9" t="s">
        <v>312</v>
      </c>
      <c r="B108" s="650"/>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2" t="s">
        <v>483</v>
      </c>
      <c r="AE108" s="353"/>
      <c r="AF108" s="353"/>
      <c r="AG108" s="349" t="s">
        <v>504</v>
      </c>
      <c r="AH108" s="350"/>
      <c r="AI108" s="350"/>
      <c r="AJ108" s="350"/>
      <c r="AK108" s="350"/>
      <c r="AL108" s="350"/>
      <c r="AM108" s="350"/>
      <c r="AN108" s="350"/>
      <c r="AO108" s="350"/>
      <c r="AP108" s="350"/>
      <c r="AQ108" s="350"/>
      <c r="AR108" s="350"/>
      <c r="AS108" s="350"/>
      <c r="AT108" s="350"/>
      <c r="AU108" s="350"/>
      <c r="AV108" s="350"/>
      <c r="AW108" s="350"/>
      <c r="AX108" s="351"/>
    </row>
    <row r="109" spans="1:50" ht="26.25" customHeight="1" x14ac:dyDescent="0.15">
      <c r="A109" s="651"/>
      <c r="B109" s="652"/>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9"/>
      <c r="AD109" s="302" t="s">
        <v>483</v>
      </c>
      <c r="AE109" s="303"/>
      <c r="AF109" s="303"/>
      <c r="AG109" s="282" t="s">
        <v>503</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3"/>
      <c r="B110" s="654"/>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483</v>
      </c>
      <c r="AE110" s="333"/>
      <c r="AF110" s="333"/>
      <c r="AG110" s="479" t="s">
        <v>493</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59"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6" t="s">
        <v>483</v>
      </c>
      <c r="AE111" s="277"/>
      <c r="AF111" s="277"/>
      <c r="AG111" s="279" t="s">
        <v>494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484</v>
      </c>
      <c r="AE112" s="303"/>
      <c r="AF112" s="303"/>
      <c r="AG112" s="282" t="s">
        <v>517</v>
      </c>
      <c r="AH112" s="259"/>
      <c r="AI112" s="259"/>
      <c r="AJ112" s="259"/>
      <c r="AK112" s="259"/>
      <c r="AL112" s="259"/>
      <c r="AM112" s="259"/>
      <c r="AN112" s="259"/>
      <c r="AO112" s="259"/>
      <c r="AP112" s="259"/>
      <c r="AQ112" s="259"/>
      <c r="AR112" s="259"/>
      <c r="AS112" s="259"/>
      <c r="AT112" s="259"/>
      <c r="AU112" s="259"/>
      <c r="AV112" s="259"/>
      <c r="AW112" s="259"/>
      <c r="AX112" s="283"/>
    </row>
    <row r="113" spans="1:64" ht="30.75" customHeight="1" x14ac:dyDescent="0.15">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483</v>
      </c>
      <c r="AE113" s="303"/>
      <c r="AF113" s="303"/>
      <c r="AG113" s="282" t="s">
        <v>511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484</v>
      </c>
      <c r="AE114" s="303"/>
      <c r="AF114" s="303"/>
      <c r="AG114" s="282" t="s">
        <v>519</v>
      </c>
      <c r="AH114" s="259"/>
      <c r="AI114" s="259"/>
      <c r="AJ114" s="259"/>
      <c r="AK114" s="259"/>
      <c r="AL114" s="259"/>
      <c r="AM114" s="259"/>
      <c r="AN114" s="259"/>
      <c r="AO114" s="259"/>
      <c r="AP114" s="259"/>
      <c r="AQ114" s="259"/>
      <c r="AR114" s="259"/>
      <c r="AS114" s="259"/>
      <c r="AT114" s="259"/>
      <c r="AU114" s="259"/>
      <c r="AV114" s="259"/>
      <c r="AW114" s="259"/>
      <c r="AX114" s="283"/>
    </row>
    <row r="115" spans="1:64" ht="35.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8"/>
      <c r="AD115" s="302" t="s">
        <v>483</v>
      </c>
      <c r="AE115" s="303"/>
      <c r="AF115" s="303"/>
      <c r="AG115" s="282" t="s">
        <v>515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8"/>
      <c r="AD116" s="261" t="s">
        <v>484</v>
      </c>
      <c r="AE116" s="262"/>
      <c r="AF116" s="262"/>
      <c r="AG116" s="717" t="s">
        <v>519</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483</v>
      </c>
      <c r="AE117" s="333"/>
      <c r="AF117" s="337"/>
      <c r="AG117" s="345" t="s">
        <v>509</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483</v>
      </c>
      <c r="AE118" s="277"/>
      <c r="AF118" s="278"/>
      <c r="AG118" s="279" t="s">
        <v>505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483</v>
      </c>
      <c r="AE119" s="355"/>
      <c r="AF119" s="355"/>
      <c r="AG119" s="282" t="s">
        <v>506</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483</v>
      </c>
      <c r="AE120" s="303"/>
      <c r="AF120" s="303"/>
      <c r="AG120" s="282" t="s">
        <v>507</v>
      </c>
      <c r="AH120" s="259"/>
      <c r="AI120" s="259"/>
      <c r="AJ120" s="259"/>
      <c r="AK120" s="259"/>
      <c r="AL120" s="259"/>
      <c r="AM120" s="259"/>
      <c r="AN120" s="259"/>
      <c r="AO120" s="259"/>
      <c r="AP120" s="259"/>
      <c r="AQ120" s="259"/>
      <c r="AR120" s="259"/>
      <c r="AS120" s="259"/>
      <c r="AT120" s="259"/>
      <c r="AU120" s="259"/>
      <c r="AV120" s="259"/>
      <c r="AW120" s="259"/>
      <c r="AX120" s="283"/>
    </row>
    <row r="121" spans="1:64" ht="34.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483</v>
      </c>
      <c r="AE121" s="303"/>
      <c r="AF121" s="303"/>
      <c r="AG121" s="342" t="s">
        <v>508</v>
      </c>
      <c r="AH121" s="343"/>
      <c r="AI121" s="343"/>
      <c r="AJ121" s="343"/>
      <c r="AK121" s="343"/>
      <c r="AL121" s="343"/>
      <c r="AM121" s="343"/>
      <c r="AN121" s="343"/>
      <c r="AO121" s="343"/>
      <c r="AP121" s="343"/>
      <c r="AQ121" s="343"/>
      <c r="AR121" s="343"/>
      <c r="AS121" s="343"/>
      <c r="AT121" s="343"/>
      <c r="AU121" s="343"/>
      <c r="AV121" s="343"/>
      <c r="AW121" s="343"/>
      <c r="AX121" s="344"/>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t="s">
        <v>484</v>
      </c>
      <c r="AE122" s="277"/>
      <c r="AF122" s="277"/>
      <c r="AG122" s="323" t="s">
        <v>517</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6"/>
      <c r="V125" s="346"/>
      <c r="W125" s="346"/>
      <c r="X125" s="346"/>
      <c r="Y125" s="346"/>
      <c r="Z125" s="346"/>
      <c r="AA125" s="346"/>
      <c r="AB125" s="346"/>
      <c r="AC125" s="346"/>
      <c r="AD125" s="346"/>
      <c r="AE125" s="346"/>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5"/>
      <c r="C126" s="385" t="s">
        <v>64</v>
      </c>
      <c r="D126" s="433"/>
      <c r="E126" s="433"/>
      <c r="F126" s="434"/>
      <c r="G126" s="389" t="s">
        <v>514</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7" t="s">
        <v>68</v>
      </c>
      <c r="D127" s="588"/>
      <c r="E127" s="588"/>
      <c r="F127" s="589"/>
      <c r="G127" s="590" t="s">
        <v>510</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94.5"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0"/>
      <c r="B133" s="561"/>
      <c r="C133" s="561"/>
      <c r="D133" s="561"/>
      <c r="E133" s="562"/>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83.2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6" t="s">
        <v>224</v>
      </c>
      <c r="B137" s="320"/>
      <c r="C137" s="320"/>
      <c r="D137" s="320"/>
      <c r="E137" s="320"/>
      <c r="F137" s="320"/>
      <c r="G137" s="551" t="s">
        <v>486</v>
      </c>
      <c r="H137" s="552"/>
      <c r="I137" s="552"/>
      <c r="J137" s="552"/>
      <c r="K137" s="552"/>
      <c r="L137" s="552"/>
      <c r="M137" s="552"/>
      <c r="N137" s="552"/>
      <c r="O137" s="552"/>
      <c r="P137" s="553"/>
      <c r="Q137" s="320" t="s">
        <v>225</v>
      </c>
      <c r="R137" s="320"/>
      <c r="S137" s="320"/>
      <c r="T137" s="320"/>
      <c r="U137" s="320"/>
      <c r="V137" s="320"/>
      <c r="W137" s="551" t="s">
        <v>487</v>
      </c>
      <c r="X137" s="552"/>
      <c r="Y137" s="552"/>
      <c r="Z137" s="552"/>
      <c r="AA137" s="552"/>
      <c r="AB137" s="552"/>
      <c r="AC137" s="552"/>
      <c r="AD137" s="552"/>
      <c r="AE137" s="552"/>
      <c r="AF137" s="553"/>
      <c r="AG137" s="320" t="s">
        <v>226</v>
      </c>
      <c r="AH137" s="320"/>
      <c r="AI137" s="320"/>
      <c r="AJ137" s="320"/>
      <c r="AK137" s="320"/>
      <c r="AL137" s="320"/>
      <c r="AM137" s="524">
        <v>290</v>
      </c>
      <c r="AN137" s="476"/>
      <c r="AO137" s="476"/>
      <c r="AP137" s="476"/>
      <c r="AQ137" s="476"/>
      <c r="AR137" s="476"/>
      <c r="AS137" s="476"/>
      <c r="AT137" s="476"/>
      <c r="AU137" s="476"/>
      <c r="AV137" s="525"/>
      <c r="AW137" s="12"/>
      <c r="AX137" s="13"/>
    </row>
    <row r="138" spans="1:50" ht="19.899999999999999" customHeight="1" thickBot="1" x14ac:dyDescent="0.2">
      <c r="A138" s="527" t="s">
        <v>227</v>
      </c>
      <c r="B138" s="431"/>
      <c r="C138" s="431"/>
      <c r="D138" s="431"/>
      <c r="E138" s="431"/>
      <c r="F138" s="431"/>
      <c r="G138" s="317">
        <v>321</v>
      </c>
      <c r="H138" s="318"/>
      <c r="I138" s="318"/>
      <c r="J138" s="318"/>
      <c r="K138" s="318"/>
      <c r="L138" s="318"/>
      <c r="M138" s="318"/>
      <c r="N138" s="318"/>
      <c r="O138" s="318"/>
      <c r="P138" s="319"/>
      <c r="Q138" s="431" t="s">
        <v>228</v>
      </c>
      <c r="R138" s="431"/>
      <c r="S138" s="431"/>
      <c r="T138" s="431"/>
      <c r="U138" s="431"/>
      <c r="V138" s="431"/>
      <c r="W138" s="317">
        <v>317</v>
      </c>
      <c r="X138" s="318"/>
      <c r="Y138" s="318"/>
      <c r="Z138" s="318"/>
      <c r="AA138" s="318"/>
      <c r="AB138" s="318"/>
      <c r="AC138" s="318"/>
      <c r="AD138" s="318"/>
      <c r="AE138" s="318"/>
      <c r="AF138" s="319"/>
      <c r="AG138" s="321"/>
      <c r="AH138" s="322"/>
      <c r="AI138" s="322"/>
      <c r="AJ138" s="322"/>
      <c r="AK138" s="322"/>
      <c r="AL138" s="322"/>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512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3"/>
    </row>
    <row r="180" spans="1:50" ht="24.75" customHeight="1" x14ac:dyDescent="0.15">
      <c r="A180" s="372"/>
      <c r="B180" s="373"/>
      <c r="C180" s="373"/>
      <c r="D180" s="373"/>
      <c r="E180" s="373"/>
      <c r="F180" s="374"/>
      <c r="G180" s="363" t="s">
        <v>488</v>
      </c>
      <c r="H180" s="364"/>
      <c r="I180" s="364"/>
      <c r="J180" s="364"/>
      <c r="K180" s="365"/>
      <c r="L180" s="366" t="s">
        <v>489</v>
      </c>
      <c r="M180" s="367"/>
      <c r="N180" s="367"/>
      <c r="O180" s="367"/>
      <c r="P180" s="367"/>
      <c r="Q180" s="367"/>
      <c r="R180" s="367"/>
      <c r="S180" s="367"/>
      <c r="T180" s="367"/>
      <c r="U180" s="367"/>
      <c r="V180" s="367"/>
      <c r="W180" s="367"/>
      <c r="X180" s="368"/>
      <c r="Y180" s="398">
        <v>3</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4"/>
    </row>
    <row r="181" spans="1:50" ht="24.75" customHeight="1" x14ac:dyDescent="0.15">
      <c r="A181" s="372"/>
      <c r="B181" s="373"/>
      <c r="C181" s="373"/>
      <c r="D181" s="373"/>
      <c r="E181" s="373"/>
      <c r="F181" s="374"/>
      <c r="G181" s="413" t="s">
        <v>490</v>
      </c>
      <c r="H181" s="414"/>
      <c r="I181" s="414"/>
      <c r="J181" s="414"/>
      <c r="K181" s="415"/>
      <c r="L181" s="416" t="s">
        <v>513</v>
      </c>
      <c r="M181" s="417"/>
      <c r="N181" s="417"/>
      <c r="O181" s="417"/>
      <c r="P181" s="417"/>
      <c r="Q181" s="417"/>
      <c r="R181" s="417"/>
      <c r="S181" s="417"/>
      <c r="T181" s="417"/>
      <c r="U181" s="417"/>
      <c r="V181" s="417"/>
      <c r="W181" s="417"/>
      <c r="X181" s="418"/>
      <c r="Y181" s="419">
        <v>1</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4.75" customHeight="1" x14ac:dyDescent="0.15">
      <c r="A190" s="372"/>
      <c r="B190" s="373"/>
      <c r="C190" s="373"/>
      <c r="D190" s="373"/>
      <c r="E190" s="373"/>
      <c r="F190" s="374"/>
      <c r="G190" s="566" t="s">
        <v>22</v>
      </c>
      <c r="H190" s="567"/>
      <c r="I190" s="567"/>
      <c r="J190" s="567"/>
      <c r="K190" s="567"/>
      <c r="L190" s="568"/>
      <c r="M190" s="155"/>
      <c r="N190" s="155"/>
      <c r="O190" s="155"/>
      <c r="P190" s="155"/>
      <c r="Q190" s="155"/>
      <c r="R190" s="155"/>
      <c r="S190" s="155"/>
      <c r="T190" s="155"/>
      <c r="U190" s="155"/>
      <c r="V190" s="155"/>
      <c r="W190" s="155"/>
      <c r="X190" s="156"/>
      <c r="Y190" s="569">
        <f>SUM(Y180:AB189)</f>
        <v>4</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hidden="1"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3"/>
    </row>
    <row r="193" spans="1:50" ht="24.75" hidden="1"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4"/>
    </row>
    <row r="194" spans="1:50" ht="24.75" hidden="1"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hidden="1"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hidden="1"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hidden="1"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hidden="1"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hidden="1"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4.75" hidden="1"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4.75" hidden="1"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4.75" hidden="1"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4.75" hidden="1" customHeight="1" thickBot="1" x14ac:dyDescent="0.2">
      <c r="A203" s="372"/>
      <c r="B203" s="373"/>
      <c r="C203" s="373"/>
      <c r="D203" s="373"/>
      <c r="E203" s="373"/>
      <c r="F203" s="374"/>
      <c r="G203" s="566" t="s">
        <v>22</v>
      </c>
      <c r="H203" s="567"/>
      <c r="I203" s="567"/>
      <c r="J203" s="567"/>
      <c r="K203" s="567"/>
      <c r="L203" s="568"/>
      <c r="M203" s="155"/>
      <c r="N203" s="155"/>
      <c r="O203" s="155"/>
      <c r="P203" s="155"/>
      <c r="Q203" s="155"/>
      <c r="R203" s="155"/>
      <c r="S203" s="155"/>
      <c r="T203" s="155"/>
      <c r="U203" s="155"/>
      <c r="V203" s="155"/>
      <c r="W203" s="155"/>
      <c r="X203" s="156"/>
      <c r="Y203" s="569">
        <f>SUM(Y193:AB202)</f>
        <v>0</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hidden="1"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3"/>
    </row>
    <row r="206" spans="1:50" ht="24.75" hidden="1"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4"/>
    </row>
    <row r="207" spans="1:50" ht="24.75" hidden="1"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hidden="1"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hidden="1"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hidden="1"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hidden="1"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4.7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4.7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4.7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4.75" hidden="1" customHeight="1" thickBot="1" x14ac:dyDescent="0.2">
      <c r="A216" s="372"/>
      <c r="B216" s="373"/>
      <c r="C216" s="373"/>
      <c r="D216" s="373"/>
      <c r="E216" s="373"/>
      <c r="F216" s="374"/>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hidden="1"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3"/>
    </row>
    <row r="219" spans="1:50" ht="24.75" hidden="1"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4"/>
    </row>
    <row r="220" spans="1:50" ht="24.75" hidden="1"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hidden="1"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hidden="1"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hidden="1"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4.7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4.75" hidden="1" customHeight="1" x14ac:dyDescent="0.15">
      <c r="A229" s="372"/>
      <c r="B229" s="373"/>
      <c r="C229" s="373"/>
      <c r="D229" s="373"/>
      <c r="E229" s="373"/>
      <c r="F229" s="374"/>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4" customHeight="1" x14ac:dyDescent="0.15">
      <c r="A236" s="576">
        <v>1</v>
      </c>
      <c r="B236" s="576">
        <v>1</v>
      </c>
      <c r="C236" s="578" t="s">
        <v>491</v>
      </c>
      <c r="D236" s="577"/>
      <c r="E236" s="577"/>
      <c r="F236" s="577"/>
      <c r="G236" s="577"/>
      <c r="H236" s="577"/>
      <c r="I236" s="577"/>
      <c r="J236" s="577"/>
      <c r="K236" s="577"/>
      <c r="L236" s="577"/>
      <c r="M236" s="578" t="s">
        <v>492</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4</v>
      </c>
      <c r="AL236" s="580"/>
      <c r="AM236" s="580"/>
      <c r="AN236" s="580"/>
      <c r="AO236" s="580"/>
      <c r="AP236" s="581"/>
      <c r="AQ236" s="578">
        <v>1</v>
      </c>
      <c r="AR236" s="577"/>
      <c r="AS236" s="577"/>
      <c r="AT236" s="577"/>
      <c r="AU236" s="579">
        <v>94</v>
      </c>
      <c r="AV236" s="580"/>
      <c r="AW236" s="580"/>
      <c r="AX236" s="581"/>
    </row>
    <row r="237" spans="1:50" ht="24"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3</v>
      </c>
      <c r="B238" s="576">
        <v>1</v>
      </c>
      <c r="C238" s="577"/>
      <c r="D238" s="577"/>
      <c r="E238" s="577"/>
      <c r="F238" s="577"/>
      <c r="G238" s="577"/>
      <c r="H238" s="577"/>
      <c r="I238" s="577"/>
      <c r="J238" s="577"/>
      <c r="K238" s="577"/>
      <c r="L238" s="577"/>
      <c r="M238" s="688"/>
      <c r="N238" s="689"/>
      <c r="O238" s="689"/>
      <c r="P238" s="689"/>
      <c r="Q238" s="689"/>
      <c r="R238" s="689"/>
      <c r="S238" s="689"/>
      <c r="T238" s="689"/>
      <c r="U238" s="689"/>
      <c r="V238" s="689"/>
      <c r="W238" s="689"/>
      <c r="X238" s="689"/>
      <c r="Y238" s="689"/>
      <c r="Z238" s="689"/>
      <c r="AA238" s="689"/>
      <c r="AB238" s="689"/>
      <c r="AC238" s="689"/>
      <c r="AD238" s="689"/>
      <c r="AE238" s="689"/>
      <c r="AF238" s="689"/>
      <c r="AG238" s="689"/>
      <c r="AH238" s="689"/>
      <c r="AI238" s="689"/>
      <c r="AJ238" s="690"/>
      <c r="AK238" s="579"/>
      <c r="AL238" s="580"/>
      <c r="AM238" s="580"/>
      <c r="AN238" s="580"/>
      <c r="AO238" s="580"/>
      <c r="AP238" s="581"/>
      <c r="AQ238" s="578"/>
      <c r="AR238" s="577"/>
      <c r="AS238" s="577"/>
      <c r="AT238" s="577"/>
      <c r="AU238" s="579"/>
      <c r="AV238" s="580"/>
      <c r="AW238" s="580"/>
      <c r="AX238" s="581"/>
    </row>
    <row r="239" spans="1:50" ht="24"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6"/>
      <c r="B268" s="576"/>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414</v>
      </c>
      <c r="AL268" s="241"/>
      <c r="AM268" s="241"/>
      <c r="AN268" s="241"/>
      <c r="AO268" s="241"/>
      <c r="AP268" s="241"/>
      <c r="AQ268" s="241" t="s">
        <v>23</v>
      </c>
      <c r="AR268" s="241"/>
      <c r="AS268" s="241"/>
      <c r="AT268" s="241"/>
      <c r="AU268" s="92" t="s">
        <v>24</v>
      </c>
      <c r="AV268" s="93"/>
      <c r="AW268" s="93"/>
      <c r="AX268" s="583"/>
    </row>
    <row r="269" spans="1:50" ht="24" hidden="1" customHeight="1" x14ac:dyDescent="0.15">
      <c r="A269" s="576">
        <v>1</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414</v>
      </c>
      <c r="AL301" s="241"/>
      <c r="AM301" s="241"/>
      <c r="AN301" s="241"/>
      <c r="AO301" s="241"/>
      <c r="AP301" s="241"/>
      <c r="AQ301" s="241" t="s">
        <v>23</v>
      </c>
      <c r="AR301" s="241"/>
      <c r="AS301" s="241"/>
      <c r="AT301" s="241"/>
      <c r="AU301" s="92" t="s">
        <v>24</v>
      </c>
      <c r="AV301" s="93"/>
      <c r="AW301" s="93"/>
      <c r="AX301" s="583"/>
    </row>
    <row r="302" spans="1:50" ht="24" hidden="1"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414</v>
      </c>
      <c r="AL334" s="241"/>
      <c r="AM334" s="241"/>
      <c r="AN334" s="241"/>
      <c r="AO334" s="241"/>
      <c r="AP334" s="241"/>
      <c r="AQ334" s="241" t="s">
        <v>23</v>
      </c>
      <c r="AR334" s="241"/>
      <c r="AS334" s="241"/>
      <c r="AT334" s="241"/>
      <c r="AU334" s="92" t="s">
        <v>24</v>
      </c>
      <c r="AV334" s="93"/>
      <c r="AW334" s="93"/>
      <c r="AX334" s="583"/>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414</v>
      </c>
      <c r="AL367" s="241"/>
      <c r="AM367" s="241"/>
      <c r="AN367" s="241"/>
      <c r="AO367" s="241"/>
      <c r="AP367" s="241"/>
      <c r="AQ367" s="241" t="s">
        <v>23</v>
      </c>
      <c r="AR367" s="241"/>
      <c r="AS367" s="241"/>
      <c r="AT367" s="241"/>
      <c r="AU367" s="92" t="s">
        <v>24</v>
      </c>
      <c r="AV367" s="93"/>
      <c r="AW367" s="93"/>
      <c r="AX367" s="583"/>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414</v>
      </c>
      <c r="AL400" s="241"/>
      <c r="AM400" s="241"/>
      <c r="AN400" s="241"/>
      <c r="AO400" s="241"/>
      <c r="AP400" s="241"/>
      <c r="AQ400" s="241" t="s">
        <v>23</v>
      </c>
      <c r="AR400" s="241"/>
      <c r="AS400" s="241"/>
      <c r="AT400" s="241"/>
      <c r="AU400" s="92" t="s">
        <v>24</v>
      </c>
      <c r="AV400" s="93"/>
      <c r="AW400" s="93"/>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414</v>
      </c>
      <c r="AL433" s="241"/>
      <c r="AM433" s="241"/>
      <c r="AN433" s="241"/>
      <c r="AO433" s="241"/>
      <c r="AP433" s="241"/>
      <c r="AQ433" s="241" t="s">
        <v>23</v>
      </c>
      <c r="AR433" s="241"/>
      <c r="AS433" s="241"/>
      <c r="AT433" s="241"/>
      <c r="AU433" s="92" t="s">
        <v>24</v>
      </c>
      <c r="AV433" s="93"/>
      <c r="AW433" s="93"/>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414</v>
      </c>
      <c r="AL466" s="241"/>
      <c r="AM466" s="241"/>
      <c r="AN466" s="241"/>
      <c r="AO466" s="241"/>
      <c r="AP466" s="241"/>
      <c r="AQ466" s="241" t="s">
        <v>23</v>
      </c>
      <c r="AR466" s="241"/>
      <c r="AS466" s="241"/>
      <c r="AT466" s="241"/>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9" priority="561">
      <formula>IF(RIGHT(TEXT(P14,"0.#"),1)=".",FALSE,TRUE)</formula>
    </cfRule>
    <cfRule type="expression" dxfId="958" priority="562">
      <formula>IF(RIGHT(TEXT(P14,"0.#"),1)=".",TRUE,FALSE)</formula>
    </cfRule>
  </conditionalFormatting>
  <conditionalFormatting sqref="AE23:AI23">
    <cfRule type="expression" dxfId="957" priority="551">
      <formula>IF(RIGHT(TEXT(AE23,"0.#"),1)=".",FALSE,TRUE)</formula>
    </cfRule>
    <cfRule type="expression" dxfId="956" priority="552">
      <formula>IF(RIGHT(TEXT(AE23,"0.#"),1)=".",TRUE,FALSE)</formula>
    </cfRule>
  </conditionalFormatting>
  <conditionalFormatting sqref="AE69:AX69">
    <cfRule type="expression" dxfId="955" priority="483">
      <formula>IF(RIGHT(TEXT(AE69,"0.#"),1)=".",FALSE,TRUE)</formula>
    </cfRule>
    <cfRule type="expression" dxfId="954" priority="484">
      <formula>IF(RIGHT(TEXT(AE69,"0.#"),1)=".",TRUE,FALSE)</formula>
    </cfRule>
  </conditionalFormatting>
  <conditionalFormatting sqref="AE83:AI83">
    <cfRule type="expression" dxfId="953" priority="465">
      <formula>IF(RIGHT(TEXT(AE83,"0.#"),1)=".",FALSE,TRUE)</formula>
    </cfRule>
    <cfRule type="expression" dxfId="952" priority="466">
      <formula>IF(RIGHT(TEXT(AE83,"0.#"),1)=".",TRUE,FALSE)</formula>
    </cfRule>
  </conditionalFormatting>
  <conditionalFormatting sqref="AJ83:AX83">
    <cfRule type="expression" dxfId="951" priority="463">
      <formula>IF(RIGHT(TEXT(AJ83,"0.#"),1)=".",FALSE,TRUE)</formula>
    </cfRule>
    <cfRule type="expression" dxfId="950" priority="464">
      <formula>IF(RIGHT(TEXT(AJ83,"0.#"),1)=".",TRUE,FALSE)</formula>
    </cfRule>
  </conditionalFormatting>
  <conditionalFormatting sqref="L99">
    <cfRule type="expression" dxfId="949" priority="443">
      <formula>IF(RIGHT(TEXT(L99,"0.#"),1)=".",FALSE,TRUE)</formula>
    </cfRule>
    <cfRule type="expression" dxfId="948" priority="444">
      <formula>IF(RIGHT(TEXT(L99,"0.#"),1)=".",TRUE,FALSE)</formula>
    </cfRule>
  </conditionalFormatting>
  <conditionalFormatting sqref="L104">
    <cfRule type="expression" dxfId="947" priority="441">
      <formula>IF(RIGHT(TEXT(L104,"0.#"),1)=".",FALSE,TRUE)</formula>
    </cfRule>
    <cfRule type="expression" dxfId="946" priority="442">
      <formula>IF(RIGHT(TEXT(L104,"0.#"),1)=".",TRUE,FALSE)</formula>
    </cfRule>
  </conditionalFormatting>
  <conditionalFormatting sqref="R104">
    <cfRule type="expression" dxfId="945" priority="439">
      <formula>IF(RIGHT(TEXT(R104,"0.#"),1)=".",FALSE,TRUE)</formula>
    </cfRule>
    <cfRule type="expression" dxfId="944" priority="440">
      <formula>IF(RIGHT(TEXT(R104,"0.#"),1)=".",TRUE,FALSE)</formula>
    </cfRule>
  </conditionalFormatting>
  <conditionalFormatting sqref="P18:AX18">
    <cfRule type="expression" dxfId="943" priority="437">
      <formula>IF(RIGHT(TEXT(P18,"0.#"),1)=".",FALSE,TRUE)</formula>
    </cfRule>
    <cfRule type="expression" dxfId="942" priority="438">
      <formula>IF(RIGHT(TEXT(P18,"0.#"),1)=".",TRUE,FALSE)</formula>
    </cfRule>
  </conditionalFormatting>
  <conditionalFormatting sqref="Y181">
    <cfRule type="expression" dxfId="941" priority="433">
      <formula>IF(RIGHT(TEXT(Y181,"0.#"),1)=".",FALSE,TRUE)</formula>
    </cfRule>
    <cfRule type="expression" dxfId="940" priority="434">
      <formula>IF(RIGHT(TEXT(Y181,"0.#"),1)=".",TRUE,FALSE)</formula>
    </cfRule>
  </conditionalFormatting>
  <conditionalFormatting sqref="Y190">
    <cfRule type="expression" dxfId="939" priority="429">
      <formula>IF(RIGHT(TEXT(Y190,"0.#"),1)=".",FALSE,TRUE)</formula>
    </cfRule>
    <cfRule type="expression" dxfId="938" priority="430">
      <formula>IF(RIGHT(TEXT(Y190,"0.#"),1)=".",TRUE,FALSE)</formula>
    </cfRule>
  </conditionalFormatting>
  <conditionalFormatting sqref="AK236">
    <cfRule type="expression" dxfId="937" priority="351">
      <formula>IF(RIGHT(TEXT(AK236,"0.#"),1)=".",FALSE,TRUE)</formula>
    </cfRule>
    <cfRule type="expression" dxfId="936" priority="352">
      <formula>IF(RIGHT(TEXT(AK236,"0.#"),1)=".",TRUE,FALSE)</formula>
    </cfRule>
  </conditionalFormatting>
  <conditionalFormatting sqref="AE54:AI54">
    <cfRule type="expression" dxfId="935" priority="301">
      <formula>IF(RIGHT(TEXT(AE54,"0.#"),1)=".",FALSE,TRUE)</formula>
    </cfRule>
    <cfRule type="expression" dxfId="934" priority="302">
      <formula>IF(RIGHT(TEXT(AE54,"0.#"),1)=".",TRUE,FALSE)</formula>
    </cfRule>
  </conditionalFormatting>
  <conditionalFormatting sqref="P16:AQ17 P15:AX15 P13:AX13">
    <cfRule type="expression" dxfId="933" priority="259">
      <formula>IF(RIGHT(TEXT(P13,"0.#"),1)=".",FALSE,TRUE)</formula>
    </cfRule>
    <cfRule type="expression" dxfId="932" priority="260">
      <formula>IF(RIGHT(TEXT(P13,"0.#"),1)=".",TRUE,FALSE)</formula>
    </cfRule>
  </conditionalFormatting>
  <conditionalFormatting sqref="P19:AJ19">
    <cfRule type="expression" dxfId="931" priority="257">
      <formula>IF(RIGHT(TEXT(P19,"0.#"),1)=".",FALSE,TRUE)</formula>
    </cfRule>
    <cfRule type="expression" dxfId="930" priority="258">
      <formula>IF(RIGHT(TEXT(P19,"0.#"),1)=".",TRUE,FALSE)</formula>
    </cfRule>
  </conditionalFormatting>
  <conditionalFormatting sqref="AE55:AX55 AJ54:AS54">
    <cfRule type="expression" dxfId="929" priority="253">
      <formula>IF(RIGHT(TEXT(AE54,"0.#"),1)=".",FALSE,TRUE)</formula>
    </cfRule>
    <cfRule type="expression" dxfId="928" priority="254">
      <formula>IF(RIGHT(TEXT(AE54,"0.#"),1)=".",TRUE,FALSE)</formula>
    </cfRule>
  </conditionalFormatting>
  <conditionalFormatting sqref="AE68:AS68">
    <cfRule type="expression" dxfId="927" priority="249">
      <formula>IF(RIGHT(TEXT(AE68,"0.#"),1)=".",FALSE,TRUE)</formula>
    </cfRule>
    <cfRule type="expression" dxfId="926" priority="250">
      <formula>IF(RIGHT(TEXT(AE68,"0.#"),1)=".",TRUE,FALSE)</formula>
    </cfRule>
  </conditionalFormatting>
  <conditionalFormatting sqref="AE95:AI95 AE92:AI92 AE89:AI89 AE86:AI86">
    <cfRule type="expression" dxfId="925" priority="247">
      <formula>IF(RIGHT(TEXT(AE86,"0.#"),1)=".",FALSE,TRUE)</formula>
    </cfRule>
    <cfRule type="expression" dxfId="924" priority="248">
      <formula>IF(RIGHT(TEXT(AE86,"0.#"),1)=".",TRUE,FALSE)</formula>
    </cfRule>
  </conditionalFormatting>
  <conditionalFormatting sqref="AJ95:AX95 AJ92:AX92 AJ89:AX89 AJ86:AX86">
    <cfRule type="expression" dxfId="923" priority="245">
      <formula>IF(RIGHT(TEXT(AJ86,"0.#"),1)=".",FALSE,TRUE)</formula>
    </cfRule>
    <cfRule type="expression" dxfId="922" priority="246">
      <formula>IF(RIGHT(TEXT(AJ86,"0.#"),1)=".",TRUE,FALSE)</formula>
    </cfRule>
  </conditionalFormatting>
  <conditionalFormatting sqref="L100:L103 L98">
    <cfRule type="expression" dxfId="921" priority="243">
      <formula>IF(RIGHT(TEXT(L98,"0.#"),1)=".",FALSE,TRUE)</formula>
    </cfRule>
    <cfRule type="expression" dxfId="920" priority="244">
      <formula>IF(RIGHT(TEXT(L98,"0.#"),1)=".",TRUE,FALSE)</formula>
    </cfRule>
  </conditionalFormatting>
  <conditionalFormatting sqref="R98">
    <cfRule type="expression" dxfId="919" priority="239">
      <formula>IF(RIGHT(TEXT(R98,"0.#"),1)=".",FALSE,TRUE)</formula>
    </cfRule>
    <cfRule type="expression" dxfId="918" priority="240">
      <formula>IF(RIGHT(TEXT(R98,"0.#"),1)=".",TRUE,FALSE)</formula>
    </cfRule>
  </conditionalFormatting>
  <conditionalFormatting sqref="R99:R103">
    <cfRule type="expression" dxfId="917" priority="237">
      <formula>IF(RIGHT(TEXT(R99,"0.#"),1)=".",FALSE,TRUE)</formula>
    </cfRule>
    <cfRule type="expression" dxfId="916" priority="238">
      <formula>IF(RIGHT(TEXT(R99,"0.#"),1)=".",TRUE,FALSE)</formula>
    </cfRule>
  </conditionalFormatting>
  <conditionalFormatting sqref="Y182:Y189 Y180">
    <cfRule type="expression" dxfId="915" priority="235">
      <formula>IF(RIGHT(TEXT(Y180,"0.#"),1)=".",FALSE,TRUE)</formula>
    </cfRule>
    <cfRule type="expression" dxfId="914" priority="236">
      <formula>IF(RIGHT(TEXT(Y180,"0.#"),1)=".",TRUE,FALSE)</formula>
    </cfRule>
  </conditionalFormatting>
  <conditionalFormatting sqref="AU181">
    <cfRule type="expression" dxfId="913" priority="233">
      <formula>IF(RIGHT(TEXT(AU181,"0.#"),1)=".",FALSE,TRUE)</formula>
    </cfRule>
    <cfRule type="expression" dxfId="912" priority="234">
      <formula>IF(RIGHT(TEXT(AU181,"0.#"),1)=".",TRUE,FALSE)</formula>
    </cfRule>
  </conditionalFormatting>
  <conditionalFormatting sqref="AU190">
    <cfRule type="expression" dxfId="911" priority="231">
      <formula>IF(RIGHT(TEXT(AU190,"0.#"),1)=".",FALSE,TRUE)</formula>
    </cfRule>
    <cfRule type="expression" dxfId="910" priority="232">
      <formula>IF(RIGHT(TEXT(AU190,"0.#"),1)=".",TRUE,FALSE)</formula>
    </cfRule>
  </conditionalFormatting>
  <conditionalFormatting sqref="AU182:AU189 AU180">
    <cfRule type="expression" dxfId="909" priority="229">
      <formula>IF(RIGHT(TEXT(AU180,"0.#"),1)=".",FALSE,TRUE)</formula>
    </cfRule>
    <cfRule type="expression" dxfId="908" priority="230">
      <formula>IF(RIGHT(TEXT(AU180,"0.#"),1)=".",TRUE,FALSE)</formula>
    </cfRule>
  </conditionalFormatting>
  <conditionalFormatting sqref="Y220 Y207 Y194">
    <cfRule type="expression" dxfId="907" priority="215">
      <formula>IF(RIGHT(TEXT(Y194,"0.#"),1)=".",FALSE,TRUE)</formula>
    </cfRule>
    <cfRule type="expression" dxfId="906" priority="216">
      <formula>IF(RIGHT(TEXT(Y194,"0.#"),1)=".",TRUE,FALSE)</formula>
    </cfRule>
  </conditionalFormatting>
  <conditionalFormatting sqref="Y229 Y216 Y203">
    <cfRule type="expression" dxfId="905" priority="213">
      <formula>IF(RIGHT(TEXT(Y203,"0.#"),1)=".",FALSE,TRUE)</formula>
    </cfRule>
    <cfRule type="expression" dxfId="904" priority="214">
      <formula>IF(RIGHT(TEXT(Y203,"0.#"),1)=".",TRUE,FALSE)</formula>
    </cfRule>
  </conditionalFormatting>
  <conditionalFormatting sqref="Y221:Y228 Y219 Y208:Y215 Y206 Y195:Y202 Y193">
    <cfRule type="expression" dxfId="903" priority="211">
      <formula>IF(RIGHT(TEXT(Y193,"0.#"),1)=".",FALSE,TRUE)</formula>
    </cfRule>
    <cfRule type="expression" dxfId="902" priority="212">
      <formula>IF(RIGHT(TEXT(Y193,"0.#"),1)=".",TRUE,FALSE)</formula>
    </cfRule>
  </conditionalFormatting>
  <conditionalFormatting sqref="AU220 AU207 AU194">
    <cfRule type="expression" dxfId="901" priority="209">
      <formula>IF(RIGHT(TEXT(AU194,"0.#"),1)=".",FALSE,TRUE)</formula>
    </cfRule>
    <cfRule type="expression" dxfId="900" priority="210">
      <formula>IF(RIGHT(TEXT(AU194,"0.#"),1)=".",TRUE,FALSE)</formula>
    </cfRule>
  </conditionalFormatting>
  <conditionalFormatting sqref="AU229 AU216 AU203">
    <cfRule type="expression" dxfId="899" priority="207">
      <formula>IF(RIGHT(TEXT(AU203,"0.#"),1)=".",FALSE,TRUE)</formula>
    </cfRule>
    <cfRule type="expression" dxfId="898" priority="208">
      <formula>IF(RIGHT(TEXT(AU203,"0.#"),1)=".",TRUE,FALSE)</formula>
    </cfRule>
  </conditionalFormatting>
  <conditionalFormatting sqref="AU221:AU228 AU219 AU208:AU215 AU206 AU195:AU202 AU193">
    <cfRule type="expression" dxfId="897" priority="205">
      <formula>IF(RIGHT(TEXT(AU193,"0.#"),1)=".",FALSE,TRUE)</formula>
    </cfRule>
    <cfRule type="expression" dxfId="896" priority="206">
      <formula>IF(RIGHT(TEXT(AU193,"0.#"),1)=".",TRUE,FALSE)</formula>
    </cfRule>
  </conditionalFormatting>
  <conditionalFormatting sqref="AE56:AI56">
    <cfRule type="expression" dxfId="895" priority="179">
      <formula>IF(AND(AE56&gt;=0, RIGHT(TEXT(AE56,"0.#"),1)&lt;&gt;"."),TRUE,FALSE)</formula>
    </cfRule>
    <cfRule type="expression" dxfId="894" priority="180">
      <formula>IF(AND(AE56&gt;=0, RIGHT(TEXT(AE56,"0.#"),1)="."),TRUE,FALSE)</formula>
    </cfRule>
    <cfRule type="expression" dxfId="893" priority="181">
      <formula>IF(AND(AE56&lt;0, RIGHT(TEXT(AE56,"0.#"),1)&lt;&gt;"."),TRUE,FALSE)</formula>
    </cfRule>
    <cfRule type="expression" dxfId="892" priority="182">
      <formula>IF(AND(AE56&lt;0, RIGHT(TEXT(AE56,"0.#"),1)="."),TRUE,FALSE)</formula>
    </cfRule>
  </conditionalFormatting>
  <conditionalFormatting sqref="AJ56:AS56">
    <cfRule type="expression" dxfId="891" priority="175">
      <formula>IF(AND(AJ56&gt;=0, RIGHT(TEXT(AJ56,"0.#"),1)&lt;&gt;"."),TRUE,FALSE)</formula>
    </cfRule>
    <cfRule type="expression" dxfId="890" priority="176">
      <formula>IF(AND(AJ56&gt;=0, RIGHT(TEXT(AJ56,"0.#"),1)="."),TRUE,FALSE)</formula>
    </cfRule>
    <cfRule type="expression" dxfId="889" priority="177">
      <formula>IF(AND(AJ56&lt;0, RIGHT(TEXT(AJ56,"0.#"),1)&lt;&gt;"."),TRUE,FALSE)</formula>
    </cfRule>
    <cfRule type="expression" dxfId="888" priority="178">
      <formula>IF(AND(AJ56&lt;0, RIGHT(TEXT(AJ56,"0.#"),1)="."),TRUE,FALSE)</formula>
    </cfRule>
  </conditionalFormatting>
  <conditionalFormatting sqref="AK237:AK265">
    <cfRule type="expression" dxfId="887" priority="163">
      <formula>IF(RIGHT(TEXT(AK237,"0.#"),1)=".",FALSE,TRUE)</formula>
    </cfRule>
    <cfRule type="expression" dxfId="886" priority="164">
      <formula>IF(RIGHT(TEXT(AK237,"0.#"),1)=".",TRUE,FALSE)</formula>
    </cfRule>
  </conditionalFormatting>
  <conditionalFormatting sqref="AU237:AX265">
    <cfRule type="expression" dxfId="885" priority="159">
      <formula>IF(AND(AU237&gt;=0, RIGHT(TEXT(AU237,"0.#"),1)&lt;&gt;"."),TRUE,FALSE)</formula>
    </cfRule>
    <cfRule type="expression" dxfId="884" priority="160">
      <formula>IF(AND(AU237&gt;=0, RIGHT(TEXT(AU237,"0.#"),1)="."),TRUE,FALSE)</formula>
    </cfRule>
    <cfRule type="expression" dxfId="883" priority="161">
      <formula>IF(AND(AU237&lt;0, RIGHT(TEXT(AU237,"0.#"),1)&lt;&gt;"."),TRUE,FALSE)</formula>
    </cfRule>
    <cfRule type="expression" dxfId="882" priority="162">
      <formula>IF(AND(AU237&lt;0, RIGHT(TEXT(AU237,"0.#"),1)="."),TRUE,FALSE)</formula>
    </cfRule>
  </conditionalFormatting>
  <conditionalFormatting sqref="AK269">
    <cfRule type="expression" dxfId="881" priority="157">
      <formula>IF(RIGHT(TEXT(AK269,"0.#"),1)=".",FALSE,TRUE)</formula>
    </cfRule>
    <cfRule type="expression" dxfId="880" priority="158">
      <formula>IF(RIGHT(TEXT(AK269,"0.#"),1)=".",TRUE,FALSE)</formula>
    </cfRule>
  </conditionalFormatting>
  <conditionalFormatting sqref="AU269:AX269">
    <cfRule type="expression" dxfId="879" priority="153">
      <formula>IF(AND(AU269&gt;=0, RIGHT(TEXT(AU269,"0.#"),1)&lt;&gt;"."),TRUE,FALSE)</formula>
    </cfRule>
    <cfRule type="expression" dxfId="878" priority="154">
      <formula>IF(AND(AU269&gt;=0, RIGHT(TEXT(AU269,"0.#"),1)="."),TRUE,FALSE)</formula>
    </cfRule>
    <cfRule type="expression" dxfId="877" priority="155">
      <formula>IF(AND(AU269&lt;0, RIGHT(TEXT(AU269,"0.#"),1)&lt;&gt;"."),TRUE,FALSE)</formula>
    </cfRule>
    <cfRule type="expression" dxfId="876" priority="156">
      <formula>IF(AND(AU269&lt;0, RIGHT(TEXT(AU269,"0.#"),1)="."),TRUE,FALSE)</formula>
    </cfRule>
  </conditionalFormatting>
  <conditionalFormatting sqref="AK270:AK298">
    <cfRule type="expression" dxfId="875" priority="151">
      <formula>IF(RIGHT(TEXT(AK270,"0.#"),1)=".",FALSE,TRUE)</formula>
    </cfRule>
    <cfRule type="expression" dxfId="874" priority="152">
      <formula>IF(RIGHT(TEXT(AK270,"0.#"),1)=".",TRUE,FALSE)</formula>
    </cfRule>
  </conditionalFormatting>
  <conditionalFormatting sqref="AU270:AX298">
    <cfRule type="expression" dxfId="873" priority="147">
      <formula>IF(AND(AU270&gt;=0, RIGHT(TEXT(AU270,"0.#"),1)&lt;&gt;"."),TRUE,FALSE)</formula>
    </cfRule>
    <cfRule type="expression" dxfId="872" priority="148">
      <formula>IF(AND(AU270&gt;=0, RIGHT(TEXT(AU270,"0.#"),1)="."),TRUE,FALSE)</formula>
    </cfRule>
    <cfRule type="expression" dxfId="871" priority="149">
      <formula>IF(AND(AU270&lt;0, RIGHT(TEXT(AU270,"0.#"),1)&lt;&gt;"."),TRUE,FALSE)</formula>
    </cfRule>
    <cfRule type="expression" dxfId="870" priority="150">
      <formula>IF(AND(AU270&lt;0, RIGHT(TEXT(AU270,"0.#"),1)="."),TRUE,FALSE)</formula>
    </cfRule>
  </conditionalFormatting>
  <conditionalFormatting sqref="AK302">
    <cfRule type="expression" dxfId="869" priority="145">
      <formula>IF(RIGHT(TEXT(AK302,"0.#"),1)=".",FALSE,TRUE)</formula>
    </cfRule>
    <cfRule type="expression" dxfId="868" priority="146">
      <formula>IF(RIGHT(TEXT(AK302,"0.#"),1)=".",TRUE,FALSE)</formula>
    </cfRule>
  </conditionalFormatting>
  <conditionalFormatting sqref="AU302:AX302">
    <cfRule type="expression" dxfId="867" priority="141">
      <formula>IF(AND(AU302&gt;=0, RIGHT(TEXT(AU302,"0.#"),1)&lt;&gt;"."),TRUE,FALSE)</formula>
    </cfRule>
    <cfRule type="expression" dxfId="866" priority="142">
      <formula>IF(AND(AU302&gt;=0, RIGHT(TEXT(AU302,"0.#"),1)="."),TRUE,FALSE)</formula>
    </cfRule>
    <cfRule type="expression" dxfId="865" priority="143">
      <formula>IF(AND(AU302&lt;0, RIGHT(TEXT(AU302,"0.#"),1)&lt;&gt;"."),TRUE,FALSE)</formula>
    </cfRule>
    <cfRule type="expression" dxfId="864" priority="144">
      <formula>IF(AND(AU302&lt;0, RIGHT(TEXT(AU302,"0.#"),1)="."),TRUE,FALSE)</formula>
    </cfRule>
  </conditionalFormatting>
  <conditionalFormatting sqref="AK303:AK331">
    <cfRule type="expression" dxfId="863" priority="139">
      <formula>IF(RIGHT(TEXT(AK303,"0.#"),1)=".",FALSE,TRUE)</formula>
    </cfRule>
    <cfRule type="expression" dxfId="862" priority="140">
      <formula>IF(RIGHT(TEXT(AK303,"0.#"),1)=".",TRUE,FALSE)</formula>
    </cfRule>
  </conditionalFormatting>
  <conditionalFormatting sqref="AU303:AX331">
    <cfRule type="expression" dxfId="861" priority="135">
      <formula>IF(AND(AU303&gt;=0, RIGHT(TEXT(AU303,"0.#"),1)&lt;&gt;"."),TRUE,FALSE)</formula>
    </cfRule>
    <cfRule type="expression" dxfId="860" priority="136">
      <formula>IF(AND(AU303&gt;=0, RIGHT(TEXT(AU303,"0.#"),1)="."),TRUE,FALSE)</formula>
    </cfRule>
    <cfRule type="expression" dxfId="859" priority="137">
      <formula>IF(AND(AU303&lt;0, RIGHT(TEXT(AU303,"0.#"),1)&lt;&gt;"."),TRUE,FALSE)</formula>
    </cfRule>
    <cfRule type="expression" dxfId="858" priority="138">
      <formula>IF(AND(AU303&lt;0, RIGHT(TEXT(AU303,"0.#"),1)="."),TRUE,FALSE)</formula>
    </cfRule>
  </conditionalFormatting>
  <conditionalFormatting sqref="AK335">
    <cfRule type="expression" dxfId="857" priority="133">
      <formula>IF(RIGHT(TEXT(AK335,"0.#"),1)=".",FALSE,TRUE)</formula>
    </cfRule>
    <cfRule type="expression" dxfId="856" priority="134">
      <formula>IF(RIGHT(TEXT(AK335,"0.#"),1)=".",TRUE,FALSE)</formula>
    </cfRule>
  </conditionalFormatting>
  <conditionalFormatting sqref="AU335:AX335">
    <cfRule type="expression" dxfId="855" priority="129">
      <formula>IF(AND(AU335&gt;=0, RIGHT(TEXT(AU335,"0.#"),1)&lt;&gt;"."),TRUE,FALSE)</formula>
    </cfRule>
    <cfRule type="expression" dxfId="854" priority="130">
      <formula>IF(AND(AU335&gt;=0, RIGHT(TEXT(AU335,"0.#"),1)="."),TRUE,FALSE)</formula>
    </cfRule>
    <cfRule type="expression" dxfId="853" priority="131">
      <formula>IF(AND(AU335&lt;0, RIGHT(TEXT(AU335,"0.#"),1)&lt;&gt;"."),TRUE,FALSE)</formula>
    </cfRule>
    <cfRule type="expression" dxfId="852" priority="132">
      <formula>IF(AND(AU335&lt;0, RIGHT(TEXT(AU335,"0.#"),1)="."),TRUE,FALSE)</formula>
    </cfRule>
  </conditionalFormatting>
  <conditionalFormatting sqref="AK336:AK364">
    <cfRule type="expression" dxfId="851" priority="127">
      <formula>IF(RIGHT(TEXT(AK336,"0.#"),1)=".",FALSE,TRUE)</formula>
    </cfRule>
    <cfRule type="expression" dxfId="850" priority="128">
      <formula>IF(RIGHT(TEXT(AK336,"0.#"),1)=".",TRUE,FALSE)</formula>
    </cfRule>
  </conditionalFormatting>
  <conditionalFormatting sqref="AU336:AX364">
    <cfRule type="expression" dxfId="849" priority="123">
      <formula>IF(AND(AU336&gt;=0, RIGHT(TEXT(AU336,"0.#"),1)&lt;&gt;"."),TRUE,FALSE)</formula>
    </cfRule>
    <cfRule type="expression" dxfId="848" priority="124">
      <formula>IF(AND(AU336&gt;=0, RIGHT(TEXT(AU336,"0.#"),1)="."),TRUE,FALSE)</formula>
    </cfRule>
    <cfRule type="expression" dxfId="847" priority="125">
      <formula>IF(AND(AU336&lt;0, RIGHT(TEXT(AU336,"0.#"),1)&lt;&gt;"."),TRUE,FALSE)</formula>
    </cfRule>
    <cfRule type="expression" dxfId="846" priority="126">
      <formula>IF(AND(AU336&lt;0, RIGHT(TEXT(AU336,"0.#"),1)="."),TRUE,FALSE)</formula>
    </cfRule>
  </conditionalFormatting>
  <conditionalFormatting sqref="AK368">
    <cfRule type="expression" dxfId="845" priority="121">
      <formula>IF(RIGHT(TEXT(AK368,"0.#"),1)=".",FALSE,TRUE)</formula>
    </cfRule>
    <cfRule type="expression" dxfId="844" priority="122">
      <formula>IF(RIGHT(TEXT(AK368,"0.#"),1)=".",TRUE,FALSE)</formula>
    </cfRule>
  </conditionalFormatting>
  <conditionalFormatting sqref="AU368:AX368">
    <cfRule type="expression" dxfId="843" priority="117">
      <formula>IF(AND(AU368&gt;=0, RIGHT(TEXT(AU368,"0.#"),1)&lt;&gt;"."),TRUE,FALSE)</formula>
    </cfRule>
    <cfRule type="expression" dxfId="842" priority="118">
      <formula>IF(AND(AU368&gt;=0, RIGHT(TEXT(AU368,"0.#"),1)="."),TRUE,FALSE)</formula>
    </cfRule>
    <cfRule type="expression" dxfId="841" priority="119">
      <formula>IF(AND(AU368&lt;0, RIGHT(TEXT(AU368,"0.#"),1)&lt;&gt;"."),TRUE,FALSE)</formula>
    </cfRule>
    <cfRule type="expression" dxfId="840" priority="120">
      <formula>IF(AND(AU368&lt;0, RIGHT(TEXT(AU368,"0.#"),1)="."),TRUE,FALSE)</formula>
    </cfRule>
  </conditionalFormatting>
  <conditionalFormatting sqref="AK369:AK397">
    <cfRule type="expression" dxfId="839" priority="115">
      <formula>IF(RIGHT(TEXT(AK369,"0.#"),1)=".",FALSE,TRUE)</formula>
    </cfRule>
    <cfRule type="expression" dxfId="838" priority="116">
      <formula>IF(RIGHT(TEXT(AK369,"0.#"),1)=".",TRUE,FALSE)</formula>
    </cfRule>
  </conditionalFormatting>
  <conditionalFormatting sqref="AU369:AX397">
    <cfRule type="expression" dxfId="837" priority="111">
      <formula>IF(AND(AU369&gt;=0, RIGHT(TEXT(AU369,"0.#"),1)&lt;&gt;"."),TRUE,FALSE)</formula>
    </cfRule>
    <cfRule type="expression" dxfId="836" priority="112">
      <formula>IF(AND(AU369&gt;=0, RIGHT(TEXT(AU369,"0.#"),1)="."),TRUE,FALSE)</formula>
    </cfRule>
    <cfRule type="expression" dxfId="835" priority="113">
      <formula>IF(AND(AU369&lt;0, RIGHT(TEXT(AU369,"0.#"),1)&lt;&gt;"."),TRUE,FALSE)</formula>
    </cfRule>
    <cfRule type="expression" dxfId="834" priority="114">
      <formula>IF(AND(AU369&lt;0, RIGHT(TEXT(AU369,"0.#"),1)="."),TRUE,FALSE)</formula>
    </cfRule>
  </conditionalFormatting>
  <conditionalFormatting sqref="AK401">
    <cfRule type="expression" dxfId="833" priority="109">
      <formula>IF(RIGHT(TEXT(AK401,"0.#"),1)=".",FALSE,TRUE)</formula>
    </cfRule>
    <cfRule type="expression" dxfId="832" priority="110">
      <formula>IF(RIGHT(TEXT(AK401,"0.#"),1)=".",TRUE,FALSE)</formula>
    </cfRule>
  </conditionalFormatting>
  <conditionalFormatting sqref="AU401:AX401">
    <cfRule type="expression" dxfId="831" priority="105">
      <formula>IF(AND(AU401&gt;=0, RIGHT(TEXT(AU401,"0.#"),1)&lt;&gt;"."),TRUE,FALSE)</formula>
    </cfRule>
    <cfRule type="expression" dxfId="830" priority="106">
      <formula>IF(AND(AU401&gt;=0, RIGHT(TEXT(AU401,"0.#"),1)="."),TRUE,FALSE)</formula>
    </cfRule>
    <cfRule type="expression" dxfId="829" priority="107">
      <formula>IF(AND(AU401&lt;0, RIGHT(TEXT(AU401,"0.#"),1)&lt;&gt;"."),TRUE,FALSE)</formula>
    </cfRule>
    <cfRule type="expression" dxfId="828" priority="108">
      <formula>IF(AND(AU401&lt;0, RIGHT(TEXT(AU401,"0.#"),1)="."),TRUE,FALSE)</formula>
    </cfRule>
  </conditionalFormatting>
  <conditionalFormatting sqref="AK402:AK430">
    <cfRule type="expression" dxfId="827" priority="103">
      <formula>IF(RIGHT(TEXT(AK402,"0.#"),1)=".",FALSE,TRUE)</formula>
    </cfRule>
    <cfRule type="expression" dxfId="826" priority="104">
      <formula>IF(RIGHT(TEXT(AK402,"0.#"),1)=".",TRUE,FALSE)</formula>
    </cfRule>
  </conditionalFormatting>
  <conditionalFormatting sqref="AU402:AX430">
    <cfRule type="expression" dxfId="825" priority="99">
      <formula>IF(AND(AU402&gt;=0, RIGHT(TEXT(AU402,"0.#"),1)&lt;&gt;"."),TRUE,FALSE)</formula>
    </cfRule>
    <cfRule type="expression" dxfId="824" priority="100">
      <formula>IF(AND(AU402&gt;=0, RIGHT(TEXT(AU402,"0.#"),1)="."),TRUE,FALSE)</formula>
    </cfRule>
    <cfRule type="expression" dxfId="823" priority="101">
      <formula>IF(AND(AU402&lt;0, RIGHT(TEXT(AU402,"0.#"),1)&lt;&gt;"."),TRUE,FALSE)</formula>
    </cfRule>
    <cfRule type="expression" dxfId="822" priority="102">
      <formula>IF(AND(AU402&lt;0, RIGHT(TEXT(AU402,"0.#"),1)="."),TRUE,FALSE)</formula>
    </cfRule>
  </conditionalFormatting>
  <conditionalFormatting sqref="AK434">
    <cfRule type="expression" dxfId="821" priority="97">
      <formula>IF(RIGHT(TEXT(AK434,"0.#"),1)=".",FALSE,TRUE)</formula>
    </cfRule>
    <cfRule type="expression" dxfId="820" priority="98">
      <formula>IF(RIGHT(TEXT(AK434,"0.#"),1)=".",TRUE,FALSE)</formula>
    </cfRule>
  </conditionalFormatting>
  <conditionalFormatting sqref="AU434:AX434">
    <cfRule type="expression" dxfId="819" priority="93">
      <formula>IF(AND(AU434&gt;=0, RIGHT(TEXT(AU434,"0.#"),1)&lt;&gt;"."),TRUE,FALSE)</formula>
    </cfRule>
    <cfRule type="expression" dxfId="818" priority="94">
      <formula>IF(AND(AU434&gt;=0, RIGHT(TEXT(AU434,"0.#"),1)="."),TRUE,FALSE)</formula>
    </cfRule>
    <cfRule type="expression" dxfId="817" priority="95">
      <formula>IF(AND(AU434&lt;0, RIGHT(TEXT(AU434,"0.#"),1)&lt;&gt;"."),TRUE,FALSE)</formula>
    </cfRule>
    <cfRule type="expression" dxfId="816" priority="96">
      <formula>IF(AND(AU434&lt;0, RIGHT(TEXT(AU434,"0.#"),1)="."),TRUE,FALSE)</formula>
    </cfRule>
  </conditionalFormatting>
  <conditionalFormatting sqref="AK435:AK463">
    <cfRule type="expression" dxfId="815" priority="91">
      <formula>IF(RIGHT(TEXT(AK435,"0.#"),1)=".",FALSE,TRUE)</formula>
    </cfRule>
    <cfRule type="expression" dxfId="814" priority="92">
      <formula>IF(RIGHT(TEXT(AK435,"0.#"),1)=".",TRUE,FALSE)</formula>
    </cfRule>
  </conditionalFormatting>
  <conditionalFormatting sqref="AU435:AX463">
    <cfRule type="expression" dxfId="813" priority="87">
      <formula>IF(AND(AU435&gt;=0, RIGHT(TEXT(AU435,"0.#"),1)&lt;&gt;"."),TRUE,FALSE)</formula>
    </cfRule>
    <cfRule type="expression" dxfId="812" priority="88">
      <formula>IF(AND(AU435&gt;=0, RIGHT(TEXT(AU435,"0.#"),1)="."),TRUE,FALSE)</formula>
    </cfRule>
    <cfRule type="expression" dxfId="811" priority="89">
      <formula>IF(AND(AU435&lt;0, RIGHT(TEXT(AU435,"0.#"),1)&lt;&gt;"."),TRUE,FALSE)</formula>
    </cfRule>
    <cfRule type="expression" dxfId="810" priority="90">
      <formula>IF(AND(AU435&lt;0, RIGHT(TEXT(AU435,"0.#"),1)="."),TRUE,FALSE)</formula>
    </cfRule>
  </conditionalFormatting>
  <conditionalFormatting sqref="AK467">
    <cfRule type="expression" dxfId="809" priority="85">
      <formula>IF(RIGHT(TEXT(AK467,"0.#"),1)=".",FALSE,TRUE)</formula>
    </cfRule>
    <cfRule type="expression" dxfId="808" priority="86">
      <formula>IF(RIGHT(TEXT(AK467,"0.#"),1)=".",TRUE,FALSE)</formula>
    </cfRule>
  </conditionalFormatting>
  <conditionalFormatting sqref="AU467:AX467">
    <cfRule type="expression" dxfId="807" priority="81">
      <formula>IF(AND(AU467&gt;=0, RIGHT(TEXT(AU467,"0.#"),1)&lt;&gt;"."),TRUE,FALSE)</formula>
    </cfRule>
    <cfRule type="expression" dxfId="806" priority="82">
      <formula>IF(AND(AU467&gt;=0, RIGHT(TEXT(AU467,"0.#"),1)="."),TRUE,FALSE)</formula>
    </cfRule>
    <cfRule type="expression" dxfId="805" priority="83">
      <formula>IF(AND(AU467&lt;0, RIGHT(TEXT(AU467,"0.#"),1)&lt;&gt;"."),TRUE,FALSE)</formula>
    </cfRule>
    <cfRule type="expression" dxfId="804" priority="84">
      <formula>IF(AND(AU467&lt;0, RIGHT(TEXT(AU467,"0.#"),1)="."),TRUE,FALSE)</formula>
    </cfRule>
  </conditionalFormatting>
  <conditionalFormatting sqref="AK468:AK496">
    <cfRule type="expression" dxfId="803" priority="79">
      <formula>IF(RIGHT(TEXT(AK468,"0.#"),1)=".",FALSE,TRUE)</formula>
    </cfRule>
    <cfRule type="expression" dxfId="802" priority="80">
      <formula>IF(RIGHT(TEXT(AK468,"0.#"),1)=".",TRUE,FALSE)</formula>
    </cfRule>
  </conditionalFormatting>
  <conditionalFormatting sqref="AU468:AX496">
    <cfRule type="expression" dxfId="801" priority="75">
      <formula>IF(AND(AU468&gt;=0, RIGHT(TEXT(AU468,"0.#"),1)&lt;&gt;"."),TRUE,FALSE)</formula>
    </cfRule>
    <cfRule type="expression" dxfId="800" priority="76">
      <formula>IF(AND(AU468&gt;=0, RIGHT(TEXT(AU468,"0.#"),1)="."),TRUE,FALSE)</formula>
    </cfRule>
    <cfRule type="expression" dxfId="799" priority="77">
      <formula>IF(AND(AU468&lt;0, RIGHT(TEXT(AU468,"0.#"),1)&lt;&gt;"."),TRUE,FALSE)</formula>
    </cfRule>
    <cfRule type="expression" dxfId="798" priority="78">
      <formula>IF(AND(AU468&lt;0, RIGHT(TEXT(AU468,"0.#"),1)="."),TRUE,FALSE)</formula>
    </cfRule>
  </conditionalFormatting>
  <conditionalFormatting sqref="AE24:AI24 AT24:AX24">
    <cfRule type="expression" dxfId="797" priority="73">
      <formula>IF(RIGHT(TEXT(AE24,"0.#"),1)=".",FALSE,TRUE)</formula>
    </cfRule>
    <cfRule type="expression" dxfId="796" priority="74">
      <formula>IF(RIGHT(TEXT(AE24,"0.#"),1)=".",TRUE,FALSE)</formula>
    </cfRule>
  </conditionalFormatting>
  <conditionalFormatting sqref="AE25:AI25">
    <cfRule type="expression" dxfId="795" priority="65">
      <formula>IF(AND(AE25&gt;=0, RIGHT(TEXT(AE25,"0.#"),1)&lt;&gt;"."),TRUE,FALSE)</formula>
    </cfRule>
    <cfRule type="expression" dxfId="794" priority="66">
      <formula>IF(AND(AE25&gt;=0, RIGHT(TEXT(AE25,"0.#"),1)="."),TRUE,FALSE)</formula>
    </cfRule>
    <cfRule type="expression" dxfId="793" priority="67">
      <formula>IF(AND(AE25&lt;0, RIGHT(TEXT(AE25,"0.#"),1)&lt;&gt;"."),TRUE,FALSE)</formula>
    </cfRule>
    <cfRule type="expression" dxfId="792" priority="68">
      <formula>IF(AND(AE25&lt;0, RIGHT(TEXT(AE25,"0.#"),1)="."),TRUE,FALSE)</formula>
    </cfRule>
  </conditionalFormatting>
  <conditionalFormatting sqref="AU236:AX236">
    <cfRule type="expression" dxfId="791" priority="49">
      <formula>IF(AND(AU236&gt;=0, RIGHT(TEXT(AU236,"0.#"),1)&lt;&gt;"."),TRUE,FALSE)</formula>
    </cfRule>
    <cfRule type="expression" dxfId="790" priority="50">
      <formula>IF(AND(AU236&gt;=0, RIGHT(TEXT(AU236,"0.#"),1)="."),TRUE,FALSE)</formula>
    </cfRule>
    <cfRule type="expression" dxfId="789" priority="51">
      <formula>IF(AND(AU236&lt;0, RIGHT(TEXT(AU236,"0.#"),1)&lt;&gt;"."),TRUE,FALSE)</formula>
    </cfRule>
    <cfRule type="expression" dxfId="788" priority="52">
      <formula>IF(AND(AU236&lt;0, RIGHT(TEXT(AU236,"0.#"),1)="."),TRUE,FALSE)</formula>
    </cfRule>
  </conditionalFormatting>
  <conditionalFormatting sqref="AE43:AI43 AE38:AI38 AE33:AI33 AE28:AI28">
    <cfRule type="expression" dxfId="787" priority="47">
      <formula>IF(RIGHT(TEXT(AE28,"0.#"),1)=".",FALSE,TRUE)</formula>
    </cfRule>
    <cfRule type="expression" dxfId="786" priority="48">
      <formula>IF(RIGHT(TEXT(AE28,"0.#"),1)=".",TRUE,FALSE)</formula>
    </cfRule>
  </conditionalFormatting>
  <conditionalFormatting sqref="AE44:AX44 AJ43:AS43 AE39:AX39 AJ38:AS38 AE34:AX34 AJ33:AS33 AE29:AX29 AJ28:AS28">
    <cfRule type="expression" dxfId="785" priority="45">
      <formula>IF(RIGHT(TEXT(AE28,"0.#"),1)=".",FALSE,TRUE)</formula>
    </cfRule>
    <cfRule type="expression" dxfId="784" priority="46">
      <formula>IF(RIGHT(TEXT(AE28,"0.#"),1)=".",TRUE,FALSE)</formula>
    </cfRule>
  </conditionalFormatting>
  <conditionalFormatting sqref="AE45:AI45 AE40:AI40 AE35:AI35 AE30:AI30">
    <cfRule type="expression" dxfId="783" priority="41">
      <formula>IF(AND(AE30&gt;=0, RIGHT(TEXT(AE30,"0.#"),1)&lt;&gt;"."),TRUE,FALSE)</formula>
    </cfRule>
    <cfRule type="expression" dxfId="782" priority="42">
      <formula>IF(AND(AE30&gt;=0, RIGHT(TEXT(AE30,"0.#"),1)="."),TRUE,FALSE)</formula>
    </cfRule>
    <cfRule type="expression" dxfId="781" priority="43">
      <formula>IF(AND(AE30&lt;0, RIGHT(TEXT(AE30,"0.#"),1)&lt;&gt;"."),TRUE,FALSE)</formula>
    </cfRule>
    <cfRule type="expression" dxfId="780" priority="44">
      <formula>IF(AND(AE30&lt;0, RIGHT(TEXT(AE30,"0.#"),1)="."),TRUE,FALSE)</formula>
    </cfRule>
  </conditionalFormatting>
  <conditionalFormatting sqref="AJ45:AS45 AJ40:AS40 AJ35:AS35 AJ30:AS30">
    <cfRule type="expression" dxfId="779" priority="37">
      <formula>IF(AND(AJ30&gt;=0, RIGHT(TEXT(AJ30,"0.#"),1)&lt;&gt;"."),TRUE,FALSE)</formula>
    </cfRule>
    <cfRule type="expression" dxfId="778" priority="38">
      <formula>IF(AND(AJ30&gt;=0, RIGHT(TEXT(AJ30,"0.#"),1)="."),TRUE,FALSE)</formula>
    </cfRule>
    <cfRule type="expression" dxfId="777" priority="39">
      <formula>IF(AND(AJ30&lt;0, RIGHT(TEXT(AJ30,"0.#"),1)&lt;&gt;"."),TRUE,FALSE)</formula>
    </cfRule>
    <cfRule type="expression" dxfId="776" priority="40">
      <formula>IF(AND(AJ30&lt;0, RIGHT(TEXT(AJ30,"0.#"),1)="."),TRUE,FALSE)</formula>
    </cfRule>
  </conditionalFormatting>
  <conditionalFormatting sqref="AE64:AI64 AE59:AI59">
    <cfRule type="expression" dxfId="775" priority="35">
      <formula>IF(RIGHT(TEXT(AE59,"0.#"),1)=".",FALSE,TRUE)</formula>
    </cfRule>
    <cfRule type="expression" dxfId="774" priority="36">
      <formula>IF(RIGHT(TEXT(AE59,"0.#"),1)=".",TRUE,FALSE)</formula>
    </cfRule>
  </conditionalFormatting>
  <conditionalFormatting sqref="AE65:AX65 AJ64:AS64 AE60:AX60 AJ59:AS59">
    <cfRule type="expression" dxfId="773" priority="33">
      <formula>IF(RIGHT(TEXT(AE59,"0.#"),1)=".",FALSE,TRUE)</formula>
    </cfRule>
    <cfRule type="expression" dxfId="772" priority="34">
      <formula>IF(RIGHT(TEXT(AE59,"0.#"),1)=".",TRUE,FALSE)</formula>
    </cfRule>
  </conditionalFormatting>
  <conditionalFormatting sqref="AE66:AI66 AE61:AI61">
    <cfRule type="expression" dxfId="771" priority="29">
      <formula>IF(AND(AE61&gt;=0, RIGHT(TEXT(AE61,"0.#"),1)&lt;&gt;"."),TRUE,FALSE)</formula>
    </cfRule>
    <cfRule type="expression" dxfId="770" priority="30">
      <formula>IF(AND(AE61&gt;=0, RIGHT(TEXT(AE61,"0.#"),1)="."),TRUE,FALSE)</formula>
    </cfRule>
    <cfRule type="expression" dxfId="769" priority="31">
      <formula>IF(AND(AE61&lt;0, RIGHT(TEXT(AE61,"0.#"),1)&lt;&gt;"."),TRUE,FALSE)</formula>
    </cfRule>
    <cfRule type="expression" dxfId="768" priority="32">
      <formula>IF(AND(AE61&lt;0, RIGHT(TEXT(AE61,"0.#"),1)="."),TRUE,FALSE)</formula>
    </cfRule>
  </conditionalFormatting>
  <conditionalFormatting sqref="AJ66:AS66 AJ61:AS61">
    <cfRule type="expression" dxfId="767" priority="25">
      <formula>IF(AND(AJ61&gt;=0, RIGHT(TEXT(AJ61,"0.#"),1)&lt;&gt;"."),TRUE,FALSE)</formula>
    </cfRule>
    <cfRule type="expression" dxfId="766" priority="26">
      <formula>IF(AND(AJ61&gt;=0, RIGHT(TEXT(AJ61,"0.#"),1)="."),TRUE,FALSE)</formula>
    </cfRule>
    <cfRule type="expression" dxfId="765" priority="27">
      <formula>IF(AND(AJ61&lt;0, RIGHT(TEXT(AJ61,"0.#"),1)&lt;&gt;"."),TRUE,FALSE)</formula>
    </cfRule>
    <cfRule type="expression" dxfId="764" priority="28">
      <formula>IF(AND(AJ61&lt;0, RIGHT(TEXT(AJ61,"0.#"),1)="."),TRUE,FALSE)</formula>
    </cfRule>
  </conditionalFormatting>
  <conditionalFormatting sqref="AE81:AX81 AE78:AX78 AE75:AX75 AE72:AX72">
    <cfRule type="expression" dxfId="763" priority="23">
      <formula>IF(RIGHT(TEXT(AE72,"0.#"),1)=".",FALSE,TRUE)</formula>
    </cfRule>
    <cfRule type="expression" dxfId="762" priority="24">
      <formula>IF(RIGHT(TEXT(AE72,"0.#"),1)=".",TRUE,FALSE)</formula>
    </cfRule>
  </conditionalFormatting>
  <conditionalFormatting sqref="AE80:AS80 AE77:AS77 AE74:AS74 AE71:AS71">
    <cfRule type="expression" dxfId="761" priority="21">
      <formula>IF(RIGHT(TEXT(AE71,"0.#"),1)=".",FALSE,TRUE)</formula>
    </cfRule>
    <cfRule type="expression" dxfId="760" priority="22">
      <formula>IF(RIGHT(TEXT(AE71,"0.#"),1)=".",TRUE,FALSE)</formula>
    </cfRule>
  </conditionalFormatting>
  <conditionalFormatting sqref="AJ23:AN23">
    <cfRule type="expression" dxfId="759" priority="19">
      <formula>IF(RIGHT(TEXT(AJ23,"0.#"),1)=".",FALSE,TRUE)</formula>
    </cfRule>
    <cfRule type="expression" dxfId="758" priority="20">
      <formula>IF(RIGHT(TEXT(AJ23,"0.#"),1)=".",TRUE,FALSE)</formula>
    </cfRule>
  </conditionalFormatting>
  <conditionalFormatting sqref="AJ24:AN24">
    <cfRule type="expression" dxfId="757" priority="17">
      <formula>IF(RIGHT(TEXT(AJ24,"0.#"),1)=".",FALSE,TRUE)</formula>
    </cfRule>
    <cfRule type="expression" dxfId="756" priority="18">
      <formula>IF(RIGHT(TEXT(AJ24,"0.#"),1)=".",TRUE,FALSE)</formula>
    </cfRule>
  </conditionalFormatting>
  <conditionalFormatting sqref="AO23:AS23">
    <cfRule type="expression" dxfId="755" priority="11">
      <formula>IF(RIGHT(TEXT(AO23,"0.#"),1)=".",FALSE,TRUE)</formula>
    </cfRule>
    <cfRule type="expression" dxfId="754" priority="12">
      <formula>IF(RIGHT(TEXT(AO23,"0.#"),1)=".",TRUE,FALSE)</formula>
    </cfRule>
  </conditionalFormatting>
  <conditionalFormatting sqref="AO24:AS24">
    <cfRule type="expression" dxfId="753" priority="9">
      <formula>IF(RIGHT(TEXT(AO24,"0.#"),1)=".",FALSE,TRUE)</formula>
    </cfRule>
    <cfRule type="expression" dxfId="752" priority="10">
      <formula>IF(RIGHT(TEXT(AO24,"0.#"),1)=".",TRUE,FALSE)</formula>
    </cfRule>
  </conditionalFormatting>
  <conditionalFormatting sqref="AO25:AS25">
    <cfRule type="expression" dxfId="751" priority="5">
      <formula>IF(AND(AO25&gt;=0, RIGHT(TEXT(AO25,"0.#"),1)&lt;&gt;"."),TRUE,FALSE)</formula>
    </cfRule>
    <cfRule type="expression" dxfId="750" priority="6">
      <formula>IF(AND(AO25&gt;=0, RIGHT(TEXT(AO25,"0.#"),1)="."),TRUE,FALSE)</formula>
    </cfRule>
    <cfRule type="expression" dxfId="749" priority="7">
      <formula>IF(AND(AO25&lt;0, RIGHT(TEXT(AO25,"0.#"),1)&lt;&gt;"."),TRUE,FALSE)</formula>
    </cfRule>
    <cfRule type="expression" dxfId="748" priority="8">
      <formula>IF(AND(AO25&lt;0, RIGHT(TEXT(AO25,"0.#"),1)="."),TRUE,FALSE)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75" zoomScaleNormal="175" workbookViewId="0">
      <selection activeCell="T6" sqref="T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4" t="s">
        <v>468</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8"/>
      <c r="B3" s="709"/>
      <c r="C3" s="709"/>
      <c r="D3" s="709"/>
      <c r="E3" s="709"/>
      <c r="F3" s="710"/>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3"/>
    </row>
    <row r="4" spans="1:50" ht="24.75" customHeight="1" x14ac:dyDescent="0.15">
      <c r="A4" s="708"/>
      <c r="B4" s="709"/>
      <c r="C4" s="709"/>
      <c r="D4" s="709"/>
      <c r="E4" s="709"/>
      <c r="F4" s="710"/>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4"/>
    </row>
    <row r="5" spans="1:50" ht="24.75" customHeight="1" x14ac:dyDescent="0.15">
      <c r="A5" s="708"/>
      <c r="B5" s="709"/>
      <c r="C5" s="709"/>
      <c r="D5" s="709"/>
      <c r="E5" s="709"/>
      <c r="F5" s="710"/>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x14ac:dyDescent="0.15">
      <c r="A6" s="708"/>
      <c r="B6" s="709"/>
      <c r="C6" s="709"/>
      <c r="D6" s="709"/>
      <c r="E6" s="709"/>
      <c r="F6" s="710"/>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x14ac:dyDescent="0.15">
      <c r="A7" s="708"/>
      <c r="B7" s="709"/>
      <c r="C7" s="709"/>
      <c r="D7" s="709"/>
      <c r="E7" s="709"/>
      <c r="F7" s="710"/>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x14ac:dyDescent="0.15">
      <c r="A8" s="708"/>
      <c r="B8" s="709"/>
      <c r="C8" s="709"/>
      <c r="D8" s="709"/>
      <c r="E8" s="709"/>
      <c r="F8" s="710"/>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x14ac:dyDescent="0.15">
      <c r="A9" s="708"/>
      <c r="B9" s="709"/>
      <c r="C9" s="709"/>
      <c r="D9" s="709"/>
      <c r="E9" s="709"/>
      <c r="F9" s="710"/>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x14ac:dyDescent="0.15">
      <c r="A10" s="708"/>
      <c r="B10" s="709"/>
      <c r="C10" s="709"/>
      <c r="D10" s="709"/>
      <c r="E10" s="709"/>
      <c r="F10" s="710"/>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x14ac:dyDescent="0.15">
      <c r="A11" s="708"/>
      <c r="B11" s="709"/>
      <c r="C11" s="709"/>
      <c r="D11" s="709"/>
      <c r="E11" s="709"/>
      <c r="F11" s="710"/>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x14ac:dyDescent="0.15">
      <c r="A12" s="708"/>
      <c r="B12" s="709"/>
      <c r="C12" s="709"/>
      <c r="D12" s="709"/>
      <c r="E12" s="709"/>
      <c r="F12" s="710"/>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x14ac:dyDescent="0.15">
      <c r="A13" s="708"/>
      <c r="B13" s="709"/>
      <c r="C13" s="709"/>
      <c r="D13" s="709"/>
      <c r="E13" s="709"/>
      <c r="F13" s="710"/>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x14ac:dyDescent="0.2">
      <c r="A14" s="708"/>
      <c r="B14" s="709"/>
      <c r="C14" s="709"/>
      <c r="D14" s="709"/>
      <c r="E14" s="709"/>
      <c r="F14" s="710"/>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8"/>
      <c r="B15" s="709"/>
      <c r="C15" s="709"/>
      <c r="D15" s="709"/>
      <c r="E15" s="709"/>
      <c r="F15" s="710"/>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8"/>
      <c r="B16" s="709"/>
      <c r="C16" s="709"/>
      <c r="D16" s="709"/>
      <c r="E16" s="709"/>
      <c r="F16" s="710"/>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3"/>
    </row>
    <row r="17" spans="1:50" ht="24.75" customHeight="1" x14ac:dyDescent="0.15">
      <c r="A17" s="708"/>
      <c r="B17" s="709"/>
      <c r="C17" s="709"/>
      <c r="D17" s="709"/>
      <c r="E17" s="709"/>
      <c r="F17" s="710"/>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4"/>
    </row>
    <row r="18" spans="1:50" ht="24.75" customHeight="1" x14ac:dyDescent="0.15">
      <c r="A18" s="708"/>
      <c r="B18" s="709"/>
      <c r="C18" s="709"/>
      <c r="D18" s="709"/>
      <c r="E18" s="709"/>
      <c r="F18" s="710"/>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x14ac:dyDescent="0.15">
      <c r="A19" s="708"/>
      <c r="B19" s="709"/>
      <c r="C19" s="709"/>
      <c r="D19" s="709"/>
      <c r="E19" s="709"/>
      <c r="F19" s="710"/>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x14ac:dyDescent="0.15">
      <c r="A20" s="708"/>
      <c r="B20" s="709"/>
      <c r="C20" s="709"/>
      <c r="D20" s="709"/>
      <c r="E20" s="709"/>
      <c r="F20" s="710"/>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x14ac:dyDescent="0.15">
      <c r="A21" s="708"/>
      <c r="B21" s="709"/>
      <c r="C21" s="709"/>
      <c r="D21" s="709"/>
      <c r="E21" s="709"/>
      <c r="F21" s="710"/>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x14ac:dyDescent="0.15">
      <c r="A22" s="708"/>
      <c r="B22" s="709"/>
      <c r="C22" s="709"/>
      <c r="D22" s="709"/>
      <c r="E22" s="709"/>
      <c r="F22" s="710"/>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x14ac:dyDescent="0.15">
      <c r="A23" s="708"/>
      <c r="B23" s="709"/>
      <c r="C23" s="709"/>
      <c r="D23" s="709"/>
      <c r="E23" s="709"/>
      <c r="F23" s="710"/>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x14ac:dyDescent="0.15">
      <c r="A24" s="708"/>
      <c r="B24" s="709"/>
      <c r="C24" s="709"/>
      <c r="D24" s="709"/>
      <c r="E24" s="709"/>
      <c r="F24" s="710"/>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x14ac:dyDescent="0.15">
      <c r="A25" s="708"/>
      <c r="B25" s="709"/>
      <c r="C25" s="709"/>
      <c r="D25" s="709"/>
      <c r="E25" s="709"/>
      <c r="F25" s="710"/>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x14ac:dyDescent="0.15">
      <c r="A26" s="708"/>
      <c r="B26" s="709"/>
      <c r="C26" s="709"/>
      <c r="D26" s="709"/>
      <c r="E26" s="709"/>
      <c r="F26" s="710"/>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x14ac:dyDescent="0.2">
      <c r="A27" s="708"/>
      <c r="B27" s="709"/>
      <c r="C27" s="709"/>
      <c r="D27" s="709"/>
      <c r="E27" s="709"/>
      <c r="F27" s="710"/>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8"/>
      <c r="B28" s="709"/>
      <c r="C28" s="709"/>
      <c r="D28" s="709"/>
      <c r="E28" s="709"/>
      <c r="F28" s="710"/>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8"/>
      <c r="B29" s="709"/>
      <c r="C29" s="709"/>
      <c r="D29" s="709"/>
      <c r="E29" s="709"/>
      <c r="F29" s="710"/>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3"/>
    </row>
    <row r="30" spans="1:50" ht="24.75" customHeight="1" x14ac:dyDescent="0.15">
      <c r="A30" s="708"/>
      <c r="B30" s="709"/>
      <c r="C30" s="709"/>
      <c r="D30" s="709"/>
      <c r="E30" s="709"/>
      <c r="F30" s="710"/>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4"/>
    </row>
    <row r="31" spans="1:50" ht="24.75" customHeight="1" x14ac:dyDescent="0.15">
      <c r="A31" s="708"/>
      <c r="B31" s="709"/>
      <c r="C31" s="709"/>
      <c r="D31" s="709"/>
      <c r="E31" s="709"/>
      <c r="F31" s="710"/>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x14ac:dyDescent="0.15">
      <c r="A32" s="708"/>
      <c r="B32" s="709"/>
      <c r="C32" s="709"/>
      <c r="D32" s="709"/>
      <c r="E32" s="709"/>
      <c r="F32" s="710"/>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x14ac:dyDescent="0.15">
      <c r="A33" s="708"/>
      <c r="B33" s="709"/>
      <c r="C33" s="709"/>
      <c r="D33" s="709"/>
      <c r="E33" s="709"/>
      <c r="F33" s="710"/>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x14ac:dyDescent="0.15">
      <c r="A34" s="708"/>
      <c r="B34" s="709"/>
      <c r="C34" s="709"/>
      <c r="D34" s="709"/>
      <c r="E34" s="709"/>
      <c r="F34" s="710"/>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x14ac:dyDescent="0.15">
      <c r="A35" s="708"/>
      <c r="B35" s="709"/>
      <c r="C35" s="709"/>
      <c r="D35" s="709"/>
      <c r="E35" s="709"/>
      <c r="F35" s="710"/>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x14ac:dyDescent="0.15">
      <c r="A36" s="708"/>
      <c r="B36" s="709"/>
      <c r="C36" s="709"/>
      <c r="D36" s="709"/>
      <c r="E36" s="709"/>
      <c r="F36" s="710"/>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x14ac:dyDescent="0.15">
      <c r="A37" s="708"/>
      <c r="B37" s="709"/>
      <c r="C37" s="709"/>
      <c r="D37" s="709"/>
      <c r="E37" s="709"/>
      <c r="F37" s="710"/>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x14ac:dyDescent="0.15">
      <c r="A38" s="708"/>
      <c r="B38" s="709"/>
      <c r="C38" s="709"/>
      <c r="D38" s="709"/>
      <c r="E38" s="709"/>
      <c r="F38" s="710"/>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x14ac:dyDescent="0.15">
      <c r="A39" s="708"/>
      <c r="B39" s="709"/>
      <c r="C39" s="709"/>
      <c r="D39" s="709"/>
      <c r="E39" s="709"/>
      <c r="F39" s="710"/>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thickBot="1" x14ac:dyDescent="0.2">
      <c r="A40" s="708"/>
      <c r="B40" s="709"/>
      <c r="C40" s="709"/>
      <c r="D40" s="709"/>
      <c r="E40" s="709"/>
      <c r="F40" s="710"/>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8"/>
      <c r="B41" s="709"/>
      <c r="C41" s="709"/>
      <c r="D41" s="709"/>
      <c r="E41" s="709"/>
      <c r="F41" s="710"/>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8"/>
      <c r="B42" s="709"/>
      <c r="C42" s="709"/>
      <c r="D42" s="709"/>
      <c r="E42" s="709"/>
      <c r="F42" s="710"/>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3"/>
    </row>
    <row r="43" spans="1:50" ht="24.75" customHeight="1" x14ac:dyDescent="0.15">
      <c r="A43" s="708"/>
      <c r="B43" s="709"/>
      <c r="C43" s="709"/>
      <c r="D43" s="709"/>
      <c r="E43" s="709"/>
      <c r="F43" s="710"/>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4"/>
    </row>
    <row r="44" spans="1:50" ht="24.75" customHeight="1" x14ac:dyDescent="0.15">
      <c r="A44" s="708"/>
      <c r="B44" s="709"/>
      <c r="C44" s="709"/>
      <c r="D44" s="709"/>
      <c r="E44" s="709"/>
      <c r="F44" s="710"/>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customHeight="1" x14ac:dyDescent="0.15">
      <c r="A45" s="708"/>
      <c r="B45" s="709"/>
      <c r="C45" s="709"/>
      <c r="D45" s="709"/>
      <c r="E45" s="709"/>
      <c r="F45" s="710"/>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customHeight="1" x14ac:dyDescent="0.15">
      <c r="A46" s="708"/>
      <c r="B46" s="709"/>
      <c r="C46" s="709"/>
      <c r="D46" s="709"/>
      <c r="E46" s="709"/>
      <c r="F46" s="710"/>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customHeight="1" x14ac:dyDescent="0.15">
      <c r="A47" s="708"/>
      <c r="B47" s="709"/>
      <c r="C47" s="709"/>
      <c r="D47" s="709"/>
      <c r="E47" s="709"/>
      <c r="F47" s="710"/>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customHeight="1" x14ac:dyDescent="0.15">
      <c r="A48" s="708"/>
      <c r="B48" s="709"/>
      <c r="C48" s="709"/>
      <c r="D48" s="709"/>
      <c r="E48" s="709"/>
      <c r="F48" s="710"/>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customHeight="1" x14ac:dyDescent="0.15">
      <c r="A49" s="708"/>
      <c r="B49" s="709"/>
      <c r="C49" s="709"/>
      <c r="D49" s="709"/>
      <c r="E49" s="709"/>
      <c r="F49" s="710"/>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customHeight="1" x14ac:dyDescent="0.15">
      <c r="A50" s="708"/>
      <c r="B50" s="709"/>
      <c r="C50" s="709"/>
      <c r="D50" s="709"/>
      <c r="E50" s="709"/>
      <c r="F50" s="710"/>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customHeight="1" x14ac:dyDescent="0.15">
      <c r="A51" s="708"/>
      <c r="B51" s="709"/>
      <c r="C51" s="709"/>
      <c r="D51" s="709"/>
      <c r="E51" s="709"/>
      <c r="F51" s="710"/>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customHeight="1" x14ac:dyDescent="0.15">
      <c r="A52" s="708"/>
      <c r="B52" s="709"/>
      <c r="C52" s="709"/>
      <c r="D52" s="709"/>
      <c r="E52" s="709"/>
      <c r="F52" s="710"/>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8"/>
      <c r="B56" s="709"/>
      <c r="C56" s="709"/>
      <c r="D56" s="709"/>
      <c r="E56" s="709"/>
      <c r="F56" s="710"/>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3"/>
    </row>
    <row r="57" spans="1:50" ht="24.75" customHeight="1" x14ac:dyDescent="0.15">
      <c r="A57" s="708"/>
      <c r="B57" s="709"/>
      <c r="C57" s="709"/>
      <c r="D57" s="709"/>
      <c r="E57" s="709"/>
      <c r="F57" s="710"/>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4"/>
    </row>
    <row r="58" spans="1:50" ht="24.75" customHeight="1" x14ac:dyDescent="0.15">
      <c r="A58" s="708"/>
      <c r="B58" s="709"/>
      <c r="C58" s="709"/>
      <c r="D58" s="709"/>
      <c r="E58" s="709"/>
      <c r="F58" s="710"/>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customHeight="1" x14ac:dyDescent="0.15">
      <c r="A59" s="708"/>
      <c r="B59" s="709"/>
      <c r="C59" s="709"/>
      <c r="D59" s="709"/>
      <c r="E59" s="709"/>
      <c r="F59" s="710"/>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customHeight="1" x14ac:dyDescent="0.15">
      <c r="A60" s="708"/>
      <c r="B60" s="709"/>
      <c r="C60" s="709"/>
      <c r="D60" s="709"/>
      <c r="E60" s="709"/>
      <c r="F60" s="710"/>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customHeight="1" x14ac:dyDescent="0.15">
      <c r="A61" s="708"/>
      <c r="B61" s="709"/>
      <c r="C61" s="709"/>
      <c r="D61" s="709"/>
      <c r="E61" s="709"/>
      <c r="F61" s="710"/>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customHeight="1" x14ac:dyDescent="0.15">
      <c r="A62" s="708"/>
      <c r="B62" s="709"/>
      <c r="C62" s="709"/>
      <c r="D62" s="709"/>
      <c r="E62" s="709"/>
      <c r="F62" s="710"/>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customHeight="1" x14ac:dyDescent="0.15">
      <c r="A63" s="708"/>
      <c r="B63" s="709"/>
      <c r="C63" s="709"/>
      <c r="D63" s="709"/>
      <c r="E63" s="709"/>
      <c r="F63" s="710"/>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customHeight="1" x14ac:dyDescent="0.15">
      <c r="A64" s="708"/>
      <c r="B64" s="709"/>
      <c r="C64" s="709"/>
      <c r="D64" s="709"/>
      <c r="E64" s="709"/>
      <c r="F64" s="710"/>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customHeight="1" x14ac:dyDescent="0.15">
      <c r="A65" s="708"/>
      <c r="B65" s="709"/>
      <c r="C65" s="709"/>
      <c r="D65" s="709"/>
      <c r="E65" s="709"/>
      <c r="F65" s="710"/>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customHeight="1" x14ac:dyDescent="0.15">
      <c r="A66" s="708"/>
      <c r="B66" s="709"/>
      <c r="C66" s="709"/>
      <c r="D66" s="709"/>
      <c r="E66" s="709"/>
      <c r="F66" s="710"/>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customHeight="1" thickBot="1" x14ac:dyDescent="0.2">
      <c r="A67" s="708"/>
      <c r="B67" s="709"/>
      <c r="C67" s="709"/>
      <c r="D67" s="709"/>
      <c r="E67" s="709"/>
      <c r="F67" s="710"/>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8"/>
      <c r="B68" s="709"/>
      <c r="C68" s="709"/>
      <c r="D68" s="709"/>
      <c r="E68" s="709"/>
      <c r="F68" s="710"/>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8"/>
      <c r="B69" s="709"/>
      <c r="C69" s="709"/>
      <c r="D69" s="709"/>
      <c r="E69" s="709"/>
      <c r="F69" s="710"/>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3"/>
    </row>
    <row r="70" spans="1:50" ht="24.75" customHeight="1" x14ac:dyDescent="0.15">
      <c r="A70" s="708"/>
      <c r="B70" s="709"/>
      <c r="C70" s="709"/>
      <c r="D70" s="709"/>
      <c r="E70" s="709"/>
      <c r="F70" s="710"/>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4"/>
    </row>
    <row r="71" spans="1:50" ht="24.75" customHeight="1" x14ac:dyDescent="0.15">
      <c r="A71" s="708"/>
      <c r="B71" s="709"/>
      <c r="C71" s="709"/>
      <c r="D71" s="709"/>
      <c r="E71" s="709"/>
      <c r="F71" s="710"/>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customHeight="1" x14ac:dyDescent="0.15">
      <c r="A72" s="708"/>
      <c r="B72" s="709"/>
      <c r="C72" s="709"/>
      <c r="D72" s="709"/>
      <c r="E72" s="709"/>
      <c r="F72" s="710"/>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customHeight="1" x14ac:dyDescent="0.15">
      <c r="A73" s="708"/>
      <c r="B73" s="709"/>
      <c r="C73" s="709"/>
      <c r="D73" s="709"/>
      <c r="E73" s="709"/>
      <c r="F73" s="710"/>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customHeight="1" x14ac:dyDescent="0.15">
      <c r="A74" s="708"/>
      <c r="B74" s="709"/>
      <c r="C74" s="709"/>
      <c r="D74" s="709"/>
      <c r="E74" s="709"/>
      <c r="F74" s="710"/>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customHeight="1" x14ac:dyDescent="0.15">
      <c r="A75" s="708"/>
      <c r="B75" s="709"/>
      <c r="C75" s="709"/>
      <c r="D75" s="709"/>
      <c r="E75" s="709"/>
      <c r="F75" s="710"/>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customHeight="1" x14ac:dyDescent="0.15">
      <c r="A76" s="708"/>
      <c r="B76" s="709"/>
      <c r="C76" s="709"/>
      <c r="D76" s="709"/>
      <c r="E76" s="709"/>
      <c r="F76" s="710"/>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customHeight="1" x14ac:dyDescent="0.15">
      <c r="A77" s="708"/>
      <c r="B77" s="709"/>
      <c r="C77" s="709"/>
      <c r="D77" s="709"/>
      <c r="E77" s="709"/>
      <c r="F77" s="710"/>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customHeight="1" x14ac:dyDescent="0.15">
      <c r="A78" s="708"/>
      <c r="B78" s="709"/>
      <c r="C78" s="709"/>
      <c r="D78" s="709"/>
      <c r="E78" s="709"/>
      <c r="F78" s="710"/>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customHeight="1" x14ac:dyDescent="0.15">
      <c r="A79" s="708"/>
      <c r="B79" s="709"/>
      <c r="C79" s="709"/>
      <c r="D79" s="709"/>
      <c r="E79" s="709"/>
      <c r="F79" s="710"/>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customHeight="1" thickBot="1" x14ac:dyDescent="0.2">
      <c r="A80" s="708"/>
      <c r="B80" s="709"/>
      <c r="C80" s="709"/>
      <c r="D80" s="709"/>
      <c r="E80" s="709"/>
      <c r="F80" s="710"/>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8"/>
      <c r="B81" s="709"/>
      <c r="C81" s="709"/>
      <c r="D81" s="709"/>
      <c r="E81" s="709"/>
      <c r="F81" s="710"/>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8"/>
      <c r="B82" s="709"/>
      <c r="C82" s="709"/>
      <c r="D82" s="709"/>
      <c r="E82" s="709"/>
      <c r="F82" s="710"/>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3"/>
    </row>
    <row r="83" spans="1:50" ht="24.75" customHeight="1" x14ac:dyDescent="0.15">
      <c r="A83" s="708"/>
      <c r="B83" s="709"/>
      <c r="C83" s="709"/>
      <c r="D83" s="709"/>
      <c r="E83" s="709"/>
      <c r="F83" s="710"/>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4"/>
    </row>
    <row r="84" spans="1:50" ht="24.75" customHeight="1" x14ac:dyDescent="0.15">
      <c r="A84" s="708"/>
      <c r="B84" s="709"/>
      <c r="C84" s="709"/>
      <c r="D84" s="709"/>
      <c r="E84" s="709"/>
      <c r="F84" s="710"/>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customHeight="1" x14ac:dyDescent="0.15">
      <c r="A85" s="708"/>
      <c r="B85" s="709"/>
      <c r="C85" s="709"/>
      <c r="D85" s="709"/>
      <c r="E85" s="709"/>
      <c r="F85" s="710"/>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customHeight="1" x14ac:dyDescent="0.15">
      <c r="A86" s="708"/>
      <c r="B86" s="709"/>
      <c r="C86" s="709"/>
      <c r="D86" s="709"/>
      <c r="E86" s="709"/>
      <c r="F86" s="710"/>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customHeight="1" x14ac:dyDescent="0.15">
      <c r="A87" s="708"/>
      <c r="B87" s="709"/>
      <c r="C87" s="709"/>
      <c r="D87" s="709"/>
      <c r="E87" s="709"/>
      <c r="F87" s="710"/>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customHeight="1" x14ac:dyDescent="0.15">
      <c r="A88" s="708"/>
      <c r="B88" s="709"/>
      <c r="C88" s="709"/>
      <c r="D88" s="709"/>
      <c r="E88" s="709"/>
      <c r="F88" s="710"/>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customHeight="1" x14ac:dyDescent="0.15">
      <c r="A89" s="708"/>
      <c r="B89" s="709"/>
      <c r="C89" s="709"/>
      <c r="D89" s="709"/>
      <c r="E89" s="709"/>
      <c r="F89" s="710"/>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customHeight="1" x14ac:dyDescent="0.15">
      <c r="A90" s="708"/>
      <c r="B90" s="709"/>
      <c r="C90" s="709"/>
      <c r="D90" s="709"/>
      <c r="E90" s="709"/>
      <c r="F90" s="710"/>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customHeight="1" x14ac:dyDescent="0.15">
      <c r="A91" s="708"/>
      <c r="B91" s="709"/>
      <c r="C91" s="709"/>
      <c r="D91" s="709"/>
      <c r="E91" s="709"/>
      <c r="F91" s="710"/>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customHeight="1" x14ac:dyDescent="0.15">
      <c r="A92" s="708"/>
      <c r="B92" s="709"/>
      <c r="C92" s="709"/>
      <c r="D92" s="709"/>
      <c r="E92" s="709"/>
      <c r="F92" s="710"/>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customHeight="1" thickBot="1" x14ac:dyDescent="0.2">
      <c r="A93" s="708"/>
      <c r="B93" s="709"/>
      <c r="C93" s="709"/>
      <c r="D93" s="709"/>
      <c r="E93" s="709"/>
      <c r="F93" s="710"/>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8"/>
      <c r="B94" s="709"/>
      <c r="C94" s="709"/>
      <c r="D94" s="709"/>
      <c r="E94" s="709"/>
      <c r="F94" s="710"/>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8"/>
      <c r="B95" s="709"/>
      <c r="C95" s="709"/>
      <c r="D95" s="709"/>
      <c r="E95" s="709"/>
      <c r="F95" s="710"/>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3"/>
    </row>
    <row r="96" spans="1:50" ht="24.75" customHeight="1" x14ac:dyDescent="0.15">
      <c r="A96" s="708"/>
      <c r="B96" s="709"/>
      <c r="C96" s="709"/>
      <c r="D96" s="709"/>
      <c r="E96" s="709"/>
      <c r="F96" s="710"/>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4"/>
    </row>
    <row r="97" spans="1:50" ht="24.75" customHeight="1" x14ac:dyDescent="0.15">
      <c r="A97" s="708"/>
      <c r="B97" s="709"/>
      <c r="C97" s="709"/>
      <c r="D97" s="709"/>
      <c r="E97" s="709"/>
      <c r="F97" s="710"/>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customHeight="1" x14ac:dyDescent="0.15">
      <c r="A98" s="708"/>
      <c r="B98" s="709"/>
      <c r="C98" s="709"/>
      <c r="D98" s="709"/>
      <c r="E98" s="709"/>
      <c r="F98" s="710"/>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customHeight="1" x14ac:dyDescent="0.15">
      <c r="A99" s="708"/>
      <c r="B99" s="709"/>
      <c r="C99" s="709"/>
      <c r="D99" s="709"/>
      <c r="E99" s="709"/>
      <c r="F99" s="710"/>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customHeight="1" x14ac:dyDescent="0.15">
      <c r="A100" s="708"/>
      <c r="B100" s="709"/>
      <c r="C100" s="709"/>
      <c r="D100" s="709"/>
      <c r="E100" s="709"/>
      <c r="F100" s="710"/>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customHeight="1" x14ac:dyDescent="0.15">
      <c r="A101" s="708"/>
      <c r="B101" s="709"/>
      <c r="C101" s="709"/>
      <c r="D101" s="709"/>
      <c r="E101" s="709"/>
      <c r="F101" s="710"/>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customHeight="1" x14ac:dyDescent="0.15">
      <c r="A102" s="708"/>
      <c r="B102" s="709"/>
      <c r="C102" s="709"/>
      <c r="D102" s="709"/>
      <c r="E102" s="709"/>
      <c r="F102" s="710"/>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customHeight="1" x14ac:dyDescent="0.15">
      <c r="A103" s="708"/>
      <c r="B103" s="709"/>
      <c r="C103" s="709"/>
      <c r="D103" s="709"/>
      <c r="E103" s="709"/>
      <c r="F103" s="710"/>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customHeight="1" x14ac:dyDescent="0.15">
      <c r="A104" s="708"/>
      <c r="B104" s="709"/>
      <c r="C104" s="709"/>
      <c r="D104" s="709"/>
      <c r="E104" s="709"/>
      <c r="F104" s="710"/>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customHeight="1" x14ac:dyDescent="0.15">
      <c r="A105" s="708"/>
      <c r="B105" s="709"/>
      <c r="C105" s="709"/>
      <c r="D105" s="709"/>
      <c r="E105" s="709"/>
      <c r="F105" s="710"/>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8"/>
      <c r="B109" s="709"/>
      <c r="C109" s="709"/>
      <c r="D109" s="709"/>
      <c r="E109" s="709"/>
      <c r="F109" s="710"/>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3"/>
    </row>
    <row r="110" spans="1:50" ht="24.75" customHeight="1" x14ac:dyDescent="0.15">
      <c r="A110" s="708"/>
      <c r="B110" s="709"/>
      <c r="C110" s="709"/>
      <c r="D110" s="709"/>
      <c r="E110" s="709"/>
      <c r="F110" s="710"/>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4"/>
    </row>
    <row r="111" spans="1:50" ht="24.75" customHeight="1" x14ac:dyDescent="0.15">
      <c r="A111" s="708"/>
      <c r="B111" s="709"/>
      <c r="C111" s="709"/>
      <c r="D111" s="709"/>
      <c r="E111" s="709"/>
      <c r="F111" s="710"/>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customHeight="1" x14ac:dyDescent="0.15">
      <c r="A112" s="708"/>
      <c r="B112" s="709"/>
      <c r="C112" s="709"/>
      <c r="D112" s="709"/>
      <c r="E112" s="709"/>
      <c r="F112" s="710"/>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customHeight="1" x14ac:dyDescent="0.15">
      <c r="A113" s="708"/>
      <c r="B113" s="709"/>
      <c r="C113" s="709"/>
      <c r="D113" s="709"/>
      <c r="E113" s="709"/>
      <c r="F113" s="710"/>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customHeight="1" x14ac:dyDescent="0.15">
      <c r="A114" s="708"/>
      <c r="B114" s="709"/>
      <c r="C114" s="709"/>
      <c r="D114" s="709"/>
      <c r="E114" s="709"/>
      <c r="F114" s="710"/>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customHeight="1" x14ac:dyDescent="0.15">
      <c r="A115" s="708"/>
      <c r="B115" s="709"/>
      <c r="C115" s="709"/>
      <c r="D115" s="709"/>
      <c r="E115" s="709"/>
      <c r="F115" s="710"/>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customHeight="1" x14ac:dyDescent="0.15">
      <c r="A116" s="708"/>
      <c r="B116" s="709"/>
      <c r="C116" s="709"/>
      <c r="D116" s="709"/>
      <c r="E116" s="709"/>
      <c r="F116" s="710"/>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customHeight="1" x14ac:dyDescent="0.15">
      <c r="A117" s="708"/>
      <c r="B117" s="709"/>
      <c r="C117" s="709"/>
      <c r="D117" s="709"/>
      <c r="E117" s="709"/>
      <c r="F117" s="710"/>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customHeight="1" x14ac:dyDescent="0.15">
      <c r="A118" s="708"/>
      <c r="B118" s="709"/>
      <c r="C118" s="709"/>
      <c r="D118" s="709"/>
      <c r="E118" s="709"/>
      <c r="F118" s="710"/>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customHeight="1" x14ac:dyDescent="0.15">
      <c r="A119" s="708"/>
      <c r="B119" s="709"/>
      <c r="C119" s="709"/>
      <c r="D119" s="709"/>
      <c r="E119" s="709"/>
      <c r="F119" s="710"/>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customHeight="1" thickBot="1" x14ac:dyDescent="0.2">
      <c r="A120" s="708"/>
      <c r="B120" s="709"/>
      <c r="C120" s="709"/>
      <c r="D120" s="709"/>
      <c r="E120" s="709"/>
      <c r="F120" s="710"/>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8"/>
      <c r="B121" s="709"/>
      <c r="C121" s="709"/>
      <c r="D121" s="709"/>
      <c r="E121" s="709"/>
      <c r="F121" s="710"/>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8"/>
      <c r="B122" s="709"/>
      <c r="C122" s="709"/>
      <c r="D122" s="709"/>
      <c r="E122" s="709"/>
      <c r="F122" s="710"/>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3"/>
    </row>
    <row r="123" spans="1:50" ht="24.75" customHeight="1" x14ac:dyDescent="0.15">
      <c r="A123" s="708"/>
      <c r="B123" s="709"/>
      <c r="C123" s="709"/>
      <c r="D123" s="709"/>
      <c r="E123" s="709"/>
      <c r="F123" s="710"/>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4"/>
    </row>
    <row r="124" spans="1:50" ht="24.75" customHeight="1" x14ac:dyDescent="0.15">
      <c r="A124" s="708"/>
      <c r="B124" s="709"/>
      <c r="C124" s="709"/>
      <c r="D124" s="709"/>
      <c r="E124" s="709"/>
      <c r="F124" s="710"/>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customHeight="1" x14ac:dyDescent="0.15">
      <c r="A125" s="708"/>
      <c r="B125" s="709"/>
      <c r="C125" s="709"/>
      <c r="D125" s="709"/>
      <c r="E125" s="709"/>
      <c r="F125" s="710"/>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customHeight="1" x14ac:dyDescent="0.15">
      <c r="A126" s="708"/>
      <c r="B126" s="709"/>
      <c r="C126" s="709"/>
      <c r="D126" s="709"/>
      <c r="E126" s="709"/>
      <c r="F126" s="710"/>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customHeight="1" x14ac:dyDescent="0.15">
      <c r="A127" s="708"/>
      <c r="B127" s="709"/>
      <c r="C127" s="709"/>
      <c r="D127" s="709"/>
      <c r="E127" s="709"/>
      <c r="F127" s="710"/>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customHeight="1" x14ac:dyDescent="0.15">
      <c r="A128" s="708"/>
      <c r="B128" s="709"/>
      <c r="C128" s="709"/>
      <c r="D128" s="709"/>
      <c r="E128" s="709"/>
      <c r="F128" s="710"/>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customHeight="1" x14ac:dyDescent="0.15">
      <c r="A129" s="708"/>
      <c r="B129" s="709"/>
      <c r="C129" s="709"/>
      <c r="D129" s="709"/>
      <c r="E129" s="709"/>
      <c r="F129" s="710"/>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customHeight="1" x14ac:dyDescent="0.15">
      <c r="A130" s="708"/>
      <c r="B130" s="709"/>
      <c r="C130" s="709"/>
      <c r="D130" s="709"/>
      <c r="E130" s="709"/>
      <c r="F130" s="710"/>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customHeight="1" x14ac:dyDescent="0.15">
      <c r="A131" s="708"/>
      <c r="B131" s="709"/>
      <c r="C131" s="709"/>
      <c r="D131" s="709"/>
      <c r="E131" s="709"/>
      <c r="F131" s="710"/>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customHeight="1" x14ac:dyDescent="0.15">
      <c r="A132" s="708"/>
      <c r="B132" s="709"/>
      <c r="C132" s="709"/>
      <c r="D132" s="709"/>
      <c r="E132" s="709"/>
      <c r="F132" s="710"/>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customHeight="1" thickBot="1" x14ac:dyDescent="0.2">
      <c r="A133" s="708"/>
      <c r="B133" s="709"/>
      <c r="C133" s="709"/>
      <c r="D133" s="709"/>
      <c r="E133" s="709"/>
      <c r="F133" s="710"/>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8"/>
      <c r="B134" s="709"/>
      <c r="C134" s="709"/>
      <c r="D134" s="709"/>
      <c r="E134" s="709"/>
      <c r="F134" s="710"/>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8"/>
      <c r="B135" s="709"/>
      <c r="C135" s="709"/>
      <c r="D135" s="709"/>
      <c r="E135" s="709"/>
      <c r="F135" s="710"/>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3"/>
    </row>
    <row r="136" spans="1:50" ht="24.75" customHeight="1" x14ac:dyDescent="0.15">
      <c r="A136" s="708"/>
      <c r="B136" s="709"/>
      <c r="C136" s="709"/>
      <c r="D136" s="709"/>
      <c r="E136" s="709"/>
      <c r="F136" s="710"/>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4"/>
    </row>
    <row r="137" spans="1:50" ht="24.75" customHeight="1" x14ac:dyDescent="0.15">
      <c r="A137" s="708"/>
      <c r="B137" s="709"/>
      <c r="C137" s="709"/>
      <c r="D137" s="709"/>
      <c r="E137" s="709"/>
      <c r="F137" s="710"/>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customHeight="1" x14ac:dyDescent="0.15">
      <c r="A138" s="708"/>
      <c r="B138" s="709"/>
      <c r="C138" s="709"/>
      <c r="D138" s="709"/>
      <c r="E138" s="709"/>
      <c r="F138" s="710"/>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customHeight="1" x14ac:dyDescent="0.15">
      <c r="A139" s="708"/>
      <c r="B139" s="709"/>
      <c r="C139" s="709"/>
      <c r="D139" s="709"/>
      <c r="E139" s="709"/>
      <c r="F139" s="710"/>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customHeight="1" x14ac:dyDescent="0.15">
      <c r="A140" s="708"/>
      <c r="B140" s="709"/>
      <c r="C140" s="709"/>
      <c r="D140" s="709"/>
      <c r="E140" s="709"/>
      <c r="F140" s="710"/>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customHeight="1" x14ac:dyDescent="0.15">
      <c r="A141" s="708"/>
      <c r="B141" s="709"/>
      <c r="C141" s="709"/>
      <c r="D141" s="709"/>
      <c r="E141" s="709"/>
      <c r="F141" s="710"/>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customHeight="1" x14ac:dyDescent="0.15">
      <c r="A142" s="708"/>
      <c r="B142" s="709"/>
      <c r="C142" s="709"/>
      <c r="D142" s="709"/>
      <c r="E142" s="709"/>
      <c r="F142" s="710"/>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customHeight="1" x14ac:dyDescent="0.15">
      <c r="A143" s="708"/>
      <c r="B143" s="709"/>
      <c r="C143" s="709"/>
      <c r="D143" s="709"/>
      <c r="E143" s="709"/>
      <c r="F143" s="710"/>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customHeight="1" x14ac:dyDescent="0.15">
      <c r="A144" s="708"/>
      <c r="B144" s="709"/>
      <c r="C144" s="709"/>
      <c r="D144" s="709"/>
      <c r="E144" s="709"/>
      <c r="F144" s="710"/>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customHeight="1" x14ac:dyDescent="0.15">
      <c r="A145" s="708"/>
      <c r="B145" s="709"/>
      <c r="C145" s="709"/>
      <c r="D145" s="709"/>
      <c r="E145" s="709"/>
      <c r="F145" s="710"/>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customHeight="1" thickBot="1" x14ac:dyDescent="0.2">
      <c r="A146" s="708"/>
      <c r="B146" s="709"/>
      <c r="C146" s="709"/>
      <c r="D146" s="709"/>
      <c r="E146" s="709"/>
      <c r="F146" s="710"/>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8"/>
      <c r="B147" s="709"/>
      <c r="C147" s="709"/>
      <c r="D147" s="709"/>
      <c r="E147" s="709"/>
      <c r="F147" s="710"/>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8"/>
      <c r="B148" s="709"/>
      <c r="C148" s="709"/>
      <c r="D148" s="709"/>
      <c r="E148" s="709"/>
      <c r="F148" s="710"/>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3"/>
    </row>
    <row r="149" spans="1:50" ht="24.75" customHeight="1" x14ac:dyDescent="0.15">
      <c r="A149" s="708"/>
      <c r="B149" s="709"/>
      <c r="C149" s="709"/>
      <c r="D149" s="709"/>
      <c r="E149" s="709"/>
      <c r="F149" s="710"/>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4"/>
    </row>
    <row r="150" spans="1:50" ht="24.75" customHeight="1" x14ac:dyDescent="0.15">
      <c r="A150" s="708"/>
      <c r="B150" s="709"/>
      <c r="C150" s="709"/>
      <c r="D150" s="709"/>
      <c r="E150" s="709"/>
      <c r="F150" s="710"/>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customHeight="1" x14ac:dyDescent="0.15">
      <c r="A151" s="708"/>
      <c r="B151" s="709"/>
      <c r="C151" s="709"/>
      <c r="D151" s="709"/>
      <c r="E151" s="709"/>
      <c r="F151" s="710"/>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customHeight="1" x14ac:dyDescent="0.15">
      <c r="A152" s="708"/>
      <c r="B152" s="709"/>
      <c r="C152" s="709"/>
      <c r="D152" s="709"/>
      <c r="E152" s="709"/>
      <c r="F152" s="710"/>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customHeight="1" x14ac:dyDescent="0.15">
      <c r="A153" s="708"/>
      <c r="B153" s="709"/>
      <c r="C153" s="709"/>
      <c r="D153" s="709"/>
      <c r="E153" s="709"/>
      <c r="F153" s="710"/>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customHeight="1" x14ac:dyDescent="0.15">
      <c r="A154" s="708"/>
      <c r="B154" s="709"/>
      <c r="C154" s="709"/>
      <c r="D154" s="709"/>
      <c r="E154" s="709"/>
      <c r="F154" s="710"/>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customHeight="1" x14ac:dyDescent="0.15">
      <c r="A155" s="708"/>
      <c r="B155" s="709"/>
      <c r="C155" s="709"/>
      <c r="D155" s="709"/>
      <c r="E155" s="709"/>
      <c r="F155" s="710"/>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customHeight="1" x14ac:dyDescent="0.15">
      <c r="A156" s="708"/>
      <c r="B156" s="709"/>
      <c r="C156" s="709"/>
      <c r="D156" s="709"/>
      <c r="E156" s="709"/>
      <c r="F156" s="710"/>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customHeight="1" x14ac:dyDescent="0.15">
      <c r="A157" s="708"/>
      <c r="B157" s="709"/>
      <c r="C157" s="709"/>
      <c r="D157" s="709"/>
      <c r="E157" s="709"/>
      <c r="F157" s="710"/>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customHeight="1" x14ac:dyDescent="0.15">
      <c r="A158" s="708"/>
      <c r="B158" s="709"/>
      <c r="C158" s="709"/>
      <c r="D158" s="709"/>
      <c r="E158" s="709"/>
      <c r="F158" s="710"/>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8"/>
      <c r="B162" s="709"/>
      <c r="C162" s="709"/>
      <c r="D162" s="709"/>
      <c r="E162" s="709"/>
      <c r="F162" s="710"/>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3"/>
    </row>
    <row r="163" spans="1:50" ht="24.75" customHeight="1" x14ac:dyDescent="0.15">
      <c r="A163" s="708"/>
      <c r="B163" s="709"/>
      <c r="C163" s="709"/>
      <c r="D163" s="709"/>
      <c r="E163" s="709"/>
      <c r="F163" s="710"/>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4"/>
    </row>
    <row r="164" spans="1:50" ht="24.75" customHeight="1" x14ac:dyDescent="0.15">
      <c r="A164" s="708"/>
      <c r="B164" s="709"/>
      <c r="C164" s="709"/>
      <c r="D164" s="709"/>
      <c r="E164" s="709"/>
      <c r="F164" s="710"/>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customHeight="1" x14ac:dyDescent="0.15">
      <c r="A165" s="708"/>
      <c r="B165" s="709"/>
      <c r="C165" s="709"/>
      <c r="D165" s="709"/>
      <c r="E165" s="709"/>
      <c r="F165" s="710"/>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customHeight="1" x14ac:dyDescent="0.15">
      <c r="A166" s="708"/>
      <c r="B166" s="709"/>
      <c r="C166" s="709"/>
      <c r="D166" s="709"/>
      <c r="E166" s="709"/>
      <c r="F166" s="710"/>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customHeight="1" x14ac:dyDescent="0.15">
      <c r="A167" s="708"/>
      <c r="B167" s="709"/>
      <c r="C167" s="709"/>
      <c r="D167" s="709"/>
      <c r="E167" s="709"/>
      <c r="F167" s="710"/>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customHeight="1" x14ac:dyDescent="0.15">
      <c r="A168" s="708"/>
      <c r="B168" s="709"/>
      <c r="C168" s="709"/>
      <c r="D168" s="709"/>
      <c r="E168" s="709"/>
      <c r="F168" s="710"/>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customHeight="1" x14ac:dyDescent="0.15">
      <c r="A169" s="708"/>
      <c r="B169" s="709"/>
      <c r="C169" s="709"/>
      <c r="D169" s="709"/>
      <c r="E169" s="709"/>
      <c r="F169" s="710"/>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customHeight="1" x14ac:dyDescent="0.15">
      <c r="A170" s="708"/>
      <c r="B170" s="709"/>
      <c r="C170" s="709"/>
      <c r="D170" s="709"/>
      <c r="E170" s="709"/>
      <c r="F170" s="710"/>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customHeight="1" x14ac:dyDescent="0.15">
      <c r="A171" s="708"/>
      <c r="B171" s="709"/>
      <c r="C171" s="709"/>
      <c r="D171" s="709"/>
      <c r="E171" s="709"/>
      <c r="F171" s="710"/>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customHeight="1" x14ac:dyDescent="0.15">
      <c r="A172" s="708"/>
      <c r="B172" s="709"/>
      <c r="C172" s="709"/>
      <c r="D172" s="709"/>
      <c r="E172" s="709"/>
      <c r="F172" s="710"/>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customHeight="1" thickBot="1" x14ac:dyDescent="0.2">
      <c r="A173" s="708"/>
      <c r="B173" s="709"/>
      <c r="C173" s="709"/>
      <c r="D173" s="709"/>
      <c r="E173" s="709"/>
      <c r="F173" s="710"/>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8"/>
      <c r="B174" s="709"/>
      <c r="C174" s="709"/>
      <c r="D174" s="709"/>
      <c r="E174" s="709"/>
      <c r="F174" s="710"/>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8"/>
      <c r="B175" s="709"/>
      <c r="C175" s="709"/>
      <c r="D175" s="709"/>
      <c r="E175" s="709"/>
      <c r="F175" s="710"/>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3"/>
    </row>
    <row r="176" spans="1:50" ht="24.75" customHeight="1" x14ac:dyDescent="0.15">
      <c r="A176" s="708"/>
      <c r="B176" s="709"/>
      <c r="C176" s="709"/>
      <c r="D176" s="709"/>
      <c r="E176" s="709"/>
      <c r="F176" s="710"/>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4"/>
    </row>
    <row r="177" spans="1:50" ht="24.75" customHeight="1" x14ac:dyDescent="0.15">
      <c r="A177" s="708"/>
      <c r="B177" s="709"/>
      <c r="C177" s="709"/>
      <c r="D177" s="709"/>
      <c r="E177" s="709"/>
      <c r="F177" s="710"/>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customHeight="1" x14ac:dyDescent="0.15">
      <c r="A178" s="708"/>
      <c r="B178" s="709"/>
      <c r="C178" s="709"/>
      <c r="D178" s="709"/>
      <c r="E178" s="709"/>
      <c r="F178" s="710"/>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customHeight="1" x14ac:dyDescent="0.15">
      <c r="A179" s="708"/>
      <c r="B179" s="709"/>
      <c r="C179" s="709"/>
      <c r="D179" s="709"/>
      <c r="E179" s="709"/>
      <c r="F179" s="710"/>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customHeight="1" x14ac:dyDescent="0.15">
      <c r="A180" s="708"/>
      <c r="B180" s="709"/>
      <c r="C180" s="709"/>
      <c r="D180" s="709"/>
      <c r="E180" s="709"/>
      <c r="F180" s="710"/>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customHeight="1" x14ac:dyDescent="0.15">
      <c r="A181" s="708"/>
      <c r="B181" s="709"/>
      <c r="C181" s="709"/>
      <c r="D181" s="709"/>
      <c r="E181" s="709"/>
      <c r="F181" s="710"/>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708"/>
      <c r="B182" s="709"/>
      <c r="C182" s="709"/>
      <c r="D182" s="709"/>
      <c r="E182" s="709"/>
      <c r="F182" s="710"/>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708"/>
      <c r="B183" s="709"/>
      <c r="C183" s="709"/>
      <c r="D183" s="709"/>
      <c r="E183" s="709"/>
      <c r="F183" s="710"/>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708"/>
      <c r="B184" s="709"/>
      <c r="C184" s="709"/>
      <c r="D184" s="709"/>
      <c r="E184" s="709"/>
      <c r="F184" s="710"/>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708"/>
      <c r="B185" s="709"/>
      <c r="C185" s="709"/>
      <c r="D185" s="709"/>
      <c r="E185" s="709"/>
      <c r="F185" s="710"/>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thickBot="1" x14ac:dyDescent="0.2">
      <c r="A186" s="708"/>
      <c r="B186" s="709"/>
      <c r="C186" s="709"/>
      <c r="D186" s="709"/>
      <c r="E186" s="709"/>
      <c r="F186" s="710"/>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8"/>
      <c r="B187" s="709"/>
      <c r="C187" s="709"/>
      <c r="D187" s="709"/>
      <c r="E187" s="709"/>
      <c r="F187" s="710"/>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8"/>
      <c r="B188" s="709"/>
      <c r="C188" s="709"/>
      <c r="D188" s="709"/>
      <c r="E188" s="709"/>
      <c r="F188" s="710"/>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3"/>
    </row>
    <row r="189" spans="1:50" ht="24.75" customHeight="1" x14ac:dyDescent="0.15">
      <c r="A189" s="708"/>
      <c r="B189" s="709"/>
      <c r="C189" s="709"/>
      <c r="D189" s="709"/>
      <c r="E189" s="709"/>
      <c r="F189" s="710"/>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4"/>
    </row>
    <row r="190" spans="1:50" ht="24.75" customHeight="1" x14ac:dyDescent="0.15">
      <c r="A190" s="708"/>
      <c r="B190" s="709"/>
      <c r="C190" s="709"/>
      <c r="D190" s="709"/>
      <c r="E190" s="709"/>
      <c r="F190" s="710"/>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customHeight="1" x14ac:dyDescent="0.15">
      <c r="A191" s="708"/>
      <c r="B191" s="709"/>
      <c r="C191" s="709"/>
      <c r="D191" s="709"/>
      <c r="E191" s="709"/>
      <c r="F191" s="710"/>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customHeight="1" x14ac:dyDescent="0.15">
      <c r="A192" s="708"/>
      <c r="B192" s="709"/>
      <c r="C192" s="709"/>
      <c r="D192" s="709"/>
      <c r="E192" s="709"/>
      <c r="F192" s="710"/>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customHeight="1" x14ac:dyDescent="0.15">
      <c r="A193" s="708"/>
      <c r="B193" s="709"/>
      <c r="C193" s="709"/>
      <c r="D193" s="709"/>
      <c r="E193" s="709"/>
      <c r="F193" s="710"/>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customHeight="1" x14ac:dyDescent="0.15">
      <c r="A194" s="708"/>
      <c r="B194" s="709"/>
      <c r="C194" s="709"/>
      <c r="D194" s="709"/>
      <c r="E194" s="709"/>
      <c r="F194" s="710"/>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708"/>
      <c r="B195" s="709"/>
      <c r="C195" s="709"/>
      <c r="D195" s="709"/>
      <c r="E195" s="709"/>
      <c r="F195" s="710"/>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708"/>
      <c r="B196" s="709"/>
      <c r="C196" s="709"/>
      <c r="D196" s="709"/>
      <c r="E196" s="709"/>
      <c r="F196" s="710"/>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708"/>
      <c r="B197" s="709"/>
      <c r="C197" s="709"/>
      <c r="D197" s="709"/>
      <c r="E197" s="709"/>
      <c r="F197" s="710"/>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708"/>
      <c r="B198" s="709"/>
      <c r="C198" s="709"/>
      <c r="D198" s="709"/>
      <c r="E198" s="709"/>
      <c r="F198" s="710"/>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thickBot="1" x14ac:dyDescent="0.2">
      <c r="A199" s="708"/>
      <c r="B199" s="709"/>
      <c r="C199" s="709"/>
      <c r="D199" s="709"/>
      <c r="E199" s="709"/>
      <c r="F199" s="710"/>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8"/>
      <c r="B200" s="709"/>
      <c r="C200" s="709"/>
      <c r="D200" s="709"/>
      <c r="E200" s="709"/>
      <c r="F200" s="710"/>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8"/>
      <c r="B201" s="709"/>
      <c r="C201" s="709"/>
      <c r="D201" s="709"/>
      <c r="E201" s="709"/>
      <c r="F201" s="710"/>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3"/>
    </row>
    <row r="202" spans="1:50" ht="24.75" customHeight="1" x14ac:dyDescent="0.15">
      <c r="A202" s="708"/>
      <c r="B202" s="709"/>
      <c r="C202" s="709"/>
      <c r="D202" s="709"/>
      <c r="E202" s="709"/>
      <c r="F202" s="710"/>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4"/>
    </row>
    <row r="203" spans="1:50" ht="24.75" customHeight="1" x14ac:dyDescent="0.15">
      <c r="A203" s="708"/>
      <c r="B203" s="709"/>
      <c r="C203" s="709"/>
      <c r="D203" s="709"/>
      <c r="E203" s="709"/>
      <c r="F203" s="710"/>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customHeight="1" x14ac:dyDescent="0.15">
      <c r="A204" s="708"/>
      <c r="B204" s="709"/>
      <c r="C204" s="709"/>
      <c r="D204" s="709"/>
      <c r="E204" s="709"/>
      <c r="F204" s="710"/>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customHeight="1" x14ac:dyDescent="0.15">
      <c r="A205" s="708"/>
      <c r="B205" s="709"/>
      <c r="C205" s="709"/>
      <c r="D205" s="709"/>
      <c r="E205" s="709"/>
      <c r="F205" s="710"/>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customHeight="1" x14ac:dyDescent="0.15">
      <c r="A206" s="708"/>
      <c r="B206" s="709"/>
      <c r="C206" s="709"/>
      <c r="D206" s="709"/>
      <c r="E206" s="709"/>
      <c r="F206" s="710"/>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customHeight="1" x14ac:dyDescent="0.15">
      <c r="A207" s="708"/>
      <c r="B207" s="709"/>
      <c r="C207" s="709"/>
      <c r="D207" s="709"/>
      <c r="E207" s="709"/>
      <c r="F207" s="710"/>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708"/>
      <c r="B208" s="709"/>
      <c r="C208" s="709"/>
      <c r="D208" s="709"/>
      <c r="E208" s="709"/>
      <c r="F208" s="710"/>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708"/>
      <c r="B209" s="709"/>
      <c r="C209" s="709"/>
      <c r="D209" s="709"/>
      <c r="E209" s="709"/>
      <c r="F209" s="710"/>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708"/>
      <c r="B210" s="709"/>
      <c r="C210" s="709"/>
      <c r="D210" s="709"/>
      <c r="E210" s="709"/>
      <c r="F210" s="710"/>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708"/>
      <c r="B211" s="709"/>
      <c r="C211" s="709"/>
      <c r="D211" s="709"/>
      <c r="E211" s="709"/>
      <c r="F211" s="710"/>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8"/>
      <c r="B215" s="709"/>
      <c r="C215" s="709"/>
      <c r="D215" s="709"/>
      <c r="E215" s="709"/>
      <c r="F215" s="710"/>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3"/>
    </row>
    <row r="216" spans="1:50" ht="24.75" customHeight="1" x14ac:dyDescent="0.15">
      <c r="A216" s="708"/>
      <c r="B216" s="709"/>
      <c r="C216" s="709"/>
      <c r="D216" s="709"/>
      <c r="E216" s="709"/>
      <c r="F216" s="710"/>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4"/>
    </row>
    <row r="217" spans="1:50" ht="24.75" customHeight="1" x14ac:dyDescent="0.15">
      <c r="A217" s="708"/>
      <c r="B217" s="709"/>
      <c r="C217" s="709"/>
      <c r="D217" s="709"/>
      <c r="E217" s="709"/>
      <c r="F217" s="710"/>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customHeight="1" x14ac:dyDescent="0.15">
      <c r="A218" s="708"/>
      <c r="B218" s="709"/>
      <c r="C218" s="709"/>
      <c r="D218" s="709"/>
      <c r="E218" s="709"/>
      <c r="F218" s="710"/>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customHeight="1" x14ac:dyDescent="0.15">
      <c r="A219" s="708"/>
      <c r="B219" s="709"/>
      <c r="C219" s="709"/>
      <c r="D219" s="709"/>
      <c r="E219" s="709"/>
      <c r="F219" s="710"/>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customHeight="1" x14ac:dyDescent="0.15">
      <c r="A220" s="708"/>
      <c r="B220" s="709"/>
      <c r="C220" s="709"/>
      <c r="D220" s="709"/>
      <c r="E220" s="709"/>
      <c r="F220" s="710"/>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708"/>
      <c r="B221" s="709"/>
      <c r="C221" s="709"/>
      <c r="D221" s="709"/>
      <c r="E221" s="709"/>
      <c r="F221" s="710"/>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708"/>
      <c r="B222" s="709"/>
      <c r="C222" s="709"/>
      <c r="D222" s="709"/>
      <c r="E222" s="709"/>
      <c r="F222" s="710"/>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708"/>
      <c r="B223" s="709"/>
      <c r="C223" s="709"/>
      <c r="D223" s="709"/>
      <c r="E223" s="709"/>
      <c r="F223" s="710"/>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708"/>
      <c r="B224" s="709"/>
      <c r="C224" s="709"/>
      <c r="D224" s="709"/>
      <c r="E224" s="709"/>
      <c r="F224" s="710"/>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708"/>
      <c r="B225" s="709"/>
      <c r="C225" s="709"/>
      <c r="D225" s="709"/>
      <c r="E225" s="709"/>
      <c r="F225" s="710"/>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thickBot="1" x14ac:dyDescent="0.2">
      <c r="A226" s="708"/>
      <c r="B226" s="709"/>
      <c r="C226" s="709"/>
      <c r="D226" s="709"/>
      <c r="E226" s="709"/>
      <c r="F226" s="710"/>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8"/>
      <c r="B227" s="709"/>
      <c r="C227" s="709"/>
      <c r="D227" s="709"/>
      <c r="E227" s="709"/>
      <c r="F227" s="710"/>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8"/>
      <c r="B228" s="709"/>
      <c r="C228" s="709"/>
      <c r="D228" s="709"/>
      <c r="E228" s="709"/>
      <c r="F228" s="710"/>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3"/>
    </row>
    <row r="229" spans="1:50" ht="24.75" customHeight="1" x14ac:dyDescent="0.15">
      <c r="A229" s="708"/>
      <c r="B229" s="709"/>
      <c r="C229" s="709"/>
      <c r="D229" s="709"/>
      <c r="E229" s="709"/>
      <c r="F229" s="710"/>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4"/>
    </row>
    <row r="230" spans="1:50" ht="24.75" customHeight="1" x14ac:dyDescent="0.15">
      <c r="A230" s="708"/>
      <c r="B230" s="709"/>
      <c r="C230" s="709"/>
      <c r="D230" s="709"/>
      <c r="E230" s="709"/>
      <c r="F230" s="710"/>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customHeight="1" x14ac:dyDescent="0.15">
      <c r="A231" s="708"/>
      <c r="B231" s="709"/>
      <c r="C231" s="709"/>
      <c r="D231" s="709"/>
      <c r="E231" s="709"/>
      <c r="F231" s="710"/>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customHeight="1" x14ac:dyDescent="0.15">
      <c r="A232" s="708"/>
      <c r="B232" s="709"/>
      <c r="C232" s="709"/>
      <c r="D232" s="709"/>
      <c r="E232" s="709"/>
      <c r="F232" s="710"/>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customHeight="1" x14ac:dyDescent="0.15">
      <c r="A233" s="708"/>
      <c r="B233" s="709"/>
      <c r="C233" s="709"/>
      <c r="D233" s="709"/>
      <c r="E233" s="709"/>
      <c r="F233" s="710"/>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customHeight="1" x14ac:dyDescent="0.15">
      <c r="A234" s="708"/>
      <c r="B234" s="709"/>
      <c r="C234" s="709"/>
      <c r="D234" s="709"/>
      <c r="E234" s="709"/>
      <c r="F234" s="710"/>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customHeight="1" x14ac:dyDescent="0.15">
      <c r="A235" s="708"/>
      <c r="B235" s="709"/>
      <c r="C235" s="709"/>
      <c r="D235" s="709"/>
      <c r="E235" s="709"/>
      <c r="F235" s="710"/>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customHeight="1" x14ac:dyDescent="0.15">
      <c r="A236" s="708"/>
      <c r="B236" s="709"/>
      <c r="C236" s="709"/>
      <c r="D236" s="709"/>
      <c r="E236" s="709"/>
      <c r="F236" s="710"/>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customHeight="1" x14ac:dyDescent="0.15">
      <c r="A237" s="708"/>
      <c r="B237" s="709"/>
      <c r="C237" s="709"/>
      <c r="D237" s="709"/>
      <c r="E237" s="709"/>
      <c r="F237" s="710"/>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customHeight="1" x14ac:dyDescent="0.15">
      <c r="A238" s="708"/>
      <c r="B238" s="709"/>
      <c r="C238" s="709"/>
      <c r="D238" s="709"/>
      <c r="E238" s="709"/>
      <c r="F238" s="710"/>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customHeight="1" thickBot="1" x14ac:dyDescent="0.2">
      <c r="A239" s="708"/>
      <c r="B239" s="709"/>
      <c r="C239" s="709"/>
      <c r="D239" s="709"/>
      <c r="E239" s="709"/>
      <c r="F239" s="710"/>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8"/>
      <c r="B240" s="709"/>
      <c r="C240" s="709"/>
      <c r="D240" s="709"/>
      <c r="E240" s="709"/>
      <c r="F240" s="710"/>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8"/>
      <c r="B241" s="709"/>
      <c r="C241" s="709"/>
      <c r="D241" s="709"/>
      <c r="E241" s="709"/>
      <c r="F241" s="710"/>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3"/>
    </row>
    <row r="242" spans="1:50" ht="24.75" customHeight="1" x14ac:dyDescent="0.15">
      <c r="A242" s="708"/>
      <c r="B242" s="709"/>
      <c r="C242" s="709"/>
      <c r="D242" s="709"/>
      <c r="E242" s="709"/>
      <c r="F242" s="710"/>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4"/>
    </row>
    <row r="243" spans="1:50" ht="24.75" customHeight="1" x14ac:dyDescent="0.15">
      <c r="A243" s="708"/>
      <c r="B243" s="709"/>
      <c r="C243" s="709"/>
      <c r="D243" s="709"/>
      <c r="E243" s="709"/>
      <c r="F243" s="710"/>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customHeight="1" x14ac:dyDescent="0.15">
      <c r="A244" s="708"/>
      <c r="B244" s="709"/>
      <c r="C244" s="709"/>
      <c r="D244" s="709"/>
      <c r="E244" s="709"/>
      <c r="F244" s="710"/>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customHeight="1" x14ac:dyDescent="0.15">
      <c r="A245" s="708"/>
      <c r="B245" s="709"/>
      <c r="C245" s="709"/>
      <c r="D245" s="709"/>
      <c r="E245" s="709"/>
      <c r="F245" s="710"/>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customHeight="1" x14ac:dyDescent="0.15">
      <c r="A246" s="708"/>
      <c r="B246" s="709"/>
      <c r="C246" s="709"/>
      <c r="D246" s="709"/>
      <c r="E246" s="709"/>
      <c r="F246" s="710"/>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customHeight="1" x14ac:dyDescent="0.15">
      <c r="A247" s="708"/>
      <c r="B247" s="709"/>
      <c r="C247" s="709"/>
      <c r="D247" s="709"/>
      <c r="E247" s="709"/>
      <c r="F247" s="710"/>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customHeight="1" x14ac:dyDescent="0.15">
      <c r="A248" s="708"/>
      <c r="B248" s="709"/>
      <c r="C248" s="709"/>
      <c r="D248" s="709"/>
      <c r="E248" s="709"/>
      <c r="F248" s="710"/>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customHeight="1" x14ac:dyDescent="0.15">
      <c r="A249" s="708"/>
      <c r="B249" s="709"/>
      <c r="C249" s="709"/>
      <c r="D249" s="709"/>
      <c r="E249" s="709"/>
      <c r="F249" s="710"/>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customHeight="1" x14ac:dyDescent="0.15">
      <c r="A250" s="708"/>
      <c r="B250" s="709"/>
      <c r="C250" s="709"/>
      <c r="D250" s="709"/>
      <c r="E250" s="709"/>
      <c r="F250" s="710"/>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customHeight="1" x14ac:dyDescent="0.15">
      <c r="A251" s="708"/>
      <c r="B251" s="709"/>
      <c r="C251" s="709"/>
      <c r="D251" s="709"/>
      <c r="E251" s="709"/>
      <c r="F251" s="710"/>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customHeight="1" thickBot="1" x14ac:dyDescent="0.2">
      <c r="A252" s="708"/>
      <c r="B252" s="709"/>
      <c r="C252" s="709"/>
      <c r="D252" s="709"/>
      <c r="E252" s="709"/>
      <c r="F252" s="710"/>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8"/>
      <c r="B253" s="709"/>
      <c r="C253" s="709"/>
      <c r="D253" s="709"/>
      <c r="E253" s="709"/>
      <c r="F253" s="710"/>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8"/>
      <c r="B254" s="709"/>
      <c r="C254" s="709"/>
      <c r="D254" s="709"/>
      <c r="E254" s="709"/>
      <c r="F254" s="710"/>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3"/>
    </row>
    <row r="255" spans="1:50" ht="24.75" customHeight="1" x14ac:dyDescent="0.15">
      <c r="A255" s="708"/>
      <c r="B255" s="709"/>
      <c r="C255" s="709"/>
      <c r="D255" s="709"/>
      <c r="E255" s="709"/>
      <c r="F255" s="710"/>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4"/>
    </row>
    <row r="256" spans="1:50" ht="24.75" customHeight="1" x14ac:dyDescent="0.15">
      <c r="A256" s="708"/>
      <c r="B256" s="709"/>
      <c r="C256" s="709"/>
      <c r="D256" s="709"/>
      <c r="E256" s="709"/>
      <c r="F256" s="710"/>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customHeight="1" x14ac:dyDescent="0.15">
      <c r="A257" s="708"/>
      <c r="B257" s="709"/>
      <c r="C257" s="709"/>
      <c r="D257" s="709"/>
      <c r="E257" s="709"/>
      <c r="F257" s="710"/>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customHeight="1" x14ac:dyDescent="0.15">
      <c r="A258" s="708"/>
      <c r="B258" s="709"/>
      <c r="C258" s="709"/>
      <c r="D258" s="709"/>
      <c r="E258" s="709"/>
      <c r="F258" s="710"/>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customHeight="1" x14ac:dyDescent="0.15">
      <c r="A259" s="708"/>
      <c r="B259" s="709"/>
      <c r="C259" s="709"/>
      <c r="D259" s="709"/>
      <c r="E259" s="709"/>
      <c r="F259" s="710"/>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customHeight="1" x14ac:dyDescent="0.15">
      <c r="A260" s="708"/>
      <c r="B260" s="709"/>
      <c r="C260" s="709"/>
      <c r="D260" s="709"/>
      <c r="E260" s="709"/>
      <c r="F260" s="710"/>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customHeight="1" x14ac:dyDescent="0.15">
      <c r="A261" s="708"/>
      <c r="B261" s="709"/>
      <c r="C261" s="709"/>
      <c r="D261" s="709"/>
      <c r="E261" s="709"/>
      <c r="F261" s="710"/>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customHeight="1" x14ac:dyDescent="0.15">
      <c r="A262" s="708"/>
      <c r="B262" s="709"/>
      <c r="C262" s="709"/>
      <c r="D262" s="709"/>
      <c r="E262" s="709"/>
      <c r="F262" s="710"/>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customHeight="1" x14ac:dyDescent="0.15">
      <c r="A263" s="708"/>
      <c r="B263" s="709"/>
      <c r="C263" s="709"/>
      <c r="D263" s="709"/>
      <c r="E263" s="709"/>
      <c r="F263" s="710"/>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customHeight="1" x14ac:dyDescent="0.15">
      <c r="A264" s="708"/>
      <c r="B264" s="709"/>
      <c r="C264" s="709"/>
      <c r="D264" s="709"/>
      <c r="E264" s="709"/>
      <c r="F264" s="710"/>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414</v>
      </c>
      <c r="AL135" s="241"/>
      <c r="AM135" s="241"/>
      <c r="AN135" s="241"/>
      <c r="AO135" s="241"/>
      <c r="AP135" s="241"/>
      <c r="AQ135" s="241" t="s">
        <v>23</v>
      </c>
      <c r="AR135" s="241"/>
      <c r="AS135" s="241"/>
      <c r="AT135" s="241"/>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414</v>
      </c>
      <c r="AL168" s="241"/>
      <c r="AM168" s="241"/>
      <c r="AN168" s="241"/>
      <c r="AO168" s="241"/>
      <c r="AP168" s="241"/>
      <c r="AQ168" s="241" t="s">
        <v>23</v>
      </c>
      <c r="AR168" s="241"/>
      <c r="AS168" s="241"/>
      <c r="AT168" s="241"/>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414</v>
      </c>
      <c r="AL201" s="241"/>
      <c r="AM201" s="241"/>
      <c r="AN201" s="241"/>
      <c r="AO201" s="241"/>
      <c r="AP201" s="241"/>
      <c r="AQ201" s="241" t="s">
        <v>23</v>
      </c>
      <c r="AR201" s="241"/>
      <c r="AS201" s="241"/>
      <c r="AT201" s="241"/>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429</v>
      </c>
      <c r="AL234" s="241"/>
      <c r="AM234" s="241"/>
      <c r="AN234" s="241"/>
      <c r="AO234" s="241"/>
      <c r="AP234" s="241"/>
      <c r="AQ234" s="241" t="s">
        <v>23</v>
      </c>
      <c r="AR234" s="241"/>
      <c r="AS234" s="241"/>
      <c r="AT234" s="241"/>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414</v>
      </c>
      <c r="AL267" s="241"/>
      <c r="AM267" s="241"/>
      <c r="AN267" s="241"/>
      <c r="AO267" s="241"/>
      <c r="AP267" s="241"/>
      <c r="AQ267" s="241" t="s">
        <v>23</v>
      </c>
      <c r="AR267" s="241"/>
      <c r="AS267" s="241"/>
      <c r="AT267" s="241"/>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414</v>
      </c>
      <c r="AL333" s="241"/>
      <c r="AM333" s="241"/>
      <c r="AN333" s="241"/>
      <c r="AO333" s="241"/>
      <c r="AP333" s="241"/>
      <c r="AQ333" s="241" t="s">
        <v>23</v>
      </c>
      <c r="AR333" s="241"/>
      <c r="AS333" s="241"/>
      <c r="AT333" s="241"/>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414</v>
      </c>
      <c r="AL399" s="241"/>
      <c r="AM399" s="241"/>
      <c r="AN399" s="241"/>
      <c r="AO399" s="241"/>
      <c r="AP399" s="241"/>
      <c r="AQ399" s="241" t="s">
        <v>23</v>
      </c>
      <c r="AR399" s="241"/>
      <c r="AS399" s="241"/>
      <c r="AT399" s="241"/>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414</v>
      </c>
      <c r="AL531" s="241"/>
      <c r="AM531" s="241"/>
      <c r="AN531" s="241"/>
      <c r="AO531" s="241"/>
      <c r="AP531" s="241"/>
      <c r="AQ531" s="241" t="s">
        <v>23</v>
      </c>
      <c r="AR531" s="241"/>
      <c r="AS531" s="241"/>
      <c r="AT531" s="241"/>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414</v>
      </c>
      <c r="AL597" s="241"/>
      <c r="AM597" s="241"/>
      <c r="AN597" s="241"/>
      <c r="AO597" s="241"/>
      <c r="AP597" s="241"/>
      <c r="AQ597" s="241" t="s">
        <v>23</v>
      </c>
      <c r="AR597" s="241"/>
      <c r="AS597" s="241"/>
      <c r="AT597" s="241"/>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414</v>
      </c>
      <c r="AL663" s="241"/>
      <c r="AM663" s="241"/>
      <c r="AN663" s="241"/>
      <c r="AO663" s="241"/>
      <c r="AP663" s="241"/>
      <c r="AQ663" s="241" t="s">
        <v>23</v>
      </c>
      <c r="AR663" s="241"/>
      <c r="AS663" s="241"/>
      <c r="AT663" s="241"/>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414</v>
      </c>
      <c r="AL696" s="241"/>
      <c r="AM696" s="241"/>
      <c r="AN696" s="241"/>
      <c r="AO696" s="241"/>
      <c r="AP696" s="241"/>
      <c r="AQ696" s="241" t="s">
        <v>23</v>
      </c>
      <c r="AR696" s="241"/>
      <c r="AS696" s="241"/>
      <c r="AT696" s="241"/>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414</v>
      </c>
      <c r="AL762" s="241"/>
      <c r="AM762" s="241"/>
      <c r="AN762" s="241"/>
      <c r="AO762" s="241"/>
      <c r="AP762" s="241"/>
      <c r="AQ762" s="241" t="s">
        <v>23</v>
      </c>
      <c r="AR762" s="241"/>
      <c r="AS762" s="241"/>
      <c r="AT762" s="241"/>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414</v>
      </c>
      <c r="AL861" s="241"/>
      <c r="AM861" s="241"/>
      <c r="AN861" s="241"/>
      <c r="AO861" s="241"/>
      <c r="AP861" s="241"/>
      <c r="AQ861" s="241" t="s">
        <v>23</v>
      </c>
      <c r="AR861" s="241"/>
      <c r="AS861" s="241"/>
      <c r="AT861" s="241"/>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414</v>
      </c>
      <c r="AL894" s="241"/>
      <c r="AM894" s="241"/>
      <c r="AN894" s="241"/>
      <c r="AO894" s="241"/>
      <c r="AP894" s="241"/>
      <c r="AQ894" s="241" t="s">
        <v>23</v>
      </c>
      <c r="AR894" s="241"/>
      <c r="AS894" s="241"/>
      <c r="AT894" s="241"/>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454</v>
      </c>
      <c r="AL1026" s="241"/>
      <c r="AM1026" s="241"/>
      <c r="AN1026" s="241"/>
      <c r="AO1026" s="241"/>
      <c r="AP1026" s="241"/>
      <c r="AQ1026" s="241" t="s">
        <v>23</v>
      </c>
      <c r="AR1026" s="241"/>
      <c r="AS1026" s="241"/>
      <c r="AT1026" s="241"/>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414</v>
      </c>
      <c r="AL1092" s="241"/>
      <c r="AM1092" s="241"/>
      <c r="AN1092" s="241"/>
      <c r="AO1092" s="241"/>
      <c r="AP1092" s="241"/>
      <c r="AQ1092" s="241" t="s">
        <v>23</v>
      </c>
      <c r="AR1092" s="241"/>
      <c r="AS1092" s="241"/>
      <c r="AT1092" s="241"/>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414</v>
      </c>
      <c r="AL1158" s="241"/>
      <c r="AM1158" s="241"/>
      <c r="AN1158" s="241"/>
      <c r="AO1158" s="241"/>
      <c r="AP1158" s="241"/>
      <c r="AQ1158" s="241" t="s">
        <v>23</v>
      </c>
      <c r="AR1158" s="241"/>
      <c r="AS1158" s="241"/>
      <c r="AT1158" s="241"/>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2015-06-05T07:48:31Z</cp:lastPrinted>
  <dcterms:created xsi:type="dcterms:W3CDTF">2012-03-13T00:50:25Z</dcterms:created>
  <dcterms:modified xsi:type="dcterms:W3CDTF">2015-06-16T12:38:40Z</dcterms:modified>
</cp:coreProperties>
</file>