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<sst xmlns="http://schemas.openxmlformats.org/spreadsheetml/2006/main" count="1458" uniqueCount="636">
  <si>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</si>
  <si>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</si>
  <si>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</si>
  <si>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</si>
  <si>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</si>
  <si>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</si>
  <si>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</si>
  <si>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</si>
  <si>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</si>
  <si>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</si>
  <si>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</si>
  <si>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</si>
  <si>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</si>
  <si>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</si>
  <si>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</si>
  <si>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</si>
  <si>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</si>
  <si>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</si>
  <si>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</si>
  <si>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</si>
  <si>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</si>
  <si>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</si>
  <si>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</si>
  <si>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</si>
  <si>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</si>
  <si>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</si>
  <si>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</si>
  <si>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</si>
  <si>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</si>
  <si>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</si>
  <si>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</si>
  <si>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</si>
  <si>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</si>
  <si>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</si>
  <si>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</si>
  <si>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</si>
  <si>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</si>
  <si>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</si>
  <si>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</si>
  <si>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</si>
  <si>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</si>
  <si>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</si>
  <si>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</si>
  <si>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</si>
  <si>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</si>
  <si>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</si>
  <si>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</si>
  <si>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</si>
  <si>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</si>
  <si>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</si>
  <si>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</si>
  <si>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</si>
  <si>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</si>
  <si>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</si>
  <si>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</si>
  <si>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</si>
  <si>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</si>
  <si>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</si>
  <si>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</si>
  <si>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</si>
  <si>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</si>
  <si>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</si>
  <si>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</si>
  <si>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</si>
  <si>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</si>
  <si>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</si>
  <si>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</si>
  <si>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</si>
  <si>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</si>
  <si>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</si>
  <si>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</si>
  <si>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</si>
  <si>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</si>
  <si>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</si>
  <si>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</si>
  <si>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</si>
  <si>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</si>
  <si>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</si>
  <si>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</si>
  <si>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</si>
  <si>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</si>
  <si>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</si>
  <si>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</si>
  <si>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</si>
  <si>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</si>
  <si>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</si>
  <si>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</si>
  <si>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</si>
  <si>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</si>
  <si>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</si>
  <si>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</si>
  <si>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</si>
  <si>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</si>
  <si>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</si>
  <si>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</si>
  <si>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</si>
  <si>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</si>
  <si>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</si>
  <si>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</si>
  <si>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</si>
  <si>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</si>
  <si>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</si>
  <si>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</si>
  <si>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</si>
  <si>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</si>
  <si>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</si>
  <si>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</si>
  <si>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</si>
  <si>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</si>
  <si>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</si>
  <si>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</si>
  <si>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</si>
  <si>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</si>
  <si>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</si>
  <si>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</si>
  <si>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</si>
  <si>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</si>
  <si>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</si>
  <si>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</si>
  <si>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</si>
  <si>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</si>
  <si>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</si>
  <si>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</si>
  <si>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</si>
  <si>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</si>
  <si>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</si>
  <si>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</si>
  <si>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</si>
  <si>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</si>
  <si>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</si>
  <si>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</si>
  <si>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</si>
  <si>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</si>
  <si>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</si>
  <si>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</si>
  <si>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</si>
  <si>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</si>
  <si>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</si>
  <si>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</si>
  <si>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</si>
  <si>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</si>
  <si>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</si>
  <si>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</si>
  <si>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</si>
  <si>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</si>
  <si>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</si>
  <si>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</si>
  <si>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</si>
  <si>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</si>
  <si>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</si>
  <si>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</si>
  <si>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</si>
  <si>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</si>
  <si>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</si>
  <si>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</si>
  <si>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</si>
  <si>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</si>
  <si>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</si>
  <si>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</si>
  <si>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</si>
  <si>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</si>
  <si>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</si>
  <si>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</si>
  <si>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</si>
  <si>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</si>
  <si>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</si>
  <si>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</si>
  <si>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</si>
  <si>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</si>
  <si>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</si>
  <si>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</si>
  <si>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</si>
  <si>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</si>
  <si>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</si>
  <si>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</si>
  <si>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</si>
  <si>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</si>
  <si>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</si>
  <si>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</si>
  <si>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</si>
  <si>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</si>
  <si>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</si>
  <si>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</si>
  <si>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</si>
  <si>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</si>
  <si>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</si>
  <si>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</si>
  <si>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</si>
  <si>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</si>
  <si>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</si>
  <si>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</si>
  <si>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</si>
  <si>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</si>
  <si>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</si>
  <si>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</si>
  <si>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</si>
  <si>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</si>
  <si>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</si>
  <si>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</si>
  <si>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</si>
  <si>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</si>
  <si>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</si>
  <si>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</si>
  <si>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</si>
  <si>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</si>
  <si>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</si>
  <si>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</si>
  <si>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</si>
  <si>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</si>
  <si>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</si>
  <si>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</si>
  <si>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</si>
  <si>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</si>
  <si>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</si>
  <si>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</si>
  <si>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</si>
  <si>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</si>
  <si>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</si>
  <si>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</si>
  <si>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</si>
  <si>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</si>
  <si>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</si>
  <si>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</si>
  <si>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</si>
  <si>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</si>
  <si>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</si>
  <si>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</si>
  <si>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</si>
  <si>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</si>
  <si>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</si>
  <si>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</si>
  <si>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</si>
  <si>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</si>
  <si>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</si>
  <si>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</si>
  <si>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</si>
  <si>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</si>
  <si>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</si>
  <si>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</si>
  <si>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</si>
  <si>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</si>
  <si>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</si>
  <si>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</si>
  <si>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</si>
  <si>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</si>
  <si>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</si>
  <si>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</si>
  <si>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</si>
  <si>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</si>
  <si>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</si>
  <si>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</si>
  <si>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</si>
  <si>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</si>
  <si>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</si>
  <si>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</si>
  <si>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</si>
  <si>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</si>
  <si>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</si>
  <si>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</si>
  <si>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</si>
  <si>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</si>
  <si>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</si>
  <si>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</si>
  <si>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</si>
  <si>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</si>
  <si>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</si>
  <si>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</si>
  <si>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</si>
  <si>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</si>
  <si>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</si>
  <si>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</si>
  <si>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</si>
  <si>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</si>
  <si>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</si>
  <si>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</si>
  <si>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</si>
  <si>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</si>
  <si>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</si>
  <si>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</si>
  <si>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</si>
  <si>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</si>
  <si>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</si>
  <si>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</si>
  <si>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</si>
  <si>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</si>
  <si>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</si>
  <si>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</si>
  <si>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</si>
  <si>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</si>
  <si>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</si>
  <si>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</si>
  <si>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</si>
  <si>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</si>
  <si>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</si>
  <si>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</si>
  <si>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</si>
  <si>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</si>
  <si>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</si>
  <si>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</si>
  <si>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</si>
  <si>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</si>
  <si>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</si>
  <si>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</si>
  <si>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</si>
  <si>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</si>
  <si>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</si>
  <si>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</si>
  <si>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</si>
  <si>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</si>
  <si>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</si>
  <si>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</si>
  <si>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</si>
  <si>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</si>
  <si>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</si>
  <si>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</si>
  <si>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</si>
  <si>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</si>
  <si>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</si>
  <si>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</si>
  <si>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</si>
  <si>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</si>
  <si>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</si>
  <si>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</si>
  <si>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</si>
  <si>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</si>
  <si>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</si>
  <si>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</si>
  <si>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</si>
  <si>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</si>
  <si>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</si>
  <si>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</si>
  <si>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</si>
  <si>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</si>
  <si>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</si>
  <si>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</si>
  <si>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</si>
  <si>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</si>
  <si>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</si>
  <si>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</si>
  <si>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</si>
  <si>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</si>
  <si>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</si>
  <si>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</si>
  <si>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</si>
  <si>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</si>
  <si>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</si>
  <si>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</si>
  <si>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</si>
  <si>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</si>
  <si>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</si>
  <si>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</si>
  <si>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</si>
  <si>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</si>
  <si>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</si>
  <si>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</si>
  <si>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</si>
  <si>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</si>
  <si>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</si>
  <si>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</si>
  <si>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</si>
  <si>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</si>
  <si>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</si>
  <si>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</si>
  <si>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</si>
  <si>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</si>
  <si>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</si>
  <si>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</si>
  <si>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</si>
  <si>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</si>
  <si>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</si>
  <si>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</si>
  <si>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</si>
  <si>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</si>
  <si>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</si>
  <si>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</si>
  <si>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</si>
  <si>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</si>
  <si>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</si>
  <si>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</si>
  <si>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</si>
  <si>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</si>
  <si>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</si>
  <si>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</si>
  <si>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</si>
  <si>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</si>
  <si>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</si>
  <si>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</si>
  <si>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</si>
  <si>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</si>
  <si>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</si>
  <si>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</si>
  <si>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</si>
  <si>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</si>
  <si>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</si>
  <si>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</si>
  <si>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</si>
  <si>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</si>
  <si>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</si>
  <si>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</si>
  <si>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</si>
  <si>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</si>
  <si>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</si>
  <si>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</si>
  <si>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</si>
  <si>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</si>
  <si>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</si>
  <si>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</si>
  <si>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</si>
  <si>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</si>
  <si>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</si>
  <si>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</si>
  <si>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</si>
  <si>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</si>
  <si>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</si>
  <si>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</si>
  <si>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</si>
  <si>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</si>
  <si>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</si>
  <si>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</si>
  <si>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</si>
  <si>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</si>
  <si>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</si>
  <si>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</si>
  <si>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</si>
  <si>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</si>
  <si>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</si>
  <si>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</si>
  <si>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</si>
  <si>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</si>
  <si>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</si>
  <si>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</si>
  <si>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</si>
  <si>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</si>
  <si>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</si>
  <si>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</si>
  <si>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</si>
  <si>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</si>
  <si>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</si>
  <si>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</si>
  <si>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</si>
  <si>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</si>
  <si>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</si>
  <si>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</si>
  <si>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</si>
  <si>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</si>
  <si>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</si>
  <si>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</si>
  <si>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</si>
  <si>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</si>
  <si>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</si>
  <si>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</si>
  <si>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</si>
  <si>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</si>
  <si>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</si>
  <si>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</si>
  <si>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</si>
  <si>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</si>
  <si>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</si>
  <si>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</si>
  <si>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</si>
  <si>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</si>
  <si>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</si>
  <si>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</si>
  <si>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人件費</t>
    <rPh sb="0" eb="3">
      <t>ジンケンヒ</t>
    </rPh>
    <phoneticPr fontId="5"/>
  </si>
  <si>
    <t>主任技師等４名</t>
    <rPh sb="0" eb="2">
      <t>シュニン</t>
    </rPh>
    <rPh sb="2" eb="4">
      <t>ギシ</t>
    </rPh>
    <rPh sb="4" eb="5">
      <t>トウ</t>
    </rPh>
    <rPh sb="6" eb="7">
      <t>メイ</t>
    </rPh>
    <phoneticPr fontId="5"/>
  </si>
  <si>
    <t>旅費</t>
    <rPh sb="0" eb="2">
      <t>リョヒ</t>
    </rPh>
    <phoneticPr fontId="5"/>
  </si>
  <si>
    <t>打ち合わせ</t>
    <rPh sb="0" eb="1">
      <t>ウ</t>
    </rPh>
    <rPh sb="2" eb="3">
      <t>ア</t>
    </rPh>
    <phoneticPr fontId="5"/>
  </si>
  <si>
    <t>印刷製本費</t>
    <rPh sb="0" eb="2">
      <t>インサツ</t>
    </rPh>
    <rPh sb="2" eb="4">
      <t>セイホン</t>
    </rPh>
    <rPh sb="4" eb="5">
      <t>ヒ</t>
    </rPh>
    <phoneticPr fontId="5"/>
  </si>
  <si>
    <t>業務報告書</t>
    <rPh sb="0" eb="2">
      <t>ギョウム</t>
    </rPh>
    <rPh sb="2" eb="5">
      <t>ホウコクショ</t>
    </rPh>
    <phoneticPr fontId="5"/>
  </si>
  <si>
    <t>その他</t>
    <rPh sb="2" eb="3">
      <t>タ</t>
    </rPh>
    <phoneticPr fontId="5"/>
  </si>
  <si>
    <t>一般管理費、消費税</t>
    <rPh sb="0" eb="2">
      <t>イッパン</t>
    </rPh>
    <rPh sb="2" eb="5">
      <t>カンリヒ</t>
    </rPh>
    <rPh sb="6" eb="9">
      <t>ショウヒゼイ</t>
    </rPh>
    <phoneticPr fontId="5"/>
  </si>
  <si>
    <t>環境教育強化総合対策事業</t>
    <phoneticPr fontId="5"/>
  </si>
  <si>
    <t>総合環境政策局</t>
    <phoneticPr fontId="5"/>
  </si>
  <si>
    <t>環境教育推進室</t>
    <phoneticPr fontId="5"/>
  </si>
  <si>
    <t>8　環境・経済・社会の統合的向上
8-4　環境教育・環境学習の推進</t>
    <phoneticPr fontId="5"/>
  </si>
  <si>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</si>
  <si>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</si>
  <si>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t>
  </si>
  <si>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</si>
  <si>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</si>
  <si>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</si>
  <si>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</si>
  <si>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ナド</t>
    </rPh>
    <rPh sb="3" eb="5">
      <t>リョヒ</t>
    </rPh>
    <phoneticPr fontId="5"/>
  </si>
  <si>
    <t>庁費</t>
    <rPh sb="0" eb="2">
      <t>チョウヒ</t>
    </rPh>
    <phoneticPr fontId="5"/>
  </si>
  <si>
    <t>‐</t>
  </si>
  <si>
    <t>＜参考＞
　環境教育・環境学習・環境保全活動のページ　　https://edu.env.go.jp/</t>
    <phoneticPr fontId="5"/>
  </si>
  <si>
    <t>247-251</t>
    <phoneticPr fontId="5"/>
  </si>
  <si>
    <t>254-258</t>
    <phoneticPr fontId="5"/>
  </si>
  <si>
    <t>F.（一財）持続性推進機構</t>
    <phoneticPr fontId="5"/>
  </si>
  <si>
    <t>E.アオイ環境（株）</t>
    <rPh sb="7" eb="10">
      <t>カブ</t>
    </rPh>
    <phoneticPr fontId="5"/>
  </si>
  <si>
    <t>人件費</t>
    <rPh sb="0" eb="3">
      <t>ジンケンヒ</t>
    </rPh>
    <phoneticPr fontId="5"/>
  </si>
  <si>
    <t>旅費</t>
    <rPh sb="0" eb="2">
      <t>リョヒ</t>
    </rPh>
    <phoneticPr fontId="5"/>
  </si>
  <si>
    <t>諸謝金</t>
    <rPh sb="0" eb="1">
      <t>ショ</t>
    </rPh>
    <rPh sb="1" eb="3">
      <t>シャキン</t>
    </rPh>
    <phoneticPr fontId="5"/>
  </si>
  <si>
    <t>ＧＭＰガイドラインに基づくモデル授業、企業向け研修の開催、企業向け環境教育表彰の実施等</t>
    <rPh sb="10" eb="11">
      <t>モト</t>
    </rPh>
    <rPh sb="16" eb="18">
      <t>ジュギョウ</t>
    </rPh>
    <rPh sb="19" eb="21">
      <t>キギョウ</t>
    </rPh>
    <rPh sb="21" eb="22">
      <t>ム</t>
    </rPh>
    <rPh sb="23" eb="25">
      <t>ケンシュウ</t>
    </rPh>
    <rPh sb="26" eb="28">
      <t>カイサイ</t>
    </rPh>
    <rPh sb="29" eb="31">
      <t>キギョウ</t>
    </rPh>
    <rPh sb="31" eb="32">
      <t>ム</t>
    </rPh>
    <rPh sb="33" eb="35">
      <t>カンキョウ</t>
    </rPh>
    <rPh sb="35" eb="37">
      <t>キョウイク</t>
    </rPh>
    <rPh sb="37" eb="39">
      <t>ヒョウショウ</t>
    </rPh>
    <rPh sb="40" eb="42">
      <t>ジッシ</t>
    </rPh>
    <rPh sb="42" eb="43">
      <t>トウ</t>
    </rPh>
    <phoneticPr fontId="5"/>
  </si>
  <si>
    <t>ＧＭＰガイドラインに基づくモデル授業講師、企業向け研修講師、企業向け表彰審査委員等</t>
    <rPh sb="18" eb="20">
      <t>コウシ</t>
    </rPh>
    <rPh sb="27" eb="29">
      <t>コウシ</t>
    </rPh>
    <rPh sb="30" eb="32">
      <t>キギョウ</t>
    </rPh>
    <rPh sb="32" eb="33">
      <t>ム</t>
    </rPh>
    <rPh sb="34" eb="36">
      <t>ヒョウショウ</t>
    </rPh>
    <rPh sb="36" eb="38">
      <t>シンサ</t>
    </rPh>
    <rPh sb="38" eb="40">
      <t>イイン</t>
    </rPh>
    <rPh sb="40" eb="41">
      <t>トウ</t>
    </rPh>
    <phoneticPr fontId="5"/>
  </si>
  <si>
    <t>ＧＭＰガイドラインに基づくモデル授業、企業向け研修、企業向け表彰審査会等</t>
    <rPh sb="26" eb="28">
      <t>キギョウ</t>
    </rPh>
    <rPh sb="28" eb="29">
      <t>ム</t>
    </rPh>
    <rPh sb="30" eb="32">
      <t>ヒョウショウ</t>
    </rPh>
    <rPh sb="32" eb="34">
      <t>シンサ</t>
    </rPh>
    <rPh sb="34" eb="35">
      <t>カイ</t>
    </rPh>
    <rPh sb="35" eb="36">
      <t>トウ</t>
    </rPh>
    <phoneticPr fontId="5"/>
  </si>
  <si>
    <t>借料及び損料</t>
    <rPh sb="0" eb="2">
      <t>シャクリョウ</t>
    </rPh>
    <rPh sb="2" eb="3">
      <t>オヨ</t>
    </rPh>
    <rPh sb="4" eb="6">
      <t>ソンリョウ</t>
    </rPh>
    <phoneticPr fontId="5"/>
  </si>
  <si>
    <t>企業向け研修会場、企業向けセミナー会場、エコプロダクツブース出展等</t>
    <rPh sb="6" eb="8">
      <t>カイジョウ</t>
    </rPh>
    <rPh sb="9" eb="11">
      <t>キギョウ</t>
    </rPh>
    <rPh sb="11" eb="12">
      <t>ム</t>
    </rPh>
    <rPh sb="17" eb="19">
      <t>カイジョウ</t>
    </rPh>
    <rPh sb="30" eb="32">
      <t>シュッテン</t>
    </rPh>
    <rPh sb="32" eb="33">
      <t>トウ</t>
    </rPh>
    <phoneticPr fontId="5"/>
  </si>
  <si>
    <t>その他</t>
    <rPh sb="2" eb="3">
      <t>タ</t>
    </rPh>
    <phoneticPr fontId="5"/>
  </si>
  <si>
    <t>印刷製本費</t>
    <rPh sb="0" eb="2">
      <t>インサツ</t>
    </rPh>
    <rPh sb="2" eb="4">
      <t>セイホン</t>
    </rPh>
    <rPh sb="4" eb="5">
      <t>ヒ</t>
    </rPh>
    <phoneticPr fontId="5"/>
  </si>
  <si>
    <t>一般管理費</t>
    <rPh sb="0" eb="2">
      <t>イッパン</t>
    </rPh>
    <rPh sb="2" eb="5">
      <t>カンリヒ</t>
    </rPh>
    <phoneticPr fontId="5"/>
  </si>
  <si>
    <t>会議費、消耗品費、通信運搬費</t>
    <rPh sb="0" eb="3">
      <t>カイギヒ</t>
    </rPh>
    <rPh sb="4" eb="7">
      <t>ショウモウヒン</t>
    </rPh>
    <rPh sb="7" eb="8">
      <t>ヒ</t>
    </rPh>
    <rPh sb="9" eb="11">
      <t>ツウシン</t>
    </rPh>
    <rPh sb="11" eb="14">
      <t>ウンパンヒ</t>
    </rPh>
    <phoneticPr fontId="5"/>
  </si>
  <si>
    <t>企業向け表彰チラシ、研修チラシ、業務報告書等</t>
    <rPh sb="0" eb="2">
      <t>キギョウ</t>
    </rPh>
    <rPh sb="2" eb="3">
      <t>ム</t>
    </rPh>
    <rPh sb="4" eb="6">
      <t>ヒョウショウ</t>
    </rPh>
    <rPh sb="10" eb="12">
      <t>ケンシュウ</t>
    </rPh>
    <rPh sb="16" eb="18">
      <t>ギョウム</t>
    </rPh>
    <rPh sb="18" eb="21">
      <t>ホウコクショ</t>
    </rPh>
    <rPh sb="21" eb="22">
      <t>トウ</t>
    </rPh>
    <phoneticPr fontId="5"/>
  </si>
  <si>
    <t>（一財）持続性推進機構</t>
    <phoneticPr fontId="5"/>
  </si>
  <si>
    <t>アオイ環境（株）</t>
    <phoneticPr fontId="5"/>
  </si>
  <si>
    <t>平成２６年度環境教育等に関する教職員・環境保全活動を担う者に向けた研修の企画運営及び検証業務</t>
    <phoneticPr fontId="5"/>
  </si>
  <si>
    <t>平成26年度産学官民の協働による環境人材育成コンソーシアム関連業務</t>
    <phoneticPr fontId="5"/>
  </si>
  <si>
    <t>A.（一財）環境情報センター</t>
    <rPh sb="3" eb="4">
      <t>イチ</t>
    </rPh>
    <rPh sb="4" eb="5">
      <t>ザイ</t>
    </rPh>
    <rPh sb="6" eb="8">
      <t>カンキョウ</t>
    </rPh>
    <rPh sb="8" eb="10">
      <t>ジョウホウ</t>
    </rPh>
    <phoneticPr fontId="5"/>
  </si>
  <si>
    <t>人件費</t>
    <rPh sb="0" eb="3">
      <t>ジンケンヒ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</si>
  <si>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</si>
  <si>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</si>
  <si>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その他</t>
    <rPh sb="2" eb="3">
      <t>タ</t>
    </rPh>
    <phoneticPr fontId="5"/>
  </si>
  <si>
    <t>雑費、一般管理費、消費税</t>
    <rPh sb="0" eb="2">
      <t>ザッピ</t>
    </rPh>
    <rPh sb="3" eb="5">
      <t>イッパン</t>
    </rPh>
    <rPh sb="5" eb="8">
      <t>カンリヒ</t>
    </rPh>
    <rPh sb="9" eb="12">
      <t>ショウヒゼイ</t>
    </rPh>
    <phoneticPr fontId="5"/>
  </si>
  <si>
    <t>情報部長等11名</t>
    <rPh sb="0" eb="2">
      <t>ジョウホウ</t>
    </rPh>
    <rPh sb="2" eb="4">
      <t>ブチョウ</t>
    </rPh>
    <rPh sb="4" eb="5">
      <t>ナド</t>
    </rPh>
    <rPh sb="7" eb="8">
      <t>メイ</t>
    </rPh>
    <phoneticPr fontId="5"/>
  </si>
  <si>
    <t>サーバ借料等</t>
    <rPh sb="3" eb="5">
      <t>シャクリョウ</t>
    </rPh>
    <rPh sb="5" eb="6">
      <t>ナド</t>
    </rPh>
    <phoneticPr fontId="5"/>
  </si>
  <si>
    <t>アプリ制作費</t>
    <rPh sb="3" eb="5">
      <t>セイサク</t>
    </rPh>
    <rPh sb="5" eb="6">
      <t>ヒ</t>
    </rPh>
    <phoneticPr fontId="5"/>
  </si>
  <si>
    <t>B.（公社）日本環境教育フォーラム</t>
    <rPh sb="3" eb="5">
      <t>コウシャ</t>
    </rPh>
    <rPh sb="6" eb="8">
      <t>ニホン</t>
    </rPh>
    <rPh sb="8" eb="10">
      <t>カンキョウ</t>
    </rPh>
    <rPh sb="10" eb="12">
      <t>キョウイク</t>
    </rPh>
    <phoneticPr fontId="5"/>
  </si>
  <si>
    <t>技師A等４名</t>
    <rPh sb="0" eb="2">
      <t>ギシ</t>
    </rPh>
    <rPh sb="3" eb="4">
      <t>ナド</t>
    </rPh>
    <rPh sb="5" eb="6">
      <t>メイ</t>
    </rPh>
    <phoneticPr fontId="5"/>
  </si>
  <si>
    <t>諸謝金</t>
    <rPh sb="0" eb="1">
      <t>ショ</t>
    </rPh>
    <rPh sb="1" eb="3">
      <t>シャキン</t>
    </rPh>
    <phoneticPr fontId="5"/>
  </si>
  <si>
    <t>Ecoカフェミーティング開催等</t>
    <rPh sb="12" eb="14">
      <t>カイサイ</t>
    </rPh>
    <rPh sb="14" eb="15">
      <t>ナド</t>
    </rPh>
    <phoneticPr fontId="5"/>
  </si>
  <si>
    <t>印刷製本費</t>
    <rPh sb="0" eb="2">
      <t>インサツ</t>
    </rPh>
    <rPh sb="2" eb="4">
      <t>セイホン</t>
    </rPh>
    <rPh sb="4" eb="5">
      <t>ヒ</t>
    </rPh>
    <phoneticPr fontId="5"/>
  </si>
  <si>
    <t>体験の機会の場パンフレット等</t>
    <rPh sb="0" eb="2">
      <t>タイケン</t>
    </rPh>
    <rPh sb="3" eb="5">
      <t>キカイ</t>
    </rPh>
    <rPh sb="6" eb="7">
      <t>バ</t>
    </rPh>
    <rPh sb="13" eb="14">
      <t>ナド</t>
    </rPh>
    <phoneticPr fontId="5"/>
  </si>
  <si>
    <t>借損料、一般管理費、消費税等</t>
    <rPh sb="0" eb="3">
      <t>シャクソンリョウ</t>
    </rPh>
    <rPh sb="4" eb="6">
      <t>イッパン</t>
    </rPh>
    <rPh sb="6" eb="9">
      <t>カンリヒ</t>
    </rPh>
    <rPh sb="10" eb="13">
      <t>ショウヒゼイ</t>
    </rPh>
    <rPh sb="13" eb="14">
      <t>ナド</t>
    </rPh>
    <phoneticPr fontId="5"/>
  </si>
  <si>
    <t>（一財）環境情報センター</t>
    <rPh sb="1" eb="2">
      <t>イチ</t>
    </rPh>
    <rPh sb="2" eb="3">
      <t>ザイ</t>
    </rPh>
    <rPh sb="4" eb="6">
      <t>カンキョウ</t>
    </rPh>
    <rPh sb="6" eb="8">
      <t>ジョウホウ</t>
    </rPh>
    <phoneticPr fontId="5"/>
  </si>
  <si>
    <t>「環境教育推進室ホームページ」等運用・更新等業務</t>
    <rPh sb="1" eb="3">
      <t>カンキョウ</t>
    </rPh>
    <rPh sb="3" eb="5">
      <t>キョウイク</t>
    </rPh>
    <rPh sb="5" eb="7">
      <t>スイシン</t>
    </rPh>
    <rPh sb="7" eb="8">
      <t>シツ</t>
    </rPh>
    <rPh sb="15" eb="16">
      <t>ナド</t>
    </rPh>
    <rPh sb="16" eb="18">
      <t>ウンヨウ</t>
    </rPh>
    <rPh sb="19" eb="21">
      <t>コウシン</t>
    </rPh>
    <rPh sb="21" eb="22">
      <t>ナド</t>
    </rPh>
    <rPh sb="22" eb="24">
      <t>ギョウム</t>
    </rPh>
    <phoneticPr fontId="5"/>
  </si>
  <si>
    <t>家庭環境教育強化及び体験の機会の場認定促進業務</t>
    <phoneticPr fontId="5"/>
  </si>
  <si>
    <t>（公社）日本環境教育ﾌｫｰﾗﾑ</t>
    <rPh sb="1" eb="2">
      <t>オオヤケ</t>
    </rPh>
    <rPh sb="4" eb="6">
      <t>ニホン</t>
    </rPh>
    <rPh sb="6" eb="8">
      <t>カンキョウ</t>
    </rPh>
    <rPh sb="8" eb="10">
      <t>キョウイク</t>
    </rPh>
    <phoneticPr fontId="5"/>
  </si>
  <si>
    <t>日中韓環境教育ネットワーク（TEEN）「TEENの15年のあゆみ」の作成業務</t>
    <phoneticPr fontId="5"/>
  </si>
  <si>
    <t>少額随契</t>
    <rPh sb="0" eb="2">
      <t>ショウガク</t>
    </rPh>
    <rPh sb="2" eb="4">
      <t>ズイケイ</t>
    </rPh>
    <phoneticPr fontId="5"/>
  </si>
  <si>
    <t>-</t>
    <phoneticPr fontId="5"/>
  </si>
  <si>
    <t>アセス(株)</t>
    <rPh sb="3" eb="6">
      <t>カブ</t>
    </rPh>
    <phoneticPr fontId="5"/>
  </si>
  <si>
    <t>（公財）日本生態系協会</t>
    <rPh sb="1" eb="2">
      <t>コウ</t>
    </rPh>
    <rPh sb="2" eb="3">
      <t>ザイ</t>
    </rPh>
    <rPh sb="4" eb="6">
      <t>ニホン</t>
    </rPh>
    <rPh sb="6" eb="9">
      <t>セイタイケイ</t>
    </rPh>
    <rPh sb="9" eb="11">
      <t>キョウカイ</t>
    </rPh>
    <phoneticPr fontId="5"/>
  </si>
  <si>
    <t>（公財）日本環境協会</t>
    <rPh sb="1" eb="2">
      <t>コウ</t>
    </rPh>
    <rPh sb="2" eb="3">
      <t>ザイ</t>
    </rPh>
    <rPh sb="4" eb="6">
      <t>ニホン</t>
    </rPh>
    <rPh sb="6" eb="8">
      <t>カンキョウ</t>
    </rPh>
    <rPh sb="8" eb="10">
      <t>キョウカイ</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</si>
  <si>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</si>
  <si>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NPO法人ESD-J</t>
    <rPh sb="3" eb="5">
      <t>ホウジン</t>
    </rPh>
    <phoneticPr fontId="5"/>
  </si>
  <si>
    <t>地域におけるＥＳＤの取組強化推進業務</t>
    <phoneticPr fontId="5"/>
  </si>
  <si>
    <t>ESD全国学びあいフォーラム実施支援業務</t>
    <phoneticPr fontId="5"/>
  </si>
  <si>
    <t>「環境カウンセラー登録制度」運用等業務</t>
    <phoneticPr fontId="5"/>
  </si>
  <si>
    <t>「日本国環境省・米国環境保護庁との政策対話に向けたESD及び環境教育の取組状況調査」業務</t>
    <phoneticPr fontId="5"/>
  </si>
  <si>
    <t>全国の高校生等を対象としたESDの相互理解と普及促進業務</t>
    <phoneticPr fontId="5"/>
  </si>
  <si>
    <t>251-252,257,259-260</t>
    <phoneticPr fontId="5"/>
  </si>
  <si>
    <t>C.アセス(株)</t>
    <rPh sb="5" eb="8">
      <t>カブ</t>
    </rPh>
    <phoneticPr fontId="5"/>
  </si>
  <si>
    <t>G. （公財）日本環境協会</t>
    <rPh sb="4" eb="5">
      <t>コウ</t>
    </rPh>
    <rPh sb="5" eb="6">
      <t>ザイ</t>
    </rPh>
    <rPh sb="7" eb="9">
      <t>ニホン</t>
    </rPh>
    <rPh sb="9" eb="11">
      <t>カンキョウ</t>
    </rPh>
    <rPh sb="11" eb="13">
      <t>キョウカイ</t>
    </rPh>
    <phoneticPr fontId="5"/>
  </si>
  <si>
    <t>I.NPO法人ESD-J</t>
    <rPh sb="5" eb="7">
      <t>ホウジン</t>
    </rPh>
    <phoneticPr fontId="5"/>
  </si>
  <si>
    <t>-</t>
    <phoneticPr fontId="5"/>
  </si>
  <si>
    <t>-</t>
    <phoneticPr fontId="5"/>
  </si>
  <si>
    <t>-</t>
    <phoneticPr fontId="5"/>
  </si>
  <si>
    <t>人件費</t>
    <rPh sb="0" eb="3">
      <t>ジンケンヒ</t>
    </rPh>
    <phoneticPr fontId="5"/>
  </si>
  <si>
    <t>常務理事等７名</t>
    <rPh sb="0" eb="2">
      <t>ジョウム</t>
    </rPh>
    <rPh sb="2" eb="4">
      <t>リジ</t>
    </rPh>
    <rPh sb="4" eb="5">
      <t>トウ</t>
    </rPh>
    <rPh sb="6" eb="7">
      <t>ナ</t>
    </rPh>
    <phoneticPr fontId="5"/>
  </si>
  <si>
    <t>諸謝金</t>
    <rPh sb="0" eb="1">
      <t>ショ</t>
    </rPh>
    <rPh sb="1" eb="3">
      <t>シャキン</t>
    </rPh>
    <phoneticPr fontId="5"/>
  </si>
  <si>
    <t>論文・面接審査委員等</t>
    <rPh sb="0" eb="2">
      <t>ロンブン</t>
    </rPh>
    <rPh sb="3" eb="5">
      <t>メンセツ</t>
    </rPh>
    <rPh sb="5" eb="7">
      <t>シンサ</t>
    </rPh>
    <rPh sb="7" eb="9">
      <t>イイン</t>
    </rPh>
    <rPh sb="9" eb="10">
      <t>トウ</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</si>
  <si>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</si>
  <si>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</si>
  <si>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</si>
  <si>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雑役務費</t>
    <rPh sb="0" eb="1">
      <t>ザツ</t>
    </rPh>
    <rPh sb="1" eb="3">
      <t>エキム</t>
    </rPh>
    <rPh sb="3" eb="4">
      <t>ヒ</t>
    </rPh>
    <phoneticPr fontId="5"/>
  </si>
  <si>
    <t>賃金</t>
    <rPh sb="0" eb="2">
      <t>チンギン</t>
    </rPh>
    <phoneticPr fontId="5"/>
  </si>
  <si>
    <t>資料整理等</t>
    <rPh sb="0" eb="2">
      <t>シリョウ</t>
    </rPh>
    <rPh sb="2" eb="4">
      <t>セイリ</t>
    </rPh>
    <rPh sb="4" eb="5">
      <t>トウ</t>
    </rPh>
    <phoneticPr fontId="5"/>
  </si>
  <si>
    <t>活動実績等報告書データ加工等</t>
    <rPh sb="0" eb="2">
      <t>カツドウ</t>
    </rPh>
    <rPh sb="2" eb="4">
      <t>ジッセキ</t>
    </rPh>
    <rPh sb="4" eb="5">
      <t>トウ</t>
    </rPh>
    <rPh sb="5" eb="8">
      <t>ホウコクショ</t>
    </rPh>
    <rPh sb="11" eb="13">
      <t>カコウ</t>
    </rPh>
    <rPh sb="13" eb="14">
      <t>トウ</t>
    </rPh>
    <phoneticPr fontId="5"/>
  </si>
  <si>
    <t>資料発送費等</t>
    <rPh sb="0" eb="2">
      <t>シリョウ</t>
    </rPh>
    <rPh sb="2" eb="5">
      <t>ハッソウヒ</t>
    </rPh>
    <rPh sb="5" eb="6">
      <t>トウ</t>
    </rPh>
    <phoneticPr fontId="5"/>
  </si>
  <si>
    <t>募集要項、業務報告書等</t>
    <rPh sb="0" eb="2">
      <t>ボシュウ</t>
    </rPh>
    <rPh sb="2" eb="4">
      <t>ヨウコウ</t>
    </rPh>
    <rPh sb="5" eb="7">
      <t>ギョウム</t>
    </rPh>
    <rPh sb="7" eb="9">
      <t>ホウコク</t>
    </rPh>
    <rPh sb="9" eb="10">
      <t>ショ</t>
    </rPh>
    <rPh sb="10" eb="11">
      <t>トウ</t>
    </rPh>
    <phoneticPr fontId="5"/>
  </si>
  <si>
    <t>面接審査等</t>
    <rPh sb="0" eb="2">
      <t>メンセツ</t>
    </rPh>
    <rPh sb="2" eb="4">
      <t>シンサ</t>
    </rPh>
    <rPh sb="4" eb="5">
      <t>トウ</t>
    </rPh>
    <phoneticPr fontId="5"/>
  </si>
  <si>
    <t>面接審査会場等</t>
    <rPh sb="0" eb="2">
      <t>メンセツ</t>
    </rPh>
    <rPh sb="2" eb="4">
      <t>シンサ</t>
    </rPh>
    <rPh sb="4" eb="6">
      <t>カイジョウ</t>
    </rPh>
    <rPh sb="6" eb="7">
      <t>トウ</t>
    </rPh>
    <phoneticPr fontId="5"/>
  </si>
  <si>
    <t>会議費、通信運搬費、一般管理費、消費税</t>
    <rPh sb="0" eb="3">
      <t>カイギヒ</t>
    </rPh>
    <rPh sb="4" eb="6">
      <t>ツウシン</t>
    </rPh>
    <rPh sb="6" eb="9">
      <t>ウンパンヒ</t>
    </rPh>
    <rPh sb="10" eb="12">
      <t>イッパン</t>
    </rPh>
    <rPh sb="12" eb="15">
      <t>カンリヒ</t>
    </rPh>
    <rPh sb="16" eb="19">
      <t>ショウヒゼイ</t>
    </rPh>
    <phoneticPr fontId="5"/>
  </si>
  <si>
    <t>D.</t>
    <phoneticPr fontId="5"/>
  </si>
  <si>
    <t>NPO法人北海道環境カウンセラー協会</t>
    <rPh sb="3" eb="5">
      <t>ホウジン</t>
    </rPh>
    <rPh sb="5" eb="8">
      <t>ホッカイドウ</t>
    </rPh>
    <rPh sb="8" eb="10">
      <t>カンキョウ</t>
    </rPh>
    <rPh sb="16" eb="18">
      <t>キョウカイ</t>
    </rPh>
    <phoneticPr fontId="5"/>
  </si>
  <si>
    <t>環境カウンセラーの資質、能力等の向上を図るための研修の実施</t>
    <rPh sb="0" eb="2">
      <t>カンキョウ</t>
    </rPh>
    <rPh sb="9" eb="11">
      <t>シシツ</t>
    </rPh>
    <rPh sb="12" eb="14">
      <t>ノウリョク</t>
    </rPh>
    <rPh sb="14" eb="15">
      <t>トウ</t>
    </rPh>
    <rPh sb="16" eb="18">
      <t>コウジョウ</t>
    </rPh>
    <rPh sb="19" eb="20">
      <t>ハカ</t>
    </rPh>
    <rPh sb="24" eb="26">
      <t>ケンシュウ</t>
    </rPh>
    <rPh sb="27" eb="29">
      <t>ジッシ</t>
    </rPh>
    <phoneticPr fontId="5"/>
  </si>
  <si>
    <t>少額随契</t>
    <rPh sb="0" eb="2">
      <t>ショウガク</t>
    </rPh>
    <rPh sb="2" eb="4">
      <t>ズイケイ</t>
    </rPh>
    <rPh sb="3" eb="4">
      <t>チギリ</t>
    </rPh>
    <phoneticPr fontId="5"/>
  </si>
  <si>
    <t>-</t>
    <phoneticPr fontId="5"/>
  </si>
  <si>
    <t>NPO法人環境ネットやまがた</t>
    <rPh sb="3" eb="5">
      <t>ホウジン</t>
    </rPh>
    <rPh sb="5" eb="7">
      <t>カンキョウ</t>
    </rPh>
    <phoneticPr fontId="5"/>
  </si>
  <si>
    <t>NPO法人環境カウンセラー全国連合会</t>
    <rPh sb="3" eb="5">
      <t>ホウジン</t>
    </rPh>
    <rPh sb="5" eb="7">
      <t>カンキョウ</t>
    </rPh>
    <rPh sb="13" eb="15">
      <t>ゼンコク</t>
    </rPh>
    <rPh sb="15" eb="18">
      <t>レンゴウカイ</t>
    </rPh>
    <phoneticPr fontId="5"/>
  </si>
  <si>
    <t>（独）国立青少年教育振興機構</t>
    <rPh sb="1" eb="2">
      <t>ドク</t>
    </rPh>
    <rPh sb="3" eb="5">
      <t>コクリツ</t>
    </rPh>
    <rPh sb="5" eb="8">
      <t>セイショウネン</t>
    </rPh>
    <rPh sb="8" eb="10">
      <t>キョウイク</t>
    </rPh>
    <rPh sb="10" eb="12">
      <t>シンコウ</t>
    </rPh>
    <rPh sb="12" eb="14">
      <t>キコウ</t>
    </rPh>
    <phoneticPr fontId="5"/>
  </si>
  <si>
    <t>環境カウンセラーの資質、能力等の向上を図るための研修会場</t>
    <rPh sb="0" eb="2">
      <t>カンキョウ</t>
    </rPh>
    <rPh sb="9" eb="11">
      <t>シシツ</t>
    </rPh>
    <rPh sb="12" eb="14">
      <t>ノウリョク</t>
    </rPh>
    <rPh sb="14" eb="15">
      <t>トウ</t>
    </rPh>
    <rPh sb="16" eb="18">
      <t>コウジョウ</t>
    </rPh>
    <rPh sb="19" eb="20">
      <t>ハカ</t>
    </rPh>
    <rPh sb="24" eb="26">
      <t>ケンシュウ</t>
    </rPh>
    <rPh sb="26" eb="28">
      <t>カイジョウ</t>
    </rPh>
    <phoneticPr fontId="5"/>
  </si>
  <si>
    <t>プランニングオフィスラグーン（有）</t>
    <rPh sb="15" eb="16">
      <t>ア</t>
    </rPh>
    <phoneticPr fontId="5"/>
  </si>
  <si>
    <t>NPO法人奈良環境カウンセラー協会</t>
    <rPh sb="3" eb="5">
      <t>ホウジン</t>
    </rPh>
    <rPh sb="5" eb="7">
      <t>ナラ</t>
    </rPh>
    <rPh sb="7" eb="9">
      <t>カンキョウ</t>
    </rPh>
    <rPh sb="15" eb="17">
      <t>キョウカイ</t>
    </rPh>
    <phoneticPr fontId="5"/>
  </si>
  <si>
    <t>奈良県文化会館</t>
    <rPh sb="0" eb="3">
      <t>ナラケン</t>
    </rPh>
    <rPh sb="3" eb="5">
      <t>ブンカ</t>
    </rPh>
    <rPh sb="5" eb="7">
      <t>カイカン</t>
    </rPh>
    <phoneticPr fontId="5"/>
  </si>
  <si>
    <t>愛媛県環境カウンセラー協議会</t>
    <rPh sb="0" eb="3">
      <t>エヒメケン</t>
    </rPh>
    <rPh sb="3" eb="5">
      <t>カンキョウ</t>
    </rPh>
    <rPh sb="11" eb="14">
      <t>キョウギカイ</t>
    </rPh>
    <phoneticPr fontId="5"/>
  </si>
  <si>
    <t>NPO法人九州環境カウンセラー協会</t>
    <rPh sb="3" eb="5">
      <t>ホウジン</t>
    </rPh>
    <rPh sb="5" eb="7">
      <t>キュウシュウ</t>
    </rPh>
    <rPh sb="7" eb="9">
      <t>カンキョウ</t>
    </rPh>
    <rPh sb="15" eb="17">
      <t>キョウカイ</t>
    </rPh>
    <phoneticPr fontId="5"/>
  </si>
  <si>
    <t>人件費</t>
    <rPh sb="0" eb="3">
      <t>ジンケンヒ</t>
    </rPh>
    <phoneticPr fontId="5"/>
  </si>
  <si>
    <t>総括技師等２名</t>
    <rPh sb="0" eb="2">
      <t>ソウカツ</t>
    </rPh>
    <rPh sb="2" eb="4">
      <t>ギシ</t>
    </rPh>
    <rPh sb="4" eb="5">
      <t>トウ</t>
    </rPh>
    <rPh sb="6" eb="7">
      <t>ナ</t>
    </rPh>
    <phoneticPr fontId="5"/>
  </si>
  <si>
    <t>諸謝金</t>
    <rPh sb="0" eb="1">
      <t>ショ</t>
    </rPh>
    <rPh sb="1" eb="3">
      <t>シャキン</t>
    </rPh>
    <phoneticPr fontId="5"/>
  </si>
  <si>
    <t>旅費</t>
    <rPh sb="0" eb="2">
      <t>リョヒ</t>
    </rPh>
    <phoneticPr fontId="5"/>
  </si>
  <si>
    <t>雑役務費</t>
    <rPh sb="0" eb="1">
      <t>ザツ</t>
    </rPh>
    <rPh sb="1" eb="3">
      <t>エキム</t>
    </rPh>
    <rPh sb="3" eb="4">
      <t>ヒ</t>
    </rPh>
    <phoneticPr fontId="5"/>
  </si>
  <si>
    <t>その他</t>
    <rPh sb="2" eb="3">
      <t>タ</t>
    </rPh>
    <phoneticPr fontId="5"/>
  </si>
  <si>
    <t>コピー代、一般管理費、消費税</t>
    <rPh sb="3" eb="4">
      <t>ダイ</t>
    </rPh>
    <rPh sb="5" eb="7">
      <t>イッパン</t>
    </rPh>
    <rPh sb="7" eb="10">
      <t>カンリヒ</t>
    </rPh>
    <rPh sb="11" eb="14">
      <t>ショウヒゼイ</t>
    </rPh>
    <phoneticPr fontId="5"/>
  </si>
  <si>
    <t>大会参加者等交通費</t>
    <rPh sb="0" eb="2">
      <t>タイカイ</t>
    </rPh>
    <rPh sb="2" eb="5">
      <t>サンカシャ</t>
    </rPh>
    <rPh sb="5" eb="6">
      <t>トウ</t>
    </rPh>
    <rPh sb="6" eb="9">
      <t>コウツウヒ</t>
    </rPh>
    <phoneticPr fontId="5"/>
  </si>
  <si>
    <t>大会運営費</t>
    <rPh sb="0" eb="2">
      <t>タイカイ</t>
    </rPh>
    <rPh sb="2" eb="5">
      <t>ウンエイヒ</t>
    </rPh>
    <phoneticPr fontId="5"/>
  </si>
  <si>
    <t>講演料</t>
    <rPh sb="0" eb="3">
      <t>コウエンリョウ</t>
    </rPh>
    <phoneticPr fontId="5"/>
  </si>
  <si>
    <t>環境教育推進室長
鈴木　義光</t>
    <phoneticPr fontId="5"/>
  </si>
  <si>
    <t>持続可能な社会を実現するためには、国民一人ひとりが環境への関心と理解を深め、社会全体でライフスタイルや社会経済活動を環境負荷の少ないものに転換していく必要があり、環境保全活動の促進や、環境教育の推進を図る必要がある。
また、平成14年に我が国が提案し、国連で決議された「国連持続可能な開発のための教育（以下、ＥＳＤ）の10年」については、関係省庁で連携して推進してきたところであり、最終年となる昨年に日本で開催された、「ESDに関するユネスコ世界会議」において「あいち・なごや宣言」等の採択により、今後もＥＳＤに取り組んでいくことが確認されたことから、国際的なイニシアティブを取ってきた我が国は、引き続きＥＳＤの要素を取り入れた環境教育について国内外に対して範を示す必要がある。
さらに、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平成24年4月に閣議決定された「第四次環境基本計画」、同6月に閣議決定された「第二次環境教育等基本方針」、同6月に開催された「リオ＋20」等を踏まえ、環境教育の強化を総合的に進める必要がある。　</t>
    <rPh sb="197" eb="199">
      <t>サクネン</t>
    </rPh>
    <rPh sb="238" eb="240">
      <t>センゲン</t>
    </rPh>
    <rPh sb="241" eb="242">
      <t>トウ</t>
    </rPh>
    <rPh sb="243" eb="245">
      <t>サイタク</t>
    </rPh>
    <rPh sb="249" eb="251">
      <t>コンゴ</t>
    </rPh>
    <rPh sb="256" eb="257">
      <t>ト</t>
    </rPh>
    <rPh sb="258" eb="259">
      <t>ク</t>
    </rPh>
    <rPh sb="266" eb="268">
      <t>カクニン</t>
    </rPh>
    <rPh sb="276" eb="279">
      <t>コクサイテキ</t>
    </rPh>
    <rPh sb="288" eb="289">
      <t>ト</t>
    </rPh>
    <rPh sb="293" eb="294">
      <t>ワ</t>
    </rPh>
    <rPh sb="295" eb="296">
      <t>クニ</t>
    </rPh>
    <rPh sb="298" eb="299">
      <t>ヒ</t>
    </rPh>
    <rPh sb="300" eb="301">
      <t>ツヅ</t>
    </rPh>
    <rPh sb="306" eb="308">
      <t>ヨウソ</t>
    </rPh>
    <rPh sb="309" eb="310">
      <t>ト</t>
    </rPh>
    <rPh sb="311" eb="312">
      <t>イ</t>
    </rPh>
    <rPh sb="314" eb="316">
      <t>カンキョウ</t>
    </rPh>
    <rPh sb="316" eb="318">
      <t>キョウイク</t>
    </rPh>
    <rPh sb="322" eb="325">
      <t>コクナイガイ</t>
    </rPh>
    <rPh sb="326" eb="327">
      <t>タイ</t>
    </rPh>
    <rPh sb="329" eb="330">
      <t>ハン</t>
    </rPh>
    <rPh sb="331" eb="332">
      <t>シメ</t>
    </rPh>
    <rPh sb="333" eb="335">
      <t>ヒツヨウ</t>
    </rPh>
    <phoneticPr fontId="5"/>
  </si>
  <si>
    <t>環境教育等促進法等に規定されている国の役割に沿って事業を実施する必要がある。</t>
    <rPh sb="0" eb="2">
      <t>カンキョウ</t>
    </rPh>
    <rPh sb="2" eb="4">
      <t>キョウイク</t>
    </rPh>
    <rPh sb="4" eb="5">
      <t>トウ</t>
    </rPh>
    <rPh sb="5" eb="8">
      <t>ソクシンホウ</t>
    </rPh>
    <rPh sb="8" eb="9">
      <t>トウ</t>
    </rPh>
    <rPh sb="10" eb="12">
      <t>キテイ</t>
    </rPh>
    <rPh sb="17" eb="18">
      <t>クニ</t>
    </rPh>
    <rPh sb="19" eb="21">
      <t>ヤクワリ</t>
    </rPh>
    <rPh sb="22" eb="23">
      <t>ソ</t>
    </rPh>
    <rPh sb="25" eb="27">
      <t>ジギョウ</t>
    </rPh>
    <rPh sb="28" eb="30">
      <t>ジッシ</t>
    </rPh>
    <rPh sb="32" eb="34">
      <t>ヒツヨウ</t>
    </rPh>
    <phoneticPr fontId="5"/>
  </si>
  <si>
    <t>国民一人ひとりが環境への理解を深め、社会全体で環境負荷の少ないライフスタイル等に転換していく必要がある。</t>
    <rPh sb="0" eb="2">
      <t>コクミン</t>
    </rPh>
    <rPh sb="2" eb="4">
      <t>ヒトリ</t>
    </rPh>
    <rPh sb="8" eb="10">
      <t>カンキョウ</t>
    </rPh>
    <rPh sb="12" eb="14">
      <t>リカイ</t>
    </rPh>
    <rPh sb="15" eb="16">
      <t>フカ</t>
    </rPh>
    <rPh sb="18" eb="20">
      <t>シャカイ</t>
    </rPh>
    <rPh sb="20" eb="22">
      <t>ゼンタイ</t>
    </rPh>
    <rPh sb="23" eb="25">
      <t>カンキョウ</t>
    </rPh>
    <rPh sb="25" eb="27">
      <t>フカ</t>
    </rPh>
    <rPh sb="28" eb="29">
      <t>スク</t>
    </rPh>
    <rPh sb="38" eb="39">
      <t>トウ</t>
    </rPh>
    <rPh sb="40" eb="42">
      <t>テンカン</t>
    </rPh>
    <rPh sb="46" eb="48">
      <t>ヒツヨウ</t>
    </rPh>
    <phoneticPr fontId="5"/>
  </si>
  <si>
    <t>環境保全活動の促進や環境教育の強化を国として総合的に進める必要がある。</t>
    <rPh sb="0" eb="2">
      <t>カンキョウ</t>
    </rPh>
    <rPh sb="2" eb="4">
      <t>ホゼン</t>
    </rPh>
    <rPh sb="4" eb="6">
      <t>カツドウ</t>
    </rPh>
    <rPh sb="7" eb="9">
      <t>ソクシン</t>
    </rPh>
    <rPh sb="10" eb="12">
      <t>カンキョウ</t>
    </rPh>
    <rPh sb="12" eb="14">
      <t>キョウイク</t>
    </rPh>
    <rPh sb="15" eb="17">
      <t>キョウカ</t>
    </rPh>
    <rPh sb="18" eb="19">
      <t>クニ</t>
    </rPh>
    <rPh sb="22" eb="25">
      <t>ソウゴウテキ</t>
    </rPh>
    <rPh sb="26" eb="27">
      <t>スス</t>
    </rPh>
    <rPh sb="29" eb="31">
      <t>ヒツヨウ</t>
    </rPh>
    <phoneticPr fontId="5"/>
  </si>
  <si>
    <t>事業者の選定に当たっては、事業内容に見合った調達方法を選定しており、競争性は確保されている。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phoneticPr fontId="5"/>
  </si>
  <si>
    <t>平成26年に開催した「ESDに関するユネスコ世界会議」による、これまでの検証と今後の方策の検討結果を踏まえ、さらに環境教育・環境保全活動の底上げに努めていく。</t>
    <rPh sb="47" eb="49">
      <t>ケッカ</t>
    </rPh>
    <phoneticPr fontId="5"/>
  </si>
  <si>
    <t>-</t>
    <phoneticPr fontId="5"/>
  </si>
  <si>
    <t>学校を含めた地域等において、ESD活動への直接的・間接的な参画の促進を図り、その活性化に努めることで持続可能な社会づくり基盤形成を行う。また、各地域の特徴を生かした小中学校生向けの環境教育プログラムを作成し、全国で教職員・ＮＰＯ・事業者等が集うワークショップを通じて環境教育プログラムの共有やＮＰＯ等による環境教育プログラムの実証等を行う。</t>
    <rPh sb="0" eb="2">
      <t>ガッコウ</t>
    </rPh>
    <rPh sb="3" eb="4">
      <t>フク</t>
    </rPh>
    <rPh sb="6" eb="8">
      <t>チイキ</t>
    </rPh>
    <rPh sb="8" eb="9">
      <t>トウ</t>
    </rPh>
    <rPh sb="35" eb="36">
      <t>ハカ</t>
    </rPh>
    <rPh sb="60" eb="62">
      <t>キバン</t>
    </rPh>
    <rPh sb="62" eb="64">
      <t>ケイセイ</t>
    </rPh>
    <rPh sb="65" eb="66">
      <t>オコナ</t>
    </rPh>
    <rPh sb="71" eb="74">
      <t>カクチイキ</t>
    </rPh>
    <rPh sb="75" eb="77">
      <t>トクチョウ</t>
    </rPh>
    <rPh sb="78" eb="79">
      <t>イ</t>
    </rPh>
    <rPh sb="82" eb="86">
      <t>ショウチュウガッコウ</t>
    </rPh>
    <rPh sb="86" eb="87">
      <t>セイ</t>
    </rPh>
    <rPh sb="87" eb="88">
      <t>ム</t>
    </rPh>
    <rPh sb="90" eb="92">
      <t>カンキョウ</t>
    </rPh>
    <rPh sb="92" eb="94">
      <t>キョウイク</t>
    </rPh>
    <rPh sb="100" eb="102">
      <t>サクセイ</t>
    </rPh>
    <rPh sb="104" eb="106">
      <t>ゼンコク</t>
    </rPh>
    <rPh sb="107" eb="110">
      <t>キョウショクイン</t>
    </rPh>
    <rPh sb="115" eb="118">
      <t>ジギョウシャ</t>
    </rPh>
    <rPh sb="118" eb="119">
      <t>トウ</t>
    </rPh>
    <rPh sb="120" eb="121">
      <t>ツド</t>
    </rPh>
    <rPh sb="130" eb="131">
      <t>ツウ</t>
    </rPh>
    <rPh sb="133" eb="135">
      <t>カンキョウ</t>
    </rPh>
    <rPh sb="135" eb="137">
      <t>キョウイク</t>
    </rPh>
    <rPh sb="143" eb="145">
      <t>キョウユウ</t>
    </rPh>
    <rPh sb="149" eb="150">
      <t>トウ</t>
    </rPh>
    <rPh sb="153" eb="155">
      <t>カンキョウ</t>
    </rPh>
    <rPh sb="155" eb="157">
      <t>キョウイク</t>
    </rPh>
    <rPh sb="163" eb="165">
      <t>ジッショウ</t>
    </rPh>
    <rPh sb="165" eb="166">
      <t>トウ</t>
    </rPh>
    <rPh sb="167" eb="168">
      <t>オコナ</t>
    </rPh>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</si>
  <si>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</si>
  <si>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</si>
  <si>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企画競争</t>
    <rPh sb="0" eb="2">
      <t>キカク</t>
    </rPh>
    <rPh sb="2" eb="4">
      <t>キョウソウ</t>
    </rPh>
    <phoneticPr fontId="5"/>
  </si>
  <si>
    <t>-</t>
    <phoneticPr fontId="5"/>
  </si>
  <si>
    <t>回</t>
    <rPh sb="0" eb="1">
      <t>カイ</t>
    </rPh>
    <phoneticPr fontId="5"/>
  </si>
  <si>
    <t>環境教育プログラム実証数</t>
    <rPh sb="0" eb="2">
      <t>カンキョウ</t>
    </rPh>
    <rPh sb="2" eb="4">
      <t>キョウイク</t>
    </rPh>
    <rPh sb="9" eb="11">
      <t>ジッショウ</t>
    </rPh>
    <rPh sb="11" eb="12">
      <t>スウ</t>
    </rPh>
    <phoneticPr fontId="5"/>
  </si>
  <si>
    <t>（公財）北海道環境財団</t>
    <rPh sb="1" eb="3">
      <t>コウザイ</t>
    </rPh>
    <rPh sb="4" eb="7">
      <t>ホッカイドウ</t>
    </rPh>
    <rPh sb="7" eb="9">
      <t>カンキョウ</t>
    </rPh>
    <rPh sb="9" eb="11">
      <t>ザイダン</t>
    </rPh>
    <phoneticPr fontId="5"/>
  </si>
  <si>
    <t>SDGsに係る意見交換会及びH27年度事業の説明会の開催</t>
    <rPh sb="5" eb="6">
      <t>カカワ</t>
    </rPh>
    <rPh sb="7" eb="9">
      <t>イケン</t>
    </rPh>
    <rPh sb="9" eb="11">
      <t>コウカン</t>
    </rPh>
    <rPh sb="11" eb="12">
      <t>カイ</t>
    </rPh>
    <rPh sb="12" eb="13">
      <t>オヨ</t>
    </rPh>
    <rPh sb="17" eb="19">
      <t>ネンド</t>
    </rPh>
    <rPh sb="19" eb="21">
      <t>ジギョウ</t>
    </rPh>
    <rPh sb="22" eb="25">
      <t>セツメイカイ</t>
    </rPh>
    <rPh sb="26" eb="28">
      <t>カイサイ</t>
    </rPh>
    <phoneticPr fontId="5"/>
  </si>
  <si>
    <t>パンフレット増刷</t>
    <phoneticPr fontId="5"/>
  </si>
  <si>
    <t>水谷印刷(株)</t>
    <rPh sb="4" eb="7">
      <t>カブ</t>
    </rPh>
    <phoneticPr fontId="5"/>
  </si>
  <si>
    <t>(株)フルハシ環境総合研究所</t>
    <rPh sb="0" eb="3">
      <t>カブ</t>
    </rPh>
    <phoneticPr fontId="5"/>
  </si>
  <si>
    <t>ESDユネスコ世界会議報告会inあいち・なごや運営補助業務</t>
    <phoneticPr fontId="5"/>
  </si>
  <si>
    <t>NPO法人みどりの市民</t>
    <rPh sb="3" eb="5">
      <t>ホウジン</t>
    </rPh>
    <phoneticPr fontId="5"/>
  </si>
  <si>
    <t>ESDユネスコ世界会議報告会in長野運営補助業務</t>
    <phoneticPr fontId="5"/>
  </si>
  <si>
    <t>(公社)日本ナショナル・トラスト協会</t>
    <rPh sb="1" eb="3">
      <t>コウシャ</t>
    </rPh>
    <rPh sb="4" eb="6">
      <t>ニホン</t>
    </rPh>
    <rPh sb="16" eb="18">
      <t>キョウカイ</t>
    </rPh>
    <phoneticPr fontId="5"/>
  </si>
  <si>
    <t>企業の取り組を推進する「瀬戸内海・街・里・川・森のつながり」協議会（仮称）設置に向けた検討</t>
    <rPh sb="0" eb="2">
      <t>キギョウ</t>
    </rPh>
    <rPh sb="3" eb="4">
      <t>ト</t>
    </rPh>
    <rPh sb="5" eb="6">
      <t>クミ</t>
    </rPh>
    <rPh sb="7" eb="9">
      <t>スイシン</t>
    </rPh>
    <rPh sb="12" eb="16">
      <t>セトナイカイ</t>
    </rPh>
    <rPh sb="17" eb="18">
      <t>マチ</t>
    </rPh>
    <rPh sb="19" eb="20">
      <t>サト</t>
    </rPh>
    <rPh sb="21" eb="22">
      <t>カワ</t>
    </rPh>
    <rPh sb="23" eb="24">
      <t>モリ</t>
    </rPh>
    <rPh sb="30" eb="33">
      <t>キョウギカイ</t>
    </rPh>
    <rPh sb="34" eb="36">
      <t>カショウ</t>
    </rPh>
    <rPh sb="37" eb="39">
      <t>セッチ</t>
    </rPh>
    <rPh sb="40" eb="41">
      <t>ム</t>
    </rPh>
    <rPh sb="43" eb="45">
      <t>ケントウ</t>
    </rPh>
    <phoneticPr fontId="5"/>
  </si>
  <si>
    <t>事業者選定後に見積書を徴収する事で支出内容を把握している。</t>
    <phoneticPr fontId="5"/>
  </si>
  <si>
    <t>-</t>
  </si>
  <si>
    <t>目標に向けて概ね順調に推移している。</t>
    <rPh sb="0" eb="2">
      <t>モクヒョウ</t>
    </rPh>
    <rPh sb="3" eb="4">
      <t>ム</t>
    </rPh>
    <rPh sb="6" eb="7">
      <t>オオム</t>
    </rPh>
    <rPh sb="8" eb="10">
      <t>ジュンチョウ</t>
    </rPh>
    <rPh sb="11" eb="13">
      <t>スイイ</t>
    </rPh>
    <phoneticPr fontId="5"/>
  </si>
  <si>
    <t>概ね見込み通りまたはそれ以上の実績を上げている。</t>
    <rPh sb="0" eb="1">
      <t>オオム</t>
    </rPh>
    <rPh sb="2" eb="4">
      <t>ミコ</t>
    </rPh>
    <rPh sb="5" eb="6">
      <t>ドオ</t>
    </rPh>
    <rPh sb="12" eb="14">
      <t>イジョウ</t>
    </rPh>
    <rPh sb="15" eb="17">
      <t>ジッセキ</t>
    </rPh>
    <rPh sb="18" eb="19">
      <t>ア</t>
    </rPh>
    <phoneticPr fontId="5"/>
  </si>
  <si>
    <t>箇所</t>
    <rPh sb="0" eb="2">
      <t>カショ</t>
    </rPh>
    <phoneticPr fontId="5"/>
  </si>
  <si>
    <t>-</t>
    <phoneticPr fontId="5"/>
  </si>
  <si>
    <t>-</t>
    <phoneticPr fontId="5"/>
  </si>
  <si>
    <t>-</t>
    <phoneticPr fontId="5"/>
  </si>
  <si>
    <t>環境カウンセラー登録者数</t>
    <rPh sb="0" eb="2">
      <t>カンキョウ</t>
    </rPh>
    <rPh sb="8" eb="11">
      <t>トウロクシャ</t>
    </rPh>
    <rPh sb="11" eb="12">
      <t>スウ</t>
    </rPh>
    <phoneticPr fontId="5"/>
  </si>
  <si>
    <t>人</t>
    <rPh sb="0" eb="1">
      <t>ニン</t>
    </rPh>
    <phoneticPr fontId="5"/>
  </si>
  <si>
    <t>執行額／環境カウンセラー登録者数</t>
    <rPh sb="0" eb="2">
      <t>シッコウ</t>
    </rPh>
    <rPh sb="2" eb="3">
      <t>ガク</t>
    </rPh>
    <rPh sb="4" eb="6">
      <t>カンキョウ</t>
    </rPh>
    <rPh sb="12" eb="15">
      <t>トウロクシャ</t>
    </rPh>
    <rPh sb="15" eb="16">
      <t>スウ</t>
    </rPh>
    <phoneticPr fontId="5"/>
  </si>
  <si>
    <t>百万円/人</t>
    <rPh sb="0" eb="1">
      <t>ヒャク</t>
    </rPh>
    <rPh sb="1" eb="3">
      <t>マンエン</t>
    </rPh>
    <rPh sb="4" eb="5">
      <t>ニン</t>
    </rPh>
    <phoneticPr fontId="5"/>
  </si>
  <si>
    <t>13.4/3,504</t>
    <phoneticPr fontId="5"/>
  </si>
  <si>
    <t>円</t>
    <rPh sb="0" eb="1">
      <t>エン</t>
    </rPh>
    <phoneticPr fontId="5"/>
  </si>
  <si>
    <t>20.7/4,086</t>
    <phoneticPr fontId="5"/>
  </si>
  <si>
    <t>13.8/3,792</t>
    <phoneticPr fontId="5"/>
  </si>
  <si>
    <t>-</t>
    <phoneticPr fontId="5"/>
  </si>
  <si>
    <t>25年度に単位当たりコストの改善を図り、26年度も同水準を維持した。</t>
    <rPh sb="2" eb="4">
      <t>ネンド</t>
    </rPh>
    <rPh sb="5" eb="7">
      <t>タンイ</t>
    </rPh>
    <rPh sb="7" eb="8">
      <t>ア</t>
    </rPh>
    <rPh sb="14" eb="16">
      <t>カイゼン</t>
    </rPh>
    <rPh sb="17" eb="18">
      <t>ハカ</t>
    </rPh>
    <rPh sb="22" eb="24">
      <t>ネンド</t>
    </rPh>
    <rPh sb="25" eb="28">
      <t>ドウスイジュン</t>
    </rPh>
    <rPh sb="29" eb="31">
      <t>イジ</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</si>
  <si>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</si>
  <si>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競争性を確保することにより、予定より安価での落札となったため。</t>
    <rPh sb="0" eb="3">
      <t>キョウソウセイ</t>
    </rPh>
    <rPh sb="4" eb="6">
      <t>カクホ</t>
    </rPh>
    <rPh sb="14" eb="16">
      <t>ヨテイ</t>
    </rPh>
    <rPh sb="18" eb="20">
      <t>アンカ</t>
    </rPh>
    <rPh sb="22" eb="24">
      <t>ラクサツ</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</si>
  <si>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</si>
  <si>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</si>
  <si>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13.8/4620</t>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</si>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</sst>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6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 fontId="23" fillId="0" borderId="25" xfId="0" quotePrefix="1"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45245</xdr:colOff>
          <xdr:row>229</xdr:row>
          <xdr:rowOff>21431</xdr:rowOff>
        </xdr:from>
        <xdr:to>
          <xdr:col>43</xdr:col>
          <xdr:colOff>178594</xdr:colOff>
          <xdr:row>229</xdr:row>
          <xdr:rowOff>254794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45244</xdr:colOff>
          <xdr:row>496</xdr:row>
          <xdr:rowOff>35719</xdr:rowOff>
        </xdr:from>
        <xdr:to>
          <xdr:col>43</xdr:col>
          <xdr:colOff>178593</xdr:colOff>
          <xdr:row>496</xdr:row>
          <xdr:rowOff>269081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60960</xdr:colOff>
      <xdr:row>179</xdr:row>
      <xdr:rowOff>223520</xdr:rowOff>
    </xdr:from>
    <xdr:to>
      <xdr:col>47</xdr:col>
      <xdr:colOff>36354</xdr:colOff>
      <xdr:row>182</xdr:row>
      <xdr:rowOff>152084</xdr:rowOff>
    </xdr:to>
    <xdr:sp macro="" textlink="">
      <xdr:nvSpPr>
        <xdr:cNvPr id="6" name="正方形/長方形 5"/>
        <xdr:cNvSpPr/>
      </xdr:nvSpPr>
      <xdr:spPr>
        <a:xfrm>
          <a:off x="5730240" y="45699680"/>
          <a:ext cx="2901474" cy="873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71437</xdr:colOff>
      <xdr:row>140</xdr:row>
      <xdr:rowOff>-1</xdr:rowOff>
    </xdr:from>
    <xdr:to>
      <xdr:col>49</xdr:col>
      <xdr:colOff>190500</xdr:colOff>
      <xdr:row>176</xdr:row>
      <xdr:rowOff>600156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281" y="31742062"/>
          <a:ext cx="8620125" cy="14494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70" zoomScale="80" zoomScaleNormal="75" zoomScaleSheetLayoutView="80" zoomScalePageLayoutView="85" workbookViewId="0">
      <selection activeCell="AG110" sqref="AG110:AX1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8" t="s">
        <v>457</v>
      </c>
      <c r="AR2" s="688"/>
      <c r="AS2" s="68" t="str">
        <f>IF(OR(AQ2="　", AQ2=""), "", "-")</f>
        <v/>
      </c>
      <c r="AT2" s="689">
        <v>277</v>
      </c>
      <c r="AU2" s="689"/>
      <c r="AV2" s="69" t="str">
        <f>IF(AW2="", "", "-")</f>
        <v/>
      </c>
      <c r="AW2" s="690"/>
      <c r="AX2" s="69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462</v>
      </c>
      <c r="AK3" s="647"/>
      <c r="AL3" s="647"/>
      <c r="AM3" s="647"/>
      <c r="AN3" s="647"/>
      <c r="AO3" s="647"/>
      <c r="AP3" s="647"/>
      <c r="AQ3" s="647"/>
      <c r="AR3" s="647"/>
      <c r="AS3" s="647"/>
      <c r="AT3" s="647"/>
      <c r="AU3" s="647"/>
      <c r="AV3" s="647"/>
      <c r="AW3" s="647"/>
      <c r="AX3" s="36" t="s">
        <v>91</v>
      </c>
    </row>
    <row r="4" spans="1:50" ht="24.75" customHeight="1" x14ac:dyDescent="0.15">
      <c r="A4" s="466" t="s">
        <v>30</v>
      </c>
      <c r="B4" s="467"/>
      <c r="C4" s="467"/>
      <c r="D4" s="467"/>
      <c r="E4" s="467"/>
      <c r="F4" s="467"/>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2" t="s">
        <v>197</v>
      </c>
      <c r="H5" s="623"/>
      <c r="I5" s="623"/>
      <c r="J5" s="623"/>
      <c r="K5" s="623"/>
      <c r="L5" s="623"/>
      <c r="M5" s="663" t="s">
        <v>92</v>
      </c>
      <c r="N5" s="664"/>
      <c r="O5" s="664"/>
      <c r="P5" s="664"/>
      <c r="Q5" s="664"/>
      <c r="R5" s="665"/>
      <c r="S5" s="622" t="s">
        <v>157</v>
      </c>
      <c r="T5" s="623"/>
      <c r="U5" s="623"/>
      <c r="V5" s="623"/>
      <c r="W5" s="623"/>
      <c r="X5" s="624"/>
      <c r="Y5" s="457" t="s">
        <v>3</v>
      </c>
      <c r="Z5" s="458"/>
      <c r="AA5" s="458"/>
      <c r="AB5" s="458"/>
      <c r="AC5" s="458"/>
      <c r="AD5" s="459"/>
      <c r="AE5" s="460" t="s">
        <v>473</v>
      </c>
      <c r="AF5" s="461"/>
      <c r="AG5" s="461"/>
      <c r="AH5" s="461"/>
      <c r="AI5" s="461"/>
      <c r="AJ5" s="461"/>
      <c r="AK5" s="461"/>
      <c r="AL5" s="461"/>
      <c r="AM5" s="461"/>
      <c r="AN5" s="461"/>
      <c r="AO5" s="461"/>
      <c r="AP5" s="462"/>
      <c r="AQ5" s="463" t="s">
        <v>587</v>
      </c>
      <c r="AR5" s="464"/>
      <c r="AS5" s="464"/>
      <c r="AT5" s="464"/>
      <c r="AU5" s="464"/>
      <c r="AV5" s="464"/>
      <c r="AW5" s="464"/>
      <c r="AX5" s="465"/>
    </row>
    <row r="6" spans="1:50" ht="30"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474</v>
      </c>
      <c r="AF6" s="475"/>
      <c r="AG6" s="475"/>
      <c r="AH6" s="475"/>
      <c r="AI6" s="475"/>
      <c r="AJ6" s="475"/>
      <c r="AK6" s="475"/>
      <c r="AL6" s="475"/>
      <c r="AM6" s="475"/>
      <c r="AN6" s="475"/>
      <c r="AO6" s="475"/>
      <c r="AP6" s="475"/>
      <c r="AQ6" s="476"/>
      <c r="AR6" s="476"/>
      <c r="AS6" s="476"/>
      <c r="AT6" s="476"/>
      <c r="AU6" s="476"/>
      <c r="AV6" s="476"/>
      <c r="AW6" s="476"/>
      <c r="AX6" s="477"/>
    </row>
    <row r="7" spans="1:50" ht="61.15" customHeight="1" x14ac:dyDescent="0.15">
      <c r="A7" s="493" t="s">
        <v>25</v>
      </c>
      <c r="B7" s="494"/>
      <c r="C7" s="494"/>
      <c r="D7" s="494"/>
      <c r="E7" s="494"/>
      <c r="F7" s="494"/>
      <c r="G7" s="495" t="s">
        <v>475</v>
      </c>
      <c r="H7" s="496"/>
      <c r="I7" s="496"/>
      <c r="J7" s="496"/>
      <c r="K7" s="496"/>
      <c r="L7" s="496"/>
      <c r="M7" s="496"/>
      <c r="N7" s="496"/>
      <c r="O7" s="496"/>
      <c r="P7" s="496"/>
      <c r="Q7" s="496"/>
      <c r="R7" s="496"/>
      <c r="S7" s="496"/>
      <c r="T7" s="496"/>
      <c r="U7" s="496"/>
      <c r="V7" s="497"/>
      <c r="W7" s="497"/>
      <c r="X7" s="497"/>
      <c r="Y7" s="498" t="s">
        <v>5</v>
      </c>
      <c r="Z7" s="387"/>
      <c r="AA7" s="387"/>
      <c r="AB7" s="387"/>
      <c r="AC7" s="387"/>
      <c r="AD7" s="389"/>
      <c r="AE7" s="499" t="s">
        <v>476</v>
      </c>
      <c r="AF7" s="500"/>
      <c r="AG7" s="500"/>
      <c r="AH7" s="500"/>
      <c r="AI7" s="500"/>
      <c r="AJ7" s="500"/>
      <c r="AK7" s="500"/>
      <c r="AL7" s="500"/>
      <c r="AM7" s="500"/>
      <c r="AN7" s="500"/>
      <c r="AO7" s="500"/>
      <c r="AP7" s="500"/>
      <c r="AQ7" s="500"/>
      <c r="AR7" s="500"/>
      <c r="AS7" s="500"/>
      <c r="AT7" s="500"/>
      <c r="AU7" s="500"/>
      <c r="AV7" s="500"/>
      <c r="AW7" s="500"/>
      <c r="AX7" s="501"/>
    </row>
    <row r="8" spans="1:50" ht="35.450000000000003" customHeight="1" x14ac:dyDescent="0.15">
      <c r="A8" s="642" t="s">
        <v>308</v>
      </c>
      <c r="B8" s="643"/>
      <c r="C8" s="643"/>
      <c r="D8" s="643"/>
      <c r="E8" s="643"/>
      <c r="F8" s="644"/>
      <c r="G8" s="639" t="str">
        <f>入力規則等!A26</f>
        <v>子ども・若者育成支援、少子化社会対策</v>
      </c>
      <c r="H8" s="640"/>
      <c r="I8" s="640"/>
      <c r="J8" s="640"/>
      <c r="K8" s="640"/>
      <c r="L8" s="640"/>
      <c r="M8" s="640"/>
      <c r="N8" s="640"/>
      <c r="O8" s="640"/>
      <c r="P8" s="640"/>
      <c r="Q8" s="640"/>
      <c r="R8" s="640"/>
      <c r="S8" s="640"/>
      <c r="T8" s="640"/>
      <c r="U8" s="640"/>
      <c r="V8" s="640"/>
      <c r="W8" s="640"/>
      <c r="X8" s="641"/>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132" customHeight="1" x14ac:dyDescent="0.15">
      <c r="A9" s="193" t="s">
        <v>26</v>
      </c>
      <c r="B9" s="194"/>
      <c r="C9" s="194"/>
      <c r="D9" s="194"/>
      <c r="E9" s="194"/>
      <c r="F9" s="194"/>
      <c r="G9" s="195" t="s">
        <v>588</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51" customHeight="1" x14ac:dyDescent="0.15">
      <c r="A10" s="193" t="s">
        <v>36</v>
      </c>
      <c r="B10" s="194"/>
      <c r="C10" s="194"/>
      <c r="D10" s="194"/>
      <c r="E10" s="194"/>
      <c r="F10" s="194"/>
      <c r="G10" s="195" t="s">
        <v>595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1.5" customHeight="1" x14ac:dyDescent="0.15">
      <c r="A11" s="193" t="s">
        <v>6</v>
      </c>
      <c r="B11" s="194"/>
      <c r="C11" s="194"/>
      <c r="D11" s="194"/>
      <c r="E11" s="194"/>
      <c r="F11" s="502"/>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v>108</v>
      </c>
      <c r="Q13" s="185"/>
      <c r="R13" s="185"/>
      <c r="S13" s="185"/>
      <c r="T13" s="185"/>
      <c r="U13" s="185"/>
      <c r="V13" s="186"/>
      <c r="W13" s="184">
        <v>107</v>
      </c>
      <c r="X13" s="185"/>
      <c r="Y13" s="185"/>
      <c r="Z13" s="185"/>
      <c r="AA13" s="185"/>
      <c r="AB13" s="185"/>
      <c r="AC13" s="186"/>
      <c r="AD13" s="184">
        <v>105</v>
      </c>
      <c r="AE13" s="185"/>
      <c r="AF13" s="185"/>
      <c r="AG13" s="185"/>
      <c r="AH13" s="185"/>
      <c r="AI13" s="185"/>
      <c r="AJ13" s="186"/>
      <c r="AK13" s="184">
        <v>253</v>
      </c>
      <c r="AL13" s="185"/>
      <c r="AM13" s="185"/>
      <c r="AN13" s="185"/>
      <c r="AO13" s="185"/>
      <c r="AP13" s="185"/>
      <c r="AQ13" s="186"/>
      <c r="AR13" s="198" t="s">
        <v>617</v>
      </c>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544</v>
      </c>
      <c r="Q14" s="185"/>
      <c r="R14" s="185"/>
      <c r="S14" s="185"/>
      <c r="T14" s="185"/>
      <c r="U14" s="185"/>
      <c r="V14" s="186"/>
      <c r="W14" s="184" t="s">
        <v>544</v>
      </c>
      <c r="X14" s="185"/>
      <c r="Y14" s="185"/>
      <c r="Z14" s="185"/>
      <c r="AA14" s="185"/>
      <c r="AB14" s="185"/>
      <c r="AC14" s="186"/>
      <c r="AD14" s="184" t="s">
        <v>544</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544</v>
      </c>
      <c r="Q15" s="185"/>
      <c r="R15" s="185"/>
      <c r="S15" s="185"/>
      <c r="T15" s="185"/>
      <c r="U15" s="185"/>
      <c r="V15" s="186"/>
      <c r="W15" s="184" t="s">
        <v>545</v>
      </c>
      <c r="X15" s="185"/>
      <c r="Y15" s="185"/>
      <c r="Z15" s="185"/>
      <c r="AA15" s="185"/>
      <c r="AB15" s="185"/>
      <c r="AC15" s="186"/>
      <c r="AD15" s="184" t="s">
        <v>544</v>
      </c>
      <c r="AE15" s="185"/>
      <c r="AF15" s="185"/>
      <c r="AG15" s="185"/>
      <c r="AH15" s="185"/>
      <c r="AI15" s="185"/>
      <c r="AJ15" s="186"/>
      <c r="AK15" s="184" t="s">
        <v>545</v>
      </c>
      <c r="AL15" s="185"/>
      <c r="AM15" s="185"/>
      <c r="AN15" s="185"/>
      <c r="AO15" s="185"/>
      <c r="AP15" s="185"/>
      <c r="AQ15" s="186"/>
      <c r="AR15" s="184" t="s">
        <v>618</v>
      </c>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544</v>
      </c>
      <c r="Q16" s="185"/>
      <c r="R16" s="185"/>
      <c r="S16" s="185"/>
      <c r="T16" s="185"/>
      <c r="U16" s="185"/>
      <c r="V16" s="186"/>
      <c r="W16" s="184" t="s">
        <v>546</v>
      </c>
      <c r="X16" s="185"/>
      <c r="Y16" s="185"/>
      <c r="Z16" s="185"/>
      <c r="AA16" s="185"/>
      <c r="AB16" s="185"/>
      <c r="AC16" s="186"/>
      <c r="AD16" s="184" t="s">
        <v>544</v>
      </c>
      <c r="AE16" s="185"/>
      <c r="AF16" s="185"/>
      <c r="AG16" s="185"/>
      <c r="AH16" s="185"/>
      <c r="AI16" s="185"/>
      <c r="AJ16" s="186"/>
      <c r="AK16" s="184" t="s">
        <v>479</v>
      </c>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544</v>
      </c>
      <c r="Q17" s="185"/>
      <c r="R17" s="185"/>
      <c r="S17" s="185"/>
      <c r="T17" s="185"/>
      <c r="U17" s="185"/>
      <c r="V17" s="186"/>
      <c r="W17" s="184" t="s">
        <v>544</v>
      </c>
      <c r="X17" s="185"/>
      <c r="Y17" s="185"/>
      <c r="Z17" s="185"/>
      <c r="AA17" s="185"/>
      <c r="AB17" s="185"/>
      <c r="AC17" s="186"/>
      <c r="AD17" s="184" t="s">
        <v>544</v>
      </c>
      <c r="AE17" s="185"/>
      <c r="AF17" s="185"/>
      <c r="AG17" s="185"/>
      <c r="AH17" s="185"/>
      <c r="AI17" s="185"/>
      <c r="AJ17" s="186"/>
      <c r="AK17" s="184" t="s">
        <v>479</v>
      </c>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34" t="s">
        <v>22</v>
      </c>
      <c r="J18" s="635"/>
      <c r="K18" s="635"/>
      <c r="L18" s="635"/>
      <c r="M18" s="635"/>
      <c r="N18" s="635"/>
      <c r="O18" s="636"/>
      <c r="P18" s="657">
        <f>SUM(P13:V17)</f>
        <v>108</v>
      </c>
      <c r="Q18" s="658"/>
      <c r="R18" s="658"/>
      <c r="S18" s="658"/>
      <c r="T18" s="658"/>
      <c r="U18" s="658"/>
      <c r="V18" s="659"/>
      <c r="W18" s="657">
        <f>SUM(W13:AC17)</f>
        <v>107</v>
      </c>
      <c r="X18" s="658"/>
      <c r="Y18" s="658"/>
      <c r="Z18" s="658"/>
      <c r="AA18" s="658"/>
      <c r="AB18" s="658"/>
      <c r="AC18" s="659"/>
      <c r="AD18" s="657">
        <f t="shared" ref="AD18" si="0">SUM(AD13:AJ17)</f>
        <v>105</v>
      </c>
      <c r="AE18" s="658"/>
      <c r="AF18" s="658"/>
      <c r="AG18" s="658"/>
      <c r="AH18" s="658"/>
      <c r="AI18" s="658"/>
      <c r="AJ18" s="659"/>
      <c r="AK18" s="657">
        <f t="shared" ref="AK18" si="1">SUM(AK13:AQ17)</f>
        <v>253</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8"/>
      <c r="B19" s="409"/>
      <c r="C19" s="409"/>
      <c r="D19" s="409"/>
      <c r="E19" s="409"/>
      <c r="F19" s="410"/>
      <c r="G19" s="655" t="s">
        <v>10</v>
      </c>
      <c r="H19" s="656"/>
      <c r="I19" s="656"/>
      <c r="J19" s="656"/>
      <c r="K19" s="656"/>
      <c r="L19" s="656"/>
      <c r="M19" s="656"/>
      <c r="N19" s="656"/>
      <c r="O19" s="656"/>
      <c r="P19" s="184">
        <v>91.9</v>
      </c>
      <c r="Q19" s="185"/>
      <c r="R19" s="185"/>
      <c r="S19" s="185"/>
      <c r="T19" s="185"/>
      <c r="U19" s="185"/>
      <c r="V19" s="186"/>
      <c r="W19" s="184">
        <v>142</v>
      </c>
      <c r="X19" s="185"/>
      <c r="Y19" s="185"/>
      <c r="Z19" s="185"/>
      <c r="AA19" s="185"/>
      <c r="AB19" s="185"/>
      <c r="AC19" s="186"/>
      <c r="AD19" s="184">
        <v>69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6"/>
      <c r="B20" s="507"/>
      <c r="C20" s="507"/>
      <c r="D20" s="507"/>
      <c r="E20" s="507"/>
      <c r="F20" s="508"/>
      <c r="G20" s="655" t="s">
        <v>11</v>
      </c>
      <c r="H20" s="656"/>
      <c r="I20" s="656"/>
      <c r="J20" s="656"/>
      <c r="K20" s="656"/>
      <c r="L20" s="656"/>
      <c r="M20" s="656"/>
      <c r="N20" s="656"/>
      <c r="O20" s="656"/>
      <c r="P20" s="661">
        <f>IF(P18=0, "-", P19/P18)</f>
        <v>0.85092592592592597</v>
      </c>
      <c r="Q20" s="661"/>
      <c r="R20" s="661"/>
      <c r="S20" s="661"/>
      <c r="T20" s="661"/>
      <c r="U20" s="661"/>
      <c r="V20" s="661"/>
      <c r="W20" s="661">
        <f>IF(W18=0, "-", W19/W18)</f>
        <v>1.3271028037383177</v>
      </c>
      <c r="X20" s="661"/>
      <c r="Y20" s="661"/>
      <c r="Z20" s="661"/>
      <c r="AA20" s="661"/>
      <c r="AB20" s="661"/>
      <c r="AC20" s="661"/>
      <c r="AD20" s="661">
        <f>IF(AD18=0, "-", AD19/AD18)</f>
        <v>0.65714285714285714</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567</v>
      </c>
      <c r="AV22" s="80"/>
      <c r="AW22" s="81" t="s">
        <v>360</v>
      </c>
      <c r="AX22" s="82"/>
    </row>
    <row r="23" spans="1:50" ht="22.5" customHeight="1" x14ac:dyDescent="0.15">
      <c r="A23" s="139"/>
      <c r="B23" s="137"/>
      <c r="C23" s="137"/>
      <c r="D23" s="137"/>
      <c r="E23" s="137"/>
      <c r="F23" s="138"/>
      <c r="G23" s="83" t="s">
        <v>596</v>
      </c>
      <c r="H23" s="84"/>
      <c r="I23" s="84"/>
      <c r="J23" s="84"/>
      <c r="K23" s="84"/>
      <c r="L23" s="84"/>
      <c r="M23" s="84"/>
      <c r="N23" s="84"/>
      <c r="O23" s="85"/>
      <c r="P23" s="228" t="s">
        <v>597</v>
      </c>
      <c r="Q23" s="243"/>
      <c r="R23" s="243"/>
      <c r="S23" s="243"/>
      <c r="T23" s="243"/>
      <c r="U23" s="243"/>
      <c r="V23" s="243"/>
      <c r="W23" s="243"/>
      <c r="X23" s="244"/>
      <c r="Y23" s="237" t="s">
        <v>14</v>
      </c>
      <c r="Z23" s="238"/>
      <c r="AA23" s="239"/>
      <c r="AB23" s="176" t="s">
        <v>600</v>
      </c>
      <c r="AC23" s="177"/>
      <c r="AD23" s="177"/>
      <c r="AE23" s="97">
        <v>276471</v>
      </c>
      <c r="AF23" s="98"/>
      <c r="AG23" s="98"/>
      <c r="AH23" s="98"/>
      <c r="AI23" s="99"/>
      <c r="AJ23" s="97">
        <v>222739</v>
      </c>
      <c r="AK23" s="98"/>
      <c r="AL23" s="98"/>
      <c r="AM23" s="98"/>
      <c r="AN23" s="99"/>
      <c r="AO23" s="97">
        <v>345375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600</v>
      </c>
      <c r="AC24" s="206"/>
      <c r="AD24" s="206"/>
      <c r="AE24" s="97">
        <v>400000</v>
      </c>
      <c r="AF24" s="98"/>
      <c r="AG24" s="98"/>
      <c r="AH24" s="98"/>
      <c r="AI24" s="99"/>
      <c r="AJ24" s="97">
        <v>400000</v>
      </c>
      <c r="AK24" s="98"/>
      <c r="AL24" s="98"/>
      <c r="AM24" s="98"/>
      <c r="AN24" s="99"/>
      <c r="AO24" s="97">
        <v>400000</v>
      </c>
      <c r="AP24" s="98"/>
      <c r="AQ24" s="98"/>
      <c r="AR24" s="98"/>
      <c r="AS24" s="99"/>
      <c r="AT24" s="97" t="s">
        <v>619</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f>(AE23/AE24)*100</f>
        <v>69.117750000000001</v>
      </c>
      <c r="AF25" s="98"/>
      <c r="AG25" s="98"/>
      <c r="AH25" s="98"/>
      <c r="AI25" s="99"/>
      <c r="AJ25" s="97">
        <f t="shared" ref="AJ25" si="3">(AJ23/AJ24)*100</f>
        <v>55.684750000000008</v>
      </c>
      <c r="AK25" s="98"/>
      <c r="AL25" s="98"/>
      <c r="AM25" s="98"/>
      <c r="AN25" s="99"/>
      <c r="AO25" s="97">
        <f t="shared" ref="AO25" si="4">(AO23/AO24)*100</f>
        <v>86.34375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6"/>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6"/>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620</v>
      </c>
      <c r="H68" s="243"/>
      <c r="I68" s="243"/>
      <c r="J68" s="243"/>
      <c r="K68" s="243"/>
      <c r="L68" s="243"/>
      <c r="M68" s="243"/>
      <c r="N68" s="243"/>
      <c r="O68" s="243"/>
      <c r="P68" s="243"/>
      <c r="Q68" s="243"/>
      <c r="R68" s="243"/>
      <c r="S68" s="243"/>
      <c r="T68" s="243"/>
      <c r="U68" s="243"/>
      <c r="V68" s="243"/>
      <c r="W68" s="243"/>
      <c r="X68" s="244"/>
      <c r="Y68" s="625" t="s">
        <v>66</v>
      </c>
      <c r="Z68" s="626"/>
      <c r="AA68" s="627"/>
      <c r="AB68" s="120" t="s">
        <v>621</v>
      </c>
      <c r="AC68" s="121"/>
      <c r="AD68" s="122"/>
      <c r="AE68" s="97">
        <v>4086</v>
      </c>
      <c r="AF68" s="98"/>
      <c r="AG68" s="98"/>
      <c r="AH68" s="98"/>
      <c r="AI68" s="99"/>
      <c r="AJ68" s="97">
        <v>3792</v>
      </c>
      <c r="AK68" s="98"/>
      <c r="AL68" s="98"/>
      <c r="AM68" s="98"/>
      <c r="AN68" s="99"/>
      <c r="AO68" s="97">
        <v>3504</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621</v>
      </c>
      <c r="AC69" s="212"/>
      <c r="AD69" s="213"/>
      <c r="AE69" s="97">
        <v>4620</v>
      </c>
      <c r="AF69" s="98"/>
      <c r="AG69" s="98"/>
      <c r="AH69" s="98"/>
      <c r="AI69" s="99"/>
      <c r="AJ69" s="97">
        <v>4620</v>
      </c>
      <c r="AK69" s="98"/>
      <c r="AL69" s="98"/>
      <c r="AM69" s="98"/>
      <c r="AN69" s="99"/>
      <c r="AO69" s="97">
        <v>4620</v>
      </c>
      <c r="AP69" s="98"/>
      <c r="AQ69" s="98"/>
      <c r="AR69" s="98"/>
      <c r="AS69" s="99"/>
      <c r="AT69" s="97">
        <v>4620</v>
      </c>
      <c r="AU69" s="98"/>
      <c r="AV69" s="98"/>
      <c r="AW69" s="98"/>
      <c r="AX69" s="360"/>
      <c r="AY69" s="10"/>
      <c r="AZ69" s="10"/>
      <c r="BA69" s="10"/>
      <c r="BB69" s="10"/>
      <c r="BC69" s="10"/>
      <c r="BD69" s="10"/>
      <c r="BE69" s="10"/>
      <c r="BF69" s="10"/>
      <c r="BG69" s="10"/>
      <c r="BH69" s="10"/>
    </row>
    <row r="70" spans="1:60" ht="33" customHeight="1" x14ac:dyDescent="0.15">
      <c r="A70" s="535" t="s">
        <v>88</v>
      </c>
      <c r="B70" s="536"/>
      <c r="C70" s="536"/>
      <c r="D70" s="536"/>
      <c r="E70" s="536"/>
      <c r="F70" s="537"/>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x14ac:dyDescent="0.15">
      <c r="A71" s="538"/>
      <c r="B71" s="539"/>
      <c r="C71" s="539"/>
      <c r="D71" s="539"/>
      <c r="E71" s="539"/>
      <c r="F71" s="540"/>
      <c r="G71" s="228" t="s">
        <v>601</v>
      </c>
      <c r="H71" s="243"/>
      <c r="I71" s="243"/>
      <c r="J71" s="243"/>
      <c r="K71" s="243"/>
      <c r="L71" s="243"/>
      <c r="M71" s="243"/>
      <c r="N71" s="243"/>
      <c r="O71" s="243"/>
      <c r="P71" s="243"/>
      <c r="Q71" s="243"/>
      <c r="R71" s="243"/>
      <c r="S71" s="243"/>
      <c r="T71" s="243"/>
      <c r="U71" s="243"/>
      <c r="V71" s="243"/>
      <c r="W71" s="243"/>
      <c r="X71" s="244"/>
      <c r="Y71" s="668" t="s">
        <v>66</v>
      </c>
      <c r="Z71" s="669"/>
      <c r="AA71" s="670"/>
      <c r="AB71" s="120" t="s">
        <v>616</v>
      </c>
      <c r="AC71" s="121"/>
      <c r="AD71" s="122"/>
      <c r="AE71" s="97" t="s">
        <v>594</v>
      </c>
      <c r="AF71" s="98"/>
      <c r="AG71" s="98"/>
      <c r="AH71" s="98"/>
      <c r="AI71" s="99"/>
      <c r="AJ71" s="97" t="s">
        <v>613</v>
      </c>
      <c r="AK71" s="98"/>
      <c r="AL71" s="98"/>
      <c r="AM71" s="98"/>
      <c r="AN71" s="99"/>
      <c r="AO71" s="97" t="s">
        <v>613</v>
      </c>
      <c r="AP71" s="98"/>
      <c r="AQ71" s="98"/>
      <c r="AR71" s="98"/>
      <c r="AS71" s="99"/>
      <c r="AT71" s="550"/>
      <c r="AU71" s="550"/>
      <c r="AV71" s="550"/>
      <c r="AW71" s="550"/>
      <c r="AX71" s="551"/>
      <c r="AY71" s="10"/>
      <c r="AZ71" s="10"/>
      <c r="BA71" s="10"/>
      <c r="BB71" s="10"/>
      <c r="BC71" s="10"/>
    </row>
    <row r="72" spans="1:60" ht="22.5"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1"/>
      <c r="AA72" s="672"/>
      <c r="AB72" s="211" t="s">
        <v>616</v>
      </c>
      <c r="AC72" s="212"/>
      <c r="AD72" s="213"/>
      <c r="AE72" s="97" t="s">
        <v>594</v>
      </c>
      <c r="AF72" s="98"/>
      <c r="AG72" s="98"/>
      <c r="AH72" s="98"/>
      <c r="AI72" s="99"/>
      <c r="AJ72" s="97" t="s">
        <v>613</v>
      </c>
      <c r="AK72" s="98"/>
      <c r="AL72" s="98"/>
      <c r="AM72" s="98"/>
      <c r="AN72" s="99"/>
      <c r="AO72" s="97" t="s">
        <v>613</v>
      </c>
      <c r="AP72" s="98"/>
      <c r="AQ72" s="98"/>
      <c r="AR72" s="98"/>
      <c r="AS72" s="99"/>
      <c r="AT72" s="97">
        <v>47</v>
      </c>
      <c r="AU72" s="98"/>
      <c r="AV72" s="98"/>
      <c r="AW72" s="98"/>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8"/>
      <c r="B74" s="539"/>
      <c r="C74" s="539"/>
      <c r="D74" s="539"/>
      <c r="E74" s="539"/>
      <c r="F74" s="540"/>
      <c r="G74" s="228"/>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5" t="s">
        <v>622</v>
      </c>
      <c r="H83" s="305"/>
      <c r="I83" s="305"/>
      <c r="J83" s="305"/>
      <c r="K83" s="305"/>
      <c r="L83" s="305"/>
      <c r="M83" s="305"/>
      <c r="N83" s="305"/>
      <c r="O83" s="305"/>
      <c r="P83" s="305"/>
      <c r="Q83" s="305"/>
      <c r="R83" s="305"/>
      <c r="S83" s="305"/>
      <c r="T83" s="305"/>
      <c r="U83" s="305"/>
      <c r="V83" s="305"/>
      <c r="W83" s="305"/>
      <c r="X83" s="305"/>
      <c r="Y83" s="547" t="s">
        <v>17</v>
      </c>
      <c r="Z83" s="548"/>
      <c r="AA83" s="549"/>
      <c r="AB83" s="123" t="s">
        <v>625</v>
      </c>
      <c r="AC83" s="124"/>
      <c r="AD83" s="125"/>
      <c r="AE83" s="214">
        <v>5066</v>
      </c>
      <c r="AF83" s="215"/>
      <c r="AG83" s="215"/>
      <c r="AH83" s="215"/>
      <c r="AI83" s="215"/>
      <c r="AJ83" s="214">
        <v>3639</v>
      </c>
      <c r="AK83" s="215"/>
      <c r="AL83" s="215"/>
      <c r="AM83" s="215"/>
      <c r="AN83" s="215"/>
      <c r="AO83" s="214">
        <v>3824</v>
      </c>
      <c r="AP83" s="215"/>
      <c r="AQ83" s="215"/>
      <c r="AR83" s="215"/>
      <c r="AS83" s="215"/>
      <c r="AT83" s="97">
        <v>2987</v>
      </c>
      <c r="AU83" s="98"/>
      <c r="AV83" s="98"/>
      <c r="AW83" s="98"/>
      <c r="AX83" s="360"/>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623</v>
      </c>
      <c r="AC84" s="101"/>
      <c r="AD84" s="102"/>
      <c r="AE84" s="100" t="s">
        <v>626</v>
      </c>
      <c r="AF84" s="101"/>
      <c r="AG84" s="101"/>
      <c r="AH84" s="101"/>
      <c r="AI84" s="102"/>
      <c r="AJ84" s="100" t="s">
        <v>627</v>
      </c>
      <c r="AK84" s="101"/>
      <c r="AL84" s="101"/>
      <c r="AM84" s="101"/>
      <c r="AN84" s="102"/>
      <c r="AO84" s="673" t="s">
        <v>624</v>
      </c>
      <c r="AP84" s="101"/>
      <c r="AQ84" s="101"/>
      <c r="AR84" s="101"/>
      <c r="AS84" s="102"/>
      <c r="AT84" s="100" t="s">
        <v>634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5"/>
      <c r="H86" s="305"/>
      <c r="I86" s="305"/>
      <c r="J86" s="305"/>
      <c r="K86" s="305"/>
      <c r="L86" s="305"/>
      <c r="M86" s="305"/>
      <c r="N86" s="305"/>
      <c r="O86" s="305"/>
      <c r="P86" s="305"/>
      <c r="Q86" s="305"/>
      <c r="R86" s="305"/>
      <c r="S86" s="305"/>
      <c r="T86" s="305"/>
      <c r="U86" s="305"/>
      <c r="V86" s="305"/>
      <c r="W86" s="305"/>
      <c r="X86" s="305"/>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7" t="s">
        <v>17</v>
      </c>
      <c r="Z89" s="548"/>
      <c r="AA89" s="549"/>
      <c r="AB89" s="674"/>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5"/>
      <c r="Y92" s="547" t="s">
        <v>17</v>
      </c>
      <c r="Z92" s="548"/>
      <c r="AA92" s="549"/>
      <c r="AB92" s="674"/>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7" t="s">
        <v>17</v>
      </c>
      <c r="Z95" s="548"/>
      <c r="AA95" s="549"/>
      <c r="AB95" s="674"/>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3"/>
      <c r="E97" s="533"/>
      <c r="F97" s="533"/>
      <c r="G97" s="533"/>
      <c r="H97" s="533"/>
      <c r="I97" s="533"/>
      <c r="J97" s="533"/>
      <c r="K97" s="638"/>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09"/>
      <c r="B98" s="610"/>
      <c r="C98" s="544" t="s">
        <v>480</v>
      </c>
      <c r="D98" s="545"/>
      <c r="E98" s="545"/>
      <c r="F98" s="545"/>
      <c r="G98" s="545"/>
      <c r="H98" s="545"/>
      <c r="I98" s="545"/>
      <c r="J98" s="545"/>
      <c r="K98" s="546"/>
      <c r="L98" s="184">
        <v>252</v>
      </c>
      <c r="M98" s="185"/>
      <c r="N98" s="185"/>
      <c r="O98" s="185"/>
      <c r="P98" s="185"/>
      <c r="Q98" s="186"/>
      <c r="R98" s="184" t="s">
        <v>628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481</v>
      </c>
      <c r="D99" s="605"/>
      <c r="E99" s="605"/>
      <c r="F99" s="605"/>
      <c r="G99" s="605"/>
      <c r="H99" s="605"/>
      <c r="I99" s="605"/>
      <c r="J99" s="605"/>
      <c r="K99" s="606"/>
      <c r="L99" s="184">
        <v>0.1</v>
      </c>
      <c r="M99" s="185"/>
      <c r="N99" s="185"/>
      <c r="O99" s="185"/>
      <c r="P99" s="185"/>
      <c r="Q99" s="186"/>
      <c r="R99" s="184" t="s">
        <v>617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482</v>
      </c>
      <c r="D100" s="605"/>
      <c r="E100" s="605"/>
      <c r="F100" s="605"/>
      <c r="G100" s="605"/>
      <c r="H100" s="605"/>
      <c r="I100" s="605"/>
      <c r="J100" s="605"/>
      <c r="K100" s="606"/>
      <c r="L100" s="184">
        <v>0.2</v>
      </c>
      <c r="M100" s="185"/>
      <c r="N100" s="185"/>
      <c r="O100" s="185"/>
      <c r="P100" s="185"/>
      <c r="Q100" s="186"/>
      <c r="R100" s="184" t="s">
        <v>617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483</v>
      </c>
      <c r="D101" s="605"/>
      <c r="E101" s="605"/>
      <c r="F101" s="605"/>
      <c r="G101" s="605"/>
      <c r="H101" s="605"/>
      <c r="I101" s="605"/>
      <c r="J101" s="605"/>
      <c r="K101" s="606"/>
      <c r="L101" s="184">
        <v>0.5</v>
      </c>
      <c r="M101" s="185"/>
      <c r="N101" s="185"/>
      <c r="O101" s="185"/>
      <c r="P101" s="185"/>
      <c r="Q101" s="186"/>
      <c r="R101" s="184" t="s">
        <v>617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252.79999999999998</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 customHeight="1" x14ac:dyDescent="0.15">
      <c r="A108" s="649" t="s">
        <v>312</v>
      </c>
      <c r="B108" s="65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477</v>
      </c>
      <c r="AE108" s="354"/>
      <c r="AF108" s="354"/>
      <c r="AG108" s="350" t="s">
        <v>590</v>
      </c>
      <c r="AH108" s="351"/>
      <c r="AI108" s="351"/>
      <c r="AJ108" s="351"/>
      <c r="AK108" s="351"/>
      <c r="AL108" s="351"/>
      <c r="AM108" s="351"/>
      <c r="AN108" s="351"/>
      <c r="AO108" s="351"/>
      <c r="AP108" s="351"/>
      <c r="AQ108" s="351"/>
      <c r="AR108" s="351"/>
      <c r="AS108" s="351"/>
      <c r="AT108" s="351"/>
      <c r="AU108" s="351"/>
      <c r="AV108" s="351"/>
      <c r="AW108" s="351"/>
      <c r="AX108" s="352"/>
    </row>
    <row r="109" spans="1:50" ht="30" customHeight="1" x14ac:dyDescent="0.15">
      <c r="A109" s="651"/>
      <c r="B109" s="652"/>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3" t="s">
        <v>477</v>
      </c>
      <c r="AE109" s="304"/>
      <c r="AF109" s="304"/>
      <c r="AG109" s="343" t="s">
        <v>589</v>
      </c>
      <c r="AH109" s="259"/>
      <c r="AI109" s="259"/>
      <c r="AJ109" s="259"/>
      <c r="AK109" s="259"/>
      <c r="AL109" s="259"/>
      <c r="AM109" s="259"/>
      <c r="AN109" s="259"/>
      <c r="AO109" s="259"/>
      <c r="AP109" s="259"/>
      <c r="AQ109" s="259"/>
      <c r="AR109" s="259"/>
      <c r="AS109" s="259"/>
      <c r="AT109" s="259"/>
      <c r="AU109" s="259"/>
      <c r="AV109" s="259"/>
      <c r="AW109" s="259"/>
      <c r="AX109" s="344"/>
    </row>
    <row r="110" spans="1:50" ht="30" customHeight="1" x14ac:dyDescent="0.15">
      <c r="A110" s="653"/>
      <c r="B110" s="654"/>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477</v>
      </c>
      <c r="AE110" s="334"/>
      <c r="AF110" s="334"/>
      <c r="AG110" s="345" t="s">
        <v>591</v>
      </c>
      <c r="AH110" s="247"/>
      <c r="AI110" s="247"/>
      <c r="AJ110" s="247"/>
      <c r="AK110" s="247"/>
      <c r="AL110" s="247"/>
      <c r="AM110" s="247"/>
      <c r="AN110" s="247"/>
      <c r="AO110" s="247"/>
      <c r="AP110" s="247"/>
      <c r="AQ110" s="247"/>
      <c r="AR110" s="247"/>
      <c r="AS110" s="247"/>
      <c r="AT110" s="247"/>
      <c r="AU110" s="247"/>
      <c r="AV110" s="247"/>
      <c r="AW110" s="247"/>
      <c r="AX110" s="329"/>
    </row>
    <row r="111" spans="1:50" ht="30" customHeight="1" x14ac:dyDescent="0.15">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477</v>
      </c>
      <c r="AE111" s="277"/>
      <c r="AF111" s="277"/>
      <c r="AG111" s="279" t="s">
        <v>592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484</v>
      </c>
      <c r="AE112" s="304"/>
      <c r="AF112" s="304"/>
      <c r="AG112" s="648"/>
      <c r="AH112" s="259"/>
      <c r="AI112" s="259"/>
      <c r="AJ112" s="259"/>
      <c r="AK112" s="259"/>
      <c r="AL112" s="259"/>
      <c r="AM112" s="259"/>
      <c r="AN112" s="259"/>
      <c r="AO112" s="259"/>
      <c r="AP112" s="259"/>
      <c r="AQ112" s="259"/>
      <c r="AR112" s="259"/>
      <c r="AS112" s="259"/>
      <c r="AT112" s="259"/>
      <c r="AU112" s="259"/>
      <c r="AV112" s="259"/>
      <c r="AW112" s="259"/>
      <c r="AX112" s="344"/>
    </row>
    <row r="113" spans="1:64" ht="30" customHeight="1" x14ac:dyDescent="0.15">
      <c r="A113" s="265"/>
      <c r="B113" s="266"/>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477</v>
      </c>
      <c r="AE113" s="304"/>
      <c r="AF113" s="304"/>
      <c r="AG113" s="343" t="s">
        <v>629</v>
      </c>
      <c r="AH113" s="259"/>
      <c r="AI113" s="259"/>
      <c r="AJ113" s="259"/>
      <c r="AK113" s="259"/>
      <c r="AL113" s="259"/>
      <c r="AM113" s="259"/>
      <c r="AN113" s="259"/>
      <c r="AO113" s="259"/>
      <c r="AP113" s="259"/>
      <c r="AQ113" s="259"/>
      <c r="AR113" s="259"/>
      <c r="AS113" s="259"/>
      <c r="AT113" s="259"/>
      <c r="AU113" s="259"/>
      <c r="AV113" s="259"/>
      <c r="AW113" s="259"/>
      <c r="AX113" s="344"/>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484</v>
      </c>
      <c r="AE114" s="304"/>
      <c r="AF114" s="304"/>
      <c r="AG114" s="479"/>
      <c r="AH114" s="283"/>
      <c r="AI114" s="283"/>
      <c r="AJ114" s="283"/>
      <c r="AK114" s="283"/>
      <c r="AL114" s="283"/>
      <c r="AM114" s="283"/>
      <c r="AN114" s="283"/>
      <c r="AO114" s="283"/>
      <c r="AP114" s="283"/>
      <c r="AQ114" s="283"/>
      <c r="AR114" s="283"/>
      <c r="AS114" s="283"/>
      <c r="AT114" s="283"/>
      <c r="AU114" s="283"/>
      <c r="AV114" s="283"/>
      <c r="AW114" s="283"/>
      <c r="AX114" s="284"/>
    </row>
    <row r="115" spans="1:64" ht="30"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9"/>
      <c r="AD115" s="303" t="s">
        <v>477</v>
      </c>
      <c r="AE115" s="304"/>
      <c r="AF115" s="304"/>
      <c r="AG115" s="282" t="s">
        <v>612</v>
      </c>
      <c r="AH115" s="283"/>
      <c r="AI115" s="283"/>
      <c r="AJ115" s="283"/>
      <c r="AK115" s="283"/>
      <c r="AL115" s="283"/>
      <c r="AM115" s="283"/>
      <c r="AN115" s="283"/>
      <c r="AO115" s="283"/>
      <c r="AP115" s="283"/>
      <c r="AQ115" s="283"/>
      <c r="AR115" s="283"/>
      <c r="AS115" s="283"/>
      <c r="AT115" s="283"/>
      <c r="AU115" s="283"/>
      <c r="AV115" s="283"/>
      <c r="AW115" s="283"/>
      <c r="AX115" s="284"/>
    </row>
    <row r="116" spans="1:64" ht="30"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9"/>
      <c r="AD116" s="261" t="s">
        <v>477</v>
      </c>
      <c r="AE116" s="262"/>
      <c r="AF116" s="262"/>
      <c r="AG116" s="282" t="s">
        <v>631</v>
      </c>
      <c r="AH116" s="283"/>
      <c r="AI116" s="283"/>
      <c r="AJ116" s="283"/>
      <c r="AK116" s="283"/>
      <c r="AL116" s="283"/>
      <c r="AM116" s="283"/>
      <c r="AN116" s="283"/>
      <c r="AO116" s="283"/>
      <c r="AP116" s="283"/>
      <c r="AQ116" s="283"/>
      <c r="AR116" s="283"/>
      <c r="AS116" s="283"/>
      <c r="AT116" s="283"/>
      <c r="AU116" s="283"/>
      <c r="AV116" s="283"/>
      <c r="AW116" s="283"/>
      <c r="AX116" s="284"/>
      <c r="BI116" s="10"/>
      <c r="BJ116" s="10"/>
      <c r="BK116" s="10"/>
      <c r="BL116" s="10"/>
    </row>
    <row r="117" spans="1:64" ht="30"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477</v>
      </c>
      <c r="AE117" s="334"/>
      <c r="AF117" s="338"/>
      <c r="AG117" s="346" t="s">
        <v>630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477</v>
      </c>
      <c r="AE118" s="277"/>
      <c r="AF118" s="278"/>
      <c r="AG118" s="279" t="s">
        <v>614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477</v>
      </c>
      <c r="AE119" s="356"/>
      <c r="AF119" s="356"/>
      <c r="AG119" s="343" t="s">
        <v>633</v>
      </c>
      <c r="AH119" s="259"/>
      <c r="AI119" s="259"/>
      <c r="AJ119" s="259"/>
      <c r="AK119" s="259"/>
      <c r="AL119" s="259"/>
      <c r="AM119" s="259"/>
      <c r="AN119" s="259"/>
      <c r="AO119" s="259"/>
      <c r="AP119" s="259"/>
      <c r="AQ119" s="259"/>
      <c r="AR119" s="259"/>
      <c r="AS119" s="259"/>
      <c r="AT119" s="259"/>
      <c r="AU119" s="259"/>
      <c r="AV119" s="259"/>
      <c r="AW119" s="259"/>
      <c r="AX119" s="344"/>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477</v>
      </c>
      <c r="AE120" s="304"/>
      <c r="AF120" s="304"/>
      <c r="AG120" s="343" t="s">
        <v>615</v>
      </c>
      <c r="AH120" s="259"/>
      <c r="AI120" s="259"/>
      <c r="AJ120" s="259"/>
      <c r="AK120" s="259"/>
      <c r="AL120" s="259"/>
      <c r="AM120" s="259"/>
      <c r="AN120" s="259"/>
      <c r="AO120" s="259"/>
      <c r="AP120" s="259"/>
      <c r="AQ120" s="259"/>
      <c r="AR120" s="259"/>
      <c r="AS120" s="259"/>
      <c r="AT120" s="259"/>
      <c r="AU120" s="259"/>
      <c r="AV120" s="259"/>
      <c r="AW120" s="259"/>
      <c r="AX120" s="344"/>
    </row>
    <row r="121" spans="1:64" ht="42.7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477</v>
      </c>
      <c r="AE121" s="304"/>
      <c r="AF121" s="304"/>
      <c r="AG121" s="345" t="s">
        <v>635</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484</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64"/>
      <c r="U125" s="347"/>
      <c r="V125" s="347"/>
      <c r="W125" s="347"/>
      <c r="X125" s="347"/>
      <c r="Y125" s="347"/>
      <c r="Z125" s="347"/>
      <c r="AA125" s="347"/>
      <c r="AB125" s="347"/>
      <c r="AC125" s="347"/>
      <c r="AD125" s="347"/>
      <c r="AE125" s="347"/>
      <c r="AF125" s="565"/>
      <c r="AG125" s="328"/>
      <c r="AH125" s="247"/>
      <c r="AI125" s="247"/>
      <c r="AJ125" s="247"/>
      <c r="AK125" s="247"/>
      <c r="AL125" s="247"/>
      <c r="AM125" s="247"/>
      <c r="AN125" s="247"/>
      <c r="AO125" s="247"/>
      <c r="AP125" s="247"/>
      <c r="AQ125" s="247"/>
      <c r="AR125" s="247"/>
      <c r="AS125" s="247"/>
      <c r="AT125" s="247"/>
      <c r="AU125" s="247"/>
      <c r="AV125" s="247"/>
      <c r="AW125" s="247"/>
      <c r="AX125" s="329"/>
    </row>
    <row r="126" spans="1:64" ht="87" customHeight="1" x14ac:dyDescent="0.15">
      <c r="A126" s="263" t="s">
        <v>58</v>
      </c>
      <c r="B126" s="396"/>
      <c r="C126" s="386" t="s">
        <v>64</v>
      </c>
      <c r="D126" s="434"/>
      <c r="E126" s="434"/>
      <c r="F126" s="435"/>
      <c r="G126" s="390" t="s">
        <v>632</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43.15" customHeight="1" thickBot="1" x14ac:dyDescent="0.2">
      <c r="A127" s="397"/>
      <c r="B127" s="398"/>
      <c r="C127" s="588" t="s">
        <v>68</v>
      </c>
      <c r="D127" s="589"/>
      <c r="E127" s="589"/>
      <c r="F127" s="590"/>
      <c r="G127" s="591" t="s">
        <v>593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9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0"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t="s">
        <v>485</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1"/>
      <c r="C137" s="321"/>
      <c r="D137" s="321"/>
      <c r="E137" s="321"/>
      <c r="F137" s="321"/>
      <c r="G137" s="552" t="s">
        <v>540</v>
      </c>
      <c r="H137" s="553"/>
      <c r="I137" s="553"/>
      <c r="J137" s="553"/>
      <c r="K137" s="553"/>
      <c r="L137" s="553"/>
      <c r="M137" s="553"/>
      <c r="N137" s="553"/>
      <c r="O137" s="553"/>
      <c r="P137" s="554"/>
      <c r="Q137" s="321" t="s">
        <v>225</v>
      </c>
      <c r="R137" s="321"/>
      <c r="S137" s="321"/>
      <c r="T137" s="321"/>
      <c r="U137" s="321"/>
      <c r="V137" s="321"/>
      <c r="W137" s="552" t="s">
        <v>486</v>
      </c>
      <c r="X137" s="553"/>
      <c r="Y137" s="553"/>
      <c r="Z137" s="553"/>
      <c r="AA137" s="553"/>
      <c r="AB137" s="553"/>
      <c r="AC137" s="553"/>
      <c r="AD137" s="553"/>
      <c r="AE137" s="553"/>
      <c r="AF137" s="554"/>
      <c r="AG137" s="321" t="s">
        <v>226</v>
      </c>
      <c r="AH137" s="321"/>
      <c r="AI137" s="321"/>
      <c r="AJ137" s="321"/>
      <c r="AK137" s="321"/>
      <c r="AL137" s="321"/>
      <c r="AM137" s="524" t="s">
        <v>487</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8">
        <v>296</v>
      </c>
      <c r="H138" s="319"/>
      <c r="I138" s="319"/>
      <c r="J138" s="319"/>
      <c r="K138" s="319"/>
      <c r="L138" s="319"/>
      <c r="M138" s="319"/>
      <c r="N138" s="319"/>
      <c r="O138" s="319"/>
      <c r="P138" s="320"/>
      <c r="Q138" s="432" t="s">
        <v>228</v>
      </c>
      <c r="R138" s="432"/>
      <c r="S138" s="432"/>
      <c r="T138" s="432"/>
      <c r="U138" s="432"/>
      <c r="V138" s="432"/>
      <c r="W138" s="318">
        <v>291</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507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489</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4.75" customHeight="1" x14ac:dyDescent="0.15">
      <c r="A180" s="373"/>
      <c r="B180" s="374"/>
      <c r="C180" s="374"/>
      <c r="D180" s="374"/>
      <c r="E180" s="374"/>
      <c r="F180" s="375"/>
      <c r="G180" s="364" t="s">
        <v>508</v>
      </c>
      <c r="H180" s="365"/>
      <c r="I180" s="365"/>
      <c r="J180" s="365"/>
      <c r="K180" s="366"/>
      <c r="L180" s="367" t="s">
        <v>513</v>
      </c>
      <c r="M180" s="368"/>
      <c r="N180" s="368"/>
      <c r="O180" s="368"/>
      <c r="P180" s="368"/>
      <c r="Q180" s="368"/>
      <c r="R180" s="368"/>
      <c r="S180" s="368"/>
      <c r="T180" s="368"/>
      <c r="U180" s="368"/>
      <c r="V180" s="368"/>
      <c r="W180" s="368"/>
      <c r="X180" s="369"/>
      <c r="Y180" s="399">
        <v>3.6</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v>4</v>
      </c>
      <c r="AV180" s="400"/>
      <c r="AW180" s="400"/>
      <c r="AX180" s="484"/>
    </row>
    <row r="181" spans="1:50" ht="24.75" customHeight="1" x14ac:dyDescent="0.15">
      <c r="A181" s="373"/>
      <c r="B181" s="374"/>
      <c r="C181" s="374"/>
      <c r="D181" s="374"/>
      <c r="E181" s="374"/>
      <c r="F181" s="375"/>
      <c r="G181" s="414" t="s">
        <v>509</v>
      </c>
      <c r="H181" s="415"/>
      <c r="I181" s="415"/>
      <c r="J181" s="415"/>
      <c r="K181" s="416"/>
      <c r="L181" s="417" t="s">
        <v>514</v>
      </c>
      <c r="M181" s="418"/>
      <c r="N181" s="418"/>
      <c r="O181" s="418"/>
      <c r="P181" s="418"/>
      <c r="Q181" s="418"/>
      <c r="R181" s="418"/>
      <c r="S181" s="418"/>
      <c r="T181" s="418"/>
      <c r="U181" s="418"/>
      <c r="V181" s="418"/>
      <c r="W181" s="418"/>
      <c r="X181" s="419"/>
      <c r="Y181" s="420">
        <v>2.1</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3"/>
      <c r="B182" s="374"/>
      <c r="C182" s="374"/>
      <c r="D182" s="374"/>
      <c r="E182" s="374"/>
      <c r="F182" s="375"/>
      <c r="G182" s="414" t="s">
        <v>510</v>
      </c>
      <c r="H182" s="415"/>
      <c r="I182" s="415"/>
      <c r="J182" s="415"/>
      <c r="K182" s="416"/>
      <c r="L182" s="417" t="s">
        <v>515</v>
      </c>
      <c r="M182" s="418"/>
      <c r="N182" s="418"/>
      <c r="O182" s="418"/>
      <c r="P182" s="418"/>
      <c r="Q182" s="418"/>
      <c r="R182" s="418"/>
      <c r="S182" s="418"/>
      <c r="T182" s="418"/>
      <c r="U182" s="418"/>
      <c r="V182" s="418"/>
      <c r="W182" s="418"/>
      <c r="X182" s="419"/>
      <c r="Y182" s="420">
        <v>3</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3"/>
      <c r="B183" s="374"/>
      <c r="C183" s="374"/>
      <c r="D183" s="374"/>
      <c r="E183" s="374"/>
      <c r="F183" s="375"/>
      <c r="G183" s="414" t="s">
        <v>511</v>
      </c>
      <c r="H183" s="415"/>
      <c r="I183" s="415"/>
      <c r="J183" s="415"/>
      <c r="K183" s="416"/>
      <c r="L183" s="417" t="s">
        <v>512</v>
      </c>
      <c r="M183" s="418"/>
      <c r="N183" s="418"/>
      <c r="O183" s="418"/>
      <c r="P183" s="418"/>
      <c r="Q183" s="418"/>
      <c r="R183" s="418"/>
      <c r="S183" s="418"/>
      <c r="T183" s="418"/>
      <c r="U183" s="418"/>
      <c r="V183" s="418"/>
      <c r="W183" s="418"/>
      <c r="X183" s="419"/>
      <c r="Y183" s="420">
        <v>1</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thickBot="1" x14ac:dyDescent="0.2">
      <c r="A190" s="373"/>
      <c r="B190" s="374"/>
      <c r="C190" s="374"/>
      <c r="D190" s="374"/>
      <c r="E190" s="374"/>
      <c r="F190" s="375"/>
      <c r="G190" s="567" t="s">
        <v>22</v>
      </c>
      <c r="H190" s="568"/>
      <c r="I190" s="568"/>
      <c r="J190" s="568"/>
      <c r="K190" s="568"/>
      <c r="L190" s="569"/>
      <c r="M190" s="155"/>
      <c r="N190" s="155"/>
      <c r="O190" s="155"/>
      <c r="P190" s="155"/>
      <c r="Q190" s="155"/>
      <c r="R190" s="155"/>
      <c r="S190" s="155"/>
      <c r="T190" s="155"/>
      <c r="U190" s="155"/>
      <c r="V190" s="155"/>
      <c r="W190" s="155"/>
      <c r="X190" s="156"/>
      <c r="Y190" s="570">
        <f>SUM(Y180:AB189)</f>
        <v>9.6999999999999993</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4</v>
      </c>
      <c r="AV190" s="571"/>
      <c r="AW190" s="571"/>
      <c r="AX190" s="573"/>
    </row>
    <row r="191" spans="1:50" ht="30" customHeight="1" x14ac:dyDescent="0.15">
      <c r="A191" s="373"/>
      <c r="B191" s="374"/>
      <c r="C191" s="374"/>
      <c r="D191" s="374"/>
      <c r="E191" s="374"/>
      <c r="F191" s="375"/>
      <c r="G191" s="379" t="s">
        <v>516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488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42" customHeight="1" x14ac:dyDescent="0.15">
      <c r="A193" s="373"/>
      <c r="B193" s="374"/>
      <c r="C193" s="374"/>
      <c r="D193" s="374"/>
      <c r="E193" s="374"/>
      <c r="F193" s="375"/>
      <c r="G193" s="364" t="s">
        <v>508</v>
      </c>
      <c r="H193" s="365"/>
      <c r="I193" s="365"/>
      <c r="J193" s="365"/>
      <c r="K193" s="366"/>
      <c r="L193" s="367" t="s">
        <v>517</v>
      </c>
      <c r="M193" s="368"/>
      <c r="N193" s="368"/>
      <c r="O193" s="368"/>
      <c r="P193" s="368"/>
      <c r="Q193" s="368"/>
      <c r="R193" s="368"/>
      <c r="S193" s="368"/>
      <c r="T193" s="368"/>
      <c r="U193" s="368"/>
      <c r="V193" s="368"/>
      <c r="W193" s="368"/>
      <c r="X193" s="369"/>
      <c r="Y193" s="399">
        <v>2.1</v>
      </c>
      <c r="Z193" s="400"/>
      <c r="AA193" s="400"/>
      <c r="AB193" s="401"/>
      <c r="AC193" s="364" t="s">
        <v>490</v>
      </c>
      <c r="AD193" s="365"/>
      <c r="AE193" s="365"/>
      <c r="AF193" s="365"/>
      <c r="AG193" s="366"/>
      <c r="AH193" s="367" t="s">
        <v>493</v>
      </c>
      <c r="AI193" s="368"/>
      <c r="AJ193" s="368"/>
      <c r="AK193" s="368"/>
      <c r="AL193" s="368"/>
      <c r="AM193" s="368"/>
      <c r="AN193" s="368"/>
      <c r="AO193" s="368"/>
      <c r="AP193" s="368"/>
      <c r="AQ193" s="368"/>
      <c r="AR193" s="368"/>
      <c r="AS193" s="368"/>
      <c r="AT193" s="369"/>
      <c r="AU193" s="399">
        <v>14.73</v>
      </c>
      <c r="AV193" s="400"/>
      <c r="AW193" s="400"/>
      <c r="AX193" s="484"/>
    </row>
    <row r="194" spans="1:50" ht="24.75" customHeight="1" x14ac:dyDescent="0.15">
      <c r="A194" s="373"/>
      <c r="B194" s="374"/>
      <c r="C194" s="374"/>
      <c r="D194" s="374"/>
      <c r="E194" s="374"/>
      <c r="F194" s="375"/>
      <c r="G194" s="414" t="s">
        <v>518</v>
      </c>
      <c r="H194" s="415"/>
      <c r="I194" s="415"/>
      <c r="J194" s="415"/>
      <c r="K194" s="416"/>
      <c r="L194" s="417" t="s">
        <v>519</v>
      </c>
      <c r="M194" s="418"/>
      <c r="N194" s="418"/>
      <c r="O194" s="418"/>
      <c r="P194" s="418"/>
      <c r="Q194" s="418"/>
      <c r="R194" s="418"/>
      <c r="S194" s="418"/>
      <c r="T194" s="418"/>
      <c r="U194" s="418"/>
      <c r="V194" s="418"/>
      <c r="W194" s="418"/>
      <c r="X194" s="419"/>
      <c r="Y194" s="420">
        <v>0.5</v>
      </c>
      <c r="Z194" s="421"/>
      <c r="AA194" s="421"/>
      <c r="AB194" s="422"/>
      <c r="AC194" s="414" t="s">
        <v>491</v>
      </c>
      <c r="AD194" s="415"/>
      <c r="AE194" s="415"/>
      <c r="AF194" s="415"/>
      <c r="AG194" s="416"/>
      <c r="AH194" s="417" t="s">
        <v>495</v>
      </c>
      <c r="AI194" s="418"/>
      <c r="AJ194" s="418"/>
      <c r="AK194" s="418"/>
      <c r="AL194" s="418"/>
      <c r="AM194" s="418"/>
      <c r="AN194" s="418"/>
      <c r="AO194" s="418"/>
      <c r="AP194" s="418"/>
      <c r="AQ194" s="418"/>
      <c r="AR194" s="418"/>
      <c r="AS194" s="418"/>
      <c r="AT194" s="419"/>
      <c r="AU194" s="420">
        <v>0.93</v>
      </c>
      <c r="AV194" s="421"/>
      <c r="AW194" s="421"/>
      <c r="AX194" s="566"/>
    </row>
    <row r="195" spans="1:50" ht="42.75" customHeight="1" x14ac:dyDescent="0.15">
      <c r="A195" s="373"/>
      <c r="B195" s="374"/>
      <c r="C195" s="374"/>
      <c r="D195" s="374"/>
      <c r="E195" s="374"/>
      <c r="F195" s="375"/>
      <c r="G195" s="414" t="s">
        <v>520</v>
      </c>
      <c r="H195" s="415"/>
      <c r="I195" s="415"/>
      <c r="J195" s="415"/>
      <c r="K195" s="416"/>
      <c r="L195" s="417" t="s">
        <v>521</v>
      </c>
      <c r="M195" s="418"/>
      <c r="N195" s="418"/>
      <c r="O195" s="418"/>
      <c r="P195" s="418"/>
      <c r="Q195" s="418"/>
      <c r="R195" s="418"/>
      <c r="S195" s="418"/>
      <c r="T195" s="418"/>
      <c r="U195" s="418"/>
      <c r="V195" s="418"/>
      <c r="W195" s="418"/>
      <c r="X195" s="419"/>
      <c r="Y195" s="420">
        <v>0.3</v>
      </c>
      <c r="Z195" s="421"/>
      <c r="AA195" s="421"/>
      <c r="AB195" s="422"/>
      <c r="AC195" s="414" t="s">
        <v>492</v>
      </c>
      <c r="AD195" s="415"/>
      <c r="AE195" s="415"/>
      <c r="AF195" s="415"/>
      <c r="AG195" s="416"/>
      <c r="AH195" s="417" t="s">
        <v>494</v>
      </c>
      <c r="AI195" s="418"/>
      <c r="AJ195" s="418"/>
      <c r="AK195" s="418"/>
      <c r="AL195" s="418"/>
      <c r="AM195" s="418"/>
      <c r="AN195" s="418"/>
      <c r="AO195" s="418"/>
      <c r="AP195" s="418"/>
      <c r="AQ195" s="418"/>
      <c r="AR195" s="418"/>
      <c r="AS195" s="418"/>
      <c r="AT195" s="419"/>
      <c r="AU195" s="420">
        <v>1.42</v>
      </c>
      <c r="AV195" s="421"/>
      <c r="AW195" s="421"/>
      <c r="AX195" s="566"/>
    </row>
    <row r="196" spans="1:50" ht="24.75" customHeight="1" x14ac:dyDescent="0.15">
      <c r="A196" s="373"/>
      <c r="B196" s="374"/>
      <c r="C196" s="374"/>
      <c r="D196" s="374"/>
      <c r="E196" s="374"/>
      <c r="F196" s="375"/>
      <c r="G196" s="414" t="s">
        <v>511</v>
      </c>
      <c r="H196" s="415"/>
      <c r="I196" s="415"/>
      <c r="J196" s="415"/>
      <c r="K196" s="416"/>
      <c r="L196" s="417" t="s">
        <v>522</v>
      </c>
      <c r="M196" s="418"/>
      <c r="N196" s="418"/>
      <c r="O196" s="418"/>
      <c r="P196" s="418"/>
      <c r="Q196" s="418"/>
      <c r="R196" s="418"/>
      <c r="S196" s="418"/>
      <c r="T196" s="418"/>
      <c r="U196" s="418"/>
      <c r="V196" s="418"/>
      <c r="W196" s="418"/>
      <c r="X196" s="419"/>
      <c r="Y196" s="420">
        <v>1</v>
      </c>
      <c r="Z196" s="421"/>
      <c r="AA196" s="421"/>
      <c r="AB196" s="422"/>
      <c r="AC196" s="414" t="s">
        <v>496</v>
      </c>
      <c r="AD196" s="415"/>
      <c r="AE196" s="415"/>
      <c r="AF196" s="415"/>
      <c r="AG196" s="416"/>
      <c r="AH196" s="417" t="s">
        <v>497</v>
      </c>
      <c r="AI196" s="418"/>
      <c r="AJ196" s="418"/>
      <c r="AK196" s="418"/>
      <c r="AL196" s="418"/>
      <c r="AM196" s="418"/>
      <c r="AN196" s="418"/>
      <c r="AO196" s="418"/>
      <c r="AP196" s="418"/>
      <c r="AQ196" s="418"/>
      <c r="AR196" s="418"/>
      <c r="AS196" s="418"/>
      <c r="AT196" s="419"/>
      <c r="AU196" s="420">
        <v>0.45</v>
      </c>
      <c r="AV196" s="421"/>
      <c r="AW196" s="421"/>
      <c r="AX196" s="566"/>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t="s">
        <v>499</v>
      </c>
      <c r="AD197" s="415"/>
      <c r="AE197" s="415"/>
      <c r="AF197" s="415"/>
      <c r="AG197" s="416"/>
      <c r="AH197" s="417" t="s">
        <v>502</v>
      </c>
      <c r="AI197" s="418"/>
      <c r="AJ197" s="418"/>
      <c r="AK197" s="418"/>
      <c r="AL197" s="418"/>
      <c r="AM197" s="418"/>
      <c r="AN197" s="418"/>
      <c r="AO197" s="418"/>
      <c r="AP197" s="418"/>
      <c r="AQ197" s="418"/>
      <c r="AR197" s="418"/>
      <c r="AS197" s="418"/>
      <c r="AT197" s="419"/>
      <c r="AU197" s="420">
        <v>0.1</v>
      </c>
      <c r="AV197" s="421"/>
      <c r="AW197" s="421"/>
      <c r="AX197" s="566"/>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t="s">
        <v>498</v>
      </c>
      <c r="AD198" s="415"/>
      <c r="AE198" s="415"/>
      <c r="AF198" s="415"/>
      <c r="AG198" s="416"/>
      <c r="AH198" s="417" t="s">
        <v>501</v>
      </c>
      <c r="AI198" s="418"/>
      <c r="AJ198" s="418"/>
      <c r="AK198" s="418"/>
      <c r="AL198" s="418"/>
      <c r="AM198" s="418"/>
      <c r="AN198" s="418"/>
      <c r="AO198" s="418"/>
      <c r="AP198" s="418"/>
      <c r="AQ198" s="418"/>
      <c r="AR198" s="418"/>
      <c r="AS198" s="418"/>
      <c r="AT198" s="419"/>
      <c r="AU198" s="420">
        <v>1.71</v>
      </c>
      <c r="AV198" s="421"/>
      <c r="AW198" s="421"/>
      <c r="AX198" s="566"/>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t="s">
        <v>500</v>
      </c>
      <c r="AD199" s="415"/>
      <c r="AE199" s="415"/>
      <c r="AF199" s="415"/>
      <c r="AG199" s="416"/>
      <c r="AH199" s="417"/>
      <c r="AI199" s="418"/>
      <c r="AJ199" s="418"/>
      <c r="AK199" s="418"/>
      <c r="AL199" s="418"/>
      <c r="AM199" s="418"/>
      <c r="AN199" s="418"/>
      <c r="AO199" s="418"/>
      <c r="AP199" s="418"/>
      <c r="AQ199" s="418"/>
      <c r="AR199" s="418"/>
      <c r="AS199" s="418"/>
      <c r="AT199" s="419"/>
      <c r="AU199" s="420">
        <v>2.65</v>
      </c>
      <c r="AV199" s="421"/>
      <c r="AW199" s="421"/>
      <c r="AX199" s="566"/>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customHeight="1" thickBot="1" x14ac:dyDescent="0.2">
      <c r="A203" s="373"/>
      <c r="B203" s="374"/>
      <c r="C203" s="374"/>
      <c r="D203" s="374"/>
      <c r="E203" s="374"/>
      <c r="F203" s="375"/>
      <c r="G203" s="567" t="s">
        <v>22</v>
      </c>
      <c r="H203" s="568"/>
      <c r="I203" s="568"/>
      <c r="J203" s="568"/>
      <c r="K203" s="568"/>
      <c r="L203" s="569"/>
      <c r="M203" s="155"/>
      <c r="N203" s="155"/>
      <c r="O203" s="155"/>
      <c r="P203" s="155"/>
      <c r="Q203" s="155"/>
      <c r="R203" s="155"/>
      <c r="S203" s="155"/>
      <c r="T203" s="155"/>
      <c r="U203" s="155"/>
      <c r="V203" s="155"/>
      <c r="W203" s="155"/>
      <c r="X203" s="156"/>
      <c r="Y203" s="570">
        <f>SUM(Y193:AB202)</f>
        <v>3.9</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21.99</v>
      </c>
      <c r="AV203" s="571"/>
      <c r="AW203" s="571"/>
      <c r="AX203" s="573"/>
    </row>
    <row r="204" spans="1:50" ht="30" customHeight="1" x14ac:dyDescent="0.15">
      <c r="A204" s="373"/>
      <c r="B204" s="374"/>
      <c r="C204" s="374"/>
      <c r="D204" s="374"/>
      <c r="E204" s="374"/>
      <c r="F204" s="375"/>
      <c r="G204" s="379" t="s">
        <v>541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542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customHeight="1" x14ac:dyDescent="0.15">
      <c r="A206" s="373"/>
      <c r="B206" s="374"/>
      <c r="C206" s="374"/>
      <c r="D206" s="374"/>
      <c r="E206" s="374"/>
      <c r="F206" s="375"/>
      <c r="G206" s="364" t="s">
        <v>463</v>
      </c>
      <c r="H206" s="365"/>
      <c r="I206" s="365"/>
      <c r="J206" s="365"/>
      <c r="K206" s="366"/>
      <c r="L206" s="367" t="s">
        <v>464</v>
      </c>
      <c r="M206" s="368"/>
      <c r="N206" s="368"/>
      <c r="O206" s="368"/>
      <c r="P206" s="368"/>
      <c r="Q206" s="368"/>
      <c r="R206" s="368"/>
      <c r="S206" s="368"/>
      <c r="T206" s="368"/>
      <c r="U206" s="368"/>
      <c r="V206" s="368"/>
      <c r="W206" s="368"/>
      <c r="X206" s="369"/>
      <c r="Y206" s="399">
        <v>0.8</v>
      </c>
      <c r="Z206" s="400"/>
      <c r="AA206" s="400"/>
      <c r="AB206" s="401"/>
      <c r="AC206" s="364" t="s">
        <v>547</v>
      </c>
      <c r="AD206" s="365"/>
      <c r="AE206" s="365"/>
      <c r="AF206" s="365"/>
      <c r="AG206" s="366"/>
      <c r="AH206" s="367" t="s">
        <v>548</v>
      </c>
      <c r="AI206" s="368"/>
      <c r="AJ206" s="368"/>
      <c r="AK206" s="368"/>
      <c r="AL206" s="368"/>
      <c r="AM206" s="368"/>
      <c r="AN206" s="368"/>
      <c r="AO206" s="368"/>
      <c r="AP206" s="368"/>
      <c r="AQ206" s="368"/>
      <c r="AR206" s="368"/>
      <c r="AS206" s="368"/>
      <c r="AT206" s="369"/>
      <c r="AU206" s="399">
        <v>4.7</v>
      </c>
      <c r="AV206" s="400"/>
      <c r="AW206" s="400"/>
      <c r="AX206" s="484"/>
    </row>
    <row r="207" spans="1:50" ht="24.75" customHeight="1" x14ac:dyDescent="0.15">
      <c r="A207" s="373"/>
      <c r="B207" s="374"/>
      <c r="C207" s="374"/>
      <c r="D207" s="374"/>
      <c r="E207" s="374"/>
      <c r="F207" s="375"/>
      <c r="G207" s="414" t="s">
        <v>469</v>
      </c>
      <c r="H207" s="415"/>
      <c r="I207" s="415"/>
      <c r="J207" s="415"/>
      <c r="K207" s="416"/>
      <c r="L207" s="417" t="s">
        <v>470</v>
      </c>
      <c r="M207" s="418"/>
      <c r="N207" s="418"/>
      <c r="O207" s="418"/>
      <c r="P207" s="418"/>
      <c r="Q207" s="418"/>
      <c r="R207" s="418"/>
      <c r="S207" s="418"/>
      <c r="T207" s="418"/>
      <c r="U207" s="418"/>
      <c r="V207" s="418"/>
      <c r="W207" s="418"/>
      <c r="X207" s="419"/>
      <c r="Y207" s="420">
        <v>0.2</v>
      </c>
      <c r="Z207" s="421"/>
      <c r="AA207" s="421"/>
      <c r="AB207" s="422"/>
      <c r="AC207" s="414" t="s">
        <v>549</v>
      </c>
      <c r="AD207" s="415"/>
      <c r="AE207" s="415"/>
      <c r="AF207" s="415"/>
      <c r="AG207" s="416"/>
      <c r="AH207" s="417" t="s">
        <v>550</v>
      </c>
      <c r="AI207" s="418"/>
      <c r="AJ207" s="418"/>
      <c r="AK207" s="418"/>
      <c r="AL207" s="418"/>
      <c r="AM207" s="418"/>
      <c r="AN207" s="418"/>
      <c r="AO207" s="418"/>
      <c r="AP207" s="418"/>
      <c r="AQ207" s="418"/>
      <c r="AR207" s="418"/>
      <c r="AS207" s="418"/>
      <c r="AT207" s="419"/>
      <c r="AU207" s="420">
        <v>0.7</v>
      </c>
      <c r="AV207" s="421"/>
      <c r="AW207" s="421"/>
      <c r="AX207" s="566"/>
    </row>
    <row r="208" spans="1:50" ht="24.75" customHeight="1" x14ac:dyDescent="0.15">
      <c r="A208" s="373"/>
      <c r="B208" s="374"/>
      <c r="C208" s="374"/>
      <c r="D208" s="374"/>
      <c r="E208" s="374"/>
      <c r="F208" s="375"/>
      <c r="G208" s="414" t="s">
        <v>467</v>
      </c>
      <c r="H208" s="415"/>
      <c r="I208" s="415"/>
      <c r="J208" s="415"/>
      <c r="K208" s="416"/>
      <c r="L208" s="417" t="s">
        <v>468</v>
      </c>
      <c r="M208" s="418"/>
      <c r="N208" s="418"/>
      <c r="O208" s="418"/>
      <c r="P208" s="418"/>
      <c r="Q208" s="418"/>
      <c r="R208" s="418"/>
      <c r="S208" s="418"/>
      <c r="T208" s="418"/>
      <c r="U208" s="418"/>
      <c r="V208" s="418"/>
      <c r="W208" s="418"/>
      <c r="X208" s="419"/>
      <c r="Y208" s="420">
        <v>0.05</v>
      </c>
      <c r="Z208" s="421"/>
      <c r="AA208" s="421"/>
      <c r="AB208" s="422"/>
      <c r="AC208" s="414" t="s">
        <v>551</v>
      </c>
      <c r="AD208" s="415"/>
      <c r="AE208" s="415"/>
      <c r="AF208" s="415"/>
      <c r="AG208" s="416"/>
      <c r="AH208" s="417" t="s">
        <v>560</v>
      </c>
      <c r="AI208" s="418"/>
      <c r="AJ208" s="418"/>
      <c r="AK208" s="418"/>
      <c r="AL208" s="418"/>
      <c r="AM208" s="418"/>
      <c r="AN208" s="418"/>
      <c r="AO208" s="418"/>
      <c r="AP208" s="418"/>
      <c r="AQ208" s="418"/>
      <c r="AR208" s="418"/>
      <c r="AS208" s="418"/>
      <c r="AT208" s="419"/>
      <c r="AU208" s="420">
        <v>0.3</v>
      </c>
      <c r="AV208" s="421"/>
      <c r="AW208" s="421"/>
      <c r="AX208" s="566"/>
    </row>
    <row r="209" spans="1:50" ht="24.75" customHeight="1" x14ac:dyDescent="0.15">
      <c r="A209" s="373"/>
      <c r="B209" s="374"/>
      <c r="C209" s="374"/>
      <c r="D209" s="374"/>
      <c r="E209" s="374"/>
      <c r="F209" s="375"/>
      <c r="G209" s="414" t="s">
        <v>465</v>
      </c>
      <c r="H209" s="415"/>
      <c r="I209" s="415"/>
      <c r="J209" s="415"/>
      <c r="K209" s="416"/>
      <c r="L209" s="417" t="s">
        <v>466</v>
      </c>
      <c r="M209" s="418"/>
      <c r="N209" s="418"/>
      <c r="O209" s="418"/>
      <c r="P209" s="418"/>
      <c r="Q209" s="418"/>
      <c r="R209" s="418"/>
      <c r="S209" s="418"/>
      <c r="T209" s="418"/>
      <c r="U209" s="418"/>
      <c r="V209" s="418"/>
      <c r="W209" s="418"/>
      <c r="X209" s="419"/>
      <c r="Y209" s="420">
        <v>0.01</v>
      </c>
      <c r="Z209" s="421"/>
      <c r="AA209" s="421"/>
      <c r="AB209" s="422"/>
      <c r="AC209" s="414" t="s">
        <v>496</v>
      </c>
      <c r="AD209" s="415"/>
      <c r="AE209" s="415"/>
      <c r="AF209" s="415"/>
      <c r="AG209" s="416"/>
      <c r="AH209" s="417" t="s">
        <v>561</v>
      </c>
      <c r="AI209" s="418"/>
      <c r="AJ209" s="418"/>
      <c r="AK209" s="418"/>
      <c r="AL209" s="418"/>
      <c r="AM209" s="418"/>
      <c r="AN209" s="418"/>
      <c r="AO209" s="418"/>
      <c r="AP209" s="418"/>
      <c r="AQ209" s="418"/>
      <c r="AR209" s="418"/>
      <c r="AS209" s="418"/>
      <c r="AT209" s="419"/>
      <c r="AU209" s="420">
        <v>0.2</v>
      </c>
      <c r="AV209" s="421"/>
      <c r="AW209" s="421"/>
      <c r="AX209" s="566"/>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t="s">
        <v>552</v>
      </c>
      <c r="AD210" s="415"/>
      <c r="AE210" s="415"/>
      <c r="AF210" s="415"/>
      <c r="AG210" s="416"/>
      <c r="AH210" s="417" t="s">
        <v>559</v>
      </c>
      <c r="AI210" s="418"/>
      <c r="AJ210" s="418"/>
      <c r="AK210" s="418"/>
      <c r="AL210" s="418"/>
      <c r="AM210" s="418"/>
      <c r="AN210" s="418"/>
      <c r="AO210" s="418"/>
      <c r="AP210" s="418"/>
      <c r="AQ210" s="418"/>
      <c r="AR210" s="418"/>
      <c r="AS210" s="418"/>
      <c r="AT210" s="419"/>
      <c r="AU210" s="420">
        <v>0.4</v>
      </c>
      <c r="AV210" s="421"/>
      <c r="AW210" s="421"/>
      <c r="AX210" s="566"/>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t="s">
        <v>553</v>
      </c>
      <c r="AD211" s="415"/>
      <c r="AE211" s="415"/>
      <c r="AF211" s="415"/>
      <c r="AG211" s="416"/>
      <c r="AH211" s="417" t="s">
        <v>558</v>
      </c>
      <c r="AI211" s="418"/>
      <c r="AJ211" s="418"/>
      <c r="AK211" s="418"/>
      <c r="AL211" s="418"/>
      <c r="AM211" s="418"/>
      <c r="AN211" s="418"/>
      <c r="AO211" s="418"/>
      <c r="AP211" s="418"/>
      <c r="AQ211" s="418"/>
      <c r="AR211" s="418"/>
      <c r="AS211" s="418"/>
      <c r="AT211" s="419"/>
      <c r="AU211" s="420">
        <v>0.1</v>
      </c>
      <c r="AV211" s="421"/>
      <c r="AW211" s="421"/>
      <c r="AX211" s="566"/>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t="s">
        <v>554</v>
      </c>
      <c r="AD212" s="415"/>
      <c r="AE212" s="415"/>
      <c r="AF212" s="415"/>
      <c r="AG212" s="416"/>
      <c r="AH212" s="417" t="s">
        <v>557</v>
      </c>
      <c r="AI212" s="418"/>
      <c r="AJ212" s="418"/>
      <c r="AK212" s="418"/>
      <c r="AL212" s="418"/>
      <c r="AM212" s="418"/>
      <c r="AN212" s="418"/>
      <c r="AO212" s="418"/>
      <c r="AP212" s="418"/>
      <c r="AQ212" s="418"/>
      <c r="AR212" s="418"/>
      <c r="AS212" s="418"/>
      <c r="AT212" s="419"/>
      <c r="AU212" s="420">
        <v>0.1</v>
      </c>
      <c r="AV212" s="421"/>
      <c r="AW212" s="421"/>
      <c r="AX212" s="566"/>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t="s">
        <v>555</v>
      </c>
      <c r="AD213" s="415"/>
      <c r="AE213" s="415"/>
      <c r="AF213" s="415"/>
      <c r="AG213" s="416"/>
      <c r="AH213" s="417" t="s">
        <v>556</v>
      </c>
      <c r="AI213" s="418"/>
      <c r="AJ213" s="418"/>
      <c r="AK213" s="418"/>
      <c r="AL213" s="418"/>
      <c r="AM213" s="418"/>
      <c r="AN213" s="418"/>
      <c r="AO213" s="418"/>
      <c r="AP213" s="418"/>
      <c r="AQ213" s="418"/>
      <c r="AR213" s="418"/>
      <c r="AS213" s="418"/>
      <c r="AT213" s="419"/>
      <c r="AU213" s="420">
        <v>0.3</v>
      </c>
      <c r="AV213" s="421"/>
      <c r="AW213" s="421"/>
      <c r="AX213" s="566"/>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t="s">
        <v>223</v>
      </c>
      <c r="AD214" s="415"/>
      <c r="AE214" s="415"/>
      <c r="AF214" s="415"/>
      <c r="AG214" s="416"/>
      <c r="AH214" s="417" t="s">
        <v>562</v>
      </c>
      <c r="AI214" s="418"/>
      <c r="AJ214" s="418"/>
      <c r="AK214" s="418"/>
      <c r="AL214" s="418"/>
      <c r="AM214" s="418"/>
      <c r="AN214" s="418"/>
      <c r="AO214" s="418"/>
      <c r="AP214" s="418"/>
      <c r="AQ214" s="418"/>
      <c r="AR214" s="418"/>
      <c r="AS214" s="418"/>
      <c r="AT214" s="419"/>
      <c r="AU214" s="420">
        <v>1.4</v>
      </c>
      <c r="AV214" s="421"/>
      <c r="AW214" s="421"/>
      <c r="AX214" s="566"/>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customHeight="1" thickBot="1" x14ac:dyDescent="0.2">
      <c r="A216" s="373"/>
      <c r="B216" s="374"/>
      <c r="C216" s="374"/>
      <c r="D216" s="374"/>
      <c r="E216" s="374"/>
      <c r="F216" s="375"/>
      <c r="G216" s="567" t="s">
        <v>22</v>
      </c>
      <c r="H216" s="568"/>
      <c r="I216" s="568"/>
      <c r="J216" s="568"/>
      <c r="K216" s="568"/>
      <c r="L216" s="569"/>
      <c r="M216" s="155"/>
      <c r="N216" s="155"/>
      <c r="O216" s="155"/>
      <c r="P216" s="155"/>
      <c r="Q216" s="155"/>
      <c r="R216" s="155"/>
      <c r="S216" s="155"/>
      <c r="T216" s="155"/>
      <c r="U216" s="155"/>
      <c r="V216" s="155"/>
      <c r="W216" s="155"/>
      <c r="X216" s="156"/>
      <c r="Y216" s="570">
        <f>SUM(Y206:AB215)</f>
        <v>1.06</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8.1999999999999993</v>
      </c>
      <c r="AV216" s="571"/>
      <c r="AW216" s="571"/>
      <c r="AX216" s="573"/>
    </row>
    <row r="217" spans="1:50" ht="30" customHeight="1" x14ac:dyDescent="0.15">
      <c r="A217" s="373"/>
      <c r="B217" s="374"/>
      <c r="C217" s="374"/>
      <c r="D217" s="374"/>
      <c r="E217" s="374"/>
      <c r="F217" s="375"/>
      <c r="G217" s="379" t="s">
        <v>563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4"/>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customHeight="1" x14ac:dyDescent="0.15">
      <c r="A229" s="373"/>
      <c r="B229" s="374"/>
      <c r="C229" s="374"/>
      <c r="D229" s="374"/>
      <c r="E229" s="374"/>
      <c r="F229" s="375"/>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9" t="s">
        <v>523</v>
      </c>
      <c r="D236" s="578"/>
      <c r="E236" s="578"/>
      <c r="F236" s="578"/>
      <c r="G236" s="578"/>
      <c r="H236" s="578"/>
      <c r="I236" s="578"/>
      <c r="J236" s="578"/>
      <c r="K236" s="578"/>
      <c r="L236" s="578"/>
      <c r="M236" s="579" t="s">
        <v>524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9.6999999999999993</v>
      </c>
      <c r="AL236" s="581"/>
      <c r="AM236" s="581"/>
      <c r="AN236" s="581"/>
      <c r="AO236" s="581"/>
      <c r="AP236" s="582"/>
      <c r="AQ236" s="579">
        <v>3</v>
      </c>
      <c r="AR236" s="578"/>
      <c r="AS236" s="578"/>
      <c r="AT236" s="578"/>
      <c r="AU236" s="580">
        <v>44.2</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7"/>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9"/>
      <c r="D241" s="578"/>
      <c r="E241" s="578"/>
      <c r="F241" s="578"/>
      <c r="G241" s="578"/>
      <c r="H241" s="578"/>
      <c r="I241" s="578"/>
      <c r="J241" s="578"/>
      <c r="K241" s="578"/>
      <c r="L241" s="578"/>
      <c r="M241" s="579"/>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407</v>
      </c>
      <c r="AL268" s="241"/>
      <c r="AM268" s="241"/>
      <c r="AN268" s="241"/>
      <c r="AO268" s="241"/>
      <c r="AP268" s="241"/>
      <c r="AQ268" s="241" t="s">
        <v>23</v>
      </c>
      <c r="AR268" s="241"/>
      <c r="AS268" s="241"/>
      <c r="AT268" s="241"/>
      <c r="AU268" s="92" t="s">
        <v>24</v>
      </c>
      <c r="AV268" s="93"/>
      <c r="AW268" s="93"/>
      <c r="AX268" s="584"/>
    </row>
    <row r="269" spans="1:50" ht="24" customHeight="1" x14ac:dyDescent="0.15">
      <c r="A269" s="577">
        <v>1</v>
      </c>
      <c r="B269" s="577">
        <v>1</v>
      </c>
      <c r="C269" s="579" t="s">
        <v>526</v>
      </c>
      <c r="D269" s="578"/>
      <c r="E269" s="578"/>
      <c r="F269" s="578"/>
      <c r="G269" s="578"/>
      <c r="H269" s="578"/>
      <c r="I269" s="578"/>
      <c r="J269" s="578"/>
      <c r="K269" s="578"/>
      <c r="L269" s="578"/>
      <c r="M269" s="579" t="s">
        <v>525</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3.9</v>
      </c>
      <c r="AL269" s="581"/>
      <c r="AM269" s="581"/>
      <c r="AN269" s="581"/>
      <c r="AO269" s="581"/>
      <c r="AP269" s="582"/>
      <c r="AQ269" s="579">
        <v>6</v>
      </c>
      <c r="AR269" s="578"/>
      <c r="AS269" s="578"/>
      <c r="AT269" s="578"/>
      <c r="AU269" s="580">
        <v>48.1</v>
      </c>
      <c r="AV269" s="581"/>
      <c r="AW269" s="581"/>
      <c r="AX269" s="582"/>
    </row>
    <row r="270" spans="1:50" ht="36" customHeight="1" x14ac:dyDescent="0.15">
      <c r="A270" s="577">
        <v>2</v>
      </c>
      <c r="B270" s="577">
        <v>1</v>
      </c>
      <c r="C270" s="579" t="s">
        <v>526</v>
      </c>
      <c r="D270" s="578"/>
      <c r="E270" s="578"/>
      <c r="F270" s="578"/>
      <c r="G270" s="578"/>
      <c r="H270" s="578"/>
      <c r="I270" s="578"/>
      <c r="J270" s="578"/>
      <c r="K270" s="578"/>
      <c r="L270" s="578"/>
      <c r="M270" s="579" t="s">
        <v>527</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v>1</v>
      </c>
      <c r="AL270" s="581"/>
      <c r="AM270" s="581"/>
      <c r="AN270" s="581"/>
      <c r="AO270" s="581"/>
      <c r="AP270" s="582"/>
      <c r="AQ270" s="579" t="s">
        <v>528</v>
      </c>
      <c r="AR270" s="578"/>
      <c r="AS270" s="578"/>
      <c r="AT270" s="578"/>
      <c r="AU270" s="580" t="s">
        <v>529</v>
      </c>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407</v>
      </c>
      <c r="AL301" s="241"/>
      <c r="AM301" s="241"/>
      <c r="AN301" s="241"/>
      <c r="AO301" s="241"/>
      <c r="AP301" s="241"/>
      <c r="AQ301" s="241" t="s">
        <v>23</v>
      </c>
      <c r="AR301" s="241"/>
      <c r="AS301" s="241"/>
      <c r="AT301" s="241"/>
      <c r="AU301" s="92" t="s">
        <v>24</v>
      </c>
      <c r="AV301" s="93"/>
      <c r="AW301" s="93"/>
      <c r="AX301" s="584"/>
    </row>
    <row r="302" spans="1:50" ht="24" customHeight="1" x14ac:dyDescent="0.15">
      <c r="A302" s="577">
        <v>1</v>
      </c>
      <c r="B302" s="577">
        <v>1</v>
      </c>
      <c r="C302" s="579" t="s">
        <v>530</v>
      </c>
      <c r="D302" s="578"/>
      <c r="E302" s="578"/>
      <c r="F302" s="578"/>
      <c r="G302" s="578"/>
      <c r="H302" s="578"/>
      <c r="I302" s="578"/>
      <c r="J302" s="578"/>
      <c r="K302" s="578"/>
      <c r="L302" s="578"/>
      <c r="M302" s="579" t="s">
        <v>535</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v>1.1000000000000001</v>
      </c>
      <c r="AL302" s="581"/>
      <c r="AM302" s="581"/>
      <c r="AN302" s="581"/>
      <c r="AO302" s="581"/>
      <c r="AP302" s="582"/>
      <c r="AQ302" s="579">
        <v>8</v>
      </c>
      <c r="AR302" s="578"/>
      <c r="AS302" s="578"/>
      <c r="AT302" s="578"/>
      <c r="AU302" s="580">
        <v>21.5</v>
      </c>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407</v>
      </c>
      <c r="AL334" s="241"/>
      <c r="AM334" s="241"/>
      <c r="AN334" s="241"/>
      <c r="AO334" s="241"/>
      <c r="AP334" s="241"/>
      <c r="AQ334" s="241" t="s">
        <v>23</v>
      </c>
      <c r="AR334" s="241"/>
      <c r="AS334" s="241"/>
      <c r="AT334" s="241"/>
      <c r="AU334" s="92" t="s">
        <v>24</v>
      </c>
      <c r="AV334" s="93"/>
      <c r="AW334" s="93"/>
      <c r="AX334" s="584"/>
    </row>
    <row r="335" spans="1:50" ht="24" customHeight="1" x14ac:dyDescent="0.15">
      <c r="A335" s="577">
        <v>1</v>
      </c>
      <c r="B335" s="577">
        <v>1</v>
      </c>
      <c r="C335" s="579" t="s">
        <v>531</v>
      </c>
      <c r="D335" s="578"/>
      <c r="E335" s="578"/>
      <c r="F335" s="578"/>
      <c r="G335" s="578"/>
      <c r="H335" s="578"/>
      <c r="I335" s="578"/>
      <c r="J335" s="578"/>
      <c r="K335" s="578"/>
      <c r="L335" s="578"/>
      <c r="M335" s="579" t="s">
        <v>536</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v>0.9</v>
      </c>
      <c r="AL335" s="581"/>
      <c r="AM335" s="581"/>
      <c r="AN335" s="581"/>
      <c r="AO335" s="581"/>
      <c r="AP335" s="582"/>
      <c r="AQ335" s="579" t="s">
        <v>528</v>
      </c>
      <c r="AR335" s="578"/>
      <c r="AS335" s="578"/>
      <c r="AT335" s="578"/>
      <c r="AU335" s="580" t="s">
        <v>529</v>
      </c>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407</v>
      </c>
      <c r="AL367" s="241"/>
      <c r="AM367" s="241"/>
      <c r="AN367" s="241"/>
      <c r="AO367" s="241"/>
      <c r="AP367" s="241"/>
      <c r="AQ367" s="241" t="s">
        <v>23</v>
      </c>
      <c r="AR367" s="241"/>
      <c r="AS367" s="241"/>
      <c r="AT367" s="241"/>
      <c r="AU367" s="92" t="s">
        <v>24</v>
      </c>
      <c r="AV367" s="93"/>
      <c r="AW367" s="93"/>
      <c r="AX367" s="584"/>
    </row>
    <row r="368" spans="1:50" ht="36" customHeight="1" x14ac:dyDescent="0.15">
      <c r="A368" s="577">
        <v>1</v>
      </c>
      <c r="B368" s="577">
        <v>1</v>
      </c>
      <c r="C368" s="579" t="s">
        <v>504</v>
      </c>
      <c r="D368" s="578"/>
      <c r="E368" s="578"/>
      <c r="F368" s="578"/>
      <c r="G368" s="578"/>
      <c r="H368" s="578"/>
      <c r="I368" s="578"/>
      <c r="J368" s="578"/>
      <c r="K368" s="578"/>
      <c r="L368" s="578"/>
      <c r="M368" s="579" t="s">
        <v>505</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v>4</v>
      </c>
      <c r="AL368" s="581"/>
      <c r="AM368" s="581"/>
      <c r="AN368" s="581"/>
      <c r="AO368" s="581"/>
      <c r="AP368" s="582"/>
      <c r="AQ368" s="579">
        <v>3</v>
      </c>
      <c r="AR368" s="578"/>
      <c r="AS368" s="578"/>
      <c r="AT368" s="578"/>
      <c r="AU368" s="580">
        <v>55.9</v>
      </c>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407</v>
      </c>
      <c r="AL400" s="241"/>
      <c r="AM400" s="241"/>
      <c r="AN400" s="241"/>
      <c r="AO400" s="241"/>
      <c r="AP400" s="241"/>
      <c r="AQ400" s="241" t="s">
        <v>23</v>
      </c>
      <c r="AR400" s="241"/>
      <c r="AS400" s="241"/>
      <c r="AT400" s="241"/>
      <c r="AU400" s="92" t="s">
        <v>24</v>
      </c>
      <c r="AV400" s="93"/>
      <c r="AW400" s="93"/>
      <c r="AX400" s="584"/>
    </row>
    <row r="401" spans="1:50" ht="36" customHeight="1" x14ac:dyDescent="0.15">
      <c r="A401" s="577">
        <v>1</v>
      </c>
      <c r="B401" s="577">
        <v>1</v>
      </c>
      <c r="C401" s="579" t="s">
        <v>503</v>
      </c>
      <c r="D401" s="578"/>
      <c r="E401" s="578"/>
      <c r="F401" s="578"/>
      <c r="G401" s="578"/>
      <c r="H401" s="578"/>
      <c r="I401" s="578"/>
      <c r="J401" s="578"/>
      <c r="K401" s="578"/>
      <c r="L401" s="578"/>
      <c r="M401" s="579" t="s">
        <v>506</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v>22</v>
      </c>
      <c r="AL401" s="581"/>
      <c r="AM401" s="581"/>
      <c r="AN401" s="581"/>
      <c r="AO401" s="581"/>
      <c r="AP401" s="582"/>
      <c r="AQ401" s="579" t="s">
        <v>598</v>
      </c>
      <c r="AR401" s="578"/>
      <c r="AS401" s="578"/>
      <c r="AT401" s="578"/>
      <c r="AU401" s="580" t="s">
        <v>599</v>
      </c>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407</v>
      </c>
      <c r="AL433" s="241"/>
      <c r="AM433" s="241"/>
      <c r="AN433" s="241"/>
      <c r="AO433" s="241"/>
      <c r="AP433" s="241"/>
      <c r="AQ433" s="241" t="s">
        <v>23</v>
      </c>
      <c r="AR433" s="241"/>
      <c r="AS433" s="241"/>
      <c r="AT433" s="241"/>
      <c r="AU433" s="92" t="s">
        <v>24</v>
      </c>
      <c r="AV433" s="93"/>
      <c r="AW433" s="93"/>
      <c r="AX433" s="584"/>
    </row>
    <row r="434" spans="1:50" ht="24" customHeight="1" x14ac:dyDescent="0.15">
      <c r="A434" s="577">
        <v>1</v>
      </c>
      <c r="B434" s="577">
        <v>1</v>
      </c>
      <c r="C434" s="579" t="s">
        <v>532</v>
      </c>
      <c r="D434" s="578"/>
      <c r="E434" s="578"/>
      <c r="F434" s="578"/>
      <c r="G434" s="578"/>
      <c r="H434" s="578"/>
      <c r="I434" s="578"/>
      <c r="J434" s="578"/>
      <c r="K434" s="578"/>
      <c r="L434" s="578"/>
      <c r="M434" s="579" t="s">
        <v>537</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v>8.1999999999999993</v>
      </c>
      <c r="AL434" s="581"/>
      <c r="AM434" s="581"/>
      <c r="AN434" s="581"/>
      <c r="AO434" s="581"/>
      <c r="AP434" s="582"/>
      <c r="AQ434" s="579">
        <v>1</v>
      </c>
      <c r="AR434" s="578"/>
      <c r="AS434" s="578"/>
      <c r="AT434" s="578"/>
      <c r="AU434" s="580">
        <v>98.6</v>
      </c>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407</v>
      </c>
      <c r="AL466" s="241"/>
      <c r="AM466" s="241"/>
      <c r="AN466" s="241"/>
      <c r="AO466" s="241"/>
      <c r="AP466" s="241"/>
      <c r="AQ466" s="241" t="s">
        <v>23</v>
      </c>
      <c r="AR466" s="241"/>
      <c r="AS466" s="241"/>
      <c r="AT466" s="241"/>
      <c r="AU466" s="92" t="s">
        <v>24</v>
      </c>
      <c r="AV466" s="93"/>
      <c r="AW466" s="93"/>
      <c r="AX466" s="584"/>
    </row>
    <row r="467" spans="1:50" ht="36" customHeight="1" x14ac:dyDescent="0.15">
      <c r="A467" s="577">
        <v>1</v>
      </c>
      <c r="B467" s="577">
        <v>1</v>
      </c>
      <c r="C467" s="579" t="s">
        <v>533</v>
      </c>
      <c r="D467" s="578"/>
      <c r="E467" s="578"/>
      <c r="F467" s="578"/>
      <c r="G467" s="578"/>
      <c r="H467" s="578"/>
      <c r="I467" s="578"/>
      <c r="J467" s="578"/>
      <c r="K467" s="578"/>
      <c r="L467" s="578"/>
      <c r="M467" s="579" t="s">
        <v>538</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v>1</v>
      </c>
      <c r="AL467" s="581"/>
      <c r="AM467" s="581"/>
      <c r="AN467" s="581"/>
      <c r="AO467" s="581"/>
      <c r="AP467" s="582"/>
      <c r="AQ467" s="579" t="s">
        <v>528</v>
      </c>
      <c r="AR467" s="578"/>
      <c r="AS467" s="578"/>
      <c r="AT467" s="578"/>
      <c r="AU467" s="580" t="s">
        <v>529</v>
      </c>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13" priority="589">
      <formula>IF(RIGHT(TEXT(P14,"0.#"),1)=".",FALSE,TRUE)</formula>
    </cfRule>
    <cfRule type="expression" dxfId="1012" priority="590">
      <formula>IF(RIGHT(TEXT(P14,"0.#"),1)=".",TRUE,FALSE)</formula>
    </cfRule>
  </conditionalFormatting>
  <conditionalFormatting sqref="AE23:AI23">
    <cfRule type="expression" dxfId="1011" priority="579">
      <formula>IF(RIGHT(TEXT(AE23,"0.#"),1)=".",FALSE,TRUE)</formula>
    </cfRule>
    <cfRule type="expression" dxfId="1010" priority="580">
      <formula>IF(RIGHT(TEXT(AE23,"0.#"),1)=".",TRUE,FALSE)</formula>
    </cfRule>
  </conditionalFormatting>
  <conditionalFormatting sqref="AE69:AX69">
    <cfRule type="expression" dxfId="1009" priority="511">
      <formula>IF(RIGHT(TEXT(AE69,"0.#"),1)=".",FALSE,TRUE)</formula>
    </cfRule>
    <cfRule type="expression" dxfId="1008" priority="512">
      <formula>IF(RIGHT(TEXT(AE69,"0.#"),1)=".",TRUE,FALSE)</formula>
    </cfRule>
  </conditionalFormatting>
  <conditionalFormatting sqref="AE83:AI83">
    <cfRule type="expression" dxfId="1007" priority="493">
      <formula>IF(RIGHT(TEXT(AE83,"0.#"),1)=".",FALSE,TRUE)</formula>
    </cfRule>
    <cfRule type="expression" dxfId="1006" priority="494">
      <formula>IF(RIGHT(TEXT(AE83,"0.#"),1)=".",TRUE,FALSE)</formula>
    </cfRule>
  </conditionalFormatting>
  <conditionalFormatting sqref="AJ83:AX83">
    <cfRule type="expression" dxfId="1005" priority="491">
      <formula>IF(RIGHT(TEXT(AJ83,"0.#"),1)=".",FALSE,TRUE)</formula>
    </cfRule>
    <cfRule type="expression" dxfId="1004" priority="492">
      <formula>IF(RIGHT(TEXT(AJ83,"0.#"),1)=".",TRUE,FALSE)</formula>
    </cfRule>
  </conditionalFormatting>
  <conditionalFormatting sqref="L99">
    <cfRule type="expression" dxfId="1003" priority="471">
      <formula>IF(RIGHT(TEXT(L99,"0.#"),1)=".",FALSE,TRUE)</formula>
    </cfRule>
    <cfRule type="expression" dxfId="1002" priority="472">
      <formula>IF(RIGHT(TEXT(L99,"0.#"),1)=".",TRUE,FALSE)</formula>
    </cfRule>
  </conditionalFormatting>
  <conditionalFormatting sqref="L104">
    <cfRule type="expression" dxfId="1001" priority="469">
      <formula>IF(RIGHT(TEXT(L104,"0.#"),1)=".",FALSE,TRUE)</formula>
    </cfRule>
    <cfRule type="expression" dxfId="1000" priority="470">
      <formula>IF(RIGHT(TEXT(L104,"0.#"),1)=".",TRUE,FALSE)</formula>
    </cfRule>
  </conditionalFormatting>
  <conditionalFormatting sqref="R104">
    <cfRule type="expression" dxfId="999" priority="467">
      <formula>IF(RIGHT(TEXT(R104,"0.#"),1)=".",FALSE,TRUE)</formula>
    </cfRule>
    <cfRule type="expression" dxfId="998" priority="468">
      <formula>IF(RIGHT(TEXT(R104,"0.#"),1)=".",TRUE,FALSE)</formula>
    </cfRule>
  </conditionalFormatting>
  <conditionalFormatting sqref="P18:AX18">
    <cfRule type="expression" dxfId="997" priority="465">
      <formula>IF(RIGHT(TEXT(P18,"0.#"),1)=".",FALSE,TRUE)</formula>
    </cfRule>
    <cfRule type="expression" dxfId="996" priority="466">
      <formula>IF(RIGHT(TEXT(P18,"0.#"),1)=".",TRUE,FALSE)</formula>
    </cfRule>
  </conditionalFormatting>
  <conditionalFormatting sqref="Y181">
    <cfRule type="expression" dxfId="995" priority="461">
      <formula>IF(RIGHT(TEXT(Y181,"0.#"),1)=".",FALSE,TRUE)</formula>
    </cfRule>
    <cfRule type="expression" dxfId="994" priority="462">
      <formula>IF(RIGHT(TEXT(Y181,"0.#"),1)=".",TRUE,FALSE)</formula>
    </cfRule>
  </conditionalFormatting>
  <conditionalFormatting sqref="Y190">
    <cfRule type="expression" dxfId="993" priority="457">
      <formula>IF(RIGHT(TEXT(Y190,"0.#"),1)=".",FALSE,TRUE)</formula>
    </cfRule>
    <cfRule type="expression" dxfId="992" priority="458">
      <formula>IF(RIGHT(TEXT(Y190,"0.#"),1)=".",TRUE,FALSE)</formula>
    </cfRule>
  </conditionalFormatting>
  <conditionalFormatting sqref="AK236">
    <cfRule type="expression" dxfId="991" priority="379">
      <formula>IF(RIGHT(TEXT(AK236,"0.#"),1)=".",FALSE,TRUE)</formula>
    </cfRule>
    <cfRule type="expression" dxfId="990" priority="380">
      <formula>IF(RIGHT(TEXT(AK236,"0.#"),1)=".",TRUE,FALSE)</formula>
    </cfRule>
  </conditionalFormatting>
  <conditionalFormatting sqref="AE54:AI54">
    <cfRule type="expression" dxfId="989" priority="329">
      <formula>IF(RIGHT(TEXT(AE54,"0.#"),1)=".",FALSE,TRUE)</formula>
    </cfRule>
    <cfRule type="expression" dxfId="988" priority="330">
      <formula>IF(RIGHT(TEXT(AE54,"0.#"),1)=".",TRUE,FALSE)</formula>
    </cfRule>
  </conditionalFormatting>
  <conditionalFormatting sqref="P16:AQ17 P15:AX15 P13:AX13">
    <cfRule type="expression" dxfId="987" priority="287">
      <formula>IF(RIGHT(TEXT(P13,"0.#"),1)=".",FALSE,TRUE)</formula>
    </cfRule>
    <cfRule type="expression" dxfId="986" priority="288">
      <formula>IF(RIGHT(TEXT(P13,"0.#"),1)=".",TRUE,FALSE)</formula>
    </cfRule>
  </conditionalFormatting>
  <conditionalFormatting sqref="P19:AJ19">
    <cfRule type="expression" dxfId="985" priority="285">
      <formula>IF(RIGHT(TEXT(P19,"0.#"),1)=".",FALSE,TRUE)</formula>
    </cfRule>
    <cfRule type="expression" dxfId="984" priority="286">
      <formula>IF(RIGHT(TEXT(P19,"0.#"),1)=".",TRUE,FALSE)</formula>
    </cfRule>
  </conditionalFormatting>
  <conditionalFormatting sqref="AE55:AX55 AJ54:AS54">
    <cfRule type="expression" dxfId="983" priority="281">
      <formula>IF(RIGHT(TEXT(AE54,"0.#"),1)=".",FALSE,TRUE)</formula>
    </cfRule>
    <cfRule type="expression" dxfId="982" priority="282">
      <formula>IF(RIGHT(TEXT(AE54,"0.#"),1)=".",TRUE,FALSE)</formula>
    </cfRule>
  </conditionalFormatting>
  <conditionalFormatting sqref="AE68:AS68">
    <cfRule type="expression" dxfId="981" priority="277">
      <formula>IF(RIGHT(TEXT(AE68,"0.#"),1)=".",FALSE,TRUE)</formula>
    </cfRule>
    <cfRule type="expression" dxfId="980" priority="278">
      <formula>IF(RIGHT(TEXT(AE68,"0.#"),1)=".",TRUE,FALSE)</formula>
    </cfRule>
  </conditionalFormatting>
  <conditionalFormatting sqref="AE95:AI95 AE92:AI92 AE89:AI89">
    <cfRule type="expression" dxfId="979" priority="275">
      <formula>IF(RIGHT(TEXT(AE89,"0.#"),1)=".",FALSE,TRUE)</formula>
    </cfRule>
    <cfRule type="expression" dxfId="978" priority="276">
      <formula>IF(RIGHT(TEXT(AE89,"0.#"),1)=".",TRUE,FALSE)</formula>
    </cfRule>
  </conditionalFormatting>
  <conditionalFormatting sqref="AJ95:AX95 AJ92:AX92 AJ89:AX89">
    <cfRule type="expression" dxfId="977" priority="273">
      <formula>IF(RIGHT(TEXT(AJ89,"0.#"),1)=".",FALSE,TRUE)</formula>
    </cfRule>
    <cfRule type="expression" dxfId="976" priority="274">
      <formula>IF(RIGHT(TEXT(AJ89,"0.#"),1)=".",TRUE,FALSE)</formula>
    </cfRule>
  </conditionalFormatting>
  <conditionalFormatting sqref="L100:L103 L98">
    <cfRule type="expression" dxfId="975" priority="271">
      <formula>IF(RIGHT(TEXT(L98,"0.#"),1)=".",FALSE,TRUE)</formula>
    </cfRule>
    <cfRule type="expression" dxfId="974" priority="272">
      <formula>IF(RIGHT(TEXT(L98,"0.#"),1)=".",TRUE,FALSE)</formula>
    </cfRule>
  </conditionalFormatting>
  <conditionalFormatting sqref="R98">
    <cfRule type="expression" dxfId="973" priority="267">
      <formula>IF(RIGHT(TEXT(R98,"0.#"),1)=".",FALSE,TRUE)</formula>
    </cfRule>
    <cfRule type="expression" dxfId="972" priority="268">
      <formula>IF(RIGHT(TEXT(R98,"0.#"),1)=".",TRUE,FALSE)</formula>
    </cfRule>
  </conditionalFormatting>
  <conditionalFormatting sqref="R99:R103">
    <cfRule type="expression" dxfId="971" priority="265">
      <formula>IF(RIGHT(TEXT(R99,"0.#"),1)=".",FALSE,TRUE)</formula>
    </cfRule>
    <cfRule type="expression" dxfId="970" priority="266">
      <formula>IF(RIGHT(TEXT(R99,"0.#"),1)=".",TRUE,FALSE)</formula>
    </cfRule>
  </conditionalFormatting>
  <conditionalFormatting sqref="Y182:Y189 Y180">
    <cfRule type="expression" dxfId="969" priority="263">
      <formula>IF(RIGHT(TEXT(Y180,"0.#"),1)=".",FALSE,TRUE)</formula>
    </cfRule>
    <cfRule type="expression" dxfId="968" priority="264">
      <formula>IF(RIGHT(TEXT(Y180,"0.#"),1)=".",TRUE,FALSE)</formula>
    </cfRule>
  </conditionalFormatting>
  <conditionalFormatting sqref="AU181">
    <cfRule type="expression" dxfId="967" priority="261">
      <formula>IF(RIGHT(TEXT(AU181,"0.#"),1)=".",FALSE,TRUE)</formula>
    </cfRule>
    <cfRule type="expression" dxfId="966" priority="262">
      <formula>IF(RIGHT(TEXT(AU181,"0.#"),1)=".",TRUE,FALSE)</formula>
    </cfRule>
  </conditionalFormatting>
  <conditionalFormatting sqref="AU190">
    <cfRule type="expression" dxfId="965" priority="259">
      <formula>IF(RIGHT(TEXT(AU190,"0.#"),1)=".",FALSE,TRUE)</formula>
    </cfRule>
    <cfRule type="expression" dxfId="964" priority="260">
      <formula>IF(RIGHT(TEXT(AU190,"0.#"),1)=".",TRUE,FALSE)</formula>
    </cfRule>
  </conditionalFormatting>
  <conditionalFormatting sqref="AU182:AU189 AU180">
    <cfRule type="expression" dxfId="963" priority="257">
      <formula>IF(RIGHT(TEXT(AU180,"0.#"),1)=".",FALSE,TRUE)</formula>
    </cfRule>
    <cfRule type="expression" dxfId="962" priority="258">
      <formula>IF(RIGHT(TEXT(AU180,"0.#"),1)=".",TRUE,FALSE)</formula>
    </cfRule>
  </conditionalFormatting>
  <conditionalFormatting sqref="Y220 Y194">
    <cfRule type="expression" dxfId="961" priority="243">
      <formula>IF(RIGHT(TEXT(Y194,"0.#"),1)=".",FALSE,TRUE)</formula>
    </cfRule>
    <cfRule type="expression" dxfId="960" priority="244">
      <formula>IF(RIGHT(TEXT(Y194,"0.#"),1)=".",TRUE,FALSE)</formula>
    </cfRule>
  </conditionalFormatting>
  <conditionalFormatting sqref="Y229 Y216 Y203">
    <cfRule type="expression" dxfId="959" priority="241">
      <formula>IF(RIGHT(TEXT(Y203,"0.#"),1)=".",FALSE,TRUE)</formula>
    </cfRule>
    <cfRule type="expression" dxfId="958" priority="242">
      <formula>IF(RIGHT(TEXT(Y203,"0.#"),1)=".",TRUE,FALSE)</formula>
    </cfRule>
  </conditionalFormatting>
  <conditionalFormatting sqref="Y221:Y228 Y219 Y206 Y195:Y202 Y193 Y212:Y215 Y210">
    <cfRule type="expression" dxfId="957" priority="239">
      <formula>IF(RIGHT(TEXT(Y193,"0.#"),1)=".",FALSE,TRUE)</formula>
    </cfRule>
    <cfRule type="expression" dxfId="956" priority="240">
      <formula>IF(RIGHT(TEXT(Y193,"0.#"),1)=".",TRUE,FALSE)</formula>
    </cfRule>
  </conditionalFormatting>
  <conditionalFormatting sqref="AU220 AU207 AU194">
    <cfRule type="expression" dxfId="955" priority="237">
      <formula>IF(RIGHT(TEXT(AU194,"0.#"),1)=".",FALSE,TRUE)</formula>
    </cfRule>
    <cfRule type="expression" dxfId="954" priority="238">
      <formula>IF(RIGHT(TEXT(AU194,"0.#"),1)=".",TRUE,FALSE)</formula>
    </cfRule>
  </conditionalFormatting>
  <conditionalFormatting sqref="AU229 AU216 AU203">
    <cfRule type="expression" dxfId="953" priority="235">
      <formula>IF(RIGHT(TEXT(AU203,"0.#"),1)=".",FALSE,TRUE)</formula>
    </cfRule>
    <cfRule type="expression" dxfId="952" priority="236">
      <formula>IF(RIGHT(TEXT(AU203,"0.#"),1)=".",TRUE,FALSE)</formula>
    </cfRule>
  </conditionalFormatting>
  <conditionalFormatting sqref="AU221:AU228 AU219 AU208:AU209 AU206 AU195:AU202 AU193 AU215">
    <cfRule type="expression" dxfId="951" priority="233">
      <formula>IF(RIGHT(TEXT(AU193,"0.#"),1)=".",FALSE,TRUE)</formula>
    </cfRule>
    <cfRule type="expression" dxfId="950" priority="234">
      <formula>IF(RIGHT(TEXT(AU193,"0.#"),1)=".",TRUE,FALSE)</formula>
    </cfRule>
  </conditionalFormatting>
  <conditionalFormatting sqref="AE56:AI56">
    <cfRule type="expression" dxfId="949" priority="207">
      <formula>IF(AND(AE56&gt;=0, RIGHT(TEXT(AE56,"0.#"),1)&lt;&gt;"."),TRUE,FALSE)</formula>
    </cfRule>
    <cfRule type="expression" dxfId="948" priority="208">
      <formula>IF(AND(AE56&gt;=0, RIGHT(TEXT(AE56,"0.#"),1)="."),TRUE,FALSE)</formula>
    </cfRule>
    <cfRule type="expression" dxfId="947" priority="209">
      <formula>IF(AND(AE56&lt;0, RIGHT(TEXT(AE56,"0.#"),1)&lt;&gt;"."),TRUE,FALSE)</formula>
    </cfRule>
    <cfRule type="expression" dxfId="946" priority="210">
      <formula>IF(AND(AE56&lt;0, RIGHT(TEXT(AE56,"0.#"),1)="."),TRUE,FALSE)</formula>
    </cfRule>
  </conditionalFormatting>
  <conditionalFormatting sqref="AJ56:AS56">
    <cfRule type="expression" dxfId="945" priority="203">
      <formula>IF(AND(AJ56&gt;=0, RIGHT(TEXT(AJ56,"0.#"),1)&lt;&gt;"."),TRUE,FALSE)</formula>
    </cfRule>
    <cfRule type="expression" dxfId="944" priority="204">
      <formula>IF(AND(AJ56&gt;=0, RIGHT(TEXT(AJ56,"0.#"),1)="."),TRUE,FALSE)</formula>
    </cfRule>
    <cfRule type="expression" dxfId="943" priority="205">
      <formula>IF(AND(AJ56&lt;0, RIGHT(TEXT(AJ56,"0.#"),1)&lt;&gt;"."),TRUE,FALSE)</formula>
    </cfRule>
    <cfRule type="expression" dxfId="942" priority="206">
      <formula>IF(AND(AJ56&lt;0, RIGHT(TEXT(AJ56,"0.#"),1)="."),TRUE,FALSE)</formula>
    </cfRule>
  </conditionalFormatting>
  <conditionalFormatting sqref="AK237:AK265">
    <cfRule type="expression" dxfId="941" priority="191">
      <formula>IF(RIGHT(TEXT(AK237,"0.#"),1)=".",FALSE,TRUE)</formula>
    </cfRule>
    <cfRule type="expression" dxfId="940" priority="192">
      <formula>IF(RIGHT(TEXT(AK237,"0.#"),1)=".",TRUE,FALSE)</formula>
    </cfRule>
  </conditionalFormatting>
  <conditionalFormatting sqref="AU237:AX265">
    <cfRule type="expression" dxfId="939" priority="187">
      <formula>IF(AND(AU237&gt;=0, RIGHT(TEXT(AU237,"0.#"),1)&lt;&gt;"."),TRUE,FALSE)</formula>
    </cfRule>
    <cfRule type="expression" dxfId="938" priority="188">
      <formula>IF(AND(AU237&gt;=0, RIGHT(TEXT(AU237,"0.#"),1)="."),TRUE,FALSE)</formula>
    </cfRule>
    <cfRule type="expression" dxfId="937" priority="189">
      <formula>IF(AND(AU237&lt;0, RIGHT(TEXT(AU237,"0.#"),1)&lt;&gt;"."),TRUE,FALSE)</formula>
    </cfRule>
    <cfRule type="expression" dxfId="936" priority="190">
      <formula>IF(AND(AU237&lt;0, RIGHT(TEXT(AU237,"0.#"),1)="."),TRUE,FALSE)</formula>
    </cfRule>
  </conditionalFormatting>
  <conditionalFormatting sqref="AK269">
    <cfRule type="expression" dxfId="935" priority="185">
      <formula>IF(RIGHT(TEXT(AK269,"0.#"),1)=".",FALSE,TRUE)</formula>
    </cfRule>
    <cfRule type="expression" dxfId="934" priority="186">
      <formula>IF(RIGHT(TEXT(AK269,"0.#"),1)=".",TRUE,FALSE)</formula>
    </cfRule>
  </conditionalFormatting>
  <conditionalFormatting sqref="AU269:AX269">
    <cfRule type="expression" dxfId="933" priority="181">
      <formula>IF(AND(AU269&gt;=0, RIGHT(TEXT(AU269,"0.#"),1)&lt;&gt;"."),TRUE,FALSE)</formula>
    </cfRule>
    <cfRule type="expression" dxfId="932" priority="182">
      <formula>IF(AND(AU269&gt;=0, RIGHT(TEXT(AU269,"0.#"),1)="."),TRUE,FALSE)</formula>
    </cfRule>
    <cfRule type="expression" dxfId="931" priority="183">
      <formula>IF(AND(AU269&lt;0, RIGHT(TEXT(AU269,"0.#"),1)&lt;&gt;"."),TRUE,FALSE)</formula>
    </cfRule>
    <cfRule type="expression" dxfId="930" priority="184">
      <formula>IF(AND(AU269&lt;0, RIGHT(TEXT(AU269,"0.#"),1)="."),TRUE,FALSE)</formula>
    </cfRule>
  </conditionalFormatting>
  <conditionalFormatting sqref="AK270:AK298">
    <cfRule type="expression" dxfId="929" priority="179">
      <formula>IF(RIGHT(TEXT(AK270,"0.#"),1)=".",FALSE,TRUE)</formula>
    </cfRule>
    <cfRule type="expression" dxfId="928" priority="180">
      <formula>IF(RIGHT(TEXT(AK270,"0.#"),1)=".",TRUE,FALSE)</formula>
    </cfRule>
  </conditionalFormatting>
  <conditionalFormatting sqref="AU270:AX298">
    <cfRule type="expression" dxfId="927" priority="175">
      <formula>IF(AND(AU270&gt;=0, RIGHT(TEXT(AU270,"0.#"),1)&lt;&gt;"."),TRUE,FALSE)</formula>
    </cfRule>
    <cfRule type="expression" dxfId="926" priority="176">
      <formula>IF(AND(AU270&gt;=0, RIGHT(TEXT(AU270,"0.#"),1)="."),TRUE,FALSE)</formula>
    </cfRule>
    <cfRule type="expression" dxfId="925" priority="177">
      <formula>IF(AND(AU270&lt;0, RIGHT(TEXT(AU270,"0.#"),1)&lt;&gt;"."),TRUE,FALSE)</formula>
    </cfRule>
    <cfRule type="expression" dxfId="924" priority="178">
      <formula>IF(AND(AU270&lt;0, RIGHT(TEXT(AU270,"0.#"),1)="."),TRUE,FALSE)</formula>
    </cfRule>
  </conditionalFormatting>
  <conditionalFormatting sqref="AK302">
    <cfRule type="expression" dxfId="923" priority="173">
      <formula>IF(RIGHT(TEXT(AK302,"0.#"),1)=".",FALSE,TRUE)</formula>
    </cfRule>
    <cfRule type="expression" dxfId="922" priority="174">
      <formula>IF(RIGHT(TEXT(AK302,"0.#"),1)=".",TRUE,FALSE)</formula>
    </cfRule>
  </conditionalFormatting>
  <conditionalFormatting sqref="AU302:AX302">
    <cfRule type="expression" dxfId="921" priority="169">
      <formula>IF(AND(AU302&gt;=0, RIGHT(TEXT(AU302,"0.#"),1)&lt;&gt;"."),TRUE,FALSE)</formula>
    </cfRule>
    <cfRule type="expression" dxfId="920" priority="170">
      <formula>IF(AND(AU302&gt;=0, RIGHT(TEXT(AU302,"0.#"),1)="."),TRUE,FALSE)</formula>
    </cfRule>
    <cfRule type="expression" dxfId="919" priority="171">
      <formula>IF(AND(AU302&lt;0, RIGHT(TEXT(AU302,"0.#"),1)&lt;&gt;"."),TRUE,FALSE)</formula>
    </cfRule>
    <cfRule type="expression" dxfId="918" priority="172">
      <formula>IF(AND(AU302&lt;0, RIGHT(TEXT(AU302,"0.#"),1)="."),TRUE,FALSE)</formula>
    </cfRule>
  </conditionalFormatting>
  <conditionalFormatting sqref="AK303:AK331">
    <cfRule type="expression" dxfId="917" priority="167">
      <formula>IF(RIGHT(TEXT(AK303,"0.#"),1)=".",FALSE,TRUE)</formula>
    </cfRule>
    <cfRule type="expression" dxfId="916" priority="168">
      <formula>IF(RIGHT(TEXT(AK303,"0.#"),1)=".",TRUE,FALSE)</formula>
    </cfRule>
  </conditionalFormatting>
  <conditionalFormatting sqref="AU303:AX331">
    <cfRule type="expression" dxfId="915" priority="163">
      <formula>IF(AND(AU303&gt;=0, RIGHT(TEXT(AU303,"0.#"),1)&lt;&gt;"."),TRUE,FALSE)</formula>
    </cfRule>
    <cfRule type="expression" dxfId="914" priority="164">
      <formula>IF(AND(AU303&gt;=0, RIGHT(TEXT(AU303,"0.#"),1)="."),TRUE,FALSE)</formula>
    </cfRule>
    <cfRule type="expression" dxfId="913" priority="165">
      <formula>IF(AND(AU303&lt;0, RIGHT(TEXT(AU303,"0.#"),1)&lt;&gt;"."),TRUE,FALSE)</formula>
    </cfRule>
    <cfRule type="expression" dxfId="912" priority="166">
      <formula>IF(AND(AU303&lt;0, RIGHT(TEXT(AU303,"0.#"),1)="."),TRUE,FALSE)</formula>
    </cfRule>
  </conditionalFormatting>
  <conditionalFormatting sqref="AK335">
    <cfRule type="expression" dxfId="911" priority="161">
      <formula>IF(RIGHT(TEXT(AK335,"0.#"),1)=".",FALSE,TRUE)</formula>
    </cfRule>
    <cfRule type="expression" dxfId="910" priority="162">
      <formula>IF(RIGHT(TEXT(AK335,"0.#"),1)=".",TRUE,FALSE)</formula>
    </cfRule>
  </conditionalFormatting>
  <conditionalFormatting sqref="AK336:AK364">
    <cfRule type="expression" dxfId="909" priority="155">
      <formula>IF(RIGHT(TEXT(AK336,"0.#"),1)=".",FALSE,TRUE)</formula>
    </cfRule>
    <cfRule type="expression" dxfId="908" priority="156">
      <formula>IF(RIGHT(TEXT(AK336,"0.#"),1)=".",TRUE,FALSE)</formula>
    </cfRule>
  </conditionalFormatting>
  <conditionalFormatting sqref="AU336:AX364">
    <cfRule type="expression" dxfId="907" priority="151">
      <formula>IF(AND(AU336&gt;=0, RIGHT(TEXT(AU336,"0.#"),1)&lt;&gt;"."),TRUE,FALSE)</formula>
    </cfRule>
    <cfRule type="expression" dxfId="906" priority="152">
      <formula>IF(AND(AU336&gt;=0, RIGHT(TEXT(AU336,"0.#"),1)="."),TRUE,FALSE)</formula>
    </cfRule>
    <cfRule type="expression" dxfId="905" priority="153">
      <formula>IF(AND(AU336&lt;0, RIGHT(TEXT(AU336,"0.#"),1)&lt;&gt;"."),TRUE,FALSE)</formula>
    </cfRule>
    <cfRule type="expression" dxfId="904" priority="154">
      <formula>IF(AND(AU336&lt;0, RIGHT(TEXT(AU336,"0.#"),1)="."),TRUE,FALSE)</formula>
    </cfRule>
  </conditionalFormatting>
  <conditionalFormatting sqref="AK369:AK397">
    <cfRule type="expression" dxfId="903" priority="143">
      <formula>IF(RIGHT(TEXT(AK369,"0.#"),1)=".",FALSE,TRUE)</formula>
    </cfRule>
    <cfRule type="expression" dxfId="902" priority="144">
      <formula>IF(RIGHT(TEXT(AK369,"0.#"),1)=".",TRUE,FALSE)</formula>
    </cfRule>
  </conditionalFormatting>
  <conditionalFormatting sqref="AU369:AX397">
    <cfRule type="expression" dxfId="901" priority="139">
      <formula>IF(AND(AU369&gt;=0, RIGHT(TEXT(AU369,"0.#"),1)&lt;&gt;"."),TRUE,FALSE)</formula>
    </cfRule>
    <cfRule type="expression" dxfId="900" priority="140">
      <formula>IF(AND(AU369&gt;=0, RIGHT(TEXT(AU369,"0.#"),1)="."),TRUE,FALSE)</formula>
    </cfRule>
    <cfRule type="expression" dxfId="899" priority="141">
      <formula>IF(AND(AU369&lt;0, RIGHT(TEXT(AU369,"0.#"),1)&lt;&gt;"."),TRUE,FALSE)</formula>
    </cfRule>
    <cfRule type="expression" dxfId="898" priority="142">
      <formula>IF(AND(AU369&lt;0, RIGHT(TEXT(AU369,"0.#"),1)="."),TRUE,FALSE)</formula>
    </cfRule>
  </conditionalFormatting>
  <conditionalFormatting sqref="AK402:AK430">
    <cfRule type="expression" dxfId="897" priority="131">
      <formula>IF(RIGHT(TEXT(AK402,"0.#"),1)=".",FALSE,TRUE)</formula>
    </cfRule>
    <cfRule type="expression" dxfId="896" priority="132">
      <formula>IF(RIGHT(TEXT(AK402,"0.#"),1)=".",TRUE,FALSE)</formula>
    </cfRule>
  </conditionalFormatting>
  <conditionalFormatting sqref="AU402:AX430">
    <cfRule type="expression" dxfId="895" priority="127">
      <formula>IF(AND(AU402&gt;=0, RIGHT(TEXT(AU402,"0.#"),1)&lt;&gt;"."),TRUE,FALSE)</formula>
    </cfRule>
    <cfRule type="expression" dxfId="894" priority="128">
      <formula>IF(AND(AU402&gt;=0, RIGHT(TEXT(AU402,"0.#"),1)="."),TRUE,FALSE)</formula>
    </cfRule>
    <cfRule type="expression" dxfId="893" priority="129">
      <formula>IF(AND(AU402&lt;0, RIGHT(TEXT(AU402,"0.#"),1)&lt;&gt;"."),TRUE,FALSE)</formula>
    </cfRule>
    <cfRule type="expression" dxfId="892" priority="130">
      <formula>IF(AND(AU402&lt;0, RIGHT(TEXT(AU402,"0.#"),1)="."),TRUE,FALSE)</formula>
    </cfRule>
  </conditionalFormatting>
  <conditionalFormatting sqref="AK434">
    <cfRule type="expression" dxfId="891" priority="125">
      <formula>IF(RIGHT(TEXT(AK434,"0.#"),1)=".",FALSE,TRUE)</formula>
    </cfRule>
    <cfRule type="expression" dxfId="890" priority="126">
      <formula>IF(RIGHT(TEXT(AK434,"0.#"),1)=".",TRUE,FALSE)</formula>
    </cfRule>
  </conditionalFormatting>
  <conditionalFormatting sqref="AU434:AX434">
    <cfRule type="expression" dxfId="889" priority="121">
      <formula>IF(AND(AU434&gt;=0, RIGHT(TEXT(AU434,"0.#"),1)&lt;&gt;"."),TRUE,FALSE)</formula>
    </cfRule>
    <cfRule type="expression" dxfId="888" priority="122">
      <formula>IF(AND(AU434&gt;=0, RIGHT(TEXT(AU434,"0.#"),1)="."),TRUE,FALSE)</formula>
    </cfRule>
    <cfRule type="expression" dxfId="887" priority="123">
      <formula>IF(AND(AU434&lt;0, RIGHT(TEXT(AU434,"0.#"),1)&lt;&gt;"."),TRUE,FALSE)</formula>
    </cfRule>
    <cfRule type="expression" dxfId="886" priority="124">
      <formula>IF(AND(AU434&lt;0, RIGHT(TEXT(AU434,"0.#"),1)="."),TRUE,FALSE)</formula>
    </cfRule>
  </conditionalFormatting>
  <conditionalFormatting sqref="AK435:AK463">
    <cfRule type="expression" dxfId="885" priority="119">
      <formula>IF(RIGHT(TEXT(AK435,"0.#"),1)=".",FALSE,TRUE)</formula>
    </cfRule>
    <cfRule type="expression" dxfId="884" priority="120">
      <formula>IF(RIGHT(TEXT(AK435,"0.#"),1)=".",TRUE,FALSE)</formula>
    </cfRule>
  </conditionalFormatting>
  <conditionalFormatting sqref="AU435:AX463">
    <cfRule type="expression" dxfId="883" priority="115">
      <formula>IF(AND(AU435&gt;=0, RIGHT(TEXT(AU435,"0.#"),1)&lt;&gt;"."),TRUE,FALSE)</formula>
    </cfRule>
    <cfRule type="expression" dxfId="882" priority="116">
      <formula>IF(AND(AU435&gt;=0, RIGHT(TEXT(AU435,"0.#"),1)="."),TRUE,FALSE)</formula>
    </cfRule>
    <cfRule type="expression" dxfId="881" priority="117">
      <formula>IF(AND(AU435&lt;0, RIGHT(TEXT(AU435,"0.#"),1)&lt;&gt;"."),TRUE,FALSE)</formula>
    </cfRule>
    <cfRule type="expression" dxfId="880" priority="118">
      <formula>IF(AND(AU435&lt;0, RIGHT(TEXT(AU435,"0.#"),1)="."),TRUE,FALSE)</formula>
    </cfRule>
  </conditionalFormatting>
  <conditionalFormatting sqref="AK467">
    <cfRule type="expression" dxfId="879" priority="113">
      <formula>IF(RIGHT(TEXT(AK467,"0.#"),1)=".",FALSE,TRUE)</formula>
    </cfRule>
    <cfRule type="expression" dxfId="878" priority="114">
      <formula>IF(RIGHT(TEXT(AK467,"0.#"),1)=".",TRUE,FALSE)</formula>
    </cfRule>
  </conditionalFormatting>
  <conditionalFormatting sqref="AK468:AK496">
    <cfRule type="expression" dxfId="877" priority="107">
      <formula>IF(RIGHT(TEXT(AK468,"0.#"),1)=".",FALSE,TRUE)</formula>
    </cfRule>
    <cfRule type="expression" dxfId="876" priority="108">
      <formula>IF(RIGHT(TEXT(AK468,"0.#"),1)=".",TRUE,FALSE)</formula>
    </cfRule>
  </conditionalFormatting>
  <conditionalFormatting sqref="AU468:AX496">
    <cfRule type="expression" dxfId="875" priority="103">
      <formula>IF(AND(AU468&gt;=0, RIGHT(TEXT(AU468,"0.#"),1)&lt;&gt;"."),TRUE,FALSE)</formula>
    </cfRule>
    <cfRule type="expression" dxfId="874" priority="104">
      <formula>IF(AND(AU468&gt;=0, RIGHT(TEXT(AU468,"0.#"),1)="."),TRUE,FALSE)</formula>
    </cfRule>
    <cfRule type="expression" dxfId="873" priority="105">
      <formula>IF(AND(AU468&lt;0, RIGHT(TEXT(AU468,"0.#"),1)&lt;&gt;"."),TRUE,FALSE)</formula>
    </cfRule>
    <cfRule type="expression" dxfId="872" priority="106">
      <formula>IF(AND(AU468&lt;0, RIGHT(TEXT(AU468,"0.#"),1)="."),TRUE,FALSE)</formula>
    </cfRule>
  </conditionalFormatting>
  <conditionalFormatting sqref="AE24:AX24 AJ23:AS23">
    <cfRule type="expression" dxfId="871" priority="101">
      <formula>IF(RIGHT(TEXT(AE23,"0.#"),1)=".",FALSE,TRUE)</formula>
    </cfRule>
    <cfRule type="expression" dxfId="870" priority="102">
      <formula>IF(RIGHT(TEXT(AE23,"0.#"),1)=".",TRUE,FALSE)</formula>
    </cfRule>
  </conditionalFormatting>
  <conditionalFormatting sqref="AE25:AI25">
    <cfRule type="expression" dxfId="869" priority="93">
      <formula>IF(AND(AE25&gt;=0, RIGHT(TEXT(AE25,"0.#"),1)&lt;&gt;"."),TRUE,FALSE)</formula>
    </cfRule>
    <cfRule type="expression" dxfId="868" priority="94">
      <formula>IF(AND(AE25&gt;=0, RIGHT(TEXT(AE25,"0.#"),1)="."),TRUE,FALSE)</formula>
    </cfRule>
    <cfRule type="expression" dxfId="867" priority="95">
      <formula>IF(AND(AE25&lt;0, RIGHT(TEXT(AE25,"0.#"),1)&lt;&gt;"."),TRUE,FALSE)</formula>
    </cfRule>
    <cfRule type="expression" dxfId="866" priority="96">
      <formula>IF(AND(AE25&lt;0, RIGHT(TEXT(AE25,"0.#"),1)="."),TRUE,FALSE)</formula>
    </cfRule>
  </conditionalFormatting>
  <conditionalFormatting sqref="AJ25:AS25">
    <cfRule type="expression" dxfId="865" priority="89">
      <formula>IF(AND(AJ25&gt;=0, RIGHT(TEXT(AJ25,"0.#"),1)&lt;&gt;"."),TRUE,FALSE)</formula>
    </cfRule>
    <cfRule type="expression" dxfId="864" priority="90">
      <formula>IF(AND(AJ25&gt;=0, RIGHT(TEXT(AJ25,"0.#"),1)="."),TRUE,FALSE)</formula>
    </cfRule>
    <cfRule type="expression" dxfId="863" priority="91">
      <formula>IF(AND(AJ25&lt;0, RIGHT(TEXT(AJ25,"0.#"),1)&lt;&gt;"."),TRUE,FALSE)</formula>
    </cfRule>
    <cfRule type="expression" dxfId="862" priority="92">
      <formula>IF(AND(AJ25&lt;0, RIGHT(TEXT(AJ25,"0.#"),1)="."),TRUE,FALSE)</formula>
    </cfRule>
  </conditionalFormatting>
  <conditionalFormatting sqref="AU236:AX236">
    <cfRule type="expression" dxfId="861" priority="77">
      <formula>IF(AND(AU236&gt;=0, RIGHT(TEXT(AU236,"0.#"),1)&lt;&gt;"."),TRUE,FALSE)</formula>
    </cfRule>
    <cfRule type="expression" dxfId="860" priority="78">
      <formula>IF(AND(AU236&gt;=0, RIGHT(TEXT(AU236,"0.#"),1)="."),TRUE,FALSE)</formula>
    </cfRule>
    <cfRule type="expression" dxfId="859" priority="79">
      <formula>IF(AND(AU236&lt;0, RIGHT(TEXT(AU236,"0.#"),1)&lt;&gt;"."),TRUE,FALSE)</formula>
    </cfRule>
    <cfRule type="expression" dxfId="858" priority="80">
      <formula>IF(AND(AU236&lt;0, RIGHT(TEXT(AU236,"0.#"),1)="."),TRUE,FALSE)</formula>
    </cfRule>
  </conditionalFormatting>
  <conditionalFormatting sqref="AE43:AI43 AE38:AI38 AE33:AI33 AE28:AI28">
    <cfRule type="expression" dxfId="857" priority="75">
      <formula>IF(RIGHT(TEXT(AE28,"0.#"),1)=".",FALSE,TRUE)</formula>
    </cfRule>
    <cfRule type="expression" dxfId="856" priority="76">
      <formula>IF(RIGHT(TEXT(AE28,"0.#"),1)=".",TRUE,FALSE)</formula>
    </cfRule>
  </conditionalFormatting>
  <conditionalFormatting sqref="AE44:AX44 AJ43:AS43 AE39:AX39 AJ38:AS38 AE34:AX34 AJ33:AS33 AE29:AX29 AJ28:AS28">
    <cfRule type="expression" dxfId="855" priority="73">
      <formula>IF(RIGHT(TEXT(AE28,"0.#"),1)=".",FALSE,TRUE)</formula>
    </cfRule>
    <cfRule type="expression" dxfId="854" priority="74">
      <formula>IF(RIGHT(TEXT(AE28,"0.#"),1)=".",TRUE,FALSE)</formula>
    </cfRule>
  </conditionalFormatting>
  <conditionalFormatting sqref="AE45:AI45 AE40:AI40 AE35:AI35 AE30:AI30">
    <cfRule type="expression" dxfId="853" priority="69">
      <formula>IF(AND(AE30&gt;=0, RIGHT(TEXT(AE30,"0.#"),1)&lt;&gt;"."),TRUE,FALSE)</formula>
    </cfRule>
    <cfRule type="expression" dxfId="852" priority="70">
      <formula>IF(AND(AE30&gt;=0, RIGHT(TEXT(AE30,"0.#"),1)="."),TRUE,FALSE)</formula>
    </cfRule>
    <cfRule type="expression" dxfId="851" priority="71">
      <formula>IF(AND(AE30&lt;0, RIGHT(TEXT(AE30,"0.#"),1)&lt;&gt;"."),TRUE,FALSE)</formula>
    </cfRule>
    <cfRule type="expression" dxfId="850" priority="72">
      <formula>IF(AND(AE30&lt;0, RIGHT(TEXT(AE30,"0.#"),1)="."),TRUE,FALSE)</formula>
    </cfRule>
  </conditionalFormatting>
  <conditionalFormatting sqref="AJ45:AS45 AJ40:AS40 AJ35:AS35 AJ30:AS30">
    <cfRule type="expression" dxfId="849" priority="65">
      <formula>IF(AND(AJ30&gt;=0, RIGHT(TEXT(AJ30,"0.#"),1)&lt;&gt;"."),TRUE,FALSE)</formula>
    </cfRule>
    <cfRule type="expression" dxfId="848" priority="66">
      <formula>IF(AND(AJ30&gt;=0, RIGHT(TEXT(AJ30,"0.#"),1)="."),TRUE,FALSE)</formula>
    </cfRule>
    <cfRule type="expression" dxfId="847" priority="67">
      <formula>IF(AND(AJ30&lt;0, RIGHT(TEXT(AJ30,"0.#"),1)&lt;&gt;"."),TRUE,FALSE)</formula>
    </cfRule>
    <cfRule type="expression" dxfId="846" priority="68">
      <formula>IF(AND(AJ30&lt;0, RIGHT(TEXT(AJ30,"0.#"),1)="."),TRUE,FALSE)</formula>
    </cfRule>
  </conditionalFormatting>
  <conditionalFormatting sqref="AE64:AI64 AE59:AI59">
    <cfRule type="expression" dxfId="845" priority="63">
      <formula>IF(RIGHT(TEXT(AE59,"0.#"),1)=".",FALSE,TRUE)</formula>
    </cfRule>
    <cfRule type="expression" dxfId="844" priority="64">
      <formula>IF(RIGHT(TEXT(AE59,"0.#"),1)=".",TRUE,FALSE)</formula>
    </cfRule>
  </conditionalFormatting>
  <conditionalFormatting sqref="AE65:AX65 AJ64:AS64 AE60:AX60 AJ59:AS59">
    <cfRule type="expression" dxfId="843" priority="61">
      <formula>IF(RIGHT(TEXT(AE59,"0.#"),1)=".",FALSE,TRUE)</formula>
    </cfRule>
    <cfRule type="expression" dxfId="842" priority="62">
      <formula>IF(RIGHT(TEXT(AE59,"0.#"),1)=".",TRUE,FALSE)</formula>
    </cfRule>
  </conditionalFormatting>
  <conditionalFormatting sqref="AE66:AI66 AE61:AI61">
    <cfRule type="expression" dxfId="841" priority="57">
      <formula>IF(AND(AE61&gt;=0, RIGHT(TEXT(AE61,"0.#"),1)&lt;&gt;"."),TRUE,FALSE)</formula>
    </cfRule>
    <cfRule type="expression" dxfId="840" priority="58">
      <formula>IF(AND(AE61&gt;=0, RIGHT(TEXT(AE61,"0.#"),1)="."),TRUE,FALSE)</formula>
    </cfRule>
    <cfRule type="expression" dxfId="839" priority="59">
      <formula>IF(AND(AE61&lt;0, RIGHT(TEXT(AE61,"0.#"),1)&lt;&gt;"."),TRUE,FALSE)</formula>
    </cfRule>
    <cfRule type="expression" dxfId="838" priority="60">
      <formula>IF(AND(AE61&lt;0, RIGHT(TEXT(AE61,"0.#"),1)="."),TRUE,FALSE)</formula>
    </cfRule>
  </conditionalFormatting>
  <conditionalFormatting sqref="AJ66:AS66 AJ61:AS61">
    <cfRule type="expression" dxfId="837" priority="53">
      <formula>IF(AND(AJ61&gt;=0, RIGHT(TEXT(AJ61,"0.#"),1)&lt;&gt;"."),TRUE,FALSE)</formula>
    </cfRule>
    <cfRule type="expression" dxfId="836" priority="54">
      <formula>IF(AND(AJ61&gt;=0, RIGHT(TEXT(AJ61,"0.#"),1)="."),TRUE,FALSE)</formula>
    </cfRule>
    <cfRule type="expression" dxfId="835" priority="55">
      <formula>IF(AND(AJ61&lt;0, RIGHT(TEXT(AJ61,"0.#"),1)&lt;&gt;"."),TRUE,FALSE)</formula>
    </cfRule>
    <cfRule type="expression" dxfId="834" priority="56">
      <formula>IF(AND(AJ61&lt;0, RIGHT(TEXT(AJ61,"0.#"),1)="."),TRUE,FALSE)</formula>
    </cfRule>
  </conditionalFormatting>
  <conditionalFormatting sqref="AE81:AX81 AE78:AX78 AE75:AX75">
    <cfRule type="expression" dxfId="833" priority="51">
      <formula>IF(RIGHT(TEXT(AE75,"0.#"),1)=".",FALSE,TRUE)</formula>
    </cfRule>
    <cfRule type="expression" dxfId="832" priority="52">
      <formula>IF(RIGHT(TEXT(AE75,"0.#"),1)=".",TRUE,FALSE)</formula>
    </cfRule>
  </conditionalFormatting>
  <conditionalFormatting sqref="AE80:AS80 AE77:AS77 AE74:AS74">
    <cfRule type="expression" dxfId="831" priority="49">
      <formula>IF(RIGHT(TEXT(AE74,"0.#"),1)=".",FALSE,TRUE)</formula>
    </cfRule>
    <cfRule type="expression" dxfId="830" priority="50">
      <formula>IF(RIGHT(TEXT(AE74,"0.#"),1)=".",TRUE,FALSE)</formula>
    </cfRule>
  </conditionalFormatting>
  <conditionalFormatting sqref="Y211">
    <cfRule type="expression" dxfId="829" priority="47">
      <formula>IF(RIGHT(TEXT(Y211,"0.#"),1)=".",FALSE,TRUE)</formula>
    </cfRule>
    <cfRule type="expression" dxfId="828" priority="48">
      <formula>IF(RIGHT(TEXT(Y211,"0.#"),1)=".",TRUE,FALSE)</formula>
    </cfRule>
  </conditionalFormatting>
  <conditionalFormatting sqref="Y207">
    <cfRule type="expression" dxfId="827" priority="45">
      <formula>IF(RIGHT(TEXT(Y207,"0.#"),1)=".",FALSE,TRUE)</formula>
    </cfRule>
    <cfRule type="expression" dxfId="826" priority="46">
      <formula>IF(RIGHT(TEXT(Y207,"0.#"),1)=".",TRUE,FALSE)</formula>
    </cfRule>
  </conditionalFormatting>
  <conditionalFormatting sqref="Y209">
    <cfRule type="expression" dxfId="825" priority="43">
      <formula>IF(RIGHT(TEXT(Y209,"0.#"),1)=".",FALSE,TRUE)</formula>
    </cfRule>
    <cfRule type="expression" dxfId="824" priority="44">
      <formula>IF(RIGHT(TEXT(Y209,"0.#"),1)=".",TRUE,FALSE)</formula>
    </cfRule>
  </conditionalFormatting>
  <conditionalFormatting sqref="Y208">
    <cfRule type="expression" dxfId="823" priority="41">
      <formula>IF(RIGHT(TEXT(Y208,"0.#"),1)=".",FALSE,TRUE)</formula>
    </cfRule>
    <cfRule type="expression" dxfId="822" priority="42">
      <formula>IF(RIGHT(TEXT(Y208,"0.#"),1)=".",TRUE,FALSE)</formula>
    </cfRule>
  </conditionalFormatting>
  <conditionalFormatting sqref="AK368">
    <cfRule type="expression" dxfId="821" priority="39">
      <formula>IF(RIGHT(TEXT(AK368,"0.#"),1)=".",FALSE,TRUE)</formula>
    </cfRule>
    <cfRule type="expression" dxfId="820" priority="40">
      <formula>IF(RIGHT(TEXT(AK368,"0.#"),1)=".",TRUE,FALSE)</formula>
    </cfRule>
  </conditionalFormatting>
  <conditionalFormatting sqref="AU368:AX368">
    <cfRule type="expression" dxfId="819" priority="35">
      <formula>IF(AND(AU368&gt;=0, RIGHT(TEXT(AU368,"0.#"),1)&lt;&gt;"."),TRUE,FALSE)</formula>
    </cfRule>
    <cfRule type="expression" dxfId="818" priority="36">
      <formula>IF(AND(AU368&gt;=0, RIGHT(TEXT(AU368,"0.#"),1)="."),TRUE,FALSE)</formula>
    </cfRule>
    <cfRule type="expression" dxfId="817" priority="37">
      <formula>IF(AND(AU368&lt;0, RIGHT(TEXT(AU368,"0.#"),1)&lt;&gt;"."),TRUE,FALSE)</formula>
    </cfRule>
    <cfRule type="expression" dxfId="816" priority="38">
      <formula>IF(AND(AU368&lt;0, RIGHT(TEXT(AU368,"0.#"),1)="."),TRUE,FALSE)</formula>
    </cfRule>
  </conditionalFormatting>
  <conditionalFormatting sqref="AK401">
    <cfRule type="expression" dxfId="815" priority="33">
      <formula>IF(RIGHT(TEXT(AK401,"0.#"),1)=".",FALSE,TRUE)</formula>
    </cfRule>
    <cfRule type="expression" dxfId="814" priority="34">
      <formula>IF(RIGHT(TEXT(AK401,"0.#"),1)=".",TRUE,FALSE)</formula>
    </cfRule>
  </conditionalFormatting>
  <conditionalFormatting sqref="AU401:AX401">
    <cfRule type="expression" dxfId="813" priority="29">
      <formula>IF(AND(AU401&gt;=0, RIGHT(TEXT(AU401,"0.#"),1)&lt;&gt;"."),TRUE,FALSE)</formula>
    </cfRule>
    <cfRule type="expression" dxfId="812" priority="30">
      <formula>IF(AND(AU401&gt;=0, RIGHT(TEXT(AU401,"0.#"),1)="."),TRUE,FALSE)</formula>
    </cfRule>
    <cfRule type="expression" dxfId="811" priority="31">
      <formula>IF(AND(AU401&lt;0, RIGHT(TEXT(AU401,"0.#"),1)&lt;&gt;"."),TRUE,FALSE)</formula>
    </cfRule>
    <cfRule type="expression" dxfId="810" priority="32">
      <formula>IF(AND(AU401&lt;0, RIGHT(TEXT(AU401,"0.#"),1)="."),TRUE,FALSE)</formula>
    </cfRule>
  </conditionalFormatting>
  <conditionalFormatting sqref="AU335:AX335">
    <cfRule type="expression" dxfId="809" priority="25">
      <formula>IF(AND(AU335&gt;=0, RIGHT(TEXT(AU335,"0.#"),1)&lt;&gt;"."),TRUE,FALSE)</formula>
    </cfRule>
    <cfRule type="expression" dxfId="808" priority="26">
      <formula>IF(AND(AU335&gt;=0, RIGHT(TEXT(AU335,"0.#"),1)="."),TRUE,FALSE)</formula>
    </cfRule>
    <cfRule type="expression" dxfId="807" priority="27">
      <formula>IF(AND(AU335&lt;0, RIGHT(TEXT(AU335,"0.#"),1)&lt;&gt;"."),TRUE,FALSE)</formula>
    </cfRule>
    <cfRule type="expression" dxfId="806" priority="28">
      <formula>IF(AND(AU335&lt;0, RIGHT(TEXT(AU335,"0.#"),1)="."),TRUE,FALSE)</formula>
    </cfRule>
  </conditionalFormatting>
  <conditionalFormatting sqref="AU467:AX467">
    <cfRule type="expression" dxfId="805" priority="21">
      <formula>IF(AND(AU467&gt;=0, RIGHT(TEXT(AU467,"0.#"),1)&lt;&gt;"."),TRUE,FALSE)</formula>
    </cfRule>
    <cfRule type="expression" dxfId="804" priority="22">
      <formula>IF(AND(AU467&gt;=0, RIGHT(TEXT(AU467,"0.#"),1)="."),TRUE,FALSE)</formula>
    </cfRule>
    <cfRule type="expression" dxfId="803" priority="23">
      <formula>IF(AND(AU467&lt;0, RIGHT(TEXT(AU467,"0.#"),1)&lt;&gt;"."),TRUE,FALSE)</formula>
    </cfRule>
    <cfRule type="expression" dxfId="802" priority="24">
      <formula>IF(AND(AU467&lt;0, RIGHT(TEXT(AU467,"0.#"),1)="."),TRUE,FALSE)</formula>
    </cfRule>
  </conditionalFormatting>
  <conditionalFormatting sqref="AU210">
    <cfRule type="expression" dxfId="801" priority="19">
      <formula>IF(RIGHT(TEXT(AU210,"0.#"),1)=".",FALSE,TRUE)</formula>
    </cfRule>
    <cfRule type="expression" dxfId="800" priority="20">
      <formula>IF(RIGHT(TEXT(AU210,"0.#"),1)=".",TRUE,FALSE)</formula>
    </cfRule>
  </conditionalFormatting>
  <conditionalFormatting sqref="AU211">
    <cfRule type="expression" dxfId="799" priority="17">
      <formula>IF(RIGHT(TEXT(AU211,"0.#"),1)=".",FALSE,TRUE)</formula>
    </cfRule>
    <cfRule type="expression" dxfId="798" priority="18">
      <formula>IF(RIGHT(TEXT(AU211,"0.#"),1)=".",TRUE,FALSE)</formula>
    </cfRule>
  </conditionalFormatting>
  <conditionalFormatting sqref="AU212">
    <cfRule type="expression" dxfId="797" priority="15">
      <formula>IF(RIGHT(TEXT(AU212,"0.#"),1)=".",FALSE,TRUE)</formula>
    </cfRule>
    <cfRule type="expression" dxfId="796" priority="16">
      <formula>IF(RIGHT(TEXT(AU212,"0.#"),1)=".",TRUE,FALSE)</formula>
    </cfRule>
  </conditionalFormatting>
  <conditionalFormatting sqref="AU213">
    <cfRule type="expression" dxfId="795" priority="13">
      <formula>IF(RIGHT(TEXT(AU213,"0.#"),1)=".",FALSE,TRUE)</formula>
    </cfRule>
    <cfRule type="expression" dxfId="794" priority="14">
      <formula>IF(RIGHT(TEXT(AU213,"0.#"),1)=".",TRUE,FALSE)</formula>
    </cfRule>
  </conditionalFormatting>
  <conditionalFormatting sqref="AU214">
    <cfRule type="expression" dxfId="793" priority="11">
      <formula>IF(RIGHT(TEXT(AU214,"0.#"),1)=".",FALSE,TRUE)</formula>
    </cfRule>
    <cfRule type="expression" dxfId="792" priority="12">
      <formula>IF(RIGHT(TEXT(AU214,"0.#"),1)=".",TRUE,FALSE)</formula>
    </cfRule>
  </conditionalFormatting>
  <conditionalFormatting sqref="AE72:AS72">
    <cfRule type="expression" dxfId="791" priority="9">
      <formula>IF(RIGHT(TEXT(AE72,"0.#"),1)=".",FALSE,TRUE)</formula>
    </cfRule>
    <cfRule type="expression" dxfId="790" priority="10">
      <formula>IF(RIGHT(TEXT(AE72,"0.#"),1)=".",TRUE,FALSE)</formula>
    </cfRule>
  </conditionalFormatting>
  <conditionalFormatting sqref="AE71:AS71">
    <cfRule type="expression" dxfId="789" priority="7">
      <formula>IF(RIGHT(TEXT(AE71,"0.#"),1)=".",FALSE,TRUE)</formula>
    </cfRule>
    <cfRule type="expression" dxfId="788" priority="8">
      <formula>IF(RIGHT(TEXT(AE71,"0.#"),1)=".",TRUE,FALSE)</formula>
    </cfRule>
  </conditionalFormatting>
  <conditionalFormatting sqref="AT72:AX72">
    <cfRule type="expression" dxfId="787" priority="5">
      <formula>IF(RIGHT(TEXT(AT72,"0.#"),1)=".",FALSE,TRUE)</formula>
    </cfRule>
    <cfRule type="expression" dxfId="786" priority="6">
      <formula>IF(RIGHT(TEXT(AT72,"0.#"),1)=".",TRUE,FALSE)</formula>
    </cfRule>
  </conditionalFormatting>
  <conditionalFormatting sqref="AE86:AI86">
    <cfRule type="expression" dxfId="785" priority="3">
      <formula>IF(RIGHT(TEXT(AE86,"0.#"),1)=".",FALSE,TRUE)</formula>
    </cfRule>
    <cfRule type="expression" dxfId="784" priority="4">
      <formula>IF(RIGHT(TEXT(AE86,"0.#"),1)=".",TRUE,FALSE)</formula>
    </cfRule>
  </conditionalFormatting>
  <conditionalFormatting sqref="AJ86:AX86">
    <cfRule type="expression" dxfId="783" priority="1">
      <formula>IF(RIGHT(TEXT(AJ86,"0.#"),1)=".",FALSE,TRUE)</formula>
    </cfRule>
    <cfRule type="expression" dxfId="782"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133350</xdr:colOff>
                    <xdr:row>228</xdr:row>
                    <xdr:rowOff>247650</xdr:rowOff>
                  </from>
                  <to>
                    <xdr:col>44</xdr:col>
                    <xdr:colOff>85725</xdr:colOff>
                    <xdr:row>229</xdr:row>
                    <xdr:rowOff>161925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133350</xdr:colOff>
                    <xdr:row>466</xdr:row>
                    <xdr:rowOff>342900</xdr:rowOff>
                  </from>
                  <to>
                    <xdr:col>44</xdr:col>
                    <xdr:colOff>76200</xdr:colOff>
                    <xdr:row>496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477</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459</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81" priority="23">
      <formula>IF(RIGHT(TEXT(AE4,"0.#"),1)=".",FALSE,TRUE)</formula>
    </cfRule>
    <cfRule type="expression" dxfId="780" priority="24">
      <formula>IF(RIGHT(TEXT(AE4,"0.#"),1)=".",TRUE,FALSE)</formula>
    </cfRule>
  </conditionalFormatting>
  <conditionalFormatting sqref="AE5:AX5 AJ4:AS4">
    <cfRule type="expression" dxfId="779" priority="21">
      <formula>IF(RIGHT(TEXT(AE4,"0.#"),1)=".",FALSE,TRUE)</formula>
    </cfRule>
    <cfRule type="expression" dxfId="778" priority="22">
      <formula>IF(RIGHT(TEXT(AE4,"0.#"),1)=".",TRUE,FALSE)</formula>
    </cfRule>
  </conditionalFormatting>
  <conditionalFormatting sqref="AE6:AI6">
    <cfRule type="expression" dxfId="777" priority="17">
      <formula>IF(AND(AE6&gt;=0, RIGHT(TEXT(AE6,"0.#"),1)&lt;&gt;"."),TRUE,FALSE)</formula>
    </cfRule>
    <cfRule type="expression" dxfId="776" priority="18">
      <formula>IF(AND(AE6&gt;=0, RIGHT(TEXT(AE6,"0.#"),1)="."),TRUE,FALSE)</formula>
    </cfRule>
    <cfRule type="expression" dxfId="775" priority="19">
      <formula>IF(AND(AE6&lt;0, RIGHT(TEXT(AE6,"0.#"),1)&lt;&gt;"."),TRUE,FALSE)</formula>
    </cfRule>
    <cfRule type="expression" dxfId="774" priority="20">
      <formula>IF(AND(AE6&lt;0, RIGHT(TEXT(AE6,"0.#"),1)="."),TRUE,FALSE)</formula>
    </cfRule>
  </conditionalFormatting>
  <conditionalFormatting sqref="AJ6:AS6">
    <cfRule type="expression" dxfId="773" priority="13">
      <formula>IF(AND(AJ6&gt;=0, RIGHT(TEXT(AJ6,"0.#"),1)&lt;&gt;"."),TRUE,FALSE)</formula>
    </cfRule>
    <cfRule type="expression" dxfId="772" priority="14">
      <formula>IF(AND(AJ6&gt;=0, RIGHT(TEXT(AJ6,"0.#"),1)="."),TRUE,FALSE)</formula>
    </cfRule>
    <cfRule type="expression" dxfId="771" priority="15">
      <formula>IF(AND(AJ6&lt;0, RIGHT(TEXT(AJ6,"0.#"),1)&lt;&gt;"."),TRUE,FALSE)</formula>
    </cfRule>
    <cfRule type="expression" dxfId="770" priority="16">
      <formula>IF(AND(AJ6&lt;0, RIGHT(TEXT(AJ6,"0.#"),1)="."),TRUE,FALSE)</formula>
    </cfRule>
  </conditionalFormatting>
  <conditionalFormatting sqref="AE49:AI49 AE44:AI44 AE39:AI39 AE34:AI34 AE29:AI29 AE24:AI24 AE19:AI19 AE14:AI14 AE9:AI9">
    <cfRule type="expression" dxfId="769" priority="11">
      <formula>IF(RIGHT(TEXT(AE9,"0.#"),1)=".",FALSE,TRUE)</formula>
    </cfRule>
    <cfRule type="expression" dxfId="76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7" priority="9">
      <formula>IF(RIGHT(TEXT(AE9,"0.#"),1)=".",FALSE,TRUE)</formula>
    </cfRule>
    <cfRule type="expression" dxfId="766" priority="10">
      <formula>IF(RIGHT(TEXT(AE9,"0.#"),1)=".",TRUE,FALSE)</formula>
    </cfRule>
  </conditionalFormatting>
  <conditionalFormatting sqref="AE51:AI51 AE46:AI46 AE41:AI41 AE36:AI36 AE31:AI31 AE26:AI26 AE21:AI21 AE16:AI16 AE11:AI11">
    <cfRule type="expression" dxfId="765" priority="5">
      <formula>IF(AND(AE11&gt;=0, RIGHT(TEXT(AE11,"0.#"),1)&lt;&gt;"."),TRUE,FALSE)</formula>
    </cfRule>
    <cfRule type="expression" dxfId="764" priority="6">
      <formula>IF(AND(AE11&gt;=0, RIGHT(TEXT(AE11,"0.#"),1)="."),TRUE,FALSE)</formula>
    </cfRule>
    <cfRule type="expression" dxfId="763" priority="7">
      <formula>IF(AND(AE11&lt;0, RIGHT(TEXT(AE11,"0.#"),1)&lt;&gt;"."),TRUE,FALSE)</formula>
    </cfRule>
    <cfRule type="expression" dxfId="762" priority="8">
      <formula>IF(AND(AE11&lt;0, RIGHT(TEXT(AE11,"0.#"),1)="."),TRUE,FALSE)</formula>
    </cfRule>
  </conditionalFormatting>
  <conditionalFormatting sqref="AJ51:AS51 AJ46:AS46 AJ41:AS41 AJ36:AS36 AJ31:AS31 AJ26:AS26 AJ21:AS21 AJ16:AS16 AJ11:AS11">
    <cfRule type="expression" dxfId="761" priority="1">
      <formula>IF(AND(AJ11&gt;=0, RIGHT(TEXT(AJ11,"0.#"),1)&lt;&gt;"."),TRUE,FALSE)</formula>
    </cfRule>
    <cfRule type="expression" dxfId="760" priority="2">
      <formula>IF(AND(AJ11&gt;=0, RIGHT(TEXT(AJ11,"0.#"),1)="."),TRUE,FALSE)</formula>
    </cfRule>
    <cfRule type="expression" dxfId="759" priority="3">
      <formula>IF(AND(AJ11&lt;0, RIGHT(TEXT(AJ11,"0.#"),1)&lt;&gt;"."),TRUE,FALSE)</formula>
    </cfRule>
    <cfRule type="expression" dxfId="75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BF53" sqref="BF53"/>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9" t="s">
        <v>543</v>
      </c>
      <c r="H2" s="380"/>
      <c r="I2" s="380"/>
      <c r="J2" s="380"/>
      <c r="K2" s="380"/>
      <c r="L2" s="380"/>
      <c r="M2" s="380"/>
      <c r="N2" s="380"/>
      <c r="O2" s="380"/>
      <c r="P2" s="380"/>
      <c r="Q2" s="380"/>
      <c r="R2" s="380"/>
      <c r="S2" s="380"/>
      <c r="T2" s="380"/>
      <c r="U2" s="380"/>
      <c r="V2" s="380"/>
      <c r="W2" s="380"/>
      <c r="X2" s="380"/>
      <c r="Y2" s="380"/>
      <c r="Z2" s="380"/>
      <c r="AA2" s="380"/>
      <c r="AB2" s="381"/>
      <c r="AC2" s="379" t="s">
        <v>456</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5"/>
      <c r="B3" s="706"/>
      <c r="C3" s="706"/>
      <c r="D3" s="706"/>
      <c r="E3" s="706"/>
      <c r="F3" s="70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05"/>
      <c r="B4" s="706"/>
      <c r="C4" s="706"/>
      <c r="D4" s="706"/>
      <c r="E4" s="706"/>
      <c r="F4" s="707"/>
      <c r="G4" s="364" t="s">
        <v>577</v>
      </c>
      <c r="H4" s="365"/>
      <c r="I4" s="365"/>
      <c r="J4" s="365"/>
      <c r="K4" s="366"/>
      <c r="L4" s="367" t="s">
        <v>578</v>
      </c>
      <c r="M4" s="368"/>
      <c r="N4" s="368"/>
      <c r="O4" s="368"/>
      <c r="P4" s="368"/>
      <c r="Q4" s="368"/>
      <c r="R4" s="368"/>
      <c r="S4" s="368"/>
      <c r="T4" s="368"/>
      <c r="U4" s="368"/>
      <c r="V4" s="368"/>
      <c r="W4" s="368"/>
      <c r="X4" s="369"/>
      <c r="Y4" s="399">
        <v>0.7</v>
      </c>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4"/>
    </row>
    <row r="5" spans="1:50" ht="24.75" customHeight="1" x14ac:dyDescent="0.15">
      <c r="A5" s="705"/>
      <c r="B5" s="706"/>
      <c r="C5" s="706"/>
      <c r="D5" s="706"/>
      <c r="E5" s="706"/>
      <c r="F5" s="707"/>
      <c r="G5" s="414" t="s">
        <v>579</v>
      </c>
      <c r="H5" s="415"/>
      <c r="I5" s="415"/>
      <c r="J5" s="415"/>
      <c r="K5" s="416"/>
      <c r="L5" s="417" t="s">
        <v>586</v>
      </c>
      <c r="M5" s="418"/>
      <c r="N5" s="418"/>
      <c r="O5" s="418"/>
      <c r="P5" s="418"/>
      <c r="Q5" s="418"/>
      <c r="R5" s="418"/>
      <c r="S5" s="418"/>
      <c r="T5" s="418"/>
      <c r="U5" s="418"/>
      <c r="V5" s="418"/>
      <c r="W5" s="418"/>
      <c r="X5" s="419"/>
      <c r="Y5" s="420">
        <v>0.2</v>
      </c>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customHeight="1" x14ac:dyDescent="0.15">
      <c r="A6" s="705"/>
      <c r="B6" s="706"/>
      <c r="C6" s="706"/>
      <c r="D6" s="706"/>
      <c r="E6" s="706"/>
      <c r="F6" s="707"/>
      <c r="G6" s="414" t="s">
        <v>580</v>
      </c>
      <c r="H6" s="415"/>
      <c r="I6" s="415"/>
      <c r="J6" s="415"/>
      <c r="K6" s="416"/>
      <c r="L6" s="417" t="s">
        <v>584</v>
      </c>
      <c r="M6" s="418"/>
      <c r="N6" s="418"/>
      <c r="O6" s="418"/>
      <c r="P6" s="418"/>
      <c r="Q6" s="418"/>
      <c r="R6" s="418"/>
      <c r="S6" s="418"/>
      <c r="T6" s="418"/>
      <c r="U6" s="418"/>
      <c r="V6" s="418"/>
      <c r="W6" s="418"/>
      <c r="X6" s="419"/>
      <c r="Y6" s="420">
        <v>1.4</v>
      </c>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customHeight="1" x14ac:dyDescent="0.15">
      <c r="A7" s="705"/>
      <c r="B7" s="706"/>
      <c r="C7" s="706"/>
      <c r="D7" s="706"/>
      <c r="E7" s="706"/>
      <c r="F7" s="707"/>
      <c r="G7" s="414" t="s">
        <v>581</v>
      </c>
      <c r="H7" s="415"/>
      <c r="I7" s="415"/>
      <c r="J7" s="415"/>
      <c r="K7" s="416"/>
      <c r="L7" s="417" t="s">
        <v>585</v>
      </c>
      <c r="M7" s="418"/>
      <c r="N7" s="418"/>
      <c r="O7" s="418"/>
      <c r="P7" s="418"/>
      <c r="Q7" s="418"/>
      <c r="R7" s="418"/>
      <c r="S7" s="418"/>
      <c r="T7" s="418"/>
      <c r="U7" s="418"/>
      <c r="V7" s="418"/>
      <c r="W7" s="418"/>
      <c r="X7" s="419"/>
      <c r="Y7" s="420">
        <v>1.8</v>
      </c>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customHeight="1" x14ac:dyDescent="0.15">
      <c r="A8" s="705"/>
      <c r="B8" s="706"/>
      <c r="C8" s="706"/>
      <c r="D8" s="706"/>
      <c r="E8" s="706"/>
      <c r="F8" s="707"/>
      <c r="G8" s="414" t="s">
        <v>582</v>
      </c>
      <c r="H8" s="415"/>
      <c r="I8" s="415"/>
      <c r="J8" s="415"/>
      <c r="K8" s="416"/>
      <c r="L8" s="417" t="s">
        <v>583</v>
      </c>
      <c r="M8" s="418"/>
      <c r="N8" s="418"/>
      <c r="O8" s="418"/>
      <c r="P8" s="418"/>
      <c r="Q8" s="418"/>
      <c r="R8" s="418"/>
      <c r="S8" s="418"/>
      <c r="T8" s="418"/>
      <c r="U8" s="418"/>
      <c r="V8" s="418"/>
      <c r="W8" s="418"/>
      <c r="X8" s="419"/>
      <c r="Y8" s="420">
        <v>0.9</v>
      </c>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customHeight="1" x14ac:dyDescent="0.15">
      <c r="A9" s="705"/>
      <c r="B9" s="706"/>
      <c r="C9" s="706"/>
      <c r="D9" s="706"/>
      <c r="E9" s="706"/>
      <c r="F9" s="70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customHeight="1" x14ac:dyDescent="0.15">
      <c r="A10" s="705"/>
      <c r="B10" s="706"/>
      <c r="C10" s="706"/>
      <c r="D10" s="706"/>
      <c r="E10" s="706"/>
      <c r="F10" s="70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customHeight="1" x14ac:dyDescent="0.15">
      <c r="A11" s="705"/>
      <c r="B11" s="706"/>
      <c r="C11" s="706"/>
      <c r="D11" s="706"/>
      <c r="E11" s="706"/>
      <c r="F11" s="70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customHeight="1" x14ac:dyDescent="0.15">
      <c r="A12" s="705"/>
      <c r="B12" s="706"/>
      <c r="C12" s="706"/>
      <c r="D12" s="706"/>
      <c r="E12" s="706"/>
      <c r="F12" s="70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customHeight="1" x14ac:dyDescent="0.15">
      <c r="A13" s="705"/>
      <c r="B13" s="706"/>
      <c r="C13" s="706"/>
      <c r="D13" s="706"/>
      <c r="E13" s="706"/>
      <c r="F13" s="70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05"/>
      <c r="B14" s="706"/>
      <c r="C14" s="706"/>
      <c r="D14" s="706"/>
      <c r="E14" s="706"/>
      <c r="F14" s="707"/>
      <c r="G14" s="567" t="s">
        <v>22</v>
      </c>
      <c r="H14" s="568"/>
      <c r="I14" s="568"/>
      <c r="J14" s="568"/>
      <c r="K14" s="568"/>
      <c r="L14" s="569"/>
      <c r="M14" s="155"/>
      <c r="N14" s="155"/>
      <c r="O14" s="155"/>
      <c r="P14" s="155"/>
      <c r="Q14" s="155"/>
      <c r="R14" s="155"/>
      <c r="S14" s="155"/>
      <c r="T14" s="155"/>
      <c r="U14" s="155"/>
      <c r="V14" s="155"/>
      <c r="W14" s="155"/>
      <c r="X14" s="156"/>
      <c r="Y14" s="570">
        <f>SUM(Y4:AB13)</f>
        <v>5</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5"/>
      <c r="B15" s="706"/>
      <c r="C15" s="706"/>
      <c r="D15" s="706"/>
      <c r="E15" s="706"/>
      <c r="F15" s="707"/>
      <c r="G15" s="379" t="s">
        <v>367</v>
      </c>
      <c r="H15" s="380"/>
      <c r="I15" s="380"/>
      <c r="J15" s="380"/>
      <c r="K15" s="380"/>
      <c r="L15" s="380"/>
      <c r="M15" s="380"/>
      <c r="N15" s="380"/>
      <c r="O15" s="380"/>
      <c r="P15" s="380"/>
      <c r="Q15" s="380"/>
      <c r="R15" s="380"/>
      <c r="S15" s="380"/>
      <c r="T15" s="380"/>
      <c r="U15" s="380"/>
      <c r="V15" s="380"/>
      <c r="W15" s="380"/>
      <c r="X15" s="380"/>
      <c r="Y15" s="380"/>
      <c r="Z15" s="380"/>
      <c r="AA15" s="380"/>
      <c r="AB15" s="381"/>
      <c r="AC15" s="379" t="s">
        <v>368</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5"/>
      <c r="B16" s="706"/>
      <c r="C16" s="706"/>
      <c r="D16" s="706"/>
      <c r="E16" s="706"/>
      <c r="F16" s="70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05"/>
      <c r="B17" s="706"/>
      <c r="C17" s="706"/>
      <c r="D17" s="706"/>
      <c r="E17" s="706"/>
      <c r="F17" s="707"/>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4"/>
    </row>
    <row r="18" spans="1:50" ht="24.75" customHeight="1" x14ac:dyDescent="0.15">
      <c r="A18" s="705"/>
      <c r="B18" s="706"/>
      <c r="C18" s="706"/>
      <c r="D18" s="706"/>
      <c r="E18" s="706"/>
      <c r="F18" s="70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customHeight="1" x14ac:dyDescent="0.15">
      <c r="A19" s="705"/>
      <c r="B19" s="706"/>
      <c r="C19" s="706"/>
      <c r="D19" s="706"/>
      <c r="E19" s="706"/>
      <c r="F19" s="70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customHeight="1" x14ac:dyDescent="0.15">
      <c r="A20" s="705"/>
      <c r="B20" s="706"/>
      <c r="C20" s="706"/>
      <c r="D20" s="706"/>
      <c r="E20" s="706"/>
      <c r="F20" s="70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customHeight="1" x14ac:dyDescent="0.15">
      <c r="A21" s="705"/>
      <c r="B21" s="706"/>
      <c r="C21" s="706"/>
      <c r="D21" s="706"/>
      <c r="E21" s="706"/>
      <c r="F21" s="70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customHeight="1" x14ac:dyDescent="0.15">
      <c r="A22" s="705"/>
      <c r="B22" s="706"/>
      <c r="C22" s="706"/>
      <c r="D22" s="706"/>
      <c r="E22" s="706"/>
      <c r="F22" s="70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customHeight="1" x14ac:dyDescent="0.15">
      <c r="A23" s="705"/>
      <c r="B23" s="706"/>
      <c r="C23" s="706"/>
      <c r="D23" s="706"/>
      <c r="E23" s="706"/>
      <c r="F23" s="70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customHeight="1" x14ac:dyDescent="0.15">
      <c r="A24" s="705"/>
      <c r="B24" s="706"/>
      <c r="C24" s="706"/>
      <c r="D24" s="706"/>
      <c r="E24" s="706"/>
      <c r="F24" s="70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customHeight="1" x14ac:dyDescent="0.15">
      <c r="A25" s="705"/>
      <c r="B25" s="706"/>
      <c r="C25" s="706"/>
      <c r="D25" s="706"/>
      <c r="E25" s="706"/>
      <c r="F25" s="70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customHeight="1" x14ac:dyDescent="0.15">
      <c r="A26" s="705"/>
      <c r="B26" s="706"/>
      <c r="C26" s="706"/>
      <c r="D26" s="706"/>
      <c r="E26" s="706"/>
      <c r="F26" s="70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05"/>
      <c r="B27" s="706"/>
      <c r="C27" s="706"/>
      <c r="D27" s="706"/>
      <c r="E27" s="706"/>
      <c r="F27" s="707"/>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5"/>
      <c r="B28" s="706"/>
      <c r="C28" s="706"/>
      <c r="D28" s="706"/>
      <c r="E28" s="706"/>
      <c r="F28" s="707"/>
      <c r="G28" s="379" t="s">
        <v>369</v>
      </c>
      <c r="H28" s="380"/>
      <c r="I28" s="380"/>
      <c r="J28" s="380"/>
      <c r="K28" s="380"/>
      <c r="L28" s="380"/>
      <c r="M28" s="380"/>
      <c r="N28" s="380"/>
      <c r="O28" s="380"/>
      <c r="P28" s="380"/>
      <c r="Q28" s="380"/>
      <c r="R28" s="380"/>
      <c r="S28" s="380"/>
      <c r="T28" s="380"/>
      <c r="U28" s="380"/>
      <c r="V28" s="380"/>
      <c r="W28" s="380"/>
      <c r="X28" s="380"/>
      <c r="Y28" s="380"/>
      <c r="Z28" s="380"/>
      <c r="AA28" s="380"/>
      <c r="AB28" s="381"/>
      <c r="AC28" s="379" t="s">
        <v>370</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5"/>
      <c r="B29" s="706"/>
      <c r="C29" s="706"/>
      <c r="D29" s="706"/>
      <c r="E29" s="706"/>
      <c r="F29" s="70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05"/>
      <c r="B30" s="706"/>
      <c r="C30" s="706"/>
      <c r="D30" s="706"/>
      <c r="E30" s="706"/>
      <c r="F30" s="707"/>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4"/>
    </row>
    <row r="31" spans="1:50" ht="24.75" customHeight="1" x14ac:dyDescent="0.15">
      <c r="A31" s="705"/>
      <c r="B31" s="706"/>
      <c r="C31" s="706"/>
      <c r="D31" s="706"/>
      <c r="E31" s="706"/>
      <c r="F31" s="70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customHeight="1" x14ac:dyDescent="0.15">
      <c r="A32" s="705"/>
      <c r="B32" s="706"/>
      <c r="C32" s="706"/>
      <c r="D32" s="706"/>
      <c r="E32" s="706"/>
      <c r="F32" s="70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customHeight="1" x14ac:dyDescent="0.15">
      <c r="A33" s="705"/>
      <c r="B33" s="706"/>
      <c r="C33" s="706"/>
      <c r="D33" s="706"/>
      <c r="E33" s="706"/>
      <c r="F33" s="70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customHeight="1" x14ac:dyDescent="0.15">
      <c r="A34" s="705"/>
      <c r="B34" s="706"/>
      <c r="C34" s="706"/>
      <c r="D34" s="706"/>
      <c r="E34" s="706"/>
      <c r="F34" s="70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customHeight="1" x14ac:dyDescent="0.15">
      <c r="A35" s="705"/>
      <c r="B35" s="706"/>
      <c r="C35" s="706"/>
      <c r="D35" s="706"/>
      <c r="E35" s="706"/>
      <c r="F35" s="70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customHeight="1" x14ac:dyDescent="0.15">
      <c r="A36" s="705"/>
      <c r="B36" s="706"/>
      <c r="C36" s="706"/>
      <c r="D36" s="706"/>
      <c r="E36" s="706"/>
      <c r="F36" s="70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customHeight="1" x14ac:dyDescent="0.15">
      <c r="A37" s="705"/>
      <c r="B37" s="706"/>
      <c r="C37" s="706"/>
      <c r="D37" s="706"/>
      <c r="E37" s="706"/>
      <c r="F37" s="70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customHeight="1" x14ac:dyDescent="0.15">
      <c r="A38" s="705"/>
      <c r="B38" s="706"/>
      <c r="C38" s="706"/>
      <c r="D38" s="706"/>
      <c r="E38" s="706"/>
      <c r="F38" s="70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customHeight="1" x14ac:dyDescent="0.15">
      <c r="A39" s="705"/>
      <c r="B39" s="706"/>
      <c r="C39" s="706"/>
      <c r="D39" s="706"/>
      <c r="E39" s="706"/>
      <c r="F39" s="70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05"/>
      <c r="B40" s="706"/>
      <c r="C40" s="706"/>
      <c r="D40" s="706"/>
      <c r="E40" s="706"/>
      <c r="F40" s="707"/>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5"/>
      <c r="B41" s="706"/>
      <c r="C41" s="706"/>
      <c r="D41" s="706"/>
      <c r="E41" s="706"/>
      <c r="F41" s="707"/>
      <c r="G41" s="379" t="s">
        <v>371</v>
      </c>
      <c r="H41" s="380"/>
      <c r="I41" s="380"/>
      <c r="J41" s="380"/>
      <c r="K41" s="380"/>
      <c r="L41" s="380"/>
      <c r="M41" s="380"/>
      <c r="N41" s="380"/>
      <c r="O41" s="380"/>
      <c r="P41" s="380"/>
      <c r="Q41" s="380"/>
      <c r="R41" s="380"/>
      <c r="S41" s="380"/>
      <c r="T41" s="380"/>
      <c r="U41" s="380"/>
      <c r="V41" s="380"/>
      <c r="W41" s="380"/>
      <c r="X41" s="380"/>
      <c r="Y41" s="380"/>
      <c r="Z41" s="380"/>
      <c r="AA41" s="380"/>
      <c r="AB41" s="381"/>
      <c r="AC41" s="379" t="s">
        <v>372</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5"/>
      <c r="B42" s="706"/>
      <c r="C42" s="706"/>
      <c r="D42" s="706"/>
      <c r="E42" s="706"/>
      <c r="F42" s="70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05"/>
      <c r="B43" s="706"/>
      <c r="C43" s="706"/>
      <c r="D43" s="706"/>
      <c r="E43" s="706"/>
      <c r="F43" s="70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4"/>
    </row>
    <row r="44" spans="1:50" ht="24.75" customHeight="1" x14ac:dyDescent="0.15">
      <c r="A44" s="705"/>
      <c r="B44" s="706"/>
      <c r="C44" s="706"/>
      <c r="D44" s="706"/>
      <c r="E44" s="706"/>
      <c r="F44" s="70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customHeight="1" x14ac:dyDescent="0.15">
      <c r="A45" s="705"/>
      <c r="B45" s="706"/>
      <c r="C45" s="706"/>
      <c r="D45" s="706"/>
      <c r="E45" s="706"/>
      <c r="F45" s="70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customHeight="1" x14ac:dyDescent="0.15">
      <c r="A46" s="705"/>
      <c r="B46" s="706"/>
      <c r="C46" s="706"/>
      <c r="D46" s="706"/>
      <c r="E46" s="706"/>
      <c r="F46" s="70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hidden="1" customHeight="1" x14ac:dyDescent="0.15">
      <c r="A47" s="705"/>
      <c r="B47" s="706"/>
      <c r="C47" s="706"/>
      <c r="D47" s="706"/>
      <c r="E47" s="706"/>
      <c r="F47" s="70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hidden="1" customHeight="1" x14ac:dyDescent="0.15">
      <c r="A48" s="705"/>
      <c r="B48" s="706"/>
      <c r="C48" s="706"/>
      <c r="D48" s="706"/>
      <c r="E48" s="706"/>
      <c r="F48" s="70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hidden="1" customHeight="1" x14ac:dyDescent="0.15">
      <c r="A49" s="705"/>
      <c r="B49" s="706"/>
      <c r="C49" s="706"/>
      <c r="D49" s="706"/>
      <c r="E49" s="706"/>
      <c r="F49" s="70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hidden="1" customHeight="1" x14ac:dyDescent="0.15">
      <c r="A50" s="705"/>
      <c r="B50" s="706"/>
      <c r="C50" s="706"/>
      <c r="D50" s="706"/>
      <c r="E50" s="706"/>
      <c r="F50" s="70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hidden="1" customHeight="1" x14ac:dyDescent="0.15">
      <c r="A51" s="705"/>
      <c r="B51" s="706"/>
      <c r="C51" s="706"/>
      <c r="D51" s="706"/>
      <c r="E51" s="706"/>
      <c r="F51" s="70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customHeight="1" x14ac:dyDescent="0.15">
      <c r="A52" s="705"/>
      <c r="B52" s="706"/>
      <c r="C52" s="706"/>
      <c r="D52" s="706"/>
      <c r="E52" s="706"/>
      <c r="F52" s="70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x14ac:dyDescent="0.15"/>
    <row r="55" spans="1:50" ht="30" hidden="1" customHeight="1" x14ac:dyDescent="0.15">
      <c r="A55" s="711" t="s">
        <v>34</v>
      </c>
      <c r="B55" s="712"/>
      <c r="C55" s="712"/>
      <c r="D55" s="712"/>
      <c r="E55" s="712"/>
      <c r="F55" s="713"/>
      <c r="G55" s="379" t="s">
        <v>373</v>
      </c>
      <c r="H55" s="380"/>
      <c r="I55" s="380"/>
      <c r="J55" s="380"/>
      <c r="K55" s="380"/>
      <c r="L55" s="380"/>
      <c r="M55" s="380"/>
      <c r="N55" s="380"/>
      <c r="O55" s="380"/>
      <c r="P55" s="380"/>
      <c r="Q55" s="380"/>
      <c r="R55" s="380"/>
      <c r="S55" s="380"/>
      <c r="T55" s="380"/>
      <c r="U55" s="380"/>
      <c r="V55" s="380"/>
      <c r="W55" s="380"/>
      <c r="X55" s="380"/>
      <c r="Y55" s="380"/>
      <c r="Z55" s="380"/>
      <c r="AA55" s="380"/>
      <c r="AB55" s="381"/>
      <c r="AC55" s="379" t="s">
        <v>374</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hidden="1" customHeight="1" x14ac:dyDescent="0.15">
      <c r="A56" s="705"/>
      <c r="B56" s="706"/>
      <c r="C56" s="706"/>
      <c r="D56" s="706"/>
      <c r="E56" s="706"/>
      <c r="F56" s="70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hidden="1" customHeight="1" x14ac:dyDescent="0.15">
      <c r="A57" s="705"/>
      <c r="B57" s="706"/>
      <c r="C57" s="706"/>
      <c r="D57" s="706"/>
      <c r="E57" s="706"/>
      <c r="F57" s="70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4"/>
    </row>
    <row r="58" spans="1:50" ht="24.75" hidden="1" customHeight="1" x14ac:dyDescent="0.15">
      <c r="A58" s="705"/>
      <c r="B58" s="706"/>
      <c r="C58" s="706"/>
      <c r="D58" s="706"/>
      <c r="E58" s="706"/>
      <c r="F58" s="70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hidden="1" customHeight="1" x14ac:dyDescent="0.15">
      <c r="A59" s="705"/>
      <c r="B59" s="706"/>
      <c r="C59" s="706"/>
      <c r="D59" s="706"/>
      <c r="E59" s="706"/>
      <c r="F59" s="70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hidden="1" customHeight="1" x14ac:dyDescent="0.15">
      <c r="A60" s="705"/>
      <c r="B60" s="706"/>
      <c r="C60" s="706"/>
      <c r="D60" s="706"/>
      <c r="E60" s="706"/>
      <c r="F60" s="70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hidden="1" customHeight="1" x14ac:dyDescent="0.15">
      <c r="A61" s="705"/>
      <c r="B61" s="706"/>
      <c r="C61" s="706"/>
      <c r="D61" s="706"/>
      <c r="E61" s="706"/>
      <c r="F61" s="70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hidden="1" customHeight="1" x14ac:dyDescent="0.15">
      <c r="A62" s="705"/>
      <c r="B62" s="706"/>
      <c r="C62" s="706"/>
      <c r="D62" s="706"/>
      <c r="E62" s="706"/>
      <c r="F62" s="70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hidden="1" customHeight="1" x14ac:dyDescent="0.15">
      <c r="A63" s="705"/>
      <c r="B63" s="706"/>
      <c r="C63" s="706"/>
      <c r="D63" s="706"/>
      <c r="E63" s="706"/>
      <c r="F63" s="70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hidden="1" customHeight="1" x14ac:dyDescent="0.15">
      <c r="A64" s="705"/>
      <c r="B64" s="706"/>
      <c r="C64" s="706"/>
      <c r="D64" s="706"/>
      <c r="E64" s="706"/>
      <c r="F64" s="70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hidden="1" customHeight="1" x14ac:dyDescent="0.15">
      <c r="A65" s="705"/>
      <c r="B65" s="706"/>
      <c r="C65" s="706"/>
      <c r="D65" s="706"/>
      <c r="E65" s="706"/>
      <c r="F65" s="70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hidden="1" customHeight="1" x14ac:dyDescent="0.15">
      <c r="A66" s="705"/>
      <c r="B66" s="706"/>
      <c r="C66" s="706"/>
      <c r="D66" s="706"/>
      <c r="E66" s="706"/>
      <c r="F66" s="70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hidden="1" customHeight="1" thickBot="1" x14ac:dyDescent="0.2">
      <c r="A67" s="705"/>
      <c r="B67" s="706"/>
      <c r="C67" s="706"/>
      <c r="D67" s="706"/>
      <c r="E67" s="706"/>
      <c r="F67" s="707"/>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x14ac:dyDescent="0.15">
      <c r="A68" s="705"/>
      <c r="B68" s="706"/>
      <c r="C68" s="706"/>
      <c r="D68" s="706"/>
      <c r="E68" s="706"/>
      <c r="F68" s="707"/>
      <c r="G68" s="379" t="s">
        <v>375</v>
      </c>
      <c r="H68" s="380"/>
      <c r="I68" s="380"/>
      <c r="J68" s="380"/>
      <c r="K68" s="380"/>
      <c r="L68" s="380"/>
      <c r="M68" s="380"/>
      <c r="N68" s="380"/>
      <c r="O68" s="380"/>
      <c r="P68" s="380"/>
      <c r="Q68" s="380"/>
      <c r="R68" s="380"/>
      <c r="S68" s="380"/>
      <c r="T68" s="380"/>
      <c r="U68" s="380"/>
      <c r="V68" s="380"/>
      <c r="W68" s="380"/>
      <c r="X68" s="380"/>
      <c r="Y68" s="380"/>
      <c r="Z68" s="380"/>
      <c r="AA68" s="380"/>
      <c r="AB68" s="381"/>
      <c r="AC68" s="379" t="s">
        <v>376</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hidden="1" customHeight="1" x14ac:dyDescent="0.15">
      <c r="A69" s="705"/>
      <c r="B69" s="706"/>
      <c r="C69" s="706"/>
      <c r="D69" s="706"/>
      <c r="E69" s="706"/>
      <c r="F69" s="70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hidden="1" customHeight="1" x14ac:dyDescent="0.15">
      <c r="A70" s="705"/>
      <c r="B70" s="706"/>
      <c r="C70" s="706"/>
      <c r="D70" s="706"/>
      <c r="E70" s="706"/>
      <c r="F70" s="70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4"/>
    </row>
    <row r="71" spans="1:50" ht="24.75" hidden="1" customHeight="1" x14ac:dyDescent="0.15">
      <c r="A71" s="705"/>
      <c r="B71" s="706"/>
      <c r="C71" s="706"/>
      <c r="D71" s="706"/>
      <c r="E71" s="706"/>
      <c r="F71" s="70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hidden="1" customHeight="1" x14ac:dyDescent="0.15">
      <c r="A72" s="705"/>
      <c r="B72" s="706"/>
      <c r="C72" s="706"/>
      <c r="D72" s="706"/>
      <c r="E72" s="706"/>
      <c r="F72" s="70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hidden="1" customHeight="1" x14ac:dyDescent="0.15">
      <c r="A73" s="705"/>
      <c r="B73" s="706"/>
      <c r="C73" s="706"/>
      <c r="D73" s="706"/>
      <c r="E73" s="706"/>
      <c r="F73" s="70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hidden="1" customHeight="1" x14ac:dyDescent="0.15">
      <c r="A74" s="705"/>
      <c r="B74" s="706"/>
      <c r="C74" s="706"/>
      <c r="D74" s="706"/>
      <c r="E74" s="706"/>
      <c r="F74" s="70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hidden="1" customHeight="1" x14ac:dyDescent="0.15">
      <c r="A75" s="705"/>
      <c r="B75" s="706"/>
      <c r="C75" s="706"/>
      <c r="D75" s="706"/>
      <c r="E75" s="706"/>
      <c r="F75" s="70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hidden="1" customHeight="1" x14ac:dyDescent="0.15">
      <c r="A76" s="705"/>
      <c r="B76" s="706"/>
      <c r="C76" s="706"/>
      <c r="D76" s="706"/>
      <c r="E76" s="706"/>
      <c r="F76" s="70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hidden="1" customHeight="1" x14ac:dyDescent="0.15">
      <c r="A77" s="705"/>
      <c r="B77" s="706"/>
      <c r="C77" s="706"/>
      <c r="D77" s="706"/>
      <c r="E77" s="706"/>
      <c r="F77" s="70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hidden="1" customHeight="1" x14ac:dyDescent="0.15">
      <c r="A78" s="705"/>
      <c r="B78" s="706"/>
      <c r="C78" s="706"/>
      <c r="D78" s="706"/>
      <c r="E78" s="706"/>
      <c r="F78" s="70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hidden="1" customHeight="1" x14ac:dyDescent="0.15">
      <c r="A79" s="705"/>
      <c r="B79" s="706"/>
      <c r="C79" s="706"/>
      <c r="D79" s="706"/>
      <c r="E79" s="706"/>
      <c r="F79" s="70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hidden="1" customHeight="1" thickBot="1" x14ac:dyDescent="0.2">
      <c r="A80" s="705"/>
      <c r="B80" s="706"/>
      <c r="C80" s="706"/>
      <c r="D80" s="706"/>
      <c r="E80" s="706"/>
      <c r="F80" s="707"/>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x14ac:dyDescent="0.15">
      <c r="A81" s="705"/>
      <c r="B81" s="706"/>
      <c r="C81" s="706"/>
      <c r="D81" s="706"/>
      <c r="E81" s="706"/>
      <c r="F81" s="707"/>
      <c r="G81" s="379" t="s">
        <v>377</v>
      </c>
      <c r="H81" s="380"/>
      <c r="I81" s="380"/>
      <c r="J81" s="380"/>
      <c r="K81" s="380"/>
      <c r="L81" s="380"/>
      <c r="M81" s="380"/>
      <c r="N81" s="380"/>
      <c r="O81" s="380"/>
      <c r="P81" s="380"/>
      <c r="Q81" s="380"/>
      <c r="R81" s="380"/>
      <c r="S81" s="380"/>
      <c r="T81" s="380"/>
      <c r="U81" s="380"/>
      <c r="V81" s="380"/>
      <c r="W81" s="380"/>
      <c r="X81" s="380"/>
      <c r="Y81" s="380"/>
      <c r="Z81" s="380"/>
      <c r="AA81" s="380"/>
      <c r="AB81" s="381"/>
      <c r="AC81" s="379" t="s">
        <v>378</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hidden="1" customHeight="1" x14ac:dyDescent="0.15">
      <c r="A82" s="705"/>
      <c r="B82" s="706"/>
      <c r="C82" s="706"/>
      <c r="D82" s="706"/>
      <c r="E82" s="706"/>
      <c r="F82" s="70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hidden="1" customHeight="1" x14ac:dyDescent="0.15">
      <c r="A83" s="705"/>
      <c r="B83" s="706"/>
      <c r="C83" s="706"/>
      <c r="D83" s="706"/>
      <c r="E83" s="706"/>
      <c r="F83" s="70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4"/>
    </row>
    <row r="84" spans="1:50" ht="24.75" hidden="1" customHeight="1" x14ac:dyDescent="0.15">
      <c r="A84" s="705"/>
      <c r="B84" s="706"/>
      <c r="C84" s="706"/>
      <c r="D84" s="706"/>
      <c r="E84" s="706"/>
      <c r="F84" s="70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hidden="1" customHeight="1" x14ac:dyDescent="0.15">
      <c r="A85" s="705"/>
      <c r="B85" s="706"/>
      <c r="C85" s="706"/>
      <c r="D85" s="706"/>
      <c r="E85" s="706"/>
      <c r="F85" s="70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hidden="1" customHeight="1" x14ac:dyDescent="0.15">
      <c r="A86" s="705"/>
      <c r="B86" s="706"/>
      <c r="C86" s="706"/>
      <c r="D86" s="706"/>
      <c r="E86" s="706"/>
      <c r="F86" s="70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hidden="1" customHeight="1" x14ac:dyDescent="0.15">
      <c r="A87" s="705"/>
      <c r="B87" s="706"/>
      <c r="C87" s="706"/>
      <c r="D87" s="706"/>
      <c r="E87" s="706"/>
      <c r="F87" s="70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hidden="1" customHeight="1" x14ac:dyDescent="0.15">
      <c r="A88" s="705"/>
      <c r="B88" s="706"/>
      <c r="C88" s="706"/>
      <c r="D88" s="706"/>
      <c r="E88" s="706"/>
      <c r="F88" s="70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hidden="1" customHeight="1" x14ac:dyDescent="0.15">
      <c r="A89" s="705"/>
      <c r="B89" s="706"/>
      <c r="C89" s="706"/>
      <c r="D89" s="706"/>
      <c r="E89" s="706"/>
      <c r="F89" s="70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hidden="1" customHeight="1" x14ac:dyDescent="0.15">
      <c r="A90" s="705"/>
      <c r="B90" s="706"/>
      <c r="C90" s="706"/>
      <c r="D90" s="706"/>
      <c r="E90" s="706"/>
      <c r="F90" s="70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hidden="1" customHeight="1" x14ac:dyDescent="0.15">
      <c r="A91" s="705"/>
      <c r="B91" s="706"/>
      <c r="C91" s="706"/>
      <c r="D91" s="706"/>
      <c r="E91" s="706"/>
      <c r="F91" s="70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hidden="1" customHeight="1" x14ac:dyDescent="0.15">
      <c r="A92" s="705"/>
      <c r="B92" s="706"/>
      <c r="C92" s="706"/>
      <c r="D92" s="706"/>
      <c r="E92" s="706"/>
      <c r="F92" s="70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hidden="1" customHeight="1" thickBot="1" x14ac:dyDescent="0.2">
      <c r="A93" s="705"/>
      <c r="B93" s="706"/>
      <c r="C93" s="706"/>
      <c r="D93" s="706"/>
      <c r="E93" s="706"/>
      <c r="F93" s="707"/>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x14ac:dyDescent="0.15">
      <c r="A94" s="705"/>
      <c r="B94" s="706"/>
      <c r="C94" s="706"/>
      <c r="D94" s="706"/>
      <c r="E94" s="706"/>
      <c r="F94" s="707"/>
      <c r="G94" s="379" t="s">
        <v>379</v>
      </c>
      <c r="H94" s="380"/>
      <c r="I94" s="380"/>
      <c r="J94" s="380"/>
      <c r="K94" s="380"/>
      <c r="L94" s="380"/>
      <c r="M94" s="380"/>
      <c r="N94" s="380"/>
      <c r="O94" s="380"/>
      <c r="P94" s="380"/>
      <c r="Q94" s="380"/>
      <c r="R94" s="380"/>
      <c r="S94" s="380"/>
      <c r="T94" s="380"/>
      <c r="U94" s="380"/>
      <c r="V94" s="380"/>
      <c r="W94" s="380"/>
      <c r="X94" s="380"/>
      <c r="Y94" s="380"/>
      <c r="Z94" s="380"/>
      <c r="AA94" s="380"/>
      <c r="AB94" s="381"/>
      <c r="AC94" s="379" t="s">
        <v>380</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x14ac:dyDescent="0.15">
      <c r="A95" s="705"/>
      <c r="B95" s="706"/>
      <c r="C95" s="706"/>
      <c r="D95" s="706"/>
      <c r="E95" s="706"/>
      <c r="F95" s="70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hidden="1" customHeight="1" x14ac:dyDescent="0.15">
      <c r="A96" s="705"/>
      <c r="B96" s="706"/>
      <c r="C96" s="706"/>
      <c r="D96" s="706"/>
      <c r="E96" s="706"/>
      <c r="F96" s="70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4"/>
    </row>
    <row r="97" spans="1:50" ht="24.75" hidden="1" customHeight="1" x14ac:dyDescent="0.15">
      <c r="A97" s="705"/>
      <c r="B97" s="706"/>
      <c r="C97" s="706"/>
      <c r="D97" s="706"/>
      <c r="E97" s="706"/>
      <c r="F97" s="70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hidden="1" customHeight="1" x14ac:dyDescent="0.15">
      <c r="A98" s="705"/>
      <c r="B98" s="706"/>
      <c r="C98" s="706"/>
      <c r="D98" s="706"/>
      <c r="E98" s="706"/>
      <c r="F98" s="70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hidden="1" customHeight="1" x14ac:dyDescent="0.15">
      <c r="A99" s="705"/>
      <c r="B99" s="706"/>
      <c r="C99" s="706"/>
      <c r="D99" s="706"/>
      <c r="E99" s="706"/>
      <c r="F99" s="70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hidden="1" customHeight="1" x14ac:dyDescent="0.15">
      <c r="A100" s="705"/>
      <c r="B100" s="706"/>
      <c r="C100" s="706"/>
      <c r="D100" s="706"/>
      <c r="E100" s="706"/>
      <c r="F100" s="70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hidden="1" customHeight="1" x14ac:dyDescent="0.15">
      <c r="A101" s="705"/>
      <c r="B101" s="706"/>
      <c r="C101" s="706"/>
      <c r="D101" s="706"/>
      <c r="E101" s="706"/>
      <c r="F101" s="70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hidden="1" customHeight="1" x14ac:dyDescent="0.15">
      <c r="A102" s="705"/>
      <c r="B102" s="706"/>
      <c r="C102" s="706"/>
      <c r="D102" s="706"/>
      <c r="E102" s="706"/>
      <c r="F102" s="70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hidden="1" customHeight="1" x14ac:dyDescent="0.15">
      <c r="A103" s="705"/>
      <c r="B103" s="706"/>
      <c r="C103" s="706"/>
      <c r="D103" s="706"/>
      <c r="E103" s="706"/>
      <c r="F103" s="70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hidden="1" customHeight="1" x14ac:dyDescent="0.15">
      <c r="A104" s="705"/>
      <c r="B104" s="706"/>
      <c r="C104" s="706"/>
      <c r="D104" s="706"/>
      <c r="E104" s="706"/>
      <c r="F104" s="70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hidden="1" customHeight="1" x14ac:dyDescent="0.15">
      <c r="A105" s="705"/>
      <c r="B105" s="706"/>
      <c r="C105" s="706"/>
      <c r="D105" s="706"/>
      <c r="E105" s="706"/>
      <c r="F105" s="70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hidden="1"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hidden="1" customHeight="1" thickBot="1" x14ac:dyDescent="0.2"/>
    <row r="108" spans="1:50" ht="30" hidden="1" customHeight="1" x14ac:dyDescent="0.15">
      <c r="A108" s="711" t="s">
        <v>34</v>
      </c>
      <c r="B108" s="712"/>
      <c r="C108" s="712"/>
      <c r="D108" s="712"/>
      <c r="E108" s="712"/>
      <c r="F108" s="713"/>
      <c r="G108" s="379" t="s">
        <v>381</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382</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x14ac:dyDescent="0.15">
      <c r="A109" s="705"/>
      <c r="B109" s="706"/>
      <c r="C109" s="706"/>
      <c r="D109" s="706"/>
      <c r="E109" s="706"/>
      <c r="F109" s="70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hidden="1" customHeight="1" x14ac:dyDescent="0.15">
      <c r="A110" s="705"/>
      <c r="B110" s="706"/>
      <c r="C110" s="706"/>
      <c r="D110" s="706"/>
      <c r="E110" s="706"/>
      <c r="F110" s="70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4"/>
    </row>
    <row r="111" spans="1:50" ht="24.75" hidden="1" customHeight="1" x14ac:dyDescent="0.15">
      <c r="A111" s="705"/>
      <c r="B111" s="706"/>
      <c r="C111" s="706"/>
      <c r="D111" s="706"/>
      <c r="E111" s="706"/>
      <c r="F111" s="70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hidden="1" customHeight="1" x14ac:dyDescent="0.15">
      <c r="A112" s="705"/>
      <c r="B112" s="706"/>
      <c r="C112" s="706"/>
      <c r="D112" s="706"/>
      <c r="E112" s="706"/>
      <c r="F112" s="70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hidden="1" customHeight="1" x14ac:dyDescent="0.15">
      <c r="A113" s="705"/>
      <c r="B113" s="706"/>
      <c r="C113" s="706"/>
      <c r="D113" s="706"/>
      <c r="E113" s="706"/>
      <c r="F113" s="70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hidden="1" customHeight="1" x14ac:dyDescent="0.15">
      <c r="A114" s="705"/>
      <c r="B114" s="706"/>
      <c r="C114" s="706"/>
      <c r="D114" s="706"/>
      <c r="E114" s="706"/>
      <c r="F114" s="70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hidden="1" customHeight="1" x14ac:dyDescent="0.15">
      <c r="A115" s="705"/>
      <c r="B115" s="706"/>
      <c r="C115" s="706"/>
      <c r="D115" s="706"/>
      <c r="E115" s="706"/>
      <c r="F115" s="70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hidden="1" customHeight="1" x14ac:dyDescent="0.15">
      <c r="A116" s="705"/>
      <c r="B116" s="706"/>
      <c r="C116" s="706"/>
      <c r="D116" s="706"/>
      <c r="E116" s="706"/>
      <c r="F116" s="70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hidden="1" customHeight="1" x14ac:dyDescent="0.15">
      <c r="A117" s="705"/>
      <c r="B117" s="706"/>
      <c r="C117" s="706"/>
      <c r="D117" s="706"/>
      <c r="E117" s="706"/>
      <c r="F117" s="70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hidden="1" customHeight="1" x14ac:dyDescent="0.15">
      <c r="A118" s="705"/>
      <c r="B118" s="706"/>
      <c r="C118" s="706"/>
      <c r="D118" s="706"/>
      <c r="E118" s="706"/>
      <c r="F118" s="70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hidden="1" customHeight="1" x14ac:dyDescent="0.15">
      <c r="A119" s="705"/>
      <c r="B119" s="706"/>
      <c r="C119" s="706"/>
      <c r="D119" s="706"/>
      <c r="E119" s="706"/>
      <c r="F119" s="70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hidden="1" customHeight="1" thickBot="1" x14ac:dyDescent="0.2">
      <c r="A120" s="705"/>
      <c r="B120" s="706"/>
      <c r="C120" s="706"/>
      <c r="D120" s="706"/>
      <c r="E120" s="706"/>
      <c r="F120" s="707"/>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x14ac:dyDescent="0.15">
      <c r="A121" s="705"/>
      <c r="B121" s="706"/>
      <c r="C121" s="706"/>
      <c r="D121" s="706"/>
      <c r="E121" s="706"/>
      <c r="F121" s="707"/>
      <c r="G121" s="379" t="s">
        <v>403</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383</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x14ac:dyDescent="0.15">
      <c r="A122" s="705"/>
      <c r="B122" s="706"/>
      <c r="C122" s="706"/>
      <c r="D122" s="706"/>
      <c r="E122" s="706"/>
      <c r="F122" s="70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hidden="1" customHeight="1" x14ac:dyDescent="0.15">
      <c r="A123" s="705"/>
      <c r="B123" s="706"/>
      <c r="C123" s="706"/>
      <c r="D123" s="706"/>
      <c r="E123" s="706"/>
      <c r="F123" s="70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4"/>
    </row>
    <row r="124" spans="1:50" ht="24.75" hidden="1" customHeight="1" x14ac:dyDescent="0.15">
      <c r="A124" s="705"/>
      <c r="B124" s="706"/>
      <c r="C124" s="706"/>
      <c r="D124" s="706"/>
      <c r="E124" s="706"/>
      <c r="F124" s="70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hidden="1" customHeight="1" x14ac:dyDescent="0.15">
      <c r="A125" s="705"/>
      <c r="B125" s="706"/>
      <c r="C125" s="706"/>
      <c r="D125" s="706"/>
      <c r="E125" s="706"/>
      <c r="F125" s="70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hidden="1" customHeight="1" x14ac:dyDescent="0.15">
      <c r="A126" s="705"/>
      <c r="B126" s="706"/>
      <c r="C126" s="706"/>
      <c r="D126" s="706"/>
      <c r="E126" s="706"/>
      <c r="F126" s="70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hidden="1" customHeight="1" x14ac:dyDescent="0.15">
      <c r="A127" s="705"/>
      <c r="B127" s="706"/>
      <c r="C127" s="706"/>
      <c r="D127" s="706"/>
      <c r="E127" s="706"/>
      <c r="F127" s="70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hidden="1" customHeight="1" x14ac:dyDescent="0.15">
      <c r="A128" s="705"/>
      <c r="B128" s="706"/>
      <c r="C128" s="706"/>
      <c r="D128" s="706"/>
      <c r="E128" s="706"/>
      <c r="F128" s="70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hidden="1" customHeight="1" x14ac:dyDescent="0.15">
      <c r="A129" s="705"/>
      <c r="B129" s="706"/>
      <c r="C129" s="706"/>
      <c r="D129" s="706"/>
      <c r="E129" s="706"/>
      <c r="F129" s="70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hidden="1" customHeight="1" x14ac:dyDescent="0.15">
      <c r="A130" s="705"/>
      <c r="B130" s="706"/>
      <c r="C130" s="706"/>
      <c r="D130" s="706"/>
      <c r="E130" s="706"/>
      <c r="F130" s="70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hidden="1" customHeight="1" x14ac:dyDescent="0.15">
      <c r="A131" s="705"/>
      <c r="B131" s="706"/>
      <c r="C131" s="706"/>
      <c r="D131" s="706"/>
      <c r="E131" s="706"/>
      <c r="F131" s="70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hidden="1" customHeight="1" x14ac:dyDescent="0.15">
      <c r="A132" s="705"/>
      <c r="B132" s="706"/>
      <c r="C132" s="706"/>
      <c r="D132" s="706"/>
      <c r="E132" s="706"/>
      <c r="F132" s="70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hidden="1" customHeight="1" thickBot="1" x14ac:dyDescent="0.2">
      <c r="A133" s="705"/>
      <c r="B133" s="706"/>
      <c r="C133" s="706"/>
      <c r="D133" s="706"/>
      <c r="E133" s="706"/>
      <c r="F133" s="707"/>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x14ac:dyDescent="0.15">
      <c r="A134" s="705"/>
      <c r="B134" s="706"/>
      <c r="C134" s="706"/>
      <c r="D134" s="706"/>
      <c r="E134" s="706"/>
      <c r="F134" s="707"/>
      <c r="G134" s="379" t="s">
        <v>384</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385</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x14ac:dyDescent="0.15">
      <c r="A135" s="705"/>
      <c r="B135" s="706"/>
      <c r="C135" s="706"/>
      <c r="D135" s="706"/>
      <c r="E135" s="706"/>
      <c r="F135" s="70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hidden="1" customHeight="1" x14ac:dyDescent="0.15">
      <c r="A136" s="705"/>
      <c r="B136" s="706"/>
      <c r="C136" s="706"/>
      <c r="D136" s="706"/>
      <c r="E136" s="706"/>
      <c r="F136" s="70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4"/>
    </row>
    <row r="137" spans="1:50" ht="24.75" hidden="1" customHeight="1" x14ac:dyDescent="0.15">
      <c r="A137" s="705"/>
      <c r="B137" s="706"/>
      <c r="C137" s="706"/>
      <c r="D137" s="706"/>
      <c r="E137" s="706"/>
      <c r="F137" s="70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hidden="1" customHeight="1" x14ac:dyDescent="0.15">
      <c r="A138" s="705"/>
      <c r="B138" s="706"/>
      <c r="C138" s="706"/>
      <c r="D138" s="706"/>
      <c r="E138" s="706"/>
      <c r="F138" s="70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hidden="1" customHeight="1" x14ac:dyDescent="0.15">
      <c r="A139" s="705"/>
      <c r="B139" s="706"/>
      <c r="C139" s="706"/>
      <c r="D139" s="706"/>
      <c r="E139" s="706"/>
      <c r="F139" s="70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hidden="1" customHeight="1" x14ac:dyDescent="0.15">
      <c r="A140" s="705"/>
      <c r="B140" s="706"/>
      <c r="C140" s="706"/>
      <c r="D140" s="706"/>
      <c r="E140" s="706"/>
      <c r="F140" s="70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hidden="1" customHeight="1" x14ac:dyDescent="0.15">
      <c r="A141" s="705"/>
      <c r="B141" s="706"/>
      <c r="C141" s="706"/>
      <c r="D141" s="706"/>
      <c r="E141" s="706"/>
      <c r="F141" s="70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hidden="1" customHeight="1" x14ac:dyDescent="0.15">
      <c r="A142" s="705"/>
      <c r="B142" s="706"/>
      <c r="C142" s="706"/>
      <c r="D142" s="706"/>
      <c r="E142" s="706"/>
      <c r="F142" s="70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hidden="1" customHeight="1" x14ac:dyDescent="0.15">
      <c r="A143" s="705"/>
      <c r="B143" s="706"/>
      <c r="C143" s="706"/>
      <c r="D143" s="706"/>
      <c r="E143" s="706"/>
      <c r="F143" s="70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hidden="1" customHeight="1" x14ac:dyDescent="0.15">
      <c r="A144" s="705"/>
      <c r="B144" s="706"/>
      <c r="C144" s="706"/>
      <c r="D144" s="706"/>
      <c r="E144" s="706"/>
      <c r="F144" s="70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hidden="1" customHeight="1" x14ac:dyDescent="0.15">
      <c r="A145" s="705"/>
      <c r="B145" s="706"/>
      <c r="C145" s="706"/>
      <c r="D145" s="706"/>
      <c r="E145" s="706"/>
      <c r="F145" s="70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hidden="1" customHeight="1" thickBot="1" x14ac:dyDescent="0.2">
      <c r="A146" s="705"/>
      <c r="B146" s="706"/>
      <c r="C146" s="706"/>
      <c r="D146" s="706"/>
      <c r="E146" s="706"/>
      <c r="F146" s="707"/>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x14ac:dyDescent="0.15">
      <c r="A147" s="705"/>
      <c r="B147" s="706"/>
      <c r="C147" s="706"/>
      <c r="D147" s="706"/>
      <c r="E147" s="706"/>
      <c r="F147" s="707"/>
      <c r="G147" s="379" t="s">
        <v>386</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387</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x14ac:dyDescent="0.15">
      <c r="A148" s="705"/>
      <c r="B148" s="706"/>
      <c r="C148" s="706"/>
      <c r="D148" s="706"/>
      <c r="E148" s="706"/>
      <c r="F148" s="70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hidden="1" customHeight="1" x14ac:dyDescent="0.15">
      <c r="A149" s="705"/>
      <c r="B149" s="706"/>
      <c r="C149" s="706"/>
      <c r="D149" s="706"/>
      <c r="E149" s="706"/>
      <c r="F149" s="70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4"/>
    </row>
    <row r="150" spans="1:50" ht="24.75" hidden="1" customHeight="1" x14ac:dyDescent="0.15">
      <c r="A150" s="705"/>
      <c r="B150" s="706"/>
      <c r="C150" s="706"/>
      <c r="D150" s="706"/>
      <c r="E150" s="706"/>
      <c r="F150" s="70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hidden="1" customHeight="1" x14ac:dyDescent="0.15">
      <c r="A151" s="705"/>
      <c r="B151" s="706"/>
      <c r="C151" s="706"/>
      <c r="D151" s="706"/>
      <c r="E151" s="706"/>
      <c r="F151" s="70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hidden="1" customHeight="1" x14ac:dyDescent="0.15">
      <c r="A152" s="705"/>
      <c r="B152" s="706"/>
      <c r="C152" s="706"/>
      <c r="D152" s="706"/>
      <c r="E152" s="706"/>
      <c r="F152" s="70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hidden="1" customHeight="1" x14ac:dyDescent="0.15">
      <c r="A153" s="705"/>
      <c r="B153" s="706"/>
      <c r="C153" s="706"/>
      <c r="D153" s="706"/>
      <c r="E153" s="706"/>
      <c r="F153" s="70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hidden="1" customHeight="1" x14ac:dyDescent="0.15">
      <c r="A154" s="705"/>
      <c r="B154" s="706"/>
      <c r="C154" s="706"/>
      <c r="D154" s="706"/>
      <c r="E154" s="706"/>
      <c r="F154" s="70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hidden="1" customHeight="1" x14ac:dyDescent="0.15">
      <c r="A155" s="705"/>
      <c r="B155" s="706"/>
      <c r="C155" s="706"/>
      <c r="D155" s="706"/>
      <c r="E155" s="706"/>
      <c r="F155" s="70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hidden="1" customHeight="1" x14ac:dyDescent="0.15">
      <c r="A156" s="705"/>
      <c r="B156" s="706"/>
      <c r="C156" s="706"/>
      <c r="D156" s="706"/>
      <c r="E156" s="706"/>
      <c r="F156" s="70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hidden="1" customHeight="1" x14ac:dyDescent="0.15">
      <c r="A157" s="705"/>
      <c r="B157" s="706"/>
      <c r="C157" s="706"/>
      <c r="D157" s="706"/>
      <c r="E157" s="706"/>
      <c r="F157" s="70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hidden="1" customHeight="1" x14ac:dyDescent="0.15">
      <c r="A158" s="705"/>
      <c r="B158" s="706"/>
      <c r="C158" s="706"/>
      <c r="D158" s="706"/>
      <c r="E158" s="706"/>
      <c r="F158" s="70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hidden="1"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hidden="1" customHeight="1" thickBot="1" x14ac:dyDescent="0.2"/>
    <row r="161" spans="1:50" ht="30" hidden="1" customHeight="1" x14ac:dyDescent="0.15">
      <c r="A161" s="711" t="s">
        <v>34</v>
      </c>
      <c r="B161" s="712"/>
      <c r="C161" s="712"/>
      <c r="D161" s="712"/>
      <c r="E161" s="712"/>
      <c r="F161" s="713"/>
      <c r="G161" s="379" t="s">
        <v>388</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389</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x14ac:dyDescent="0.15">
      <c r="A162" s="705"/>
      <c r="B162" s="706"/>
      <c r="C162" s="706"/>
      <c r="D162" s="706"/>
      <c r="E162" s="706"/>
      <c r="F162" s="70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hidden="1" customHeight="1" x14ac:dyDescent="0.15">
      <c r="A163" s="705"/>
      <c r="B163" s="706"/>
      <c r="C163" s="706"/>
      <c r="D163" s="706"/>
      <c r="E163" s="706"/>
      <c r="F163" s="70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4"/>
    </row>
    <row r="164" spans="1:50" ht="24.75" hidden="1" customHeight="1" x14ac:dyDescent="0.15">
      <c r="A164" s="705"/>
      <c r="B164" s="706"/>
      <c r="C164" s="706"/>
      <c r="D164" s="706"/>
      <c r="E164" s="706"/>
      <c r="F164" s="70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hidden="1" customHeight="1" x14ac:dyDescent="0.15">
      <c r="A165" s="705"/>
      <c r="B165" s="706"/>
      <c r="C165" s="706"/>
      <c r="D165" s="706"/>
      <c r="E165" s="706"/>
      <c r="F165" s="70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hidden="1" customHeight="1" x14ac:dyDescent="0.15">
      <c r="A166" s="705"/>
      <c r="B166" s="706"/>
      <c r="C166" s="706"/>
      <c r="D166" s="706"/>
      <c r="E166" s="706"/>
      <c r="F166" s="70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hidden="1" customHeight="1" x14ac:dyDescent="0.15">
      <c r="A167" s="705"/>
      <c r="B167" s="706"/>
      <c r="C167" s="706"/>
      <c r="D167" s="706"/>
      <c r="E167" s="706"/>
      <c r="F167" s="70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hidden="1" customHeight="1" x14ac:dyDescent="0.15">
      <c r="A168" s="705"/>
      <c r="B168" s="706"/>
      <c r="C168" s="706"/>
      <c r="D168" s="706"/>
      <c r="E168" s="706"/>
      <c r="F168" s="70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hidden="1" customHeight="1" x14ac:dyDescent="0.15">
      <c r="A169" s="705"/>
      <c r="B169" s="706"/>
      <c r="C169" s="706"/>
      <c r="D169" s="706"/>
      <c r="E169" s="706"/>
      <c r="F169" s="70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hidden="1" customHeight="1" x14ac:dyDescent="0.15">
      <c r="A170" s="705"/>
      <c r="B170" s="706"/>
      <c r="C170" s="706"/>
      <c r="D170" s="706"/>
      <c r="E170" s="706"/>
      <c r="F170" s="70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hidden="1" customHeight="1" x14ac:dyDescent="0.15">
      <c r="A171" s="705"/>
      <c r="B171" s="706"/>
      <c r="C171" s="706"/>
      <c r="D171" s="706"/>
      <c r="E171" s="706"/>
      <c r="F171" s="70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hidden="1" customHeight="1" x14ac:dyDescent="0.15">
      <c r="A172" s="705"/>
      <c r="B172" s="706"/>
      <c r="C172" s="706"/>
      <c r="D172" s="706"/>
      <c r="E172" s="706"/>
      <c r="F172" s="70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hidden="1" customHeight="1" thickBot="1" x14ac:dyDescent="0.2">
      <c r="A173" s="705"/>
      <c r="B173" s="706"/>
      <c r="C173" s="706"/>
      <c r="D173" s="706"/>
      <c r="E173" s="706"/>
      <c r="F173" s="707"/>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x14ac:dyDescent="0.15">
      <c r="A174" s="705"/>
      <c r="B174" s="706"/>
      <c r="C174" s="706"/>
      <c r="D174" s="706"/>
      <c r="E174" s="706"/>
      <c r="F174" s="707"/>
      <c r="G174" s="379" t="s">
        <v>390</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391</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x14ac:dyDescent="0.15">
      <c r="A175" s="705"/>
      <c r="B175" s="706"/>
      <c r="C175" s="706"/>
      <c r="D175" s="706"/>
      <c r="E175" s="706"/>
      <c r="F175" s="70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hidden="1" customHeight="1" x14ac:dyDescent="0.15">
      <c r="A176" s="705"/>
      <c r="B176" s="706"/>
      <c r="C176" s="706"/>
      <c r="D176" s="706"/>
      <c r="E176" s="706"/>
      <c r="F176" s="70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4"/>
    </row>
    <row r="177" spans="1:50" ht="24.75" hidden="1" customHeight="1" x14ac:dyDescent="0.15">
      <c r="A177" s="705"/>
      <c r="B177" s="706"/>
      <c r="C177" s="706"/>
      <c r="D177" s="706"/>
      <c r="E177" s="706"/>
      <c r="F177" s="70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hidden="1" customHeight="1" x14ac:dyDescent="0.15">
      <c r="A178" s="705"/>
      <c r="B178" s="706"/>
      <c r="C178" s="706"/>
      <c r="D178" s="706"/>
      <c r="E178" s="706"/>
      <c r="F178" s="70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hidden="1" customHeight="1" x14ac:dyDescent="0.15">
      <c r="A179" s="705"/>
      <c r="B179" s="706"/>
      <c r="C179" s="706"/>
      <c r="D179" s="706"/>
      <c r="E179" s="706"/>
      <c r="F179" s="70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hidden="1" customHeight="1" x14ac:dyDescent="0.15">
      <c r="A180" s="705"/>
      <c r="B180" s="706"/>
      <c r="C180" s="706"/>
      <c r="D180" s="706"/>
      <c r="E180" s="706"/>
      <c r="F180" s="70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hidden="1" customHeight="1" x14ac:dyDescent="0.15">
      <c r="A181" s="705"/>
      <c r="B181" s="706"/>
      <c r="C181" s="706"/>
      <c r="D181" s="706"/>
      <c r="E181" s="706"/>
      <c r="F181" s="70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hidden="1" customHeight="1" x14ac:dyDescent="0.15">
      <c r="A182" s="705"/>
      <c r="B182" s="706"/>
      <c r="C182" s="706"/>
      <c r="D182" s="706"/>
      <c r="E182" s="706"/>
      <c r="F182" s="70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hidden="1" customHeight="1" x14ac:dyDescent="0.15">
      <c r="A183" s="705"/>
      <c r="B183" s="706"/>
      <c r="C183" s="706"/>
      <c r="D183" s="706"/>
      <c r="E183" s="706"/>
      <c r="F183" s="70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hidden="1" customHeight="1" x14ac:dyDescent="0.15">
      <c r="A184" s="705"/>
      <c r="B184" s="706"/>
      <c r="C184" s="706"/>
      <c r="D184" s="706"/>
      <c r="E184" s="706"/>
      <c r="F184" s="70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hidden="1" customHeight="1" x14ac:dyDescent="0.15">
      <c r="A185" s="705"/>
      <c r="B185" s="706"/>
      <c r="C185" s="706"/>
      <c r="D185" s="706"/>
      <c r="E185" s="706"/>
      <c r="F185" s="70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thickBot="1" x14ac:dyDescent="0.2">
      <c r="A186" s="705"/>
      <c r="B186" s="706"/>
      <c r="C186" s="706"/>
      <c r="D186" s="706"/>
      <c r="E186" s="706"/>
      <c r="F186" s="707"/>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x14ac:dyDescent="0.15">
      <c r="A187" s="705"/>
      <c r="B187" s="706"/>
      <c r="C187" s="706"/>
      <c r="D187" s="706"/>
      <c r="E187" s="706"/>
      <c r="F187" s="707"/>
      <c r="G187" s="379" t="s">
        <v>392</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393</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x14ac:dyDescent="0.15">
      <c r="A188" s="705"/>
      <c r="B188" s="706"/>
      <c r="C188" s="706"/>
      <c r="D188" s="706"/>
      <c r="E188" s="706"/>
      <c r="F188" s="70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hidden="1" customHeight="1" x14ac:dyDescent="0.15">
      <c r="A189" s="705"/>
      <c r="B189" s="706"/>
      <c r="C189" s="706"/>
      <c r="D189" s="706"/>
      <c r="E189" s="706"/>
      <c r="F189" s="70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4"/>
    </row>
    <row r="190" spans="1:50" ht="24.75" hidden="1" customHeight="1" x14ac:dyDescent="0.15">
      <c r="A190" s="705"/>
      <c r="B190" s="706"/>
      <c r="C190" s="706"/>
      <c r="D190" s="706"/>
      <c r="E190" s="706"/>
      <c r="F190" s="70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hidden="1" customHeight="1" x14ac:dyDescent="0.15">
      <c r="A191" s="705"/>
      <c r="B191" s="706"/>
      <c r="C191" s="706"/>
      <c r="D191" s="706"/>
      <c r="E191" s="706"/>
      <c r="F191" s="70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hidden="1" customHeight="1" x14ac:dyDescent="0.15">
      <c r="A192" s="705"/>
      <c r="B192" s="706"/>
      <c r="C192" s="706"/>
      <c r="D192" s="706"/>
      <c r="E192" s="706"/>
      <c r="F192" s="70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hidden="1" customHeight="1" x14ac:dyDescent="0.15">
      <c r="A193" s="705"/>
      <c r="B193" s="706"/>
      <c r="C193" s="706"/>
      <c r="D193" s="706"/>
      <c r="E193" s="706"/>
      <c r="F193" s="70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hidden="1" customHeight="1" x14ac:dyDescent="0.15">
      <c r="A194" s="705"/>
      <c r="B194" s="706"/>
      <c r="C194" s="706"/>
      <c r="D194" s="706"/>
      <c r="E194" s="706"/>
      <c r="F194" s="70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705"/>
      <c r="B195" s="706"/>
      <c r="C195" s="706"/>
      <c r="D195" s="706"/>
      <c r="E195" s="706"/>
      <c r="F195" s="70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705"/>
      <c r="B196" s="706"/>
      <c r="C196" s="706"/>
      <c r="D196" s="706"/>
      <c r="E196" s="706"/>
      <c r="F196" s="70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705"/>
      <c r="B197" s="706"/>
      <c r="C197" s="706"/>
      <c r="D197" s="706"/>
      <c r="E197" s="706"/>
      <c r="F197" s="70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705"/>
      <c r="B198" s="706"/>
      <c r="C198" s="706"/>
      <c r="D198" s="706"/>
      <c r="E198" s="706"/>
      <c r="F198" s="70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thickBot="1" x14ac:dyDescent="0.2">
      <c r="A199" s="705"/>
      <c r="B199" s="706"/>
      <c r="C199" s="706"/>
      <c r="D199" s="706"/>
      <c r="E199" s="706"/>
      <c r="F199" s="707"/>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x14ac:dyDescent="0.15">
      <c r="A200" s="705"/>
      <c r="B200" s="706"/>
      <c r="C200" s="706"/>
      <c r="D200" s="706"/>
      <c r="E200" s="706"/>
      <c r="F200" s="707"/>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394</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x14ac:dyDescent="0.15">
      <c r="A201" s="705"/>
      <c r="B201" s="706"/>
      <c r="C201" s="706"/>
      <c r="D201" s="706"/>
      <c r="E201" s="706"/>
      <c r="F201" s="70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hidden="1" customHeight="1" x14ac:dyDescent="0.15">
      <c r="A202" s="705"/>
      <c r="B202" s="706"/>
      <c r="C202" s="706"/>
      <c r="D202" s="706"/>
      <c r="E202" s="706"/>
      <c r="F202" s="70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4"/>
    </row>
    <row r="203" spans="1:50" ht="24.75" hidden="1" customHeight="1" x14ac:dyDescent="0.15">
      <c r="A203" s="705"/>
      <c r="B203" s="706"/>
      <c r="C203" s="706"/>
      <c r="D203" s="706"/>
      <c r="E203" s="706"/>
      <c r="F203" s="70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hidden="1" customHeight="1" x14ac:dyDescent="0.15">
      <c r="A204" s="705"/>
      <c r="B204" s="706"/>
      <c r="C204" s="706"/>
      <c r="D204" s="706"/>
      <c r="E204" s="706"/>
      <c r="F204" s="70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hidden="1" customHeight="1" x14ac:dyDescent="0.15">
      <c r="A205" s="705"/>
      <c r="B205" s="706"/>
      <c r="C205" s="706"/>
      <c r="D205" s="706"/>
      <c r="E205" s="706"/>
      <c r="F205" s="70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hidden="1" customHeight="1" x14ac:dyDescent="0.15">
      <c r="A206" s="705"/>
      <c r="B206" s="706"/>
      <c r="C206" s="706"/>
      <c r="D206" s="706"/>
      <c r="E206" s="706"/>
      <c r="F206" s="70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hidden="1" customHeight="1" x14ac:dyDescent="0.15">
      <c r="A207" s="705"/>
      <c r="B207" s="706"/>
      <c r="C207" s="706"/>
      <c r="D207" s="706"/>
      <c r="E207" s="706"/>
      <c r="F207" s="70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705"/>
      <c r="B208" s="706"/>
      <c r="C208" s="706"/>
      <c r="D208" s="706"/>
      <c r="E208" s="706"/>
      <c r="F208" s="70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705"/>
      <c r="B209" s="706"/>
      <c r="C209" s="706"/>
      <c r="D209" s="706"/>
      <c r="E209" s="706"/>
      <c r="F209" s="70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705"/>
      <c r="B210" s="706"/>
      <c r="C210" s="706"/>
      <c r="D210" s="706"/>
      <c r="E210" s="706"/>
      <c r="F210" s="70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705"/>
      <c r="B211" s="706"/>
      <c r="C211" s="706"/>
      <c r="D211" s="706"/>
      <c r="E211" s="706"/>
      <c r="F211" s="70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hidden="1" customHeight="1" thickBot="1" x14ac:dyDescent="0.2"/>
    <row r="214" spans="1:50" ht="30" hidden="1" customHeight="1" x14ac:dyDescent="0.15">
      <c r="A214" s="702" t="s">
        <v>34</v>
      </c>
      <c r="B214" s="703"/>
      <c r="C214" s="703"/>
      <c r="D214" s="703"/>
      <c r="E214" s="703"/>
      <c r="F214" s="704"/>
      <c r="G214" s="379" t="s">
        <v>395</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396</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x14ac:dyDescent="0.15">
      <c r="A215" s="705"/>
      <c r="B215" s="706"/>
      <c r="C215" s="706"/>
      <c r="D215" s="706"/>
      <c r="E215" s="706"/>
      <c r="F215" s="70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hidden="1" customHeight="1" x14ac:dyDescent="0.15">
      <c r="A216" s="705"/>
      <c r="B216" s="706"/>
      <c r="C216" s="706"/>
      <c r="D216" s="706"/>
      <c r="E216" s="706"/>
      <c r="F216" s="70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4"/>
    </row>
    <row r="217" spans="1:50" ht="24.75" hidden="1" customHeight="1" x14ac:dyDescent="0.15">
      <c r="A217" s="705"/>
      <c r="B217" s="706"/>
      <c r="C217" s="706"/>
      <c r="D217" s="706"/>
      <c r="E217" s="706"/>
      <c r="F217" s="70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hidden="1" customHeight="1" x14ac:dyDescent="0.15">
      <c r="A218" s="705"/>
      <c r="B218" s="706"/>
      <c r="C218" s="706"/>
      <c r="D218" s="706"/>
      <c r="E218" s="706"/>
      <c r="F218" s="70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hidden="1" customHeight="1" x14ac:dyDescent="0.15">
      <c r="A219" s="705"/>
      <c r="B219" s="706"/>
      <c r="C219" s="706"/>
      <c r="D219" s="706"/>
      <c r="E219" s="706"/>
      <c r="F219" s="70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hidden="1" customHeight="1" x14ac:dyDescent="0.15">
      <c r="A220" s="705"/>
      <c r="B220" s="706"/>
      <c r="C220" s="706"/>
      <c r="D220" s="706"/>
      <c r="E220" s="706"/>
      <c r="F220" s="70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705"/>
      <c r="B221" s="706"/>
      <c r="C221" s="706"/>
      <c r="D221" s="706"/>
      <c r="E221" s="706"/>
      <c r="F221" s="70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705"/>
      <c r="B222" s="706"/>
      <c r="C222" s="706"/>
      <c r="D222" s="706"/>
      <c r="E222" s="706"/>
      <c r="F222" s="70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705"/>
      <c r="B223" s="706"/>
      <c r="C223" s="706"/>
      <c r="D223" s="706"/>
      <c r="E223" s="706"/>
      <c r="F223" s="70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705"/>
      <c r="B224" s="706"/>
      <c r="C224" s="706"/>
      <c r="D224" s="706"/>
      <c r="E224" s="706"/>
      <c r="F224" s="70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705"/>
      <c r="B225" s="706"/>
      <c r="C225" s="706"/>
      <c r="D225" s="706"/>
      <c r="E225" s="706"/>
      <c r="F225" s="70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thickBot="1" x14ac:dyDescent="0.2">
      <c r="A226" s="705"/>
      <c r="B226" s="706"/>
      <c r="C226" s="706"/>
      <c r="D226" s="706"/>
      <c r="E226" s="706"/>
      <c r="F226" s="707"/>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x14ac:dyDescent="0.15">
      <c r="A227" s="705"/>
      <c r="B227" s="706"/>
      <c r="C227" s="706"/>
      <c r="D227" s="706"/>
      <c r="E227" s="706"/>
      <c r="F227" s="707"/>
      <c r="G227" s="379" t="s">
        <v>397</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398</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x14ac:dyDescent="0.15">
      <c r="A228" s="705"/>
      <c r="B228" s="706"/>
      <c r="C228" s="706"/>
      <c r="D228" s="706"/>
      <c r="E228" s="706"/>
      <c r="F228" s="70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hidden="1" customHeight="1" x14ac:dyDescent="0.15">
      <c r="A229" s="705"/>
      <c r="B229" s="706"/>
      <c r="C229" s="706"/>
      <c r="D229" s="706"/>
      <c r="E229" s="706"/>
      <c r="F229" s="70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4"/>
    </row>
    <row r="230" spans="1:50" ht="24.75" hidden="1" customHeight="1" x14ac:dyDescent="0.15">
      <c r="A230" s="705"/>
      <c r="B230" s="706"/>
      <c r="C230" s="706"/>
      <c r="D230" s="706"/>
      <c r="E230" s="706"/>
      <c r="F230" s="70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hidden="1" customHeight="1" x14ac:dyDescent="0.15">
      <c r="A231" s="705"/>
      <c r="B231" s="706"/>
      <c r="C231" s="706"/>
      <c r="D231" s="706"/>
      <c r="E231" s="706"/>
      <c r="F231" s="70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hidden="1" customHeight="1" x14ac:dyDescent="0.15">
      <c r="A232" s="705"/>
      <c r="B232" s="706"/>
      <c r="C232" s="706"/>
      <c r="D232" s="706"/>
      <c r="E232" s="706"/>
      <c r="F232" s="70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hidden="1" customHeight="1" x14ac:dyDescent="0.15">
      <c r="A233" s="705"/>
      <c r="B233" s="706"/>
      <c r="C233" s="706"/>
      <c r="D233" s="706"/>
      <c r="E233" s="706"/>
      <c r="F233" s="70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hidden="1" customHeight="1" x14ac:dyDescent="0.15">
      <c r="A234" s="705"/>
      <c r="B234" s="706"/>
      <c r="C234" s="706"/>
      <c r="D234" s="706"/>
      <c r="E234" s="706"/>
      <c r="F234" s="70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hidden="1" customHeight="1" x14ac:dyDescent="0.15">
      <c r="A235" s="705"/>
      <c r="B235" s="706"/>
      <c r="C235" s="706"/>
      <c r="D235" s="706"/>
      <c r="E235" s="706"/>
      <c r="F235" s="70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hidden="1" customHeight="1" x14ac:dyDescent="0.15">
      <c r="A236" s="705"/>
      <c r="B236" s="706"/>
      <c r="C236" s="706"/>
      <c r="D236" s="706"/>
      <c r="E236" s="706"/>
      <c r="F236" s="70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hidden="1" customHeight="1" x14ac:dyDescent="0.15">
      <c r="A237" s="705"/>
      <c r="B237" s="706"/>
      <c r="C237" s="706"/>
      <c r="D237" s="706"/>
      <c r="E237" s="706"/>
      <c r="F237" s="70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hidden="1" customHeight="1" x14ac:dyDescent="0.15">
      <c r="A238" s="705"/>
      <c r="B238" s="706"/>
      <c r="C238" s="706"/>
      <c r="D238" s="706"/>
      <c r="E238" s="706"/>
      <c r="F238" s="70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hidden="1" customHeight="1" thickBot="1" x14ac:dyDescent="0.2">
      <c r="A239" s="705"/>
      <c r="B239" s="706"/>
      <c r="C239" s="706"/>
      <c r="D239" s="706"/>
      <c r="E239" s="706"/>
      <c r="F239" s="707"/>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x14ac:dyDescent="0.15">
      <c r="A240" s="705"/>
      <c r="B240" s="706"/>
      <c r="C240" s="706"/>
      <c r="D240" s="706"/>
      <c r="E240" s="706"/>
      <c r="F240" s="707"/>
      <c r="G240" s="379" t="s">
        <v>399</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400</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x14ac:dyDescent="0.15">
      <c r="A241" s="705"/>
      <c r="B241" s="706"/>
      <c r="C241" s="706"/>
      <c r="D241" s="706"/>
      <c r="E241" s="706"/>
      <c r="F241" s="70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hidden="1" customHeight="1" x14ac:dyDescent="0.15">
      <c r="A242" s="705"/>
      <c r="B242" s="706"/>
      <c r="C242" s="706"/>
      <c r="D242" s="706"/>
      <c r="E242" s="706"/>
      <c r="F242" s="70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4"/>
    </row>
    <row r="243" spans="1:50" ht="24.75" hidden="1" customHeight="1" x14ac:dyDescent="0.15">
      <c r="A243" s="705"/>
      <c r="B243" s="706"/>
      <c r="C243" s="706"/>
      <c r="D243" s="706"/>
      <c r="E243" s="706"/>
      <c r="F243" s="70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hidden="1" customHeight="1" x14ac:dyDescent="0.15">
      <c r="A244" s="705"/>
      <c r="B244" s="706"/>
      <c r="C244" s="706"/>
      <c r="D244" s="706"/>
      <c r="E244" s="706"/>
      <c r="F244" s="70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hidden="1" customHeight="1" x14ac:dyDescent="0.15">
      <c r="A245" s="705"/>
      <c r="B245" s="706"/>
      <c r="C245" s="706"/>
      <c r="D245" s="706"/>
      <c r="E245" s="706"/>
      <c r="F245" s="70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hidden="1" customHeight="1" x14ac:dyDescent="0.15">
      <c r="A246" s="705"/>
      <c r="B246" s="706"/>
      <c r="C246" s="706"/>
      <c r="D246" s="706"/>
      <c r="E246" s="706"/>
      <c r="F246" s="70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hidden="1" customHeight="1" x14ac:dyDescent="0.15">
      <c r="A247" s="705"/>
      <c r="B247" s="706"/>
      <c r="C247" s="706"/>
      <c r="D247" s="706"/>
      <c r="E247" s="706"/>
      <c r="F247" s="70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hidden="1" customHeight="1" x14ac:dyDescent="0.15">
      <c r="A248" s="705"/>
      <c r="B248" s="706"/>
      <c r="C248" s="706"/>
      <c r="D248" s="706"/>
      <c r="E248" s="706"/>
      <c r="F248" s="70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hidden="1" customHeight="1" x14ac:dyDescent="0.15">
      <c r="A249" s="705"/>
      <c r="B249" s="706"/>
      <c r="C249" s="706"/>
      <c r="D249" s="706"/>
      <c r="E249" s="706"/>
      <c r="F249" s="70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hidden="1" customHeight="1" x14ac:dyDescent="0.15">
      <c r="A250" s="705"/>
      <c r="B250" s="706"/>
      <c r="C250" s="706"/>
      <c r="D250" s="706"/>
      <c r="E250" s="706"/>
      <c r="F250" s="70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hidden="1" customHeight="1" x14ac:dyDescent="0.15">
      <c r="A251" s="705"/>
      <c r="B251" s="706"/>
      <c r="C251" s="706"/>
      <c r="D251" s="706"/>
      <c r="E251" s="706"/>
      <c r="F251" s="70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hidden="1" customHeight="1" thickBot="1" x14ac:dyDescent="0.2">
      <c r="A252" s="705"/>
      <c r="B252" s="706"/>
      <c r="C252" s="706"/>
      <c r="D252" s="706"/>
      <c r="E252" s="706"/>
      <c r="F252" s="707"/>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x14ac:dyDescent="0.15">
      <c r="A253" s="705"/>
      <c r="B253" s="706"/>
      <c r="C253" s="706"/>
      <c r="D253" s="706"/>
      <c r="E253" s="706"/>
      <c r="F253" s="707"/>
      <c r="G253" s="379" t="s">
        <v>401</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402</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x14ac:dyDescent="0.15">
      <c r="A254" s="705"/>
      <c r="B254" s="706"/>
      <c r="C254" s="706"/>
      <c r="D254" s="706"/>
      <c r="E254" s="706"/>
      <c r="F254" s="70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hidden="1" customHeight="1" x14ac:dyDescent="0.15">
      <c r="A255" s="705"/>
      <c r="B255" s="706"/>
      <c r="C255" s="706"/>
      <c r="D255" s="706"/>
      <c r="E255" s="706"/>
      <c r="F255" s="70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4"/>
    </row>
    <row r="256" spans="1:50" ht="24.75" hidden="1" customHeight="1" x14ac:dyDescent="0.15">
      <c r="A256" s="705"/>
      <c r="B256" s="706"/>
      <c r="C256" s="706"/>
      <c r="D256" s="706"/>
      <c r="E256" s="706"/>
      <c r="F256" s="70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hidden="1" customHeight="1" x14ac:dyDescent="0.15">
      <c r="A257" s="705"/>
      <c r="B257" s="706"/>
      <c r="C257" s="706"/>
      <c r="D257" s="706"/>
      <c r="E257" s="706"/>
      <c r="F257" s="70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hidden="1" customHeight="1" x14ac:dyDescent="0.15">
      <c r="A258" s="705"/>
      <c r="B258" s="706"/>
      <c r="C258" s="706"/>
      <c r="D258" s="706"/>
      <c r="E258" s="706"/>
      <c r="F258" s="70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hidden="1" customHeight="1" x14ac:dyDescent="0.15">
      <c r="A259" s="705"/>
      <c r="B259" s="706"/>
      <c r="C259" s="706"/>
      <c r="D259" s="706"/>
      <c r="E259" s="706"/>
      <c r="F259" s="70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hidden="1" customHeight="1" x14ac:dyDescent="0.15">
      <c r="A260" s="705"/>
      <c r="B260" s="706"/>
      <c r="C260" s="706"/>
      <c r="D260" s="706"/>
      <c r="E260" s="706"/>
      <c r="F260" s="70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hidden="1" customHeight="1" x14ac:dyDescent="0.15">
      <c r="A261" s="705"/>
      <c r="B261" s="706"/>
      <c r="C261" s="706"/>
      <c r="D261" s="706"/>
      <c r="E261" s="706"/>
      <c r="F261" s="70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hidden="1" customHeight="1" x14ac:dyDescent="0.15">
      <c r="A262" s="705"/>
      <c r="B262" s="706"/>
      <c r="C262" s="706"/>
      <c r="D262" s="706"/>
      <c r="E262" s="706"/>
      <c r="F262" s="70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hidden="1" customHeight="1" x14ac:dyDescent="0.15">
      <c r="A263" s="705"/>
      <c r="B263" s="706"/>
      <c r="C263" s="706"/>
      <c r="D263" s="706"/>
      <c r="E263" s="706"/>
      <c r="F263" s="70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hidden="1" customHeight="1" x14ac:dyDescent="0.15">
      <c r="A264" s="705"/>
      <c r="B264" s="706"/>
      <c r="C264" s="706"/>
      <c r="D264" s="706"/>
      <c r="E264" s="706"/>
      <c r="F264" s="70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hidden="1"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57" priority="271">
      <formula>IF(RIGHT(TEXT(Y5,"0.#"),1)=".",FALSE,TRUE)</formula>
    </cfRule>
    <cfRule type="expression" dxfId="756" priority="272">
      <formula>IF(RIGHT(TEXT(Y5,"0.#"),1)=".",TRUE,FALSE)</formula>
    </cfRule>
  </conditionalFormatting>
  <conditionalFormatting sqref="Y14">
    <cfRule type="expression" dxfId="755" priority="269">
      <formula>IF(RIGHT(TEXT(Y14,"0.#"),1)=".",FALSE,TRUE)</formula>
    </cfRule>
    <cfRule type="expression" dxfId="754" priority="270">
      <formula>IF(RIGHT(TEXT(Y14,"0.#"),1)=".",TRUE,FALSE)</formula>
    </cfRule>
  </conditionalFormatting>
  <conditionalFormatting sqref="Y6:Y13 Y4">
    <cfRule type="expression" dxfId="753" priority="267">
      <formula>IF(RIGHT(TEXT(Y4,"0.#"),1)=".",FALSE,TRUE)</formula>
    </cfRule>
    <cfRule type="expression" dxfId="752" priority="268">
      <formula>IF(RIGHT(TEXT(Y4,"0.#"),1)=".",TRUE,FALSE)</formula>
    </cfRule>
  </conditionalFormatting>
  <conditionalFormatting sqref="AU5">
    <cfRule type="expression" dxfId="751" priority="265">
      <formula>IF(RIGHT(TEXT(AU5,"0.#"),1)=".",FALSE,TRUE)</formula>
    </cfRule>
    <cfRule type="expression" dxfId="750" priority="266">
      <formula>IF(RIGHT(TEXT(AU5,"0.#"),1)=".",TRUE,FALSE)</formula>
    </cfRule>
  </conditionalFormatting>
  <conditionalFormatting sqref="AU14">
    <cfRule type="expression" dxfId="749" priority="263">
      <formula>IF(RIGHT(TEXT(AU14,"0.#"),1)=".",FALSE,TRUE)</formula>
    </cfRule>
    <cfRule type="expression" dxfId="748" priority="264">
      <formula>IF(RIGHT(TEXT(AU14,"0.#"),1)=".",TRUE,FALSE)</formula>
    </cfRule>
  </conditionalFormatting>
  <conditionalFormatting sqref="AU6:AU13 AU4">
    <cfRule type="expression" dxfId="747" priority="261">
      <formula>IF(RIGHT(TEXT(AU4,"0.#"),1)=".",FALSE,TRUE)</formula>
    </cfRule>
    <cfRule type="expression" dxfId="746" priority="262">
      <formula>IF(RIGHT(TEXT(AU4,"0.#"),1)=".",TRUE,FALSE)</formula>
    </cfRule>
  </conditionalFormatting>
  <conditionalFormatting sqref="Y18">
    <cfRule type="expression" dxfId="745" priority="259">
      <formula>IF(RIGHT(TEXT(Y18,"0.#"),1)=".",FALSE,TRUE)</formula>
    </cfRule>
    <cfRule type="expression" dxfId="744" priority="260">
      <formula>IF(RIGHT(TEXT(Y18,"0.#"),1)=".",TRUE,FALSE)</formula>
    </cfRule>
  </conditionalFormatting>
  <conditionalFormatting sqref="Y27">
    <cfRule type="expression" dxfId="743" priority="257">
      <formula>IF(RIGHT(TEXT(Y27,"0.#"),1)=".",FALSE,TRUE)</formula>
    </cfRule>
    <cfRule type="expression" dxfId="742" priority="258">
      <formula>IF(RIGHT(TEXT(Y27,"0.#"),1)=".",TRUE,FALSE)</formula>
    </cfRule>
  </conditionalFormatting>
  <conditionalFormatting sqref="Y19:Y26 Y17">
    <cfRule type="expression" dxfId="741" priority="255">
      <formula>IF(RIGHT(TEXT(Y17,"0.#"),1)=".",FALSE,TRUE)</formula>
    </cfRule>
    <cfRule type="expression" dxfId="740" priority="256">
      <formula>IF(RIGHT(TEXT(Y17,"0.#"),1)=".",TRUE,FALSE)</formula>
    </cfRule>
  </conditionalFormatting>
  <conditionalFormatting sqref="AU18">
    <cfRule type="expression" dxfId="739" priority="253">
      <formula>IF(RIGHT(TEXT(AU18,"0.#"),1)=".",FALSE,TRUE)</formula>
    </cfRule>
    <cfRule type="expression" dxfId="738" priority="254">
      <formula>IF(RIGHT(TEXT(AU18,"0.#"),1)=".",TRUE,FALSE)</formula>
    </cfRule>
  </conditionalFormatting>
  <conditionalFormatting sqref="AU27">
    <cfRule type="expression" dxfId="737" priority="251">
      <formula>IF(RIGHT(TEXT(AU27,"0.#"),1)=".",FALSE,TRUE)</formula>
    </cfRule>
    <cfRule type="expression" dxfId="736" priority="252">
      <formula>IF(RIGHT(TEXT(AU27,"0.#"),1)=".",TRUE,FALSE)</formula>
    </cfRule>
  </conditionalFormatting>
  <conditionalFormatting sqref="AU19:AU26 AU17">
    <cfRule type="expression" dxfId="735" priority="249">
      <formula>IF(RIGHT(TEXT(AU17,"0.#"),1)=".",FALSE,TRUE)</formula>
    </cfRule>
    <cfRule type="expression" dxfId="734" priority="250">
      <formula>IF(RIGHT(TEXT(AU17,"0.#"),1)=".",TRUE,FALSE)</formula>
    </cfRule>
  </conditionalFormatting>
  <conditionalFormatting sqref="Y31">
    <cfRule type="expression" dxfId="733" priority="247">
      <formula>IF(RIGHT(TEXT(Y31,"0.#"),1)=".",FALSE,TRUE)</formula>
    </cfRule>
    <cfRule type="expression" dxfId="732" priority="248">
      <formula>IF(RIGHT(TEXT(Y31,"0.#"),1)=".",TRUE,FALSE)</formula>
    </cfRule>
  </conditionalFormatting>
  <conditionalFormatting sqref="Y40">
    <cfRule type="expression" dxfId="731" priority="245">
      <formula>IF(RIGHT(TEXT(Y40,"0.#"),1)=".",FALSE,TRUE)</formula>
    </cfRule>
    <cfRule type="expression" dxfId="730" priority="246">
      <formula>IF(RIGHT(TEXT(Y40,"0.#"),1)=".",TRUE,FALSE)</formula>
    </cfRule>
  </conditionalFormatting>
  <conditionalFormatting sqref="Y32:Y39 Y30">
    <cfRule type="expression" dxfId="729" priority="243">
      <formula>IF(RIGHT(TEXT(Y30,"0.#"),1)=".",FALSE,TRUE)</formula>
    </cfRule>
    <cfRule type="expression" dxfId="728" priority="244">
      <formula>IF(RIGHT(TEXT(Y30,"0.#"),1)=".",TRUE,FALSE)</formula>
    </cfRule>
  </conditionalFormatting>
  <conditionalFormatting sqref="AU31">
    <cfRule type="expression" dxfId="727" priority="241">
      <formula>IF(RIGHT(TEXT(AU31,"0.#"),1)=".",FALSE,TRUE)</formula>
    </cfRule>
    <cfRule type="expression" dxfId="726" priority="242">
      <formula>IF(RIGHT(TEXT(AU31,"0.#"),1)=".",TRUE,FALSE)</formula>
    </cfRule>
  </conditionalFormatting>
  <conditionalFormatting sqref="AU40">
    <cfRule type="expression" dxfId="725" priority="239">
      <formula>IF(RIGHT(TEXT(AU40,"0.#"),1)=".",FALSE,TRUE)</formula>
    </cfRule>
    <cfRule type="expression" dxfId="724" priority="240">
      <formula>IF(RIGHT(TEXT(AU40,"0.#"),1)=".",TRUE,FALSE)</formula>
    </cfRule>
  </conditionalFormatting>
  <conditionalFormatting sqref="AU32:AU39 AU30">
    <cfRule type="expression" dxfId="723" priority="237">
      <formula>IF(RIGHT(TEXT(AU30,"0.#"),1)=".",FALSE,TRUE)</formula>
    </cfRule>
    <cfRule type="expression" dxfId="722" priority="238">
      <formula>IF(RIGHT(TEXT(AU30,"0.#"),1)=".",TRUE,FALSE)</formula>
    </cfRule>
  </conditionalFormatting>
  <conditionalFormatting sqref="Y44">
    <cfRule type="expression" dxfId="721" priority="235">
      <formula>IF(RIGHT(TEXT(Y44,"0.#"),1)=".",FALSE,TRUE)</formula>
    </cfRule>
    <cfRule type="expression" dxfId="720" priority="236">
      <formula>IF(RIGHT(TEXT(Y44,"0.#"),1)=".",TRUE,FALSE)</formula>
    </cfRule>
  </conditionalFormatting>
  <conditionalFormatting sqref="Y53">
    <cfRule type="expression" dxfId="719" priority="233">
      <formula>IF(RIGHT(TEXT(Y53,"0.#"),1)=".",FALSE,TRUE)</formula>
    </cfRule>
    <cfRule type="expression" dxfId="718" priority="234">
      <formula>IF(RIGHT(TEXT(Y53,"0.#"),1)=".",TRUE,FALSE)</formula>
    </cfRule>
  </conditionalFormatting>
  <conditionalFormatting sqref="Y45:Y52 Y43">
    <cfRule type="expression" dxfId="717" priority="231">
      <formula>IF(RIGHT(TEXT(Y43,"0.#"),1)=".",FALSE,TRUE)</formula>
    </cfRule>
    <cfRule type="expression" dxfId="716" priority="232">
      <formula>IF(RIGHT(TEXT(Y43,"0.#"),1)=".",TRUE,FALSE)</formula>
    </cfRule>
  </conditionalFormatting>
  <conditionalFormatting sqref="AU44">
    <cfRule type="expression" dxfId="715" priority="229">
      <formula>IF(RIGHT(TEXT(AU44,"0.#"),1)=".",FALSE,TRUE)</formula>
    </cfRule>
    <cfRule type="expression" dxfId="714" priority="230">
      <formula>IF(RIGHT(TEXT(AU44,"0.#"),1)=".",TRUE,FALSE)</formula>
    </cfRule>
  </conditionalFormatting>
  <conditionalFormatting sqref="AU53">
    <cfRule type="expression" dxfId="713" priority="227">
      <formula>IF(RIGHT(TEXT(AU53,"0.#"),1)=".",FALSE,TRUE)</formula>
    </cfRule>
    <cfRule type="expression" dxfId="712" priority="228">
      <formula>IF(RIGHT(TEXT(AU53,"0.#"),1)=".",TRUE,FALSE)</formula>
    </cfRule>
  </conditionalFormatting>
  <conditionalFormatting sqref="AU45:AU52 AU43">
    <cfRule type="expression" dxfId="711" priority="225">
      <formula>IF(RIGHT(TEXT(AU43,"0.#"),1)=".",FALSE,TRUE)</formula>
    </cfRule>
    <cfRule type="expression" dxfId="710" priority="226">
      <formula>IF(RIGHT(TEXT(AU43,"0.#"),1)=".",TRUE,FALSE)</formula>
    </cfRule>
  </conditionalFormatting>
  <conditionalFormatting sqref="Y58">
    <cfRule type="expression" dxfId="709" priority="223">
      <formula>IF(RIGHT(TEXT(Y58,"0.#"),1)=".",FALSE,TRUE)</formula>
    </cfRule>
    <cfRule type="expression" dxfId="708" priority="224">
      <formula>IF(RIGHT(TEXT(Y58,"0.#"),1)=".",TRUE,FALSE)</formula>
    </cfRule>
  </conditionalFormatting>
  <conditionalFormatting sqref="Y67">
    <cfRule type="expression" dxfId="707" priority="221">
      <formula>IF(RIGHT(TEXT(Y67,"0.#"),1)=".",FALSE,TRUE)</formula>
    </cfRule>
    <cfRule type="expression" dxfId="706" priority="222">
      <formula>IF(RIGHT(TEXT(Y67,"0.#"),1)=".",TRUE,FALSE)</formula>
    </cfRule>
  </conditionalFormatting>
  <conditionalFormatting sqref="Y59:Y66 Y57">
    <cfRule type="expression" dxfId="705" priority="219">
      <formula>IF(RIGHT(TEXT(Y57,"0.#"),1)=".",FALSE,TRUE)</formula>
    </cfRule>
    <cfRule type="expression" dxfId="704" priority="220">
      <formula>IF(RIGHT(TEXT(Y57,"0.#"),1)=".",TRUE,FALSE)</formula>
    </cfRule>
  </conditionalFormatting>
  <conditionalFormatting sqref="AU58">
    <cfRule type="expression" dxfId="703" priority="217">
      <formula>IF(RIGHT(TEXT(AU58,"0.#"),1)=".",FALSE,TRUE)</formula>
    </cfRule>
    <cfRule type="expression" dxfId="702" priority="218">
      <formula>IF(RIGHT(TEXT(AU58,"0.#"),1)=".",TRUE,FALSE)</formula>
    </cfRule>
  </conditionalFormatting>
  <conditionalFormatting sqref="AU67">
    <cfRule type="expression" dxfId="701" priority="215">
      <formula>IF(RIGHT(TEXT(AU67,"0.#"),1)=".",FALSE,TRUE)</formula>
    </cfRule>
    <cfRule type="expression" dxfId="700" priority="216">
      <formula>IF(RIGHT(TEXT(AU67,"0.#"),1)=".",TRUE,FALSE)</formula>
    </cfRule>
  </conditionalFormatting>
  <conditionalFormatting sqref="AU59:AU66 AU57">
    <cfRule type="expression" dxfId="699" priority="213">
      <formula>IF(RIGHT(TEXT(AU57,"0.#"),1)=".",FALSE,TRUE)</formula>
    </cfRule>
    <cfRule type="expression" dxfId="698" priority="214">
      <formula>IF(RIGHT(TEXT(AU57,"0.#"),1)=".",TRUE,FALSE)</formula>
    </cfRule>
  </conditionalFormatting>
  <conditionalFormatting sqref="Y71">
    <cfRule type="expression" dxfId="697" priority="211">
      <formula>IF(RIGHT(TEXT(Y71,"0.#"),1)=".",FALSE,TRUE)</formula>
    </cfRule>
    <cfRule type="expression" dxfId="696" priority="212">
      <formula>IF(RIGHT(TEXT(Y71,"0.#"),1)=".",TRUE,FALSE)</formula>
    </cfRule>
  </conditionalFormatting>
  <conditionalFormatting sqref="Y80">
    <cfRule type="expression" dxfId="695" priority="209">
      <formula>IF(RIGHT(TEXT(Y80,"0.#"),1)=".",FALSE,TRUE)</formula>
    </cfRule>
    <cfRule type="expression" dxfId="694" priority="210">
      <formula>IF(RIGHT(TEXT(Y80,"0.#"),1)=".",TRUE,FALSE)</formula>
    </cfRule>
  </conditionalFormatting>
  <conditionalFormatting sqref="Y72:Y79 Y70">
    <cfRule type="expression" dxfId="693" priority="207">
      <formula>IF(RIGHT(TEXT(Y70,"0.#"),1)=".",FALSE,TRUE)</formula>
    </cfRule>
    <cfRule type="expression" dxfId="692" priority="208">
      <formula>IF(RIGHT(TEXT(Y70,"0.#"),1)=".",TRUE,FALSE)</formula>
    </cfRule>
  </conditionalFormatting>
  <conditionalFormatting sqref="AU71">
    <cfRule type="expression" dxfId="691" priority="205">
      <formula>IF(RIGHT(TEXT(AU71,"0.#"),1)=".",FALSE,TRUE)</formula>
    </cfRule>
    <cfRule type="expression" dxfId="690" priority="206">
      <formula>IF(RIGHT(TEXT(AU71,"0.#"),1)=".",TRUE,FALSE)</formula>
    </cfRule>
  </conditionalFormatting>
  <conditionalFormatting sqref="AU80">
    <cfRule type="expression" dxfId="689" priority="203">
      <formula>IF(RIGHT(TEXT(AU80,"0.#"),1)=".",FALSE,TRUE)</formula>
    </cfRule>
    <cfRule type="expression" dxfId="688" priority="204">
      <formula>IF(RIGHT(TEXT(AU80,"0.#"),1)=".",TRUE,FALSE)</formula>
    </cfRule>
  </conditionalFormatting>
  <conditionalFormatting sqref="AU72:AU79 AU70">
    <cfRule type="expression" dxfId="687" priority="201">
      <formula>IF(RIGHT(TEXT(AU70,"0.#"),1)=".",FALSE,TRUE)</formula>
    </cfRule>
    <cfRule type="expression" dxfId="686" priority="202">
      <formula>IF(RIGHT(TEXT(AU70,"0.#"),1)=".",TRUE,FALSE)</formula>
    </cfRule>
  </conditionalFormatting>
  <conditionalFormatting sqref="Y84">
    <cfRule type="expression" dxfId="685" priority="199">
      <formula>IF(RIGHT(TEXT(Y84,"0.#"),1)=".",FALSE,TRUE)</formula>
    </cfRule>
    <cfRule type="expression" dxfId="684" priority="200">
      <formula>IF(RIGHT(TEXT(Y84,"0.#"),1)=".",TRUE,FALSE)</formula>
    </cfRule>
  </conditionalFormatting>
  <conditionalFormatting sqref="Y93">
    <cfRule type="expression" dxfId="683" priority="197">
      <formula>IF(RIGHT(TEXT(Y93,"0.#"),1)=".",FALSE,TRUE)</formula>
    </cfRule>
    <cfRule type="expression" dxfId="682" priority="198">
      <formula>IF(RIGHT(TEXT(Y93,"0.#"),1)=".",TRUE,FALSE)</formula>
    </cfRule>
  </conditionalFormatting>
  <conditionalFormatting sqref="Y85:Y92 Y83">
    <cfRule type="expression" dxfId="681" priority="195">
      <formula>IF(RIGHT(TEXT(Y83,"0.#"),1)=".",FALSE,TRUE)</formula>
    </cfRule>
    <cfRule type="expression" dxfId="680" priority="196">
      <formula>IF(RIGHT(TEXT(Y83,"0.#"),1)=".",TRUE,FALSE)</formula>
    </cfRule>
  </conditionalFormatting>
  <conditionalFormatting sqref="AU84">
    <cfRule type="expression" dxfId="679" priority="193">
      <formula>IF(RIGHT(TEXT(AU84,"0.#"),1)=".",FALSE,TRUE)</formula>
    </cfRule>
    <cfRule type="expression" dxfId="678" priority="194">
      <formula>IF(RIGHT(TEXT(AU84,"0.#"),1)=".",TRUE,FALSE)</formula>
    </cfRule>
  </conditionalFormatting>
  <conditionalFormatting sqref="AU93">
    <cfRule type="expression" dxfId="677" priority="191">
      <formula>IF(RIGHT(TEXT(AU93,"0.#"),1)=".",FALSE,TRUE)</formula>
    </cfRule>
    <cfRule type="expression" dxfId="676" priority="192">
      <formula>IF(RIGHT(TEXT(AU93,"0.#"),1)=".",TRUE,FALSE)</formula>
    </cfRule>
  </conditionalFormatting>
  <conditionalFormatting sqref="AU85:AU92 AU83">
    <cfRule type="expression" dxfId="675" priority="189">
      <formula>IF(RIGHT(TEXT(AU83,"0.#"),1)=".",FALSE,TRUE)</formula>
    </cfRule>
    <cfRule type="expression" dxfId="674" priority="190">
      <formula>IF(RIGHT(TEXT(AU83,"0.#"),1)=".",TRUE,FALSE)</formula>
    </cfRule>
  </conditionalFormatting>
  <conditionalFormatting sqref="Y97">
    <cfRule type="expression" dxfId="673" priority="187">
      <formula>IF(RIGHT(TEXT(Y97,"0.#"),1)=".",FALSE,TRUE)</formula>
    </cfRule>
    <cfRule type="expression" dxfId="672" priority="188">
      <formula>IF(RIGHT(TEXT(Y97,"0.#"),1)=".",TRUE,FALSE)</formula>
    </cfRule>
  </conditionalFormatting>
  <conditionalFormatting sqref="Y106">
    <cfRule type="expression" dxfId="671" priority="185">
      <formula>IF(RIGHT(TEXT(Y106,"0.#"),1)=".",FALSE,TRUE)</formula>
    </cfRule>
    <cfRule type="expression" dxfId="670" priority="186">
      <formula>IF(RIGHT(TEXT(Y106,"0.#"),1)=".",TRUE,FALSE)</formula>
    </cfRule>
  </conditionalFormatting>
  <conditionalFormatting sqref="Y98:Y105 Y96">
    <cfRule type="expression" dxfId="669" priority="183">
      <formula>IF(RIGHT(TEXT(Y96,"0.#"),1)=".",FALSE,TRUE)</formula>
    </cfRule>
    <cfRule type="expression" dxfId="668" priority="184">
      <formula>IF(RIGHT(TEXT(Y96,"0.#"),1)=".",TRUE,FALSE)</formula>
    </cfRule>
  </conditionalFormatting>
  <conditionalFormatting sqref="AU97">
    <cfRule type="expression" dxfId="667" priority="181">
      <formula>IF(RIGHT(TEXT(AU97,"0.#"),1)=".",FALSE,TRUE)</formula>
    </cfRule>
    <cfRule type="expression" dxfId="666" priority="182">
      <formula>IF(RIGHT(TEXT(AU97,"0.#"),1)=".",TRUE,FALSE)</formula>
    </cfRule>
  </conditionalFormatting>
  <conditionalFormatting sqref="AU106">
    <cfRule type="expression" dxfId="665" priority="179">
      <formula>IF(RIGHT(TEXT(AU106,"0.#"),1)=".",FALSE,TRUE)</formula>
    </cfRule>
    <cfRule type="expression" dxfId="664" priority="180">
      <formula>IF(RIGHT(TEXT(AU106,"0.#"),1)=".",TRUE,FALSE)</formula>
    </cfRule>
  </conditionalFormatting>
  <conditionalFormatting sqref="AU98:AU105 AU96">
    <cfRule type="expression" dxfId="663" priority="177">
      <formula>IF(RIGHT(TEXT(AU96,"0.#"),1)=".",FALSE,TRUE)</formula>
    </cfRule>
    <cfRule type="expression" dxfId="662" priority="178">
      <formula>IF(RIGHT(TEXT(AU96,"0.#"),1)=".",TRUE,FALSE)</formula>
    </cfRule>
  </conditionalFormatting>
  <conditionalFormatting sqref="Y111">
    <cfRule type="expression" dxfId="661" priority="175">
      <formula>IF(RIGHT(TEXT(Y111,"0.#"),1)=".",FALSE,TRUE)</formula>
    </cfRule>
    <cfRule type="expression" dxfId="660" priority="176">
      <formula>IF(RIGHT(TEXT(Y111,"0.#"),1)=".",TRUE,FALSE)</formula>
    </cfRule>
  </conditionalFormatting>
  <conditionalFormatting sqref="Y120">
    <cfRule type="expression" dxfId="659" priority="173">
      <formula>IF(RIGHT(TEXT(Y120,"0.#"),1)=".",FALSE,TRUE)</formula>
    </cfRule>
    <cfRule type="expression" dxfId="658" priority="174">
      <formula>IF(RIGHT(TEXT(Y120,"0.#"),1)=".",TRUE,FALSE)</formula>
    </cfRule>
  </conditionalFormatting>
  <conditionalFormatting sqref="Y112:Y119 Y110">
    <cfRule type="expression" dxfId="657" priority="171">
      <formula>IF(RIGHT(TEXT(Y110,"0.#"),1)=".",FALSE,TRUE)</formula>
    </cfRule>
    <cfRule type="expression" dxfId="656" priority="172">
      <formula>IF(RIGHT(TEXT(Y110,"0.#"),1)=".",TRUE,FALSE)</formula>
    </cfRule>
  </conditionalFormatting>
  <conditionalFormatting sqref="AU111">
    <cfRule type="expression" dxfId="655" priority="169">
      <formula>IF(RIGHT(TEXT(AU111,"0.#"),1)=".",FALSE,TRUE)</formula>
    </cfRule>
    <cfRule type="expression" dxfId="654" priority="170">
      <formula>IF(RIGHT(TEXT(AU111,"0.#"),1)=".",TRUE,FALSE)</formula>
    </cfRule>
  </conditionalFormatting>
  <conditionalFormatting sqref="AU120">
    <cfRule type="expression" dxfId="653" priority="167">
      <formula>IF(RIGHT(TEXT(AU120,"0.#"),1)=".",FALSE,TRUE)</formula>
    </cfRule>
    <cfRule type="expression" dxfId="652" priority="168">
      <formula>IF(RIGHT(TEXT(AU120,"0.#"),1)=".",TRUE,FALSE)</formula>
    </cfRule>
  </conditionalFormatting>
  <conditionalFormatting sqref="AU112:AU119 AU110">
    <cfRule type="expression" dxfId="651" priority="165">
      <formula>IF(RIGHT(TEXT(AU110,"0.#"),1)=".",FALSE,TRUE)</formula>
    </cfRule>
    <cfRule type="expression" dxfId="650" priority="166">
      <formula>IF(RIGHT(TEXT(AU110,"0.#"),1)=".",TRUE,FALSE)</formula>
    </cfRule>
  </conditionalFormatting>
  <conditionalFormatting sqref="Y124">
    <cfRule type="expression" dxfId="649" priority="151">
      <formula>IF(RIGHT(TEXT(Y124,"0.#"),1)=".",FALSE,TRUE)</formula>
    </cfRule>
    <cfRule type="expression" dxfId="648" priority="152">
      <formula>IF(RIGHT(TEXT(Y124,"0.#"),1)=".",TRUE,FALSE)</formula>
    </cfRule>
  </conditionalFormatting>
  <conditionalFormatting sqref="Y133">
    <cfRule type="expression" dxfId="647" priority="149">
      <formula>IF(RIGHT(TEXT(Y133,"0.#"),1)=".",FALSE,TRUE)</formula>
    </cfRule>
    <cfRule type="expression" dxfId="646" priority="150">
      <formula>IF(RIGHT(TEXT(Y133,"0.#"),1)=".",TRUE,FALSE)</formula>
    </cfRule>
  </conditionalFormatting>
  <conditionalFormatting sqref="Y125:Y132 Y123">
    <cfRule type="expression" dxfId="645" priority="147">
      <formula>IF(RIGHT(TEXT(Y123,"0.#"),1)=".",FALSE,TRUE)</formula>
    </cfRule>
    <cfRule type="expression" dxfId="644" priority="148">
      <formula>IF(RIGHT(TEXT(Y123,"0.#"),1)=".",TRUE,FALSE)</formula>
    </cfRule>
  </conditionalFormatting>
  <conditionalFormatting sqref="AU124">
    <cfRule type="expression" dxfId="643" priority="145">
      <formula>IF(RIGHT(TEXT(AU124,"0.#"),1)=".",FALSE,TRUE)</formula>
    </cfRule>
    <cfRule type="expression" dxfId="642" priority="146">
      <formula>IF(RIGHT(TEXT(AU124,"0.#"),1)=".",TRUE,FALSE)</formula>
    </cfRule>
  </conditionalFormatting>
  <conditionalFormatting sqref="AU133">
    <cfRule type="expression" dxfId="641" priority="143">
      <formula>IF(RIGHT(TEXT(AU133,"0.#"),1)=".",FALSE,TRUE)</formula>
    </cfRule>
    <cfRule type="expression" dxfId="640" priority="144">
      <formula>IF(RIGHT(TEXT(AU133,"0.#"),1)=".",TRUE,FALSE)</formula>
    </cfRule>
  </conditionalFormatting>
  <conditionalFormatting sqref="AU125:AU132 AU123">
    <cfRule type="expression" dxfId="639" priority="141">
      <formula>IF(RIGHT(TEXT(AU123,"0.#"),1)=".",FALSE,TRUE)</formula>
    </cfRule>
    <cfRule type="expression" dxfId="638" priority="142">
      <formula>IF(RIGHT(TEXT(AU123,"0.#"),1)=".",TRUE,FALSE)</formula>
    </cfRule>
  </conditionalFormatting>
  <conditionalFormatting sqref="Y137">
    <cfRule type="expression" dxfId="637" priority="131">
      <formula>IF(RIGHT(TEXT(Y137,"0.#"),1)=".",FALSE,TRUE)</formula>
    </cfRule>
    <cfRule type="expression" dxfId="636" priority="132">
      <formula>IF(RIGHT(TEXT(Y137,"0.#"),1)=".",TRUE,FALSE)</formula>
    </cfRule>
  </conditionalFormatting>
  <conditionalFormatting sqref="Y146">
    <cfRule type="expression" dxfId="635" priority="129">
      <formula>IF(RIGHT(TEXT(Y146,"0.#"),1)=".",FALSE,TRUE)</formula>
    </cfRule>
    <cfRule type="expression" dxfId="634" priority="130">
      <formula>IF(RIGHT(TEXT(Y146,"0.#"),1)=".",TRUE,FALSE)</formula>
    </cfRule>
  </conditionalFormatting>
  <conditionalFormatting sqref="Y138:Y145 Y136">
    <cfRule type="expression" dxfId="633" priority="127">
      <formula>IF(RIGHT(TEXT(Y136,"0.#"),1)=".",FALSE,TRUE)</formula>
    </cfRule>
    <cfRule type="expression" dxfId="632" priority="128">
      <formula>IF(RIGHT(TEXT(Y136,"0.#"),1)=".",TRUE,FALSE)</formula>
    </cfRule>
  </conditionalFormatting>
  <conditionalFormatting sqref="AU137">
    <cfRule type="expression" dxfId="631" priority="125">
      <formula>IF(RIGHT(TEXT(AU137,"0.#"),1)=".",FALSE,TRUE)</formula>
    </cfRule>
    <cfRule type="expression" dxfId="630" priority="126">
      <formula>IF(RIGHT(TEXT(AU137,"0.#"),1)=".",TRUE,FALSE)</formula>
    </cfRule>
  </conditionalFormatting>
  <conditionalFormatting sqref="AU146">
    <cfRule type="expression" dxfId="629" priority="123">
      <formula>IF(RIGHT(TEXT(AU146,"0.#"),1)=".",FALSE,TRUE)</formula>
    </cfRule>
    <cfRule type="expression" dxfId="628" priority="124">
      <formula>IF(RIGHT(TEXT(AU146,"0.#"),1)=".",TRUE,FALSE)</formula>
    </cfRule>
  </conditionalFormatting>
  <conditionalFormatting sqref="AU138:AU145 AU136">
    <cfRule type="expression" dxfId="627" priority="121">
      <formula>IF(RIGHT(TEXT(AU136,"0.#"),1)=".",FALSE,TRUE)</formula>
    </cfRule>
    <cfRule type="expression" dxfId="626" priority="122">
      <formula>IF(RIGHT(TEXT(AU136,"0.#"),1)=".",TRUE,FALSE)</formula>
    </cfRule>
  </conditionalFormatting>
  <conditionalFormatting sqref="Y150">
    <cfRule type="expression" dxfId="625" priority="119">
      <formula>IF(RIGHT(TEXT(Y150,"0.#"),1)=".",FALSE,TRUE)</formula>
    </cfRule>
    <cfRule type="expression" dxfId="624" priority="120">
      <formula>IF(RIGHT(TEXT(Y150,"0.#"),1)=".",TRUE,FALSE)</formula>
    </cfRule>
  </conditionalFormatting>
  <conditionalFormatting sqref="Y159">
    <cfRule type="expression" dxfId="623" priority="117">
      <formula>IF(RIGHT(TEXT(Y159,"0.#"),1)=".",FALSE,TRUE)</formula>
    </cfRule>
    <cfRule type="expression" dxfId="622" priority="118">
      <formula>IF(RIGHT(TEXT(Y159,"0.#"),1)=".",TRUE,FALSE)</formula>
    </cfRule>
  </conditionalFormatting>
  <conditionalFormatting sqref="Y151:Y158 Y149">
    <cfRule type="expression" dxfId="621" priority="115">
      <formula>IF(RIGHT(TEXT(Y149,"0.#"),1)=".",FALSE,TRUE)</formula>
    </cfRule>
    <cfRule type="expression" dxfId="620" priority="116">
      <formula>IF(RIGHT(TEXT(Y149,"0.#"),1)=".",TRUE,FALSE)</formula>
    </cfRule>
  </conditionalFormatting>
  <conditionalFormatting sqref="AU150">
    <cfRule type="expression" dxfId="619" priority="113">
      <formula>IF(RIGHT(TEXT(AU150,"0.#"),1)=".",FALSE,TRUE)</formula>
    </cfRule>
    <cfRule type="expression" dxfId="618" priority="114">
      <formula>IF(RIGHT(TEXT(AU150,"0.#"),1)=".",TRUE,FALSE)</formula>
    </cfRule>
  </conditionalFormatting>
  <conditionalFormatting sqref="AU159">
    <cfRule type="expression" dxfId="617" priority="111">
      <formula>IF(RIGHT(TEXT(AU159,"0.#"),1)=".",FALSE,TRUE)</formula>
    </cfRule>
    <cfRule type="expression" dxfId="616" priority="112">
      <formula>IF(RIGHT(TEXT(AU159,"0.#"),1)=".",TRUE,FALSE)</formula>
    </cfRule>
  </conditionalFormatting>
  <conditionalFormatting sqref="AU151:AU158 AU149">
    <cfRule type="expression" dxfId="615" priority="109">
      <formula>IF(RIGHT(TEXT(AU149,"0.#"),1)=".",FALSE,TRUE)</formula>
    </cfRule>
    <cfRule type="expression" dxfId="614" priority="110">
      <formula>IF(RIGHT(TEXT(AU149,"0.#"),1)=".",TRUE,FALSE)</formula>
    </cfRule>
  </conditionalFormatting>
  <conditionalFormatting sqref="Y164">
    <cfRule type="expression" dxfId="613" priority="107">
      <formula>IF(RIGHT(TEXT(Y164,"0.#"),1)=".",FALSE,TRUE)</formula>
    </cfRule>
    <cfRule type="expression" dxfId="612" priority="108">
      <formula>IF(RIGHT(TEXT(Y164,"0.#"),1)=".",TRUE,FALSE)</formula>
    </cfRule>
  </conditionalFormatting>
  <conditionalFormatting sqref="Y173">
    <cfRule type="expression" dxfId="611" priority="105">
      <formula>IF(RIGHT(TEXT(Y173,"0.#"),1)=".",FALSE,TRUE)</formula>
    </cfRule>
    <cfRule type="expression" dxfId="610" priority="106">
      <formula>IF(RIGHT(TEXT(Y173,"0.#"),1)=".",TRUE,FALSE)</formula>
    </cfRule>
  </conditionalFormatting>
  <conditionalFormatting sqref="Y165:Y172 Y163">
    <cfRule type="expression" dxfId="609" priority="103">
      <formula>IF(RIGHT(TEXT(Y163,"0.#"),1)=".",FALSE,TRUE)</formula>
    </cfRule>
    <cfRule type="expression" dxfId="608" priority="104">
      <formula>IF(RIGHT(TEXT(Y163,"0.#"),1)=".",TRUE,FALSE)</formula>
    </cfRule>
  </conditionalFormatting>
  <conditionalFormatting sqref="AU164">
    <cfRule type="expression" dxfId="607" priority="101">
      <formula>IF(RIGHT(TEXT(AU164,"0.#"),1)=".",FALSE,TRUE)</formula>
    </cfRule>
    <cfRule type="expression" dxfId="606" priority="102">
      <formula>IF(RIGHT(TEXT(AU164,"0.#"),1)=".",TRUE,FALSE)</formula>
    </cfRule>
  </conditionalFormatting>
  <conditionalFormatting sqref="AU173">
    <cfRule type="expression" dxfId="605" priority="99">
      <formula>IF(RIGHT(TEXT(AU173,"0.#"),1)=".",FALSE,TRUE)</formula>
    </cfRule>
    <cfRule type="expression" dxfId="604" priority="100">
      <formula>IF(RIGHT(TEXT(AU173,"0.#"),1)=".",TRUE,FALSE)</formula>
    </cfRule>
  </conditionalFormatting>
  <conditionalFormatting sqref="AU165:AU172 AU163">
    <cfRule type="expression" dxfId="603" priority="97">
      <formula>IF(RIGHT(TEXT(AU163,"0.#"),1)=".",FALSE,TRUE)</formula>
    </cfRule>
    <cfRule type="expression" dxfId="602" priority="98">
      <formula>IF(RIGHT(TEXT(AU163,"0.#"),1)=".",TRUE,FALSE)</formula>
    </cfRule>
  </conditionalFormatting>
  <conditionalFormatting sqref="Y177">
    <cfRule type="expression" dxfId="601" priority="95">
      <formula>IF(RIGHT(TEXT(Y177,"0.#"),1)=".",FALSE,TRUE)</formula>
    </cfRule>
    <cfRule type="expression" dxfId="600" priority="96">
      <formula>IF(RIGHT(TEXT(Y177,"0.#"),1)=".",TRUE,FALSE)</formula>
    </cfRule>
  </conditionalFormatting>
  <conditionalFormatting sqref="Y186">
    <cfRule type="expression" dxfId="599" priority="93">
      <formula>IF(RIGHT(TEXT(Y186,"0.#"),1)=".",FALSE,TRUE)</formula>
    </cfRule>
    <cfRule type="expression" dxfId="598" priority="94">
      <formula>IF(RIGHT(TEXT(Y186,"0.#"),1)=".",TRUE,FALSE)</formula>
    </cfRule>
  </conditionalFormatting>
  <conditionalFormatting sqref="Y178:Y185 Y176">
    <cfRule type="expression" dxfId="597" priority="91">
      <formula>IF(RIGHT(TEXT(Y176,"0.#"),1)=".",FALSE,TRUE)</formula>
    </cfRule>
    <cfRule type="expression" dxfId="596" priority="92">
      <formula>IF(RIGHT(TEXT(Y176,"0.#"),1)=".",TRUE,FALSE)</formula>
    </cfRule>
  </conditionalFormatting>
  <conditionalFormatting sqref="AU177">
    <cfRule type="expression" dxfId="595" priority="89">
      <formula>IF(RIGHT(TEXT(AU177,"0.#"),1)=".",FALSE,TRUE)</formula>
    </cfRule>
    <cfRule type="expression" dxfId="594" priority="90">
      <formula>IF(RIGHT(TEXT(AU177,"0.#"),1)=".",TRUE,FALSE)</formula>
    </cfRule>
  </conditionalFormatting>
  <conditionalFormatting sqref="AU186">
    <cfRule type="expression" dxfId="593" priority="87">
      <formula>IF(RIGHT(TEXT(AU186,"0.#"),1)=".",FALSE,TRUE)</formula>
    </cfRule>
    <cfRule type="expression" dxfId="592" priority="88">
      <formula>IF(RIGHT(TEXT(AU186,"0.#"),1)=".",TRUE,FALSE)</formula>
    </cfRule>
  </conditionalFormatting>
  <conditionalFormatting sqref="AU178:AU185 AU176">
    <cfRule type="expression" dxfId="591" priority="85">
      <formula>IF(RIGHT(TEXT(AU176,"0.#"),1)=".",FALSE,TRUE)</formula>
    </cfRule>
    <cfRule type="expression" dxfId="590" priority="86">
      <formula>IF(RIGHT(TEXT(AU176,"0.#"),1)=".",TRUE,FALSE)</formula>
    </cfRule>
  </conditionalFormatting>
  <conditionalFormatting sqref="Y190">
    <cfRule type="expression" dxfId="589" priority="83">
      <formula>IF(RIGHT(TEXT(Y190,"0.#"),1)=".",FALSE,TRUE)</formula>
    </cfRule>
    <cfRule type="expression" dxfId="588" priority="84">
      <formula>IF(RIGHT(TEXT(Y190,"0.#"),1)=".",TRUE,FALSE)</formula>
    </cfRule>
  </conditionalFormatting>
  <conditionalFormatting sqref="Y199">
    <cfRule type="expression" dxfId="587" priority="81">
      <formula>IF(RIGHT(TEXT(Y199,"0.#"),1)=".",FALSE,TRUE)</formula>
    </cfRule>
    <cfRule type="expression" dxfId="586" priority="82">
      <formula>IF(RIGHT(TEXT(Y199,"0.#"),1)=".",TRUE,FALSE)</formula>
    </cfRule>
  </conditionalFormatting>
  <conditionalFormatting sqref="Y191:Y198 Y189">
    <cfRule type="expression" dxfId="585" priority="79">
      <formula>IF(RIGHT(TEXT(Y189,"0.#"),1)=".",FALSE,TRUE)</formula>
    </cfRule>
    <cfRule type="expression" dxfId="584" priority="80">
      <formula>IF(RIGHT(TEXT(Y189,"0.#"),1)=".",TRUE,FALSE)</formula>
    </cfRule>
  </conditionalFormatting>
  <conditionalFormatting sqref="AU190">
    <cfRule type="expression" dxfId="583" priority="77">
      <formula>IF(RIGHT(TEXT(AU190,"0.#"),1)=".",FALSE,TRUE)</formula>
    </cfRule>
    <cfRule type="expression" dxfId="582" priority="78">
      <formula>IF(RIGHT(TEXT(AU190,"0.#"),1)=".",TRUE,FALSE)</formula>
    </cfRule>
  </conditionalFormatting>
  <conditionalFormatting sqref="AU199">
    <cfRule type="expression" dxfId="581" priority="75">
      <formula>IF(RIGHT(TEXT(AU199,"0.#"),1)=".",FALSE,TRUE)</formula>
    </cfRule>
    <cfRule type="expression" dxfId="580" priority="76">
      <formula>IF(RIGHT(TEXT(AU199,"0.#"),1)=".",TRUE,FALSE)</formula>
    </cfRule>
  </conditionalFormatting>
  <conditionalFormatting sqref="AU191:AU198 AU189">
    <cfRule type="expression" dxfId="579" priority="73">
      <formula>IF(RIGHT(TEXT(AU189,"0.#"),1)=".",FALSE,TRUE)</formula>
    </cfRule>
    <cfRule type="expression" dxfId="578" priority="74">
      <formula>IF(RIGHT(TEXT(AU189,"0.#"),1)=".",TRUE,FALSE)</formula>
    </cfRule>
  </conditionalFormatting>
  <conditionalFormatting sqref="Y203">
    <cfRule type="expression" dxfId="577" priority="71">
      <formula>IF(RIGHT(TEXT(Y203,"0.#"),1)=".",FALSE,TRUE)</formula>
    </cfRule>
    <cfRule type="expression" dxfId="576" priority="72">
      <formula>IF(RIGHT(TEXT(Y203,"0.#"),1)=".",TRUE,FALSE)</formula>
    </cfRule>
  </conditionalFormatting>
  <conditionalFormatting sqref="Y212">
    <cfRule type="expression" dxfId="575" priority="69">
      <formula>IF(RIGHT(TEXT(Y212,"0.#"),1)=".",FALSE,TRUE)</formula>
    </cfRule>
    <cfRule type="expression" dxfId="574" priority="70">
      <formula>IF(RIGHT(TEXT(Y212,"0.#"),1)=".",TRUE,FALSE)</formula>
    </cfRule>
  </conditionalFormatting>
  <conditionalFormatting sqref="Y204:Y211 Y202">
    <cfRule type="expression" dxfId="573" priority="67">
      <formula>IF(RIGHT(TEXT(Y202,"0.#"),1)=".",FALSE,TRUE)</formula>
    </cfRule>
    <cfRule type="expression" dxfId="572" priority="68">
      <formula>IF(RIGHT(TEXT(Y202,"0.#"),1)=".",TRUE,FALSE)</formula>
    </cfRule>
  </conditionalFormatting>
  <conditionalFormatting sqref="AU203">
    <cfRule type="expression" dxfId="571" priority="65">
      <formula>IF(RIGHT(TEXT(AU203,"0.#"),1)=".",FALSE,TRUE)</formula>
    </cfRule>
    <cfRule type="expression" dxfId="570" priority="66">
      <formula>IF(RIGHT(TEXT(AU203,"0.#"),1)=".",TRUE,FALSE)</formula>
    </cfRule>
  </conditionalFormatting>
  <conditionalFormatting sqref="AU212">
    <cfRule type="expression" dxfId="569" priority="63">
      <formula>IF(RIGHT(TEXT(AU212,"0.#"),1)=".",FALSE,TRUE)</formula>
    </cfRule>
    <cfRule type="expression" dxfId="568" priority="64">
      <formula>IF(RIGHT(TEXT(AU212,"0.#"),1)=".",TRUE,FALSE)</formula>
    </cfRule>
  </conditionalFormatting>
  <conditionalFormatting sqref="AU204:AU211 AU202">
    <cfRule type="expression" dxfId="567" priority="61">
      <formula>IF(RIGHT(TEXT(AU202,"0.#"),1)=".",FALSE,TRUE)</formula>
    </cfRule>
    <cfRule type="expression" dxfId="566" priority="62">
      <formula>IF(RIGHT(TEXT(AU202,"0.#"),1)=".",TRUE,FALSE)</formula>
    </cfRule>
  </conditionalFormatting>
  <conditionalFormatting sqref="Y217">
    <cfRule type="expression" dxfId="565" priority="59">
      <formula>IF(RIGHT(TEXT(Y217,"0.#"),1)=".",FALSE,TRUE)</formula>
    </cfRule>
    <cfRule type="expression" dxfId="564" priority="60">
      <formula>IF(RIGHT(TEXT(Y217,"0.#"),1)=".",TRUE,FALSE)</formula>
    </cfRule>
  </conditionalFormatting>
  <conditionalFormatting sqref="Y226">
    <cfRule type="expression" dxfId="563" priority="57">
      <formula>IF(RIGHT(TEXT(Y226,"0.#"),1)=".",FALSE,TRUE)</formula>
    </cfRule>
    <cfRule type="expression" dxfId="562" priority="58">
      <formula>IF(RIGHT(TEXT(Y226,"0.#"),1)=".",TRUE,FALSE)</formula>
    </cfRule>
  </conditionalFormatting>
  <conditionalFormatting sqref="Y218:Y225 Y216">
    <cfRule type="expression" dxfId="561" priority="55">
      <formula>IF(RIGHT(TEXT(Y216,"0.#"),1)=".",FALSE,TRUE)</formula>
    </cfRule>
    <cfRule type="expression" dxfId="560" priority="56">
      <formula>IF(RIGHT(TEXT(Y216,"0.#"),1)=".",TRUE,FALSE)</formula>
    </cfRule>
  </conditionalFormatting>
  <conditionalFormatting sqref="AU217">
    <cfRule type="expression" dxfId="559" priority="53">
      <formula>IF(RIGHT(TEXT(AU217,"0.#"),1)=".",FALSE,TRUE)</formula>
    </cfRule>
    <cfRule type="expression" dxfId="558" priority="54">
      <formula>IF(RIGHT(TEXT(AU217,"0.#"),1)=".",TRUE,FALSE)</formula>
    </cfRule>
  </conditionalFormatting>
  <conditionalFormatting sqref="AU226">
    <cfRule type="expression" dxfId="557" priority="51">
      <formula>IF(RIGHT(TEXT(AU226,"0.#"),1)=".",FALSE,TRUE)</formula>
    </cfRule>
    <cfRule type="expression" dxfId="556" priority="52">
      <formula>IF(RIGHT(TEXT(AU226,"0.#"),1)=".",TRUE,FALSE)</formula>
    </cfRule>
  </conditionalFormatting>
  <conditionalFormatting sqref="AU218:AU225 AU216">
    <cfRule type="expression" dxfId="555" priority="49">
      <formula>IF(RIGHT(TEXT(AU216,"0.#"),1)=".",FALSE,TRUE)</formula>
    </cfRule>
    <cfRule type="expression" dxfId="554" priority="50">
      <formula>IF(RIGHT(TEXT(AU216,"0.#"),1)=".",TRUE,FALSE)</formula>
    </cfRule>
  </conditionalFormatting>
  <conditionalFormatting sqref="Y230">
    <cfRule type="expression" dxfId="553" priority="35">
      <formula>IF(RIGHT(TEXT(Y230,"0.#"),1)=".",FALSE,TRUE)</formula>
    </cfRule>
    <cfRule type="expression" dxfId="552" priority="36">
      <formula>IF(RIGHT(TEXT(Y230,"0.#"),1)=".",TRUE,FALSE)</formula>
    </cfRule>
  </conditionalFormatting>
  <conditionalFormatting sqref="Y239">
    <cfRule type="expression" dxfId="551" priority="33">
      <formula>IF(RIGHT(TEXT(Y239,"0.#"),1)=".",FALSE,TRUE)</formula>
    </cfRule>
    <cfRule type="expression" dxfId="550" priority="34">
      <formula>IF(RIGHT(TEXT(Y239,"0.#"),1)=".",TRUE,FALSE)</formula>
    </cfRule>
  </conditionalFormatting>
  <conditionalFormatting sqref="Y231:Y238 Y229">
    <cfRule type="expression" dxfId="549" priority="31">
      <formula>IF(RIGHT(TEXT(Y229,"0.#"),1)=".",FALSE,TRUE)</formula>
    </cfRule>
    <cfRule type="expression" dxfId="548" priority="32">
      <formula>IF(RIGHT(TEXT(Y229,"0.#"),1)=".",TRUE,FALSE)</formula>
    </cfRule>
  </conditionalFormatting>
  <conditionalFormatting sqref="AU230">
    <cfRule type="expression" dxfId="547" priority="29">
      <formula>IF(RIGHT(TEXT(AU230,"0.#"),1)=".",FALSE,TRUE)</formula>
    </cfRule>
    <cfRule type="expression" dxfId="546" priority="30">
      <formula>IF(RIGHT(TEXT(AU230,"0.#"),1)=".",TRUE,FALSE)</formula>
    </cfRule>
  </conditionalFormatting>
  <conditionalFormatting sqref="AU239">
    <cfRule type="expression" dxfId="545" priority="27">
      <formula>IF(RIGHT(TEXT(AU239,"0.#"),1)=".",FALSE,TRUE)</formula>
    </cfRule>
    <cfRule type="expression" dxfId="544" priority="28">
      <formula>IF(RIGHT(TEXT(AU239,"0.#"),1)=".",TRUE,FALSE)</formula>
    </cfRule>
  </conditionalFormatting>
  <conditionalFormatting sqref="AU231:AU238 AU229">
    <cfRule type="expression" dxfId="543" priority="25">
      <formula>IF(RIGHT(TEXT(AU229,"0.#"),1)=".",FALSE,TRUE)</formula>
    </cfRule>
    <cfRule type="expression" dxfId="542" priority="26">
      <formula>IF(RIGHT(TEXT(AU229,"0.#"),1)=".",TRUE,FALSE)</formula>
    </cfRule>
  </conditionalFormatting>
  <conditionalFormatting sqref="Y243">
    <cfRule type="expression" dxfId="541" priority="23">
      <formula>IF(RIGHT(TEXT(Y243,"0.#"),1)=".",FALSE,TRUE)</formula>
    </cfRule>
    <cfRule type="expression" dxfId="540" priority="24">
      <formula>IF(RIGHT(TEXT(Y243,"0.#"),1)=".",TRUE,FALSE)</formula>
    </cfRule>
  </conditionalFormatting>
  <conditionalFormatting sqref="Y252">
    <cfRule type="expression" dxfId="539" priority="21">
      <formula>IF(RIGHT(TEXT(Y252,"0.#"),1)=".",FALSE,TRUE)</formula>
    </cfRule>
    <cfRule type="expression" dxfId="538" priority="22">
      <formula>IF(RIGHT(TEXT(Y252,"0.#"),1)=".",TRUE,FALSE)</formula>
    </cfRule>
  </conditionalFormatting>
  <conditionalFormatting sqref="Y244:Y251 Y242">
    <cfRule type="expression" dxfId="537" priority="19">
      <formula>IF(RIGHT(TEXT(Y242,"0.#"),1)=".",FALSE,TRUE)</formula>
    </cfRule>
    <cfRule type="expression" dxfId="536" priority="20">
      <formula>IF(RIGHT(TEXT(Y242,"0.#"),1)=".",TRUE,FALSE)</formula>
    </cfRule>
  </conditionalFormatting>
  <conditionalFormatting sqref="AU243">
    <cfRule type="expression" dxfId="535" priority="17">
      <formula>IF(RIGHT(TEXT(AU243,"0.#"),1)=".",FALSE,TRUE)</formula>
    </cfRule>
    <cfRule type="expression" dxfId="534" priority="18">
      <formula>IF(RIGHT(TEXT(AU243,"0.#"),1)=".",TRUE,FALSE)</formula>
    </cfRule>
  </conditionalFormatting>
  <conditionalFormatting sqref="AU252">
    <cfRule type="expression" dxfId="533" priority="15">
      <formula>IF(RIGHT(TEXT(AU252,"0.#"),1)=".",FALSE,TRUE)</formula>
    </cfRule>
    <cfRule type="expression" dxfId="532" priority="16">
      <formula>IF(RIGHT(TEXT(AU252,"0.#"),1)=".",TRUE,FALSE)</formula>
    </cfRule>
  </conditionalFormatting>
  <conditionalFormatting sqref="AU244:AU251 AU242">
    <cfRule type="expression" dxfId="531" priority="13">
      <formula>IF(RIGHT(TEXT(AU242,"0.#"),1)=".",FALSE,TRUE)</formula>
    </cfRule>
    <cfRule type="expression" dxfId="530" priority="14">
      <formula>IF(RIGHT(TEXT(AU242,"0.#"),1)=".",TRUE,FALSE)</formula>
    </cfRule>
  </conditionalFormatting>
  <conditionalFormatting sqref="Y256">
    <cfRule type="expression" dxfId="529" priority="11">
      <formula>IF(RIGHT(TEXT(Y256,"0.#"),1)=".",FALSE,TRUE)</formula>
    </cfRule>
    <cfRule type="expression" dxfId="528" priority="12">
      <formula>IF(RIGHT(TEXT(Y256,"0.#"),1)=".",TRUE,FALSE)</formula>
    </cfRule>
  </conditionalFormatting>
  <conditionalFormatting sqref="Y265">
    <cfRule type="expression" dxfId="527" priority="9">
      <formula>IF(RIGHT(TEXT(Y265,"0.#"),1)=".",FALSE,TRUE)</formula>
    </cfRule>
    <cfRule type="expression" dxfId="526" priority="10">
      <formula>IF(RIGHT(TEXT(Y265,"0.#"),1)=".",TRUE,FALSE)</formula>
    </cfRule>
  </conditionalFormatting>
  <conditionalFormatting sqref="Y257:Y264 Y255">
    <cfRule type="expression" dxfId="525" priority="7">
      <formula>IF(RIGHT(TEXT(Y255,"0.#"),1)=".",FALSE,TRUE)</formula>
    </cfRule>
    <cfRule type="expression" dxfId="524" priority="8">
      <formula>IF(RIGHT(TEXT(Y255,"0.#"),1)=".",TRUE,FALSE)</formula>
    </cfRule>
  </conditionalFormatting>
  <conditionalFormatting sqref="AU256">
    <cfRule type="expression" dxfId="523" priority="5">
      <formula>IF(RIGHT(TEXT(AU256,"0.#"),1)=".",FALSE,TRUE)</formula>
    </cfRule>
    <cfRule type="expression" dxfId="522" priority="6">
      <formula>IF(RIGHT(TEXT(AU256,"0.#"),1)=".",TRUE,FALSE)</formula>
    </cfRule>
  </conditionalFormatting>
  <conditionalFormatting sqref="AU265">
    <cfRule type="expression" dxfId="521" priority="3">
      <formula>IF(RIGHT(TEXT(AU265,"0.#"),1)=".",FALSE,TRUE)</formula>
    </cfRule>
    <cfRule type="expression" dxfId="520" priority="4">
      <formula>IF(RIGHT(TEXT(AU265,"0.#"),1)=".",TRUE,FALSE)</formula>
    </cfRule>
  </conditionalFormatting>
  <conditionalFormatting sqref="AU257:AU264 AU255">
    <cfRule type="expression" dxfId="519" priority="1">
      <formula>IF(RIGHT(TEXT(AU255,"0.#"),1)=".",FALSE,TRUE)</formula>
    </cfRule>
    <cfRule type="expression" dxfId="518"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8" zoomScale="60" zoomScaleNormal="75" zoomScalePageLayoutView="70" workbookViewId="0">
      <selection activeCell="AK243" sqref="AK243:AP243"/>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30.6" customHeight="1" x14ac:dyDescent="0.15">
      <c r="A4" s="577">
        <v>1</v>
      </c>
      <c r="B4" s="577">
        <v>1</v>
      </c>
      <c r="C4" s="579" t="s">
        <v>534</v>
      </c>
      <c r="D4" s="578"/>
      <c r="E4" s="578"/>
      <c r="F4" s="578"/>
      <c r="G4" s="578"/>
      <c r="H4" s="578"/>
      <c r="I4" s="578"/>
      <c r="J4" s="578"/>
      <c r="K4" s="578"/>
      <c r="L4" s="578"/>
      <c r="M4" s="579" t="s">
        <v>539</v>
      </c>
      <c r="N4" s="578"/>
      <c r="O4" s="578"/>
      <c r="P4" s="578"/>
      <c r="Q4" s="578"/>
      <c r="R4" s="578"/>
      <c r="S4" s="578"/>
      <c r="T4" s="578"/>
      <c r="U4" s="578"/>
      <c r="V4" s="578"/>
      <c r="W4" s="578"/>
      <c r="X4" s="578"/>
      <c r="Y4" s="578"/>
      <c r="Z4" s="578"/>
      <c r="AA4" s="578"/>
      <c r="AB4" s="578"/>
      <c r="AC4" s="578"/>
      <c r="AD4" s="578"/>
      <c r="AE4" s="578"/>
      <c r="AF4" s="578"/>
      <c r="AG4" s="578"/>
      <c r="AH4" s="578"/>
      <c r="AI4" s="578"/>
      <c r="AJ4" s="578"/>
      <c r="AK4" s="580">
        <v>5</v>
      </c>
      <c r="AL4" s="581"/>
      <c r="AM4" s="581"/>
      <c r="AN4" s="581"/>
      <c r="AO4" s="581"/>
      <c r="AP4" s="582"/>
      <c r="AQ4" s="579" t="s">
        <v>598</v>
      </c>
      <c r="AR4" s="578"/>
      <c r="AS4" s="578"/>
      <c r="AT4" s="578"/>
      <c r="AU4" s="580" t="s">
        <v>599</v>
      </c>
      <c r="AV4" s="581"/>
      <c r="AW4" s="581"/>
      <c r="AX4" s="582"/>
    </row>
    <row r="5" spans="1:50" ht="24" hidden="1"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hidden="1"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hidden="1"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hidden="1"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hidden="1"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hidden="1"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hidden="1"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hidden="1"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hidden="1"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hidden="1"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hidden="1"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hidden="1"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hidden="1"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hidden="1"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hidden="1"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hidden="1"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hidden="1"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hidden="1"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hidden="1"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hidden="1"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hidden="1"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hidden="1"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hidden="1"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hidden="1"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hidden="1"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hidden="1"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hidden="1"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hidden="1"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hidden="1"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31.15" customHeight="1" x14ac:dyDescent="0.15">
      <c r="A37" s="577">
        <v>1</v>
      </c>
      <c r="B37" s="577">
        <v>1</v>
      </c>
      <c r="C37" s="579" t="s">
        <v>602</v>
      </c>
      <c r="D37" s="578"/>
      <c r="E37" s="578"/>
      <c r="F37" s="578"/>
      <c r="G37" s="578"/>
      <c r="H37" s="578"/>
      <c r="I37" s="578"/>
      <c r="J37" s="578"/>
      <c r="K37" s="578"/>
      <c r="L37" s="578"/>
      <c r="M37" s="579" t="s">
        <v>603</v>
      </c>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v>0.7</v>
      </c>
      <c r="AL37" s="581"/>
      <c r="AM37" s="581"/>
      <c r="AN37" s="581"/>
      <c r="AO37" s="581"/>
      <c r="AP37" s="582"/>
      <c r="AQ37" s="579" t="s">
        <v>566</v>
      </c>
      <c r="AR37" s="578"/>
      <c r="AS37" s="578"/>
      <c r="AT37" s="578"/>
      <c r="AU37" s="580" t="s">
        <v>567</v>
      </c>
      <c r="AV37" s="581"/>
      <c r="AW37" s="581"/>
      <c r="AX37" s="582"/>
    </row>
    <row r="38" spans="1:50" ht="30.6" customHeight="1" x14ac:dyDescent="0.15">
      <c r="A38" s="577">
        <v>2</v>
      </c>
      <c r="B38" s="577">
        <v>1</v>
      </c>
      <c r="C38" s="579" t="s">
        <v>564</v>
      </c>
      <c r="D38" s="578"/>
      <c r="E38" s="578"/>
      <c r="F38" s="578"/>
      <c r="G38" s="578"/>
      <c r="H38" s="578"/>
      <c r="I38" s="578"/>
      <c r="J38" s="578"/>
      <c r="K38" s="578"/>
      <c r="L38" s="578"/>
      <c r="M38" s="579" t="s">
        <v>565</v>
      </c>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v>0.5</v>
      </c>
      <c r="AL38" s="581"/>
      <c r="AM38" s="581"/>
      <c r="AN38" s="581"/>
      <c r="AO38" s="581"/>
      <c r="AP38" s="582"/>
      <c r="AQ38" s="579" t="s">
        <v>566</v>
      </c>
      <c r="AR38" s="578"/>
      <c r="AS38" s="578"/>
      <c r="AT38" s="578"/>
      <c r="AU38" s="580" t="s">
        <v>567</v>
      </c>
      <c r="AV38" s="581"/>
      <c r="AW38" s="581"/>
      <c r="AX38" s="582"/>
    </row>
    <row r="39" spans="1:50" ht="24" hidden="1"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hidden="1"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hidden="1"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hidden="1"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hidden="1"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hidden="1"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hidden="1"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hidden="1"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hidden="1"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hidden="1"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hidden="1"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hidden="1"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hidden="1"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hidden="1"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hidden="1"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hidden="1"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hidden="1"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hidden="1"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hidden="1"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hidden="1"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hidden="1"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hidden="1"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hidden="1"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hidden="1"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hidden="1"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hidden="1"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hidden="1"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hidden="1"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31.15" customHeight="1" x14ac:dyDescent="0.15">
      <c r="A70" s="577">
        <v>1</v>
      </c>
      <c r="B70" s="577">
        <v>1</v>
      </c>
      <c r="C70" s="579" t="s">
        <v>568</v>
      </c>
      <c r="D70" s="578"/>
      <c r="E70" s="578"/>
      <c r="F70" s="578"/>
      <c r="G70" s="578"/>
      <c r="H70" s="578"/>
      <c r="I70" s="578"/>
      <c r="J70" s="578"/>
      <c r="K70" s="578"/>
      <c r="L70" s="578"/>
      <c r="M70" s="579" t="s">
        <v>565</v>
      </c>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v>0.5</v>
      </c>
      <c r="AL70" s="581"/>
      <c r="AM70" s="581"/>
      <c r="AN70" s="581"/>
      <c r="AO70" s="581"/>
      <c r="AP70" s="582"/>
      <c r="AQ70" s="579" t="s">
        <v>566</v>
      </c>
      <c r="AR70" s="578"/>
      <c r="AS70" s="578"/>
      <c r="AT70" s="578"/>
      <c r="AU70" s="580" t="s">
        <v>567</v>
      </c>
      <c r="AV70" s="581"/>
      <c r="AW70" s="581"/>
      <c r="AX70" s="582"/>
    </row>
    <row r="71" spans="1:50" ht="24" hidden="1"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hidden="1"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hidden="1"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hidden="1"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hidden="1"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hidden="1"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hidden="1"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hidden="1"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hidden="1"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hidden="1"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hidden="1"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hidden="1"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hidden="1"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hidden="1"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hidden="1"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hidden="1"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hidden="1"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hidden="1"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hidden="1"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hidden="1"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hidden="1"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hidden="1"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hidden="1"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hidden="1"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hidden="1"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hidden="1"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hidden="1"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hidden="1"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hidden="1"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31.5" customHeight="1" x14ac:dyDescent="0.15">
      <c r="A103" s="577">
        <v>1</v>
      </c>
      <c r="B103" s="577">
        <v>1</v>
      </c>
      <c r="C103" s="579" t="s">
        <v>569</v>
      </c>
      <c r="D103" s="578"/>
      <c r="E103" s="578"/>
      <c r="F103" s="578"/>
      <c r="G103" s="578"/>
      <c r="H103" s="578"/>
      <c r="I103" s="578"/>
      <c r="J103" s="578"/>
      <c r="K103" s="578"/>
      <c r="L103" s="578"/>
      <c r="M103" s="579" t="s">
        <v>565</v>
      </c>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v>1</v>
      </c>
      <c r="AL103" s="581"/>
      <c r="AM103" s="581"/>
      <c r="AN103" s="581"/>
      <c r="AO103" s="581"/>
      <c r="AP103" s="582"/>
      <c r="AQ103" s="579" t="s">
        <v>566</v>
      </c>
      <c r="AR103" s="578"/>
      <c r="AS103" s="578"/>
      <c r="AT103" s="578"/>
      <c r="AU103" s="580" t="s">
        <v>567</v>
      </c>
      <c r="AV103" s="581"/>
      <c r="AW103" s="581"/>
      <c r="AX103" s="582"/>
    </row>
    <row r="104" spans="1:50" ht="31.5" customHeight="1" x14ac:dyDescent="0.15">
      <c r="A104" s="577">
        <v>2</v>
      </c>
      <c r="B104" s="577">
        <v>1</v>
      </c>
      <c r="C104" s="579" t="s">
        <v>570</v>
      </c>
      <c r="D104" s="578"/>
      <c r="E104" s="578"/>
      <c r="F104" s="578"/>
      <c r="G104" s="578"/>
      <c r="H104" s="578"/>
      <c r="I104" s="578"/>
      <c r="J104" s="578"/>
      <c r="K104" s="578"/>
      <c r="L104" s="578"/>
      <c r="M104" s="579" t="s">
        <v>571</v>
      </c>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v>0.1</v>
      </c>
      <c r="AL104" s="581"/>
      <c r="AM104" s="581"/>
      <c r="AN104" s="581"/>
      <c r="AO104" s="581"/>
      <c r="AP104" s="582"/>
      <c r="AQ104" s="579" t="s">
        <v>566</v>
      </c>
      <c r="AR104" s="578"/>
      <c r="AS104" s="578"/>
      <c r="AT104" s="578"/>
      <c r="AU104" s="580" t="s">
        <v>567</v>
      </c>
      <c r="AV104" s="581"/>
      <c r="AW104" s="581"/>
      <c r="AX104" s="582"/>
    </row>
    <row r="105" spans="1:50" ht="24" hidden="1"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hidden="1"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hidden="1"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hidden="1"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hidden="1"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hidden="1"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hidden="1"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hidden="1"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hidden="1"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hidden="1"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hidden="1"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hidden="1"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hidden="1"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hidden="1"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hidden="1"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hidden="1"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hidden="1"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hidden="1"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hidden="1"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hidden="1"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hidden="1"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hidden="1"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hidden="1"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hidden="1"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hidden="1"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hidden="1"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hidden="1"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hidden="1"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407</v>
      </c>
      <c r="AL135" s="241"/>
      <c r="AM135" s="241"/>
      <c r="AN135" s="241"/>
      <c r="AO135" s="241"/>
      <c r="AP135" s="241"/>
      <c r="AQ135" s="241" t="s">
        <v>23</v>
      </c>
      <c r="AR135" s="241"/>
      <c r="AS135" s="241"/>
      <c r="AT135" s="241"/>
      <c r="AU135" s="92" t="s">
        <v>24</v>
      </c>
      <c r="AV135" s="93"/>
      <c r="AW135" s="93"/>
      <c r="AX135" s="584"/>
    </row>
    <row r="136" spans="1:50" ht="30.6" customHeight="1" x14ac:dyDescent="0.15">
      <c r="A136" s="577">
        <v>1</v>
      </c>
      <c r="B136" s="577">
        <v>1</v>
      </c>
      <c r="C136" s="579" t="s">
        <v>605</v>
      </c>
      <c r="D136" s="578"/>
      <c r="E136" s="578"/>
      <c r="F136" s="578"/>
      <c r="G136" s="578"/>
      <c r="H136" s="578"/>
      <c r="I136" s="578"/>
      <c r="J136" s="578"/>
      <c r="K136" s="578"/>
      <c r="L136" s="578"/>
      <c r="M136" s="579" t="s">
        <v>604</v>
      </c>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v>0.8</v>
      </c>
      <c r="AL136" s="581"/>
      <c r="AM136" s="581"/>
      <c r="AN136" s="581"/>
      <c r="AO136" s="581"/>
      <c r="AP136" s="582"/>
      <c r="AQ136" s="579" t="s">
        <v>566</v>
      </c>
      <c r="AR136" s="578"/>
      <c r="AS136" s="578"/>
      <c r="AT136" s="578"/>
      <c r="AU136" s="580" t="s">
        <v>567</v>
      </c>
      <c r="AV136" s="581"/>
      <c r="AW136" s="581"/>
      <c r="AX136" s="582"/>
    </row>
    <row r="137" spans="1:50" ht="30.6" customHeight="1" x14ac:dyDescent="0.15">
      <c r="A137" s="577">
        <v>2</v>
      </c>
      <c r="B137" s="577">
        <v>1</v>
      </c>
      <c r="C137" s="579" t="s">
        <v>606</v>
      </c>
      <c r="D137" s="578"/>
      <c r="E137" s="578"/>
      <c r="F137" s="578"/>
      <c r="G137" s="578"/>
      <c r="H137" s="578"/>
      <c r="I137" s="578"/>
      <c r="J137" s="578"/>
      <c r="K137" s="578"/>
      <c r="L137" s="578"/>
      <c r="M137" s="579" t="s">
        <v>607</v>
      </c>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v>0.6</v>
      </c>
      <c r="AL137" s="581"/>
      <c r="AM137" s="581"/>
      <c r="AN137" s="581"/>
      <c r="AO137" s="581"/>
      <c r="AP137" s="582"/>
      <c r="AQ137" s="579" t="s">
        <v>566</v>
      </c>
      <c r="AR137" s="578"/>
      <c r="AS137" s="578"/>
      <c r="AT137" s="578"/>
      <c r="AU137" s="580" t="s">
        <v>567</v>
      </c>
      <c r="AV137" s="581"/>
      <c r="AW137" s="581"/>
      <c r="AX137" s="582"/>
    </row>
    <row r="138" spans="1:50" ht="30.6" customHeight="1" x14ac:dyDescent="0.15">
      <c r="A138" s="577">
        <v>3</v>
      </c>
      <c r="B138" s="577">
        <v>1</v>
      </c>
      <c r="C138" s="579" t="s">
        <v>572</v>
      </c>
      <c r="D138" s="578"/>
      <c r="E138" s="578"/>
      <c r="F138" s="578"/>
      <c r="G138" s="578"/>
      <c r="H138" s="578"/>
      <c r="I138" s="578"/>
      <c r="J138" s="578"/>
      <c r="K138" s="578"/>
      <c r="L138" s="578"/>
      <c r="M138" s="579" t="s">
        <v>565</v>
      </c>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v>0.6</v>
      </c>
      <c r="AL138" s="581"/>
      <c r="AM138" s="581"/>
      <c r="AN138" s="581"/>
      <c r="AO138" s="581"/>
      <c r="AP138" s="582"/>
      <c r="AQ138" s="579" t="s">
        <v>566</v>
      </c>
      <c r="AR138" s="578"/>
      <c r="AS138" s="578"/>
      <c r="AT138" s="578"/>
      <c r="AU138" s="580" t="s">
        <v>567</v>
      </c>
      <c r="AV138" s="581"/>
      <c r="AW138" s="581"/>
      <c r="AX138" s="582"/>
    </row>
    <row r="139" spans="1:50" ht="30.6" customHeight="1" x14ac:dyDescent="0.15">
      <c r="A139" s="577">
        <v>4</v>
      </c>
      <c r="B139" s="577">
        <v>1</v>
      </c>
      <c r="C139" s="579" t="s">
        <v>608</v>
      </c>
      <c r="D139" s="578"/>
      <c r="E139" s="578"/>
      <c r="F139" s="578"/>
      <c r="G139" s="578"/>
      <c r="H139" s="578"/>
      <c r="I139" s="578"/>
      <c r="J139" s="578"/>
      <c r="K139" s="578"/>
      <c r="L139" s="578"/>
      <c r="M139" s="579" t="s">
        <v>609</v>
      </c>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v>0.2</v>
      </c>
      <c r="AL139" s="581"/>
      <c r="AM139" s="581"/>
      <c r="AN139" s="581"/>
      <c r="AO139" s="581"/>
      <c r="AP139" s="582"/>
      <c r="AQ139" s="579" t="s">
        <v>566</v>
      </c>
      <c r="AR139" s="578"/>
      <c r="AS139" s="578"/>
      <c r="AT139" s="578"/>
      <c r="AU139" s="580" t="s">
        <v>567</v>
      </c>
      <c r="AV139" s="581"/>
      <c r="AW139" s="581"/>
      <c r="AX139" s="582"/>
    </row>
    <row r="140" spans="1:50" ht="24" hidden="1"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hidden="1"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hidden="1"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hidden="1"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hidden="1"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hidden="1"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hidden="1"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hidden="1"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hidden="1"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hidden="1"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hidden="1"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hidden="1"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hidden="1"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hidden="1"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hidden="1"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hidden="1"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hidden="1"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hidden="1"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hidden="1"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hidden="1"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hidden="1"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hidden="1"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hidden="1"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hidden="1"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hidden="1"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hidden="1"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407</v>
      </c>
      <c r="AL168" s="241"/>
      <c r="AM168" s="241"/>
      <c r="AN168" s="241"/>
      <c r="AO168" s="241"/>
      <c r="AP168" s="241"/>
      <c r="AQ168" s="241" t="s">
        <v>23</v>
      </c>
      <c r="AR168" s="241"/>
      <c r="AS168" s="241"/>
      <c r="AT168" s="241"/>
      <c r="AU168" s="92" t="s">
        <v>24</v>
      </c>
      <c r="AV168" s="93"/>
      <c r="AW168" s="93"/>
      <c r="AX168" s="584"/>
    </row>
    <row r="169" spans="1:50" ht="31.5" customHeight="1" x14ac:dyDescent="0.15">
      <c r="A169" s="577">
        <v>1</v>
      </c>
      <c r="B169" s="577">
        <v>1</v>
      </c>
      <c r="C169" s="579" t="s">
        <v>573</v>
      </c>
      <c r="D169" s="578"/>
      <c r="E169" s="578"/>
      <c r="F169" s="578"/>
      <c r="G169" s="578"/>
      <c r="H169" s="578"/>
      <c r="I169" s="578"/>
      <c r="J169" s="578"/>
      <c r="K169" s="578"/>
      <c r="L169" s="578"/>
      <c r="M169" s="579" t="s">
        <v>565</v>
      </c>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v>0.9</v>
      </c>
      <c r="AL169" s="581"/>
      <c r="AM169" s="581"/>
      <c r="AN169" s="581"/>
      <c r="AO169" s="581"/>
      <c r="AP169" s="582"/>
      <c r="AQ169" s="579" t="s">
        <v>566</v>
      </c>
      <c r="AR169" s="578"/>
      <c r="AS169" s="578"/>
      <c r="AT169" s="578"/>
      <c r="AU169" s="580" t="s">
        <v>567</v>
      </c>
      <c r="AV169" s="581"/>
      <c r="AW169" s="581"/>
      <c r="AX169" s="582"/>
    </row>
    <row r="170" spans="1:50" ht="31.5" customHeight="1" x14ac:dyDescent="0.15">
      <c r="A170" s="577">
        <v>2</v>
      </c>
      <c r="B170" s="577">
        <v>1</v>
      </c>
      <c r="C170" s="579" t="s">
        <v>574</v>
      </c>
      <c r="D170" s="578"/>
      <c r="E170" s="578"/>
      <c r="F170" s="578"/>
      <c r="G170" s="578"/>
      <c r="H170" s="578"/>
      <c r="I170" s="578"/>
      <c r="J170" s="578"/>
      <c r="K170" s="578"/>
      <c r="L170" s="578"/>
      <c r="M170" s="579" t="s">
        <v>571</v>
      </c>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v>0.1</v>
      </c>
      <c r="AL170" s="581"/>
      <c r="AM170" s="581"/>
      <c r="AN170" s="581"/>
      <c r="AO170" s="581"/>
      <c r="AP170" s="582"/>
      <c r="AQ170" s="579" t="s">
        <v>566</v>
      </c>
      <c r="AR170" s="578"/>
      <c r="AS170" s="578"/>
      <c r="AT170" s="578"/>
      <c r="AU170" s="580" t="s">
        <v>567</v>
      </c>
      <c r="AV170" s="581"/>
      <c r="AW170" s="581"/>
      <c r="AX170" s="582"/>
    </row>
    <row r="171" spans="1:50" ht="24" hidden="1"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hidden="1"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hidden="1"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hidden="1"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hidden="1"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hidden="1"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hidden="1"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hidden="1"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hidden="1"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hidden="1"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hidden="1"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hidden="1"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hidden="1"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hidden="1"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hidden="1"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hidden="1"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hidden="1"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hidden="1"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hidden="1"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hidden="1"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hidden="1"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hidden="1"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hidden="1"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hidden="1"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hidden="1"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hidden="1"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hidden="1"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hidden="1"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407</v>
      </c>
      <c r="AL201" s="241"/>
      <c r="AM201" s="241"/>
      <c r="AN201" s="241"/>
      <c r="AO201" s="241"/>
      <c r="AP201" s="241"/>
      <c r="AQ201" s="241" t="s">
        <v>23</v>
      </c>
      <c r="AR201" s="241"/>
      <c r="AS201" s="241"/>
      <c r="AT201" s="241"/>
      <c r="AU201" s="92" t="s">
        <v>24</v>
      </c>
      <c r="AV201" s="93"/>
      <c r="AW201" s="93"/>
      <c r="AX201" s="584"/>
    </row>
    <row r="202" spans="1:50" ht="31.15" customHeight="1" x14ac:dyDescent="0.15">
      <c r="A202" s="577">
        <v>1</v>
      </c>
      <c r="B202" s="577">
        <v>1</v>
      </c>
      <c r="C202" s="579" t="s">
        <v>610</v>
      </c>
      <c r="D202" s="578"/>
      <c r="E202" s="578"/>
      <c r="F202" s="578"/>
      <c r="G202" s="578"/>
      <c r="H202" s="578"/>
      <c r="I202" s="578"/>
      <c r="J202" s="578"/>
      <c r="K202" s="578"/>
      <c r="L202" s="578"/>
      <c r="M202" s="579" t="s">
        <v>611</v>
      </c>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v>1</v>
      </c>
      <c r="AL202" s="581"/>
      <c r="AM202" s="581"/>
      <c r="AN202" s="581"/>
      <c r="AO202" s="581"/>
      <c r="AP202" s="582"/>
      <c r="AQ202" s="579" t="s">
        <v>566</v>
      </c>
      <c r="AR202" s="578"/>
      <c r="AS202" s="578"/>
      <c r="AT202" s="578"/>
      <c r="AU202" s="580" t="s">
        <v>567</v>
      </c>
      <c r="AV202" s="581"/>
      <c r="AW202" s="581"/>
      <c r="AX202" s="582"/>
    </row>
    <row r="203" spans="1:50" ht="30.6" customHeight="1" x14ac:dyDescent="0.15">
      <c r="A203" s="577">
        <v>2</v>
      </c>
      <c r="B203" s="577">
        <v>1</v>
      </c>
      <c r="C203" s="579" t="s">
        <v>575</v>
      </c>
      <c r="D203" s="578"/>
      <c r="E203" s="578"/>
      <c r="F203" s="578"/>
      <c r="G203" s="578"/>
      <c r="H203" s="578"/>
      <c r="I203" s="578"/>
      <c r="J203" s="578"/>
      <c r="K203" s="578"/>
      <c r="L203" s="578"/>
      <c r="M203" s="579" t="s">
        <v>565</v>
      </c>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v>0.7</v>
      </c>
      <c r="AL203" s="581"/>
      <c r="AM203" s="581"/>
      <c r="AN203" s="581"/>
      <c r="AO203" s="581"/>
      <c r="AP203" s="582"/>
      <c r="AQ203" s="579" t="s">
        <v>566</v>
      </c>
      <c r="AR203" s="578"/>
      <c r="AS203" s="578"/>
      <c r="AT203" s="578"/>
      <c r="AU203" s="580" t="s">
        <v>567</v>
      </c>
      <c r="AV203" s="581"/>
      <c r="AW203" s="581"/>
      <c r="AX203" s="582"/>
    </row>
    <row r="204" spans="1:50" ht="24" hidden="1"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hidden="1"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hidden="1"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hidden="1"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hidden="1"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hidden="1"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hidden="1"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hidden="1"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hidden="1"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hidden="1"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hidden="1"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hidden="1"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hidden="1"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hidden="1"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hidden="1"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hidden="1"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hidden="1"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hidden="1"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hidden="1"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hidden="1"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hidden="1"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hidden="1"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hidden="1"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hidden="1"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hidden="1"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hidden="1"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hidden="1"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hidden="1"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422</v>
      </c>
      <c r="AL234" s="241"/>
      <c r="AM234" s="241"/>
      <c r="AN234" s="241"/>
      <c r="AO234" s="241"/>
      <c r="AP234" s="241"/>
      <c r="AQ234" s="241" t="s">
        <v>23</v>
      </c>
      <c r="AR234" s="241"/>
      <c r="AS234" s="241"/>
      <c r="AT234" s="241"/>
      <c r="AU234" s="92" t="s">
        <v>24</v>
      </c>
      <c r="AV234" s="93"/>
      <c r="AW234" s="93"/>
      <c r="AX234" s="584"/>
    </row>
    <row r="235" spans="1:50" ht="31.5" customHeight="1" x14ac:dyDescent="0.15">
      <c r="A235" s="577">
        <v>1</v>
      </c>
      <c r="B235" s="577">
        <v>1</v>
      </c>
      <c r="C235" s="579" t="s">
        <v>576</v>
      </c>
      <c r="D235" s="578"/>
      <c r="E235" s="578"/>
      <c r="F235" s="578"/>
      <c r="G235" s="578"/>
      <c r="H235" s="578"/>
      <c r="I235" s="578"/>
      <c r="J235" s="578"/>
      <c r="K235" s="578"/>
      <c r="L235" s="578"/>
      <c r="M235" s="579" t="s">
        <v>565</v>
      </c>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v>0.8</v>
      </c>
      <c r="AL235" s="581"/>
      <c r="AM235" s="581"/>
      <c r="AN235" s="581"/>
      <c r="AO235" s="581"/>
      <c r="AP235" s="582"/>
      <c r="AQ235" s="579" t="s">
        <v>566</v>
      </c>
      <c r="AR235" s="578"/>
      <c r="AS235" s="578"/>
      <c r="AT235" s="578"/>
      <c r="AU235" s="580" t="s">
        <v>567</v>
      </c>
      <c r="AV235" s="581"/>
      <c r="AW235" s="581"/>
      <c r="AX235" s="582"/>
    </row>
    <row r="236" spans="1:50" ht="24" hidden="1"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hidden="1"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hidden="1"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7"/>
      <c r="B267" s="577"/>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407</v>
      </c>
      <c r="AL267" s="241"/>
      <c r="AM267" s="241"/>
      <c r="AN267" s="241"/>
      <c r="AO267" s="241"/>
      <c r="AP267" s="241"/>
      <c r="AQ267" s="241" t="s">
        <v>23</v>
      </c>
      <c r="AR267" s="241"/>
      <c r="AS267" s="241"/>
      <c r="AT267" s="241"/>
      <c r="AU267" s="92" t="s">
        <v>24</v>
      </c>
      <c r="AV267" s="93"/>
      <c r="AW267" s="93"/>
      <c r="AX267" s="584"/>
    </row>
    <row r="268" spans="1:50" ht="24" hidden="1"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hidden="1"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hidden="1"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hidden="1"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7"/>
      <c r="B333" s="577"/>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407</v>
      </c>
      <c r="AL333" s="241"/>
      <c r="AM333" s="241"/>
      <c r="AN333" s="241"/>
      <c r="AO333" s="241"/>
      <c r="AP333" s="241"/>
      <c r="AQ333" s="241" t="s">
        <v>23</v>
      </c>
      <c r="AR333" s="241"/>
      <c r="AS333" s="241"/>
      <c r="AT333" s="241"/>
      <c r="AU333" s="92" t="s">
        <v>24</v>
      </c>
      <c r="AV333" s="93"/>
      <c r="AW333" s="93"/>
      <c r="AX333" s="584"/>
    </row>
    <row r="334" spans="1:50" ht="24" hidden="1"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hidden="1"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hidden="1"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hidden="1"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7"/>
      <c r="B399" s="577"/>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407</v>
      </c>
      <c r="AL399" s="241"/>
      <c r="AM399" s="241"/>
      <c r="AN399" s="241"/>
      <c r="AO399" s="241"/>
      <c r="AP399" s="241"/>
      <c r="AQ399" s="241" t="s">
        <v>23</v>
      </c>
      <c r="AR399" s="241"/>
      <c r="AS399" s="241"/>
      <c r="AT399" s="241"/>
      <c r="AU399" s="92" t="s">
        <v>24</v>
      </c>
      <c r="AV399" s="93"/>
      <c r="AW399" s="93"/>
      <c r="AX399" s="584"/>
    </row>
    <row r="400" spans="1:50" ht="24" hidden="1"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hidden="1"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hidden="1"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hidden="1"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hidden="1"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hidden="1"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hidden="1"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hidden="1"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hidden="1"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hidden="1"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hidden="1"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hidden="1"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hidden="1"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hidden="1"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hidden="1"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hidden="1"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hidden="1"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hidden="1"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hidden="1"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hidden="1"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hidden="1"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hidden="1"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hidden="1"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hidden="1"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hidden="1"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hidden="1"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hidden="1"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hidden="1"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hidden="1"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hidden="1"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hidden="1"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hidden="1"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hidden="1"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hidden="1"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hidden="1"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hidden="1"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7"/>
      <c r="B531" s="577"/>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407</v>
      </c>
      <c r="AL531" s="241"/>
      <c r="AM531" s="241"/>
      <c r="AN531" s="241"/>
      <c r="AO531" s="241"/>
      <c r="AP531" s="241"/>
      <c r="AQ531" s="241" t="s">
        <v>23</v>
      </c>
      <c r="AR531" s="241"/>
      <c r="AS531" s="241"/>
      <c r="AT531" s="241"/>
      <c r="AU531" s="92" t="s">
        <v>24</v>
      </c>
      <c r="AV531" s="93"/>
      <c r="AW531" s="93"/>
      <c r="AX531" s="584"/>
    </row>
    <row r="532" spans="1:50" ht="24" hidden="1"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hidden="1"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hidden="1"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hidden="1"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hidden="1"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hidden="1"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hidden="1"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hidden="1"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hidden="1"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hidden="1"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hidden="1"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hidden="1"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hidden="1"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hidden="1"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hidden="1"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hidden="1"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hidden="1"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hidden="1"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hidden="1"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hidden="1"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hidden="1"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hidden="1"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hidden="1"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hidden="1"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hidden="1"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hidden="1"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hidden="1"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hidden="1"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hidden="1"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hidden="1"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hidden="1"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hidden="1"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hidden="1"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hidden="1"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hidden="1"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hidden="1"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hidden="1"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hidden="1"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hidden="1"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hidden="1"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hidden="1"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hidden="1"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hidden="1"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hidden="1"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hidden="1"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hidden="1"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hidden="1"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hidden="1"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hidden="1"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hidden="1"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hidden="1"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hidden="1"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hidden="1"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hidden="1"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hidden="1"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hidden="1"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hidden="1"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hidden="1"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hidden="1"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hidden="1"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7"/>
      <c r="B597" s="577"/>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407</v>
      </c>
      <c r="AL597" s="241"/>
      <c r="AM597" s="241"/>
      <c r="AN597" s="241"/>
      <c r="AO597" s="241"/>
      <c r="AP597" s="241"/>
      <c r="AQ597" s="241" t="s">
        <v>23</v>
      </c>
      <c r="AR597" s="241"/>
      <c r="AS597" s="241"/>
      <c r="AT597" s="241"/>
      <c r="AU597" s="92" t="s">
        <v>24</v>
      </c>
      <c r="AV597" s="93"/>
      <c r="AW597" s="93"/>
      <c r="AX597" s="584"/>
    </row>
    <row r="598" spans="1:50" ht="24" hidden="1"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hidden="1"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hidden="1"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hidden="1"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hidden="1"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hidden="1"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hidden="1"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hidden="1"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hidden="1"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hidden="1"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hidden="1"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hidden="1"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hidden="1"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hidden="1"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hidden="1"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hidden="1"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hidden="1"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hidden="1"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hidden="1"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hidden="1"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hidden="1"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hidden="1"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hidden="1"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hidden="1"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hidden="1"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hidden="1"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hidden="1"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hidden="1"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hidden="1"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hidden="1"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hidden="1"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hidden="1"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hidden="1"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hidden="1"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hidden="1"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hidden="1"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hidden="1"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hidden="1"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hidden="1"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hidden="1"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hidden="1"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hidden="1"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hidden="1"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hidden="1"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hidden="1"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hidden="1"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hidden="1"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hidden="1"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hidden="1"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hidden="1"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hidden="1"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hidden="1"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hidden="1"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hidden="1"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hidden="1"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hidden="1"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hidden="1"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hidden="1"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hidden="1"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hidden="1"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7"/>
      <c r="B663" s="577"/>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407</v>
      </c>
      <c r="AL663" s="241"/>
      <c r="AM663" s="241"/>
      <c r="AN663" s="241"/>
      <c r="AO663" s="241"/>
      <c r="AP663" s="241"/>
      <c r="AQ663" s="241" t="s">
        <v>23</v>
      </c>
      <c r="AR663" s="241"/>
      <c r="AS663" s="241"/>
      <c r="AT663" s="241"/>
      <c r="AU663" s="92" t="s">
        <v>24</v>
      </c>
      <c r="AV663" s="93"/>
      <c r="AW663" s="93"/>
      <c r="AX663" s="584"/>
    </row>
    <row r="664" spans="1:50" ht="24" hidden="1"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hidden="1"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hidden="1"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hidden="1"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hidden="1"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hidden="1"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hidden="1"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hidden="1"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hidden="1"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hidden="1"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hidden="1"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hidden="1"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hidden="1"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hidden="1"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hidden="1"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hidden="1"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hidden="1"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hidden="1"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hidden="1"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hidden="1"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hidden="1"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hidden="1"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hidden="1"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hidden="1"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hidden="1"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hidden="1"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hidden="1"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hidden="1"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hidden="1"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hidden="1"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7"/>
      <c r="B696" s="577"/>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407</v>
      </c>
      <c r="AL696" s="241"/>
      <c r="AM696" s="241"/>
      <c r="AN696" s="241"/>
      <c r="AO696" s="241"/>
      <c r="AP696" s="241"/>
      <c r="AQ696" s="241" t="s">
        <v>23</v>
      </c>
      <c r="AR696" s="241"/>
      <c r="AS696" s="241"/>
      <c r="AT696" s="241"/>
      <c r="AU696" s="92" t="s">
        <v>24</v>
      </c>
      <c r="AV696" s="93"/>
      <c r="AW696" s="93"/>
      <c r="AX696" s="584"/>
    </row>
    <row r="697" spans="1:50" ht="24" hidden="1"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hidden="1"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hidden="1"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hidden="1"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hidden="1"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hidden="1"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hidden="1"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hidden="1"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hidden="1"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hidden="1"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hidden="1"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hidden="1"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hidden="1"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hidden="1"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hidden="1"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hidden="1"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hidden="1"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hidden="1"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hidden="1"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hidden="1"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hidden="1"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hidden="1"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hidden="1"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hidden="1"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hidden="1"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hidden="1"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hidden="1"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hidden="1"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hidden="1"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hidden="1"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hidden="1"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hidden="1"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hidden="1"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hidden="1"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hidden="1"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hidden="1"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hidden="1"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hidden="1"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hidden="1"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hidden="1"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hidden="1"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hidden="1"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hidden="1"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hidden="1"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hidden="1"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hidden="1"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hidden="1"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hidden="1"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hidden="1"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hidden="1"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hidden="1"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hidden="1"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hidden="1"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hidden="1"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hidden="1"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hidden="1"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hidden="1"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hidden="1"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hidden="1"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hidden="1"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7"/>
      <c r="B762" s="577"/>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407</v>
      </c>
      <c r="AL762" s="241"/>
      <c r="AM762" s="241"/>
      <c r="AN762" s="241"/>
      <c r="AO762" s="241"/>
      <c r="AP762" s="241"/>
      <c r="AQ762" s="241" t="s">
        <v>23</v>
      </c>
      <c r="AR762" s="241"/>
      <c r="AS762" s="241"/>
      <c r="AT762" s="241"/>
      <c r="AU762" s="92" t="s">
        <v>24</v>
      </c>
      <c r="AV762" s="93"/>
      <c r="AW762" s="93"/>
      <c r="AX762" s="584"/>
    </row>
    <row r="763" spans="1:50" ht="24" hidden="1"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hidden="1"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hidden="1"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hidden="1"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hidden="1"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hidden="1"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hidden="1"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hidden="1"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hidden="1"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hidden="1"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hidden="1"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hidden="1"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hidden="1"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hidden="1"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hidden="1"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hidden="1"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hidden="1"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hidden="1"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hidden="1"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hidden="1"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hidden="1"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hidden="1"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hidden="1"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hidden="1"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hidden="1"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hidden="1"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hidden="1"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hidden="1"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hidden="1"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hidden="1"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hidden="1"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hidden="1"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hidden="1"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hidden="1"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hidden="1"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hidden="1"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hidden="1"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hidden="1"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hidden="1"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hidden="1"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hidden="1"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hidden="1"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hidden="1"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hidden="1"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hidden="1"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hidden="1"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hidden="1"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hidden="1"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hidden="1"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hidden="1"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hidden="1"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hidden="1"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hidden="1"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hidden="1"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hidden="1"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hidden="1"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hidden="1"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hidden="1"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hidden="1"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hidden="1"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hidden="1"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hidden="1"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hidden="1"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hidden="1"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hidden="1"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hidden="1"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hidden="1"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hidden="1"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hidden="1"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hidden="1"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hidden="1"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hidden="1"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hidden="1"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hidden="1"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hidden="1"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hidden="1"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hidden="1"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hidden="1"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hidden="1"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hidden="1"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hidden="1"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hidden="1"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hidden="1"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hidden="1"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hidden="1"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hidden="1"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hidden="1"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hidden="1"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hidden="1"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hidden="1"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7"/>
      <c r="B861" s="577"/>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407</v>
      </c>
      <c r="AL861" s="241"/>
      <c r="AM861" s="241"/>
      <c r="AN861" s="241"/>
      <c r="AO861" s="241"/>
      <c r="AP861" s="241"/>
      <c r="AQ861" s="241" t="s">
        <v>23</v>
      </c>
      <c r="AR861" s="241"/>
      <c r="AS861" s="241"/>
      <c r="AT861" s="241"/>
      <c r="AU861" s="92" t="s">
        <v>24</v>
      </c>
      <c r="AV861" s="93"/>
      <c r="AW861" s="93"/>
      <c r="AX861" s="584"/>
    </row>
    <row r="862" spans="1:50" ht="24" hidden="1"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hidden="1"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hidden="1"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hidden="1"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hidden="1"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hidden="1"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hidden="1"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hidden="1"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hidden="1"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hidden="1"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hidden="1"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hidden="1"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hidden="1"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hidden="1"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hidden="1"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hidden="1"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hidden="1"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hidden="1"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hidden="1"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hidden="1"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hidden="1"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hidden="1"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hidden="1"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hidden="1"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hidden="1"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hidden="1"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hidden="1"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hidden="1"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hidden="1"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hidden="1"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7"/>
      <c r="B894" s="577"/>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407</v>
      </c>
      <c r="AL894" s="241"/>
      <c r="AM894" s="241"/>
      <c r="AN894" s="241"/>
      <c r="AO894" s="241"/>
      <c r="AP894" s="241"/>
      <c r="AQ894" s="241" t="s">
        <v>23</v>
      </c>
      <c r="AR894" s="241"/>
      <c r="AS894" s="241"/>
      <c r="AT894" s="241"/>
      <c r="AU894" s="92" t="s">
        <v>24</v>
      </c>
      <c r="AV894" s="93"/>
      <c r="AW894" s="93"/>
      <c r="AX894" s="584"/>
    </row>
    <row r="895" spans="1:50" ht="24" hidden="1"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hidden="1"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hidden="1"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hidden="1"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hidden="1"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hidden="1"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hidden="1"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hidden="1"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hidden="1"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hidden="1"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hidden="1"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hidden="1"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hidden="1"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hidden="1"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hidden="1"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hidden="1"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hidden="1"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hidden="1"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hidden="1"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hidden="1"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hidden="1"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hidden="1"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hidden="1"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hidden="1"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hidden="1"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hidden="1"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hidden="1"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hidden="1"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hidden="1"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hidden="1"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hidden="1"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hidden="1"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hidden="1"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hidden="1"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hidden="1"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hidden="1"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hidden="1"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hidden="1"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hidden="1"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hidden="1"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hidden="1"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hidden="1"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hidden="1"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hidden="1"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hidden="1"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hidden="1"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hidden="1"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hidden="1"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hidden="1"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hidden="1"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hidden="1"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hidden="1"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hidden="1"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hidden="1"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hidden="1"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hidden="1"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hidden="1"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hidden="1"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hidden="1"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hidden="1"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hidden="1"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hidden="1"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hidden="1"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hidden="1"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hidden="1"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hidden="1"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hidden="1"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hidden="1"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hidden="1"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hidden="1"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hidden="1"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hidden="1"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hidden="1"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hidden="1"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hidden="1"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hidden="1"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hidden="1"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hidden="1"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hidden="1"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hidden="1"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hidden="1"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hidden="1"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hidden="1"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hidden="1"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hidden="1"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hidden="1"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hidden="1"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hidden="1"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hidden="1"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hidden="1"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hidden="1"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hidden="1"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hidden="1"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hidden="1"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hidden="1"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hidden="1"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hidden="1"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hidden="1"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hidden="1"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hidden="1"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hidden="1"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hidden="1"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hidden="1"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hidden="1"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hidden="1"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hidden="1"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hidden="1"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hidden="1"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hidden="1"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hidden="1"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hidden="1"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hidden="1"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hidden="1"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hidden="1"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hidden="1"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hidden="1"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hidden="1"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hidden="1"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hidden="1"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hidden="1"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7"/>
      <c r="B1026" s="577"/>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447</v>
      </c>
      <c r="AL1026" s="241"/>
      <c r="AM1026" s="241"/>
      <c r="AN1026" s="241"/>
      <c r="AO1026" s="241"/>
      <c r="AP1026" s="241"/>
      <c r="AQ1026" s="241" t="s">
        <v>23</v>
      </c>
      <c r="AR1026" s="241"/>
      <c r="AS1026" s="241"/>
      <c r="AT1026" s="241"/>
      <c r="AU1026" s="92" t="s">
        <v>24</v>
      </c>
      <c r="AV1026" s="93"/>
      <c r="AW1026" s="93"/>
      <c r="AX1026" s="584"/>
    </row>
    <row r="1027" spans="1:50" ht="24" hidden="1"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hidden="1"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hidden="1"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hidden="1"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hidden="1"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hidden="1"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hidden="1"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hidden="1"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hidden="1"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hidden="1"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hidden="1"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hidden="1"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hidden="1"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hidden="1"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hidden="1"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hidden="1"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hidden="1"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hidden="1"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hidden="1"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hidden="1"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hidden="1"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hidden="1"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hidden="1"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hidden="1"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hidden="1"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hidden="1"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hidden="1"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hidden="1"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hidden="1"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hidden="1"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hidden="1"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hidden="1"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hidden="1"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hidden="1"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hidden="1"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hidden="1"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hidden="1"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hidden="1"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hidden="1"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hidden="1"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hidden="1"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hidden="1"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hidden="1"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hidden="1"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hidden="1"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hidden="1"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hidden="1"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hidden="1"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hidden="1"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hidden="1"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hidden="1"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hidden="1"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hidden="1"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hidden="1"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hidden="1"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hidden="1"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hidden="1"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hidden="1"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hidden="1"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hidden="1"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7"/>
      <c r="B1092" s="577"/>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407</v>
      </c>
      <c r="AL1092" s="241"/>
      <c r="AM1092" s="241"/>
      <c r="AN1092" s="241"/>
      <c r="AO1092" s="241"/>
      <c r="AP1092" s="241"/>
      <c r="AQ1092" s="241" t="s">
        <v>23</v>
      </c>
      <c r="AR1092" s="241"/>
      <c r="AS1092" s="241"/>
      <c r="AT1092" s="241"/>
      <c r="AU1092" s="92" t="s">
        <v>24</v>
      </c>
      <c r="AV1092" s="93"/>
      <c r="AW1092" s="93"/>
      <c r="AX1092" s="584"/>
    </row>
    <row r="1093" spans="1:50" ht="24" hidden="1"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hidden="1"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hidden="1"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hidden="1"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hidden="1"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hidden="1"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hidden="1"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hidden="1"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hidden="1"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hidden="1"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hidden="1"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hidden="1"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hidden="1"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hidden="1"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hidden="1"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hidden="1"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hidden="1"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hidden="1"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hidden="1"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hidden="1"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hidden="1"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hidden="1"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hidden="1"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hidden="1"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hidden="1"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hidden="1"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hidden="1"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hidden="1"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hidden="1"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hidden="1"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hidden="1"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hidden="1"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hidden="1"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hidden="1"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hidden="1"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hidden="1"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hidden="1"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hidden="1"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hidden="1"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hidden="1"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hidden="1"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hidden="1"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hidden="1"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hidden="1"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hidden="1"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hidden="1"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hidden="1"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hidden="1"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hidden="1"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hidden="1"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hidden="1"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hidden="1"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hidden="1"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hidden="1"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hidden="1"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hidden="1"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hidden="1"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hidden="1"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hidden="1"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hidden="1"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7"/>
      <c r="B1158" s="577"/>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407</v>
      </c>
      <c r="AL1158" s="241"/>
      <c r="AM1158" s="241"/>
      <c r="AN1158" s="241"/>
      <c r="AO1158" s="241"/>
      <c r="AP1158" s="241"/>
      <c r="AQ1158" s="241" t="s">
        <v>23</v>
      </c>
      <c r="AR1158" s="241"/>
      <c r="AS1158" s="241"/>
      <c r="AT1158" s="241"/>
      <c r="AU1158" s="92" t="s">
        <v>24</v>
      </c>
      <c r="AV1158" s="93"/>
      <c r="AW1158" s="93"/>
      <c r="AX1158" s="584"/>
    </row>
    <row r="1159" spans="1:50" ht="24" hidden="1"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hidden="1"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hidden="1"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hidden="1"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hidden="1"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hidden="1"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hidden="1"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hidden="1"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hidden="1"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hidden="1"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hidden="1"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hidden="1"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hidden="1"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hidden="1"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hidden="1"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hidden="1"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hidden="1"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hidden="1"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hidden="1"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hidden="1"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hidden="1"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hidden="1"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hidden="1"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hidden="1"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hidden="1"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hidden="1"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hidden="1"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hidden="1"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hidden="1"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hidden="1"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hidden="1"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hidden="1"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hidden="1"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hidden="1"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hidden="1"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hidden="1"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hidden="1"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hidden="1"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hidden="1"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hidden="1"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hidden="1"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hidden="1"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hidden="1"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hidden="1"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hidden="1"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hidden="1"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hidden="1"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hidden="1"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hidden="1"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hidden="1"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hidden="1"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hidden="1"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hidden="1"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hidden="1"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hidden="1"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hidden="1"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hidden="1"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hidden="1"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hidden="1"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hidden="1"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hidden="1"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hidden="1"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hidden="1"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hidden="1"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hidden="1"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hidden="1"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hidden="1"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hidden="1"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hidden="1"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hidden="1"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hidden="1"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hidden="1"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hidden="1"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hidden="1"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hidden="1"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hidden="1"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hidden="1"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hidden="1"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hidden="1"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hidden="1"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hidden="1"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hidden="1"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hidden="1"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hidden="1"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hidden="1"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hidden="1"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hidden="1"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hidden="1"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hidden="1"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hidden="1"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hidden="1"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hidden="1"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hidden="1"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hidden="1"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hidden="1"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hidden="1"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hidden="1"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hidden="1"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hidden="1"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hidden="1"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hidden="1"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hidden="1"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hidden="1"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hidden="1"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hidden="1"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hidden="1"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hidden="1"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hidden="1"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hidden="1"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hidden="1"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hidden="1"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hidden="1"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hidden="1"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hidden="1"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hidden="1"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hidden="1"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hidden="1"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hidden="1"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hidden="1"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hidden="1"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hidden="1"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hidden="1"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hidden="1"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hidden="1"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hidden="1"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hidden="1"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hidden="1"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hidden="1"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hidden="1"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hidden="1"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hidden="1"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hidden="1"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hidden="1"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hidden="1"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hidden="1"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hidden="1"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hidden="1"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hidden="1"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hidden="1"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hidden="1"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hidden="1"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hidden="1"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hidden="1"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hidden="1"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hidden="1"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hidden="1"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hidden="1"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hidden="1"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hidden="1"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hidden="1"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17" priority="557">
      <formula>IF(RIGHT(TEXT(AK4,"0.#"),1)=".",FALSE,TRUE)</formula>
    </cfRule>
    <cfRule type="expression" dxfId="516" priority="558">
      <formula>IF(RIGHT(TEXT(AK4,"0.#"),1)=".",TRUE,FALSE)</formula>
    </cfRule>
  </conditionalFormatting>
  <conditionalFormatting sqref="AK5:AK33">
    <cfRule type="expression" dxfId="515" priority="551">
      <formula>IF(RIGHT(TEXT(AK5,"0.#"),1)=".",FALSE,TRUE)</formula>
    </cfRule>
    <cfRule type="expression" dxfId="514" priority="552">
      <formula>IF(RIGHT(TEXT(AK5,"0.#"),1)=".",TRUE,FALSE)</formula>
    </cfRule>
  </conditionalFormatting>
  <conditionalFormatting sqref="AU5:AX33">
    <cfRule type="expression" dxfId="513" priority="547">
      <formula>IF(AND(AU5&gt;=0, RIGHT(TEXT(AU5,"0.#"),1)&lt;&gt;"."),TRUE,FALSE)</formula>
    </cfRule>
    <cfRule type="expression" dxfId="512" priority="548">
      <formula>IF(AND(AU5&gt;=0, RIGHT(TEXT(AU5,"0.#"),1)="."),TRUE,FALSE)</formula>
    </cfRule>
    <cfRule type="expression" dxfId="511" priority="549">
      <formula>IF(AND(AU5&lt;0, RIGHT(TEXT(AU5,"0.#"),1)&lt;&gt;"."),TRUE,FALSE)</formula>
    </cfRule>
    <cfRule type="expression" dxfId="510" priority="550">
      <formula>IF(AND(AU5&lt;0, RIGHT(TEXT(AU5,"0.#"),1)="."),TRUE,FALSE)</formula>
    </cfRule>
  </conditionalFormatting>
  <conditionalFormatting sqref="AK37">
    <cfRule type="expression" dxfId="509" priority="545">
      <formula>IF(RIGHT(TEXT(AK37,"0.#"),1)=".",FALSE,TRUE)</formula>
    </cfRule>
    <cfRule type="expression" dxfId="508" priority="546">
      <formula>IF(RIGHT(TEXT(AK37,"0.#"),1)=".",TRUE,FALSE)</formula>
    </cfRule>
  </conditionalFormatting>
  <conditionalFormatting sqref="AU37:AX37">
    <cfRule type="expression" dxfId="507" priority="541">
      <formula>IF(AND(AU37&gt;=0, RIGHT(TEXT(AU37,"0.#"),1)&lt;&gt;"."),TRUE,FALSE)</formula>
    </cfRule>
    <cfRule type="expression" dxfId="506" priority="542">
      <formula>IF(AND(AU37&gt;=0, RIGHT(TEXT(AU37,"0.#"),1)="."),TRUE,FALSE)</formula>
    </cfRule>
    <cfRule type="expression" dxfId="505" priority="543">
      <formula>IF(AND(AU37&lt;0, RIGHT(TEXT(AU37,"0.#"),1)&lt;&gt;"."),TRUE,FALSE)</formula>
    </cfRule>
    <cfRule type="expression" dxfId="504" priority="544">
      <formula>IF(AND(AU37&lt;0, RIGHT(TEXT(AU37,"0.#"),1)="."),TRUE,FALSE)</formula>
    </cfRule>
  </conditionalFormatting>
  <conditionalFormatting sqref="AK39:AK66">
    <cfRule type="expression" dxfId="503" priority="539">
      <formula>IF(RIGHT(TEXT(AK39,"0.#"),1)=".",FALSE,TRUE)</formula>
    </cfRule>
    <cfRule type="expression" dxfId="502" priority="540">
      <formula>IF(RIGHT(TEXT(AK39,"0.#"),1)=".",TRUE,FALSE)</formula>
    </cfRule>
  </conditionalFormatting>
  <conditionalFormatting sqref="AU39:AX66">
    <cfRule type="expression" dxfId="501" priority="535">
      <formula>IF(AND(AU39&gt;=0, RIGHT(TEXT(AU39,"0.#"),1)&lt;&gt;"."),TRUE,FALSE)</formula>
    </cfRule>
    <cfRule type="expression" dxfId="500" priority="536">
      <formula>IF(AND(AU39&gt;=0, RIGHT(TEXT(AU39,"0.#"),1)="."),TRUE,FALSE)</formula>
    </cfRule>
    <cfRule type="expression" dxfId="499" priority="537">
      <formula>IF(AND(AU39&lt;0, RIGHT(TEXT(AU39,"0.#"),1)&lt;&gt;"."),TRUE,FALSE)</formula>
    </cfRule>
    <cfRule type="expression" dxfId="498" priority="538">
      <formula>IF(AND(AU39&lt;0, RIGHT(TEXT(AU39,"0.#"),1)="."),TRUE,FALSE)</formula>
    </cfRule>
  </conditionalFormatting>
  <conditionalFormatting sqref="AK71:AK99">
    <cfRule type="expression" dxfId="497" priority="527">
      <formula>IF(RIGHT(TEXT(AK71,"0.#"),1)=".",FALSE,TRUE)</formula>
    </cfRule>
    <cfRule type="expression" dxfId="496" priority="528">
      <formula>IF(RIGHT(TEXT(AK71,"0.#"),1)=".",TRUE,FALSE)</formula>
    </cfRule>
  </conditionalFormatting>
  <conditionalFormatting sqref="AU71:AX99">
    <cfRule type="expression" dxfId="495" priority="523">
      <formula>IF(AND(AU71&gt;=0, RIGHT(TEXT(AU71,"0.#"),1)&lt;&gt;"."),TRUE,FALSE)</formula>
    </cfRule>
    <cfRule type="expression" dxfId="494" priority="524">
      <formula>IF(AND(AU71&gt;=0, RIGHT(TEXT(AU71,"0.#"),1)="."),TRUE,FALSE)</formula>
    </cfRule>
    <cfRule type="expression" dxfId="493" priority="525">
      <formula>IF(AND(AU71&lt;0, RIGHT(TEXT(AU71,"0.#"),1)&lt;&gt;"."),TRUE,FALSE)</formula>
    </cfRule>
    <cfRule type="expression" dxfId="492" priority="526">
      <formula>IF(AND(AU71&lt;0, RIGHT(TEXT(AU71,"0.#"),1)="."),TRUE,FALSE)</formula>
    </cfRule>
  </conditionalFormatting>
  <conditionalFormatting sqref="AK104:AK132">
    <cfRule type="expression" dxfId="491" priority="515">
      <formula>IF(RIGHT(TEXT(AK104,"0.#"),1)=".",FALSE,TRUE)</formula>
    </cfRule>
    <cfRule type="expression" dxfId="490" priority="516">
      <formula>IF(RIGHT(TEXT(AK104,"0.#"),1)=".",TRUE,FALSE)</formula>
    </cfRule>
  </conditionalFormatting>
  <conditionalFormatting sqref="AU105:AX132">
    <cfRule type="expression" dxfId="489" priority="511">
      <formula>IF(AND(AU105&gt;=0, RIGHT(TEXT(AU105,"0.#"),1)&lt;&gt;"."),TRUE,FALSE)</formula>
    </cfRule>
    <cfRule type="expression" dxfId="488" priority="512">
      <formula>IF(AND(AU105&gt;=0, RIGHT(TEXT(AU105,"0.#"),1)="."),TRUE,FALSE)</formula>
    </cfRule>
    <cfRule type="expression" dxfId="487" priority="513">
      <formula>IF(AND(AU105&lt;0, RIGHT(TEXT(AU105,"0.#"),1)&lt;&gt;"."),TRUE,FALSE)</formula>
    </cfRule>
    <cfRule type="expression" dxfId="486" priority="514">
      <formula>IF(AND(AU105&lt;0, RIGHT(TEXT(AU105,"0.#"),1)="."),TRUE,FALSE)</formula>
    </cfRule>
  </conditionalFormatting>
  <conditionalFormatting sqref="AK137 AK140:AK165">
    <cfRule type="expression" dxfId="485" priority="503">
      <formula>IF(RIGHT(TEXT(AK137,"0.#"),1)=".",FALSE,TRUE)</formula>
    </cfRule>
    <cfRule type="expression" dxfId="484" priority="504">
      <formula>IF(RIGHT(TEXT(AK137,"0.#"),1)=".",TRUE,FALSE)</formula>
    </cfRule>
  </conditionalFormatting>
  <conditionalFormatting sqref="AU140:AX165">
    <cfRule type="expression" dxfId="483" priority="499">
      <formula>IF(AND(AU140&gt;=0, RIGHT(TEXT(AU140,"0.#"),1)&lt;&gt;"."),TRUE,FALSE)</formula>
    </cfRule>
    <cfRule type="expression" dxfId="482" priority="500">
      <formula>IF(AND(AU140&gt;=0, RIGHT(TEXT(AU140,"0.#"),1)="."),TRUE,FALSE)</formula>
    </cfRule>
    <cfRule type="expression" dxfId="481" priority="501">
      <formula>IF(AND(AU140&lt;0, RIGHT(TEXT(AU140,"0.#"),1)&lt;&gt;"."),TRUE,FALSE)</formula>
    </cfRule>
    <cfRule type="expression" dxfId="480" priority="502">
      <formula>IF(AND(AU140&lt;0, RIGHT(TEXT(AU140,"0.#"),1)="."),TRUE,FALSE)</formula>
    </cfRule>
  </conditionalFormatting>
  <conditionalFormatting sqref="AK171:AK198">
    <cfRule type="expression" dxfId="479" priority="491">
      <formula>IF(RIGHT(TEXT(AK171,"0.#"),1)=".",FALSE,TRUE)</formula>
    </cfRule>
    <cfRule type="expression" dxfId="478" priority="492">
      <formula>IF(RIGHT(TEXT(AK171,"0.#"),1)=".",TRUE,FALSE)</formula>
    </cfRule>
  </conditionalFormatting>
  <conditionalFormatting sqref="AU171:AX198">
    <cfRule type="expression" dxfId="477" priority="487">
      <formula>IF(AND(AU171&gt;=0, RIGHT(TEXT(AU171,"0.#"),1)&lt;&gt;"."),TRUE,FALSE)</formula>
    </cfRule>
    <cfRule type="expression" dxfId="476" priority="488">
      <formula>IF(AND(AU171&gt;=0, RIGHT(TEXT(AU171,"0.#"),1)="."),TRUE,FALSE)</formula>
    </cfRule>
    <cfRule type="expression" dxfId="475" priority="489">
      <formula>IF(AND(AU171&lt;0, RIGHT(TEXT(AU171,"0.#"),1)&lt;&gt;"."),TRUE,FALSE)</formula>
    </cfRule>
    <cfRule type="expression" dxfId="474" priority="490">
      <formula>IF(AND(AU171&lt;0, RIGHT(TEXT(AU171,"0.#"),1)="."),TRUE,FALSE)</formula>
    </cfRule>
  </conditionalFormatting>
  <conditionalFormatting sqref="AK204:AK231">
    <cfRule type="expression" dxfId="473" priority="479">
      <formula>IF(RIGHT(TEXT(AK204,"0.#"),1)=".",FALSE,TRUE)</formula>
    </cfRule>
    <cfRule type="expression" dxfId="472" priority="480">
      <formula>IF(RIGHT(TEXT(AK204,"0.#"),1)=".",TRUE,FALSE)</formula>
    </cfRule>
  </conditionalFormatting>
  <conditionalFormatting sqref="AU204:AX231">
    <cfRule type="expression" dxfId="471" priority="475">
      <formula>IF(AND(AU204&gt;=0, RIGHT(TEXT(AU204,"0.#"),1)&lt;&gt;"."),TRUE,FALSE)</formula>
    </cfRule>
    <cfRule type="expression" dxfId="470" priority="476">
      <formula>IF(AND(AU204&gt;=0, RIGHT(TEXT(AU204,"0.#"),1)="."),TRUE,FALSE)</formula>
    </cfRule>
    <cfRule type="expression" dxfId="469" priority="477">
      <formula>IF(AND(AU204&lt;0, RIGHT(TEXT(AU204,"0.#"),1)&lt;&gt;"."),TRUE,FALSE)</formula>
    </cfRule>
    <cfRule type="expression" dxfId="468" priority="478">
      <formula>IF(AND(AU204&lt;0, RIGHT(TEXT(AU204,"0.#"),1)="."),TRUE,FALSE)</formula>
    </cfRule>
  </conditionalFormatting>
  <conditionalFormatting sqref="AK236:AK264">
    <cfRule type="expression" dxfId="467" priority="467">
      <formula>IF(RIGHT(TEXT(AK236,"0.#"),1)=".",FALSE,TRUE)</formula>
    </cfRule>
    <cfRule type="expression" dxfId="466" priority="468">
      <formula>IF(RIGHT(TEXT(AK236,"0.#"),1)=".",TRUE,FALSE)</formula>
    </cfRule>
  </conditionalFormatting>
  <conditionalFormatting sqref="AU236:AX264">
    <cfRule type="expression" dxfId="465" priority="463">
      <formula>IF(AND(AU236&gt;=0, RIGHT(TEXT(AU236,"0.#"),1)&lt;&gt;"."),TRUE,FALSE)</formula>
    </cfRule>
    <cfRule type="expression" dxfId="464" priority="464">
      <formula>IF(AND(AU236&gt;=0, RIGHT(TEXT(AU236,"0.#"),1)="."),TRUE,FALSE)</formula>
    </cfRule>
    <cfRule type="expression" dxfId="463" priority="465">
      <formula>IF(AND(AU236&lt;0, RIGHT(TEXT(AU236,"0.#"),1)&lt;&gt;"."),TRUE,FALSE)</formula>
    </cfRule>
    <cfRule type="expression" dxfId="462" priority="466">
      <formula>IF(AND(AU236&lt;0, RIGHT(TEXT(AU236,"0.#"),1)="."),TRUE,FALSE)</formula>
    </cfRule>
  </conditionalFormatting>
  <conditionalFormatting sqref="AK268">
    <cfRule type="expression" dxfId="461" priority="461">
      <formula>IF(RIGHT(TEXT(AK268,"0.#"),1)=".",FALSE,TRUE)</formula>
    </cfRule>
    <cfRule type="expression" dxfId="460" priority="462">
      <formula>IF(RIGHT(TEXT(AK268,"0.#"),1)=".",TRUE,FALSE)</formula>
    </cfRule>
  </conditionalFormatting>
  <conditionalFormatting sqref="AU268:AX268">
    <cfRule type="expression" dxfId="459" priority="457">
      <formula>IF(AND(AU268&gt;=0, RIGHT(TEXT(AU268,"0.#"),1)&lt;&gt;"."),TRUE,FALSE)</formula>
    </cfRule>
    <cfRule type="expression" dxfId="458" priority="458">
      <formula>IF(AND(AU268&gt;=0, RIGHT(TEXT(AU268,"0.#"),1)="."),TRUE,FALSE)</formula>
    </cfRule>
    <cfRule type="expression" dxfId="457" priority="459">
      <formula>IF(AND(AU268&lt;0, RIGHT(TEXT(AU268,"0.#"),1)&lt;&gt;"."),TRUE,FALSE)</formula>
    </cfRule>
    <cfRule type="expression" dxfId="456" priority="460">
      <formula>IF(AND(AU268&lt;0, RIGHT(TEXT(AU268,"0.#"),1)="."),TRUE,FALSE)</formula>
    </cfRule>
  </conditionalFormatting>
  <conditionalFormatting sqref="AK269:AK297">
    <cfRule type="expression" dxfId="455" priority="455">
      <formula>IF(RIGHT(TEXT(AK269,"0.#"),1)=".",FALSE,TRUE)</formula>
    </cfRule>
    <cfRule type="expression" dxfId="454" priority="456">
      <formula>IF(RIGHT(TEXT(AK269,"0.#"),1)=".",TRUE,FALSE)</formula>
    </cfRule>
  </conditionalFormatting>
  <conditionalFormatting sqref="AU269:AX297">
    <cfRule type="expression" dxfId="453" priority="451">
      <formula>IF(AND(AU269&gt;=0, RIGHT(TEXT(AU269,"0.#"),1)&lt;&gt;"."),TRUE,FALSE)</formula>
    </cfRule>
    <cfRule type="expression" dxfId="452" priority="452">
      <formula>IF(AND(AU269&gt;=0, RIGHT(TEXT(AU269,"0.#"),1)="."),TRUE,FALSE)</formula>
    </cfRule>
    <cfRule type="expression" dxfId="451" priority="453">
      <formula>IF(AND(AU269&lt;0, RIGHT(TEXT(AU269,"0.#"),1)&lt;&gt;"."),TRUE,FALSE)</formula>
    </cfRule>
    <cfRule type="expression" dxfId="450" priority="454">
      <formula>IF(AND(AU269&lt;0, RIGHT(TEXT(AU269,"0.#"),1)="."),TRUE,FALSE)</formula>
    </cfRule>
  </conditionalFormatting>
  <conditionalFormatting sqref="AK301">
    <cfRule type="expression" dxfId="449" priority="449">
      <formula>IF(RIGHT(TEXT(AK301,"0.#"),1)=".",FALSE,TRUE)</formula>
    </cfRule>
    <cfRule type="expression" dxfId="448" priority="450">
      <formula>IF(RIGHT(TEXT(AK301,"0.#"),1)=".",TRUE,FALSE)</formula>
    </cfRule>
  </conditionalFormatting>
  <conditionalFormatting sqref="AU301:AX301">
    <cfRule type="expression" dxfId="447" priority="445">
      <formula>IF(AND(AU301&gt;=0, RIGHT(TEXT(AU301,"0.#"),1)&lt;&gt;"."),TRUE,FALSE)</formula>
    </cfRule>
    <cfRule type="expression" dxfId="446" priority="446">
      <formula>IF(AND(AU301&gt;=0, RIGHT(TEXT(AU301,"0.#"),1)="."),TRUE,FALSE)</formula>
    </cfRule>
    <cfRule type="expression" dxfId="445" priority="447">
      <formula>IF(AND(AU301&lt;0, RIGHT(TEXT(AU301,"0.#"),1)&lt;&gt;"."),TRUE,FALSE)</formula>
    </cfRule>
    <cfRule type="expression" dxfId="444" priority="448">
      <formula>IF(AND(AU301&lt;0, RIGHT(TEXT(AU301,"0.#"),1)="."),TRUE,FALSE)</formula>
    </cfRule>
  </conditionalFormatting>
  <conditionalFormatting sqref="AK302:AK330">
    <cfRule type="expression" dxfId="443" priority="443">
      <formula>IF(RIGHT(TEXT(AK302,"0.#"),1)=".",FALSE,TRUE)</formula>
    </cfRule>
    <cfRule type="expression" dxfId="442" priority="444">
      <formula>IF(RIGHT(TEXT(AK302,"0.#"),1)=".",TRUE,FALSE)</formula>
    </cfRule>
  </conditionalFormatting>
  <conditionalFormatting sqref="AU302:AX330">
    <cfRule type="expression" dxfId="441" priority="439">
      <formula>IF(AND(AU302&gt;=0, RIGHT(TEXT(AU302,"0.#"),1)&lt;&gt;"."),TRUE,FALSE)</formula>
    </cfRule>
    <cfRule type="expression" dxfId="440" priority="440">
      <formula>IF(AND(AU302&gt;=0, RIGHT(TEXT(AU302,"0.#"),1)="."),TRUE,FALSE)</formula>
    </cfRule>
    <cfRule type="expression" dxfId="439" priority="441">
      <formula>IF(AND(AU302&lt;0, RIGHT(TEXT(AU302,"0.#"),1)&lt;&gt;"."),TRUE,FALSE)</formula>
    </cfRule>
    <cfRule type="expression" dxfId="438" priority="442">
      <formula>IF(AND(AU302&lt;0, RIGHT(TEXT(AU302,"0.#"),1)="."),TRUE,FALSE)</formula>
    </cfRule>
  </conditionalFormatting>
  <conditionalFormatting sqref="AK334">
    <cfRule type="expression" dxfId="437" priority="437">
      <formula>IF(RIGHT(TEXT(AK334,"0.#"),1)=".",FALSE,TRUE)</formula>
    </cfRule>
    <cfRule type="expression" dxfId="436" priority="438">
      <formula>IF(RIGHT(TEXT(AK334,"0.#"),1)=".",TRUE,FALSE)</formula>
    </cfRule>
  </conditionalFormatting>
  <conditionalFormatting sqref="AU334:AX334">
    <cfRule type="expression" dxfId="435" priority="433">
      <formula>IF(AND(AU334&gt;=0, RIGHT(TEXT(AU334,"0.#"),1)&lt;&gt;"."),TRUE,FALSE)</formula>
    </cfRule>
    <cfRule type="expression" dxfId="434" priority="434">
      <formula>IF(AND(AU334&gt;=0, RIGHT(TEXT(AU334,"0.#"),1)="."),TRUE,FALSE)</formula>
    </cfRule>
    <cfRule type="expression" dxfId="433" priority="435">
      <formula>IF(AND(AU334&lt;0, RIGHT(TEXT(AU334,"0.#"),1)&lt;&gt;"."),TRUE,FALSE)</formula>
    </cfRule>
    <cfRule type="expression" dxfId="432" priority="436">
      <formula>IF(AND(AU334&lt;0, RIGHT(TEXT(AU334,"0.#"),1)="."),TRUE,FALSE)</formula>
    </cfRule>
  </conditionalFormatting>
  <conditionalFormatting sqref="AK335:AK363">
    <cfRule type="expression" dxfId="431" priority="431">
      <formula>IF(RIGHT(TEXT(AK335,"0.#"),1)=".",FALSE,TRUE)</formula>
    </cfRule>
    <cfRule type="expression" dxfId="430" priority="432">
      <formula>IF(RIGHT(TEXT(AK335,"0.#"),1)=".",TRUE,FALSE)</formula>
    </cfRule>
  </conditionalFormatting>
  <conditionalFormatting sqref="AU335:AX363">
    <cfRule type="expression" dxfId="429" priority="427">
      <formula>IF(AND(AU335&gt;=0, RIGHT(TEXT(AU335,"0.#"),1)&lt;&gt;"."),TRUE,FALSE)</formula>
    </cfRule>
    <cfRule type="expression" dxfId="428" priority="428">
      <formula>IF(AND(AU335&gt;=0, RIGHT(TEXT(AU335,"0.#"),1)="."),TRUE,FALSE)</formula>
    </cfRule>
    <cfRule type="expression" dxfId="427" priority="429">
      <formula>IF(AND(AU335&lt;0, RIGHT(TEXT(AU335,"0.#"),1)&lt;&gt;"."),TRUE,FALSE)</formula>
    </cfRule>
    <cfRule type="expression" dxfId="426" priority="430">
      <formula>IF(AND(AU335&lt;0, RIGHT(TEXT(AU335,"0.#"),1)="."),TRUE,FALSE)</formula>
    </cfRule>
  </conditionalFormatting>
  <conditionalFormatting sqref="AK367">
    <cfRule type="expression" dxfId="425" priority="425">
      <formula>IF(RIGHT(TEXT(AK367,"0.#"),1)=".",FALSE,TRUE)</formula>
    </cfRule>
    <cfRule type="expression" dxfId="424" priority="426">
      <formula>IF(RIGHT(TEXT(AK367,"0.#"),1)=".",TRUE,FALSE)</formula>
    </cfRule>
  </conditionalFormatting>
  <conditionalFormatting sqref="AU367:AX367">
    <cfRule type="expression" dxfId="423" priority="421">
      <formula>IF(AND(AU367&gt;=0, RIGHT(TEXT(AU367,"0.#"),1)&lt;&gt;"."),TRUE,FALSE)</formula>
    </cfRule>
    <cfRule type="expression" dxfId="422" priority="422">
      <formula>IF(AND(AU367&gt;=0, RIGHT(TEXT(AU367,"0.#"),1)="."),TRUE,FALSE)</formula>
    </cfRule>
    <cfRule type="expression" dxfId="421" priority="423">
      <formula>IF(AND(AU367&lt;0, RIGHT(TEXT(AU367,"0.#"),1)&lt;&gt;"."),TRUE,FALSE)</formula>
    </cfRule>
    <cfRule type="expression" dxfId="420" priority="424">
      <formula>IF(AND(AU367&lt;0, RIGHT(TEXT(AU367,"0.#"),1)="."),TRUE,FALSE)</formula>
    </cfRule>
  </conditionalFormatting>
  <conditionalFormatting sqref="AK368:AK396">
    <cfRule type="expression" dxfId="419" priority="419">
      <formula>IF(RIGHT(TEXT(AK368,"0.#"),1)=".",FALSE,TRUE)</formula>
    </cfRule>
    <cfRule type="expression" dxfId="418" priority="420">
      <formula>IF(RIGHT(TEXT(AK368,"0.#"),1)=".",TRUE,FALSE)</formula>
    </cfRule>
  </conditionalFormatting>
  <conditionalFormatting sqref="AU368:AX396">
    <cfRule type="expression" dxfId="417" priority="415">
      <formula>IF(AND(AU368&gt;=0, RIGHT(TEXT(AU368,"0.#"),1)&lt;&gt;"."),TRUE,FALSE)</formula>
    </cfRule>
    <cfRule type="expression" dxfId="416" priority="416">
      <formula>IF(AND(AU368&gt;=0, RIGHT(TEXT(AU368,"0.#"),1)="."),TRUE,FALSE)</formula>
    </cfRule>
    <cfRule type="expression" dxfId="415" priority="417">
      <formula>IF(AND(AU368&lt;0, RIGHT(TEXT(AU368,"0.#"),1)&lt;&gt;"."),TRUE,FALSE)</formula>
    </cfRule>
    <cfRule type="expression" dxfId="414" priority="418">
      <formula>IF(AND(AU368&lt;0, RIGHT(TEXT(AU368,"0.#"),1)="."),TRUE,FALSE)</formula>
    </cfRule>
  </conditionalFormatting>
  <conditionalFormatting sqref="AK400">
    <cfRule type="expression" dxfId="413" priority="413">
      <formula>IF(RIGHT(TEXT(AK400,"0.#"),1)=".",FALSE,TRUE)</formula>
    </cfRule>
    <cfRule type="expression" dxfId="412" priority="414">
      <formula>IF(RIGHT(TEXT(AK400,"0.#"),1)=".",TRUE,FALSE)</formula>
    </cfRule>
  </conditionalFormatting>
  <conditionalFormatting sqref="AU400:AX400">
    <cfRule type="expression" dxfId="411" priority="409">
      <formula>IF(AND(AU400&gt;=0, RIGHT(TEXT(AU400,"0.#"),1)&lt;&gt;"."),TRUE,FALSE)</formula>
    </cfRule>
    <cfRule type="expression" dxfId="410" priority="410">
      <formula>IF(AND(AU400&gt;=0, RIGHT(TEXT(AU400,"0.#"),1)="."),TRUE,FALSE)</formula>
    </cfRule>
    <cfRule type="expression" dxfId="409" priority="411">
      <formula>IF(AND(AU400&lt;0, RIGHT(TEXT(AU400,"0.#"),1)&lt;&gt;"."),TRUE,FALSE)</formula>
    </cfRule>
    <cfRule type="expression" dxfId="408" priority="412">
      <formula>IF(AND(AU400&lt;0, RIGHT(TEXT(AU400,"0.#"),1)="."),TRUE,FALSE)</formula>
    </cfRule>
  </conditionalFormatting>
  <conditionalFormatting sqref="AK401:AK429">
    <cfRule type="expression" dxfId="407" priority="407">
      <formula>IF(RIGHT(TEXT(AK401,"0.#"),1)=".",FALSE,TRUE)</formula>
    </cfRule>
    <cfRule type="expression" dxfId="406" priority="408">
      <formula>IF(RIGHT(TEXT(AK401,"0.#"),1)=".",TRUE,FALSE)</formula>
    </cfRule>
  </conditionalFormatting>
  <conditionalFormatting sqref="AU401:AX429">
    <cfRule type="expression" dxfId="405" priority="403">
      <formula>IF(AND(AU401&gt;=0, RIGHT(TEXT(AU401,"0.#"),1)&lt;&gt;"."),TRUE,FALSE)</formula>
    </cfRule>
    <cfRule type="expression" dxfId="404" priority="404">
      <formula>IF(AND(AU401&gt;=0, RIGHT(TEXT(AU401,"0.#"),1)="."),TRUE,FALSE)</formula>
    </cfRule>
    <cfRule type="expression" dxfId="403" priority="405">
      <formula>IF(AND(AU401&lt;0, RIGHT(TEXT(AU401,"0.#"),1)&lt;&gt;"."),TRUE,FALSE)</formula>
    </cfRule>
    <cfRule type="expression" dxfId="402" priority="406">
      <formula>IF(AND(AU401&lt;0, RIGHT(TEXT(AU401,"0.#"),1)="."),TRUE,FALSE)</formula>
    </cfRule>
  </conditionalFormatting>
  <conditionalFormatting sqref="AK433">
    <cfRule type="expression" dxfId="401" priority="401">
      <formula>IF(RIGHT(TEXT(AK433,"0.#"),1)=".",FALSE,TRUE)</formula>
    </cfRule>
    <cfRule type="expression" dxfId="400" priority="402">
      <formula>IF(RIGHT(TEXT(AK433,"0.#"),1)=".",TRUE,FALSE)</formula>
    </cfRule>
  </conditionalFormatting>
  <conditionalFormatting sqref="AU433:AX433">
    <cfRule type="expression" dxfId="399" priority="397">
      <formula>IF(AND(AU433&gt;=0, RIGHT(TEXT(AU433,"0.#"),1)&lt;&gt;"."),TRUE,FALSE)</formula>
    </cfRule>
    <cfRule type="expression" dxfId="398" priority="398">
      <formula>IF(AND(AU433&gt;=0, RIGHT(TEXT(AU433,"0.#"),1)="."),TRUE,FALSE)</formula>
    </cfRule>
    <cfRule type="expression" dxfId="397" priority="399">
      <formula>IF(AND(AU433&lt;0, RIGHT(TEXT(AU433,"0.#"),1)&lt;&gt;"."),TRUE,FALSE)</formula>
    </cfRule>
    <cfRule type="expression" dxfId="396" priority="400">
      <formula>IF(AND(AU433&lt;0, RIGHT(TEXT(AU433,"0.#"),1)="."),TRUE,FALSE)</formula>
    </cfRule>
  </conditionalFormatting>
  <conditionalFormatting sqref="AK434:AK462">
    <cfRule type="expression" dxfId="395" priority="395">
      <formula>IF(RIGHT(TEXT(AK434,"0.#"),1)=".",FALSE,TRUE)</formula>
    </cfRule>
    <cfRule type="expression" dxfId="394" priority="396">
      <formula>IF(RIGHT(TEXT(AK434,"0.#"),1)=".",TRUE,FALSE)</formula>
    </cfRule>
  </conditionalFormatting>
  <conditionalFormatting sqref="AU434:AX462">
    <cfRule type="expression" dxfId="393" priority="391">
      <formula>IF(AND(AU434&gt;=0, RIGHT(TEXT(AU434,"0.#"),1)&lt;&gt;"."),TRUE,FALSE)</formula>
    </cfRule>
    <cfRule type="expression" dxfId="392" priority="392">
      <formula>IF(AND(AU434&gt;=0, RIGHT(TEXT(AU434,"0.#"),1)="."),TRUE,FALSE)</formula>
    </cfRule>
    <cfRule type="expression" dxfId="391" priority="393">
      <formula>IF(AND(AU434&lt;0, RIGHT(TEXT(AU434,"0.#"),1)&lt;&gt;"."),TRUE,FALSE)</formula>
    </cfRule>
    <cfRule type="expression" dxfId="390" priority="394">
      <formula>IF(AND(AU434&lt;0, RIGHT(TEXT(AU434,"0.#"),1)="."),TRUE,FALSE)</formula>
    </cfRule>
  </conditionalFormatting>
  <conditionalFormatting sqref="AK466">
    <cfRule type="expression" dxfId="389" priority="389">
      <formula>IF(RIGHT(TEXT(AK466,"0.#"),1)=".",FALSE,TRUE)</formula>
    </cfRule>
    <cfRule type="expression" dxfId="388" priority="390">
      <formula>IF(RIGHT(TEXT(AK466,"0.#"),1)=".",TRUE,FALSE)</formula>
    </cfRule>
  </conditionalFormatting>
  <conditionalFormatting sqref="AU466:AX466">
    <cfRule type="expression" dxfId="387" priority="385">
      <formula>IF(AND(AU466&gt;=0, RIGHT(TEXT(AU466,"0.#"),1)&lt;&gt;"."),TRUE,FALSE)</formula>
    </cfRule>
    <cfRule type="expression" dxfId="386" priority="386">
      <formula>IF(AND(AU466&gt;=0, RIGHT(TEXT(AU466,"0.#"),1)="."),TRUE,FALSE)</formula>
    </cfRule>
    <cfRule type="expression" dxfId="385" priority="387">
      <formula>IF(AND(AU466&lt;0, RIGHT(TEXT(AU466,"0.#"),1)&lt;&gt;"."),TRUE,FALSE)</formula>
    </cfRule>
    <cfRule type="expression" dxfId="384" priority="388">
      <formula>IF(AND(AU466&lt;0, RIGHT(TEXT(AU466,"0.#"),1)="."),TRUE,FALSE)</formula>
    </cfRule>
  </conditionalFormatting>
  <conditionalFormatting sqref="AK467:AK495">
    <cfRule type="expression" dxfId="383" priority="383">
      <formula>IF(RIGHT(TEXT(AK467,"0.#"),1)=".",FALSE,TRUE)</formula>
    </cfRule>
    <cfRule type="expression" dxfId="382" priority="384">
      <formula>IF(RIGHT(TEXT(AK467,"0.#"),1)=".",TRUE,FALSE)</formula>
    </cfRule>
  </conditionalFormatting>
  <conditionalFormatting sqref="AU467:AX495">
    <cfRule type="expression" dxfId="381" priority="379">
      <formula>IF(AND(AU467&gt;=0, RIGHT(TEXT(AU467,"0.#"),1)&lt;&gt;"."),TRUE,FALSE)</formula>
    </cfRule>
    <cfRule type="expression" dxfId="380" priority="380">
      <formula>IF(AND(AU467&gt;=0, RIGHT(TEXT(AU467,"0.#"),1)="."),TRUE,FALSE)</formula>
    </cfRule>
    <cfRule type="expression" dxfId="379" priority="381">
      <formula>IF(AND(AU467&lt;0, RIGHT(TEXT(AU467,"0.#"),1)&lt;&gt;"."),TRUE,FALSE)</formula>
    </cfRule>
    <cfRule type="expression" dxfId="378" priority="382">
      <formula>IF(AND(AU467&lt;0, RIGHT(TEXT(AU467,"0.#"),1)="."),TRUE,FALSE)</formula>
    </cfRule>
  </conditionalFormatting>
  <conditionalFormatting sqref="AK499">
    <cfRule type="expression" dxfId="377" priority="377">
      <formula>IF(RIGHT(TEXT(AK499,"0.#"),1)=".",FALSE,TRUE)</formula>
    </cfRule>
    <cfRule type="expression" dxfId="376" priority="378">
      <formula>IF(RIGHT(TEXT(AK499,"0.#"),1)=".",TRUE,FALSE)</formula>
    </cfRule>
  </conditionalFormatting>
  <conditionalFormatting sqref="AU499:AX499">
    <cfRule type="expression" dxfId="375" priority="373">
      <formula>IF(AND(AU499&gt;=0, RIGHT(TEXT(AU499,"0.#"),1)&lt;&gt;"."),TRUE,FALSE)</formula>
    </cfRule>
    <cfRule type="expression" dxfId="374" priority="374">
      <formula>IF(AND(AU499&gt;=0, RIGHT(TEXT(AU499,"0.#"),1)="."),TRUE,FALSE)</formula>
    </cfRule>
    <cfRule type="expression" dxfId="373" priority="375">
      <formula>IF(AND(AU499&lt;0, RIGHT(TEXT(AU499,"0.#"),1)&lt;&gt;"."),TRUE,FALSE)</formula>
    </cfRule>
    <cfRule type="expression" dxfId="372" priority="376">
      <formula>IF(AND(AU499&lt;0, RIGHT(TEXT(AU499,"0.#"),1)="."),TRUE,FALSE)</formula>
    </cfRule>
  </conditionalFormatting>
  <conditionalFormatting sqref="AK500:AK528">
    <cfRule type="expression" dxfId="371" priority="371">
      <formula>IF(RIGHT(TEXT(AK500,"0.#"),1)=".",FALSE,TRUE)</formula>
    </cfRule>
    <cfRule type="expression" dxfId="370" priority="372">
      <formula>IF(RIGHT(TEXT(AK500,"0.#"),1)=".",TRUE,FALSE)</formula>
    </cfRule>
  </conditionalFormatting>
  <conditionalFormatting sqref="AU500:AX528">
    <cfRule type="expression" dxfId="369" priority="367">
      <formula>IF(AND(AU500&gt;=0, RIGHT(TEXT(AU500,"0.#"),1)&lt;&gt;"."),TRUE,FALSE)</formula>
    </cfRule>
    <cfRule type="expression" dxfId="368" priority="368">
      <formula>IF(AND(AU500&gt;=0, RIGHT(TEXT(AU500,"0.#"),1)="."),TRUE,FALSE)</formula>
    </cfRule>
    <cfRule type="expression" dxfId="367" priority="369">
      <formula>IF(AND(AU500&lt;0, RIGHT(TEXT(AU500,"0.#"),1)&lt;&gt;"."),TRUE,FALSE)</formula>
    </cfRule>
    <cfRule type="expression" dxfId="366" priority="370">
      <formula>IF(AND(AU500&lt;0, RIGHT(TEXT(AU500,"0.#"),1)="."),TRUE,FALSE)</formula>
    </cfRule>
  </conditionalFormatting>
  <conditionalFormatting sqref="AK532">
    <cfRule type="expression" dxfId="365" priority="365">
      <formula>IF(RIGHT(TEXT(AK532,"0.#"),1)=".",FALSE,TRUE)</formula>
    </cfRule>
    <cfRule type="expression" dxfId="364" priority="366">
      <formula>IF(RIGHT(TEXT(AK532,"0.#"),1)=".",TRUE,FALSE)</formula>
    </cfRule>
  </conditionalFormatting>
  <conditionalFormatting sqref="AU532:AX532">
    <cfRule type="expression" dxfId="363" priority="361">
      <formula>IF(AND(AU532&gt;=0, RIGHT(TEXT(AU532,"0.#"),1)&lt;&gt;"."),TRUE,FALSE)</formula>
    </cfRule>
    <cfRule type="expression" dxfId="362" priority="362">
      <formula>IF(AND(AU532&gt;=0, RIGHT(TEXT(AU532,"0.#"),1)="."),TRUE,FALSE)</formula>
    </cfRule>
    <cfRule type="expression" dxfId="361" priority="363">
      <formula>IF(AND(AU532&lt;0, RIGHT(TEXT(AU532,"0.#"),1)&lt;&gt;"."),TRUE,FALSE)</formula>
    </cfRule>
    <cfRule type="expression" dxfId="360" priority="364">
      <formula>IF(AND(AU532&lt;0, RIGHT(TEXT(AU532,"0.#"),1)="."),TRUE,FALSE)</formula>
    </cfRule>
  </conditionalFormatting>
  <conditionalFormatting sqref="AK533:AK561">
    <cfRule type="expression" dxfId="359" priority="359">
      <formula>IF(RIGHT(TEXT(AK533,"0.#"),1)=".",FALSE,TRUE)</formula>
    </cfRule>
    <cfRule type="expression" dxfId="358" priority="360">
      <formula>IF(RIGHT(TEXT(AK533,"0.#"),1)=".",TRUE,FALSE)</formula>
    </cfRule>
  </conditionalFormatting>
  <conditionalFormatting sqref="AU533:AX561">
    <cfRule type="expression" dxfId="357" priority="355">
      <formula>IF(AND(AU533&gt;=0, RIGHT(TEXT(AU533,"0.#"),1)&lt;&gt;"."),TRUE,FALSE)</formula>
    </cfRule>
    <cfRule type="expression" dxfId="356" priority="356">
      <formula>IF(AND(AU533&gt;=0, RIGHT(TEXT(AU533,"0.#"),1)="."),TRUE,FALSE)</formula>
    </cfRule>
    <cfRule type="expression" dxfId="355" priority="357">
      <formula>IF(AND(AU533&lt;0, RIGHT(TEXT(AU533,"0.#"),1)&lt;&gt;"."),TRUE,FALSE)</formula>
    </cfRule>
    <cfRule type="expression" dxfId="354" priority="358">
      <formula>IF(AND(AU533&lt;0, RIGHT(TEXT(AU533,"0.#"),1)="."),TRUE,FALSE)</formula>
    </cfRule>
  </conditionalFormatting>
  <conditionalFormatting sqref="AK565">
    <cfRule type="expression" dxfId="353" priority="353">
      <formula>IF(RIGHT(TEXT(AK565,"0.#"),1)=".",FALSE,TRUE)</formula>
    </cfRule>
    <cfRule type="expression" dxfId="352" priority="354">
      <formula>IF(RIGHT(TEXT(AK565,"0.#"),1)=".",TRUE,FALSE)</formula>
    </cfRule>
  </conditionalFormatting>
  <conditionalFormatting sqref="AU565:AX565">
    <cfRule type="expression" dxfId="351" priority="349">
      <formula>IF(AND(AU565&gt;=0, RIGHT(TEXT(AU565,"0.#"),1)&lt;&gt;"."),TRUE,FALSE)</formula>
    </cfRule>
    <cfRule type="expression" dxfId="350" priority="350">
      <formula>IF(AND(AU565&gt;=0, RIGHT(TEXT(AU565,"0.#"),1)="."),TRUE,FALSE)</formula>
    </cfRule>
    <cfRule type="expression" dxfId="349" priority="351">
      <formula>IF(AND(AU565&lt;0, RIGHT(TEXT(AU565,"0.#"),1)&lt;&gt;"."),TRUE,FALSE)</formula>
    </cfRule>
    <cfRule type="expression" dxfId="348" priority="352">
      <formula>IF(AND(AU565&lt;0, RIGHT(TEXT(AU565,"0.#"),1)="."),TRUE,FALSE)</formula>
    </cfRule>
  </conditionalFormatting>
  <conditionalFormatting sqref="AK566:AK594">
    <cfRule type="expression" dxfId="347" priority="347">
      <formula>IF(RIGHT(TEXT(AK566,"0.#"),1)=".",FALSE,TRUE)</formula>
    </cfRule>
    <cfRule type="expression" dxfId="346" priority="348">
      <formula>IF(RIGHT(TEXT(AK566,"0.#"),1)=".",TRUE,FALSE)</formula>
    </cfRule>
  </conditionalFormatting>
  <conditionalFormatting sqref="AU566:AX594">
    <cfRule type="expression" dxfId="345" priority="343">
      <formula>IF(AND(AU566&gt;=0, RIGHT(TEXT(AU566,"0.#"),1)&lt;&gt;"."),TRUE,FALSE)</formula>
    </cfRule>
    <cfRule type="expression" dxfId="344" priority="344">
      <formula>IF(AND(AU566&gt;=0, RIGHT(TEXT(AU566,"0.#"),1)="."),TRUE,FALSE)</formula>
    </cfRule>
    <cfRule type="expression" dxfId="343" priority="345">
      <formula>IF(AND(AU566&lt;0, RIGHT(TEXT(AU566,"0.#"),1)&lt;&gt;"."),TRUE,FALSE)</formula>
    </cfRule>
    <cfRule type="expression" dxfId="342" priority="346">
      <formula>IF(AND(AU566&lt;0, RIGHT(TEXT(AU566,"0.#"),1)="."),TRUE,FALSE)</formula>
    </cfRule>
  </conditionalFormatting>
  <conditionalFormatting sqref="AK598">
    <cfRule type="expression" dxfId="341" priority="341">
      <formula>IF(RIGHT(TEXT(AK598,"0.#"),1)=".",FALSE,TRUE)</formula>
    </cfRule>
    <cfRule type="expression" dxfId="340" priority="342">
      <formula>IF(RIGHT(TEXT(AK598,"0.#"),1)=".",TRUE,FALSE)</formula>
    </cfRule>
  </conditionalFormatting>
  <conditionalFormatting sqref="AU598:AX598">
    <cfRule type="expression" dxfId="339" priority="337">
      <formula>IF(AND(AU598&gt;=0, RIGHT(TEXT(AU598,"0.#"),1)&lt;&gt;"."),TRUE,FALSE)</formula>
    </cfRule>
    <cfRule type="expression" dxfId="338" priority="338">
      <formula>IF(AND(AU598&gt;=0, RIGHT(TEXT(AU598,"0.#"),1)="."),TRUE,FALSE)</formula>
    </cfRule>
    <cfRule type="expression" dxfId="337" priority="339">
      <formula>IF(AND(AU598&lt;0, RIGHT(TEXT(AU598,"0.#"),1)&lt;&gt;"."),TRUE,FALSE)</formula>
    </cfRule>
    <cfRule type="expression" dxfId="336" priority="340">
      <formula>IF(AND(AU598&lt;0, RIGHT(TEXT(AU598,"0.#"),1)="."),TRUE,FALSE)</formula>
    </cfRule>
  </conditionalFormatting>
  <conditionalFormatting sqref="AK599:AK627">
    <cfRule type="expression" dxfId="335" priority="335">
      <formula>IF(RIGHT(TEXT(AK599,"0.#"),1)=".",FALSE,TRUE)</formula>
    </cfRule>
    <cfRule type="expression" dxfId="334" priority="336">
      <formula>IF(RIGHT(TEXT(AK599,"0.#"),1)=".",TRUE,FALSE)</formula>
    </cfRule>
  </conditionalFormatting>
  <conditionalFormatting sqref="AU599:AX627">
    <cfRule type="expression" dxfId="333" priority="331">
      <formula>IF(AND(AU599&gt;=0, RIGHT(TEXT(AU599,"0.#"),1)&lt;&gt;"."),TRUE,FALSE)</formula>
    </cfRule>
    <cfRule type="expression" dxfId="332" priority="332">
      <formula>IF(AND(AU599&gt;=0, RIGHT(TEXT(AU599,"0.#"),1)="."),TRUE,FALSE)</formula>
    </cfRule>
    <cfRule type="expression" dxfId="331" priority="333">
      <formula>IF(AND(AU599&lt;0, RIGHT(TEXT(AU599,"0.#"),1)&lt;&gt;"."),TRUE,FALSE)</formula>
    </cfRule>
    <cfRule type="expression" dxfId="330" priority="334">
      <formula>IF(AND(AU599&lt;0, RIGHT(TEXT(AU599,"0.#"),1)="."),TRUE,FALSE)</formula>
    </cfRule>
  </conditionalFormatting>
  <conditionalFormatting sqref="AK631">
    <cfRule type="expression" dxfId="329" priority="329">
      <formula>IF(RIGHT(TEXT(AK631,"0.#"),1)=".",FALSE,TRUE)</formula>
    </cfRule>
    <cfRule type="expression" dxfId="328" priority="330">
      <formula>IF(RIGHT(TEXT(AK631,"0.#"),1)=".",TRUE,FALSE)</formula>
    </cfRule>
  </conditionalFormatting>
  <conditionalFormatting sqref="AU631:AX631">
    <cfRule type="expression" dxfId="327" priority="325">
      <formula>IF(AND(AU631&gt;=0, RIGHT(TEXT(AU631,"0.#"),1)&lt;&gt;"."),TRUE,FALSE)</formula>
    </cfRule>
    <cfRule type="expression" dxfId="326" priority="326">
      <formula>IF(AND(AU631&gt;=0, RIGHT(TEXT(AU631,"0.#"),1)="."),TRUE,FALSE)</formula>
    </cfRule>
    <cfRule type="expression" dxfId="325" priority="327">
      <formula>IF(AND(AU631&lt;0, RIGHT(TEXT(AU631,"0.#"),1)&lt;&gt;"."),TRUE,FALSE)</formula>
    </cfRule>
    <cfRule type="expression" dxfId="324" priority="328">
      <formula>IF(AND(AU631&lt;0, RIGHT(TEXT(AU631,"0.#"),1)="."),TRUE,FALSE)</formula>
    </cfRule>
  </conditionalFormatting>
  <conditionalFormatting sqref="AK632:AK660">
    <cfRule type="expression" dxfId="323" priority="323">
      <formula>IF(RIGHT(TEXT(AK632,"0.#"),1)=".",FALSE,TRUE)</formula>
    </cfRule>
    <cfRule type="expression" dxfId="322" priority="324">
      <formula>IF(RIGHT(TEXT(AK632,"0.#"),1)=".",TRUE,FALSE)</formula>
    </cfRule>
  </conditionalFormatting>
  <conditionalFormatting sqref="AU632:AX660">
    <cfRule type="expression" dxfId="321" priority="319">
      <formula>IF(AND(AU632&gt;=0, RIGHT(TEXT(AU632,"0.#"),1)&lt;&gt;"."),TRUE,FALSE)</formula>
    </cfRule>
    <cfRule type="expression" dxfId="320" priority="320">
      <formula>IF(AND(AU632&gt;=0, RIGHT(TEXT(AU632,"0.#"),1)="."),TRUE,FALSE)</formula>
    </cfRule>
    <cfRule type="expression" dxfId="319" priority="321">
      <formula>IF(AND(AU632&lt;0, RIGHT(TEXT(AU632,"0.#"),1)&lt;&gt;"."),TRUE,FALSE)</formula>
    </cfRule>
    <cfRule type="expression" dxfId="318" priority="322">
      <formula>IF(AND(AU632&lt;0, RIGHT(TEXT(AU632,"0.#"),1)="."),TRUE,FALSE)</formula>
    </cfRule>
  </conditionalFormatting>
  <conditionalFormatting sqref="AK664">
    <cfRule type="expression" dxfId="317" priority="317">
      <formula>IF(RIGHT(TEXT(AK664,"0.#"),1)=".",FALSE,TRUE)</formula>
    </cfRule>
    <cfRule type="expression" dxfId="316" priority="318">
      <formula>IF(RIGHT(TEXT(AK664,"0.#"),1)=".",TRUE,FALSE)</formula>
    </cfRule>
  </conditionalFormatting>
  <conditionalFormatting sqref="AU664:AX664">
    <cfRule type="expression" dxfId="315" priority="313">
      <formula>IF(AND(AU664&gt;=0, RIGHT(TEXT(AU664,"0.#"),1)&lt;&gt;"."),TRUE,FALSE)</formula>
    </cfRule>
    <cfRule type="expression" dxfId="314" priority="314">
      <formula>IF(AND(AU664&gt;=0, RIGHT(TEXT(AU664,"0.#"),1)="."),TRUE,FALSE)</formula>
    </cfRule>
    <cfRule type="expression" dxfId="313" priority="315">
      <formula>IF(AND(AU664&lt;0, RIGHT(TEXT(AU664,"0.#"),1)&lt;&gt;"."),TRUE,FALSE)</formula>
    </cfRule>
    <cfRule type="expression" dxfId="312" priority="316">
      <formula>IF(AND(AU664&lt;0, RIGHT(TEXT(AU664,"0.#"),1)="."),TRUE,FALSE)</formula>
    </cfRule>
  </conditionalFormatting>
  <conditionalFormatting sqref="AK665:AK693">
    <cfRule type="expression" dxfId="311" priority="311">
      <formula>IF(RIGHT(TEXT(AK665,"0.#"),1)=".",FALSE,TRUE)</formula>
    </cfRule>
    <cfRule type="expression" dxfId="310" priority="312">
      <formula>IF(RIGHT(TEXT(AK665,"0.#"),1)=".",TRUE,FALSE)</formula>
    </cfRule>
  </conditionalFormatting>
  <conditionalFormatting sqref="AU665:AX693">
    <cfRule type="expression" dxfId="309" priority="307">
      <formula>IF(AND(AU665&gt;=0, RIGHT(TEXT(AU665,"0.#"),1)&lt;&gt;"."),TRUE,FALSE)</formula>
    </cfRule>
    <cfRule type="expression" dxfId="308" priority="308">
      <formula>IF(AND(AU665&gt;=0, RIGHT(TEXT(AU665,"0.#"),1)="."),TRUE,FALSE)</formula>
    </cfRule>
    <cfRule type="expression" dxfId="307" priority="309">
      <formula>IF(AND(AU665&lt;0, RIGHT(TEXT(AU665,"0.#"),1)&lt;&gt;"."),TRUE,FALSE)</formula>
    </cfRule>
    <cfRule type="expression" dxfId="306" priority="310">
      <formula>IF(AND(AU665&lt;0, RIGHT(TEXT(AU665,"0.#"),1)="."),TRUE,FALSE)</formula>
    </cfRule>
  </conditionalFormatting>
  <conditionalFormatting sqref="AK697">
    <cfRule type="expression" dxfId="305" priority="305">
      <formula>IF(RIGHT(TEXT(AK697,"0.#"),1)=".",FALSE,TRUE)</formula>
    </cfRule>
    <cfRule type="expression" dxfId="304" priority="306">
      <formula>IF(RIGHT(TEXT(AK697,"0.#"),1)=".",TRUE,FALSE)</formula>
    </cfRule>
  </conditionalFormatting>
  <conditionalFormatting sqref="AU697:AX697">
    <cfRule type="expression" dxfId="303" priority="301">
      <formula>IF(AND(AU697&gt;=0, RIGHT(TEXT(AU697,"0.#"),1)&lt;&gt;"."),TRUE,FALSE)</formula>
    </cfRule>
    <cfRule type="expression" dxfId="302" priority="302">
      <formula>IF(AND(AU697&gt;=0, RIGHT(TEXT(AU697,"0.#"),1)="."),TRUE,FALSE)</formula>
    </cfRule>
    <cfRule type="expression" dxfId="301" priority="303">
      <formula>IF(AND(AU697&lt;0, RIGHT(TEXT(AU697,"0.#"),1)&lt;&gt;"."),TRUE,FALSE)</formula>
    </cfRule>
    <cfRule type="expression" dxfId="300" priority="304">
      <formula>IF(AND(AU697&lt;0, RIGHT(TEXT(AU697,"0.#"),1)="."),TRUE,FALSE)</formula>
    </cfRule>
  </conditionalFormatting>
  <conditionalFormatting sqref="AK698:AK726">
    <cfRule type="expression" dxfId="299" priority="299">
      <formula>IF(RIGHT(TEXT(AK698,"0.#"),1)=".",FALSE,TRUE)</formula>
    </cfRule>
    <cfRule type="expression" dxfId="298" priority="300">
      <formula>IF(RIGHT(TEXT(AK698,"0.#"),1)=".",TRUE,FALSE)</formula>
    </cfRule>
  </conditionalFormatting>
  <conditionalFormatting sqref="AU698:AX726">
    <cfRule type="expression" dxfId="297" priority="295">
      <formula>IF(AND(AU698&gt;=0, RIGHT(TEXT(AU698,"0.#"),1)&lt;&gt;"."),TRUE,FALSE)</formula>
    </cfRule>
    <cfRule type="expression" dxfId="296" priority="296">
      <formula>IF(AND(AU698&gt;=0, RIGHT(TEXT(AU698,"0.#"),1)="."),TRUE,FALSE)</formula>
    </cfRule>
    <cfRule type="expression" dxfId="295" priority="297">
      <formula>IF(AND(AU698&lt;0, RIGHT(TEXT(AU698,"0.#"),1)&lt;&gt;"."),TRUE,FALSE)</formula>
    </cfRule>
    <cfRule type="expression" dxfId="294" priority="298">
      <formula>IF(AND(AU698&lt;0, RIGHT(TEXT(AU698,"0.#"),1)="."),TRUE,FALSE)</formula>
    </cfRule>
  </conditionalFormatting>
  <conditionalFormatting sqref="AK730">
    <cfRule type="expression" dxfId="293" priority="293">
      <formula>IF(RIGHT(TEXT(AK730,"0.#"),1)=".",FALSE,TRUE)</formula>
    </cfRule>
    <cfRule type="expression" dxfId="292" priority="294">
      <formula>IF(RIGHT(TEXT(AK730,"0.#"),1)=".",TRUE,FALSE)</formula>
    </cfRule>
  </conditionalFormatting>
  <conditionalFormatting sqref="AU730:AX730">
    <cfRule type="expression" dxfId="291" priority="289">
      <formula>IF(AND(AU730&gt;=0, RIGHT(TEXT(AU730,"0.#"),1)&lt;&gt;"."),TRUE,FALSE)</formula>
    </cfRule>
    <cfRule type="expression" dxfId="290" priority="290">
      <formula>IF(AND(AU730&gt;=0, RIGHT(TEXT(AU730,"0.#"),1)="."),TRUE,FALSE)</formula>
    </cfRule>
    <cfRule type="expression" dxfId="289" priority="291">
      <formula>IF(AND(AU730&lt;0, RIGHT(TEXT(AU730,"0.#"),1)&lt;&gt;"."),TRUE,FALSE)</formula>
    </cfRule>
    <cfRule type="expression" dxfId="288" priority="292">
      <formula>IF(AND(AU730&lt;0, RIGHT(TEXT(AU730,"0.#"),1)="."),TRUE,FALSE)</formula>
    </cfRule>
  </conditionalFormatting>
  <conditionalFormatting sqref="AK731:AK759">
    <cfRule type="expression" dxfId="287" priority="287">
      <formula>IF(RIGHT(TEXT(AK731,"0.#"),1)=".",FALSE,TRUE)</formula>
    </cfRule>
    <cfRule type="expression" dxfId="286" priority="288">
      <formula>IF(RIGHT(TEXT(AK731,"0.#"),1)=".",TRUE,FALSE)</formula>
    </cfRule>
  </conditionalFormatting>
  <conditionalFormatting sqref="AU731:AX759">
    <cfRule type="expression" dxfId="285" priority="283">
      <formula>IF(AND(AU731&gt;=0, RIGHT(TEXT(AU731,"0.#"),1)&lt;&gt;"."),TRUE,FALSE)</formula>
    </cfRule>
    <cfRule type="expression" dxfId="284" priority="284">
      <formula>IF(AND(AU731&gt;=0, RIGHT(TEXT(AU731,"0.#"),1)="."),TRUE,FALSE)</formula>
    </cfRule>
    <cfRule type="expression" dxfId="283" priority="285">
      <formula>IF(AND(AU731&lt;0, RIGHT(TEXT(AU731,"0.#"),1)&lt;&gt;"."),TRUE,FALSE)</formula>
    </cfRule>
    <cfRule type="expression" dxfId="282" priority="286">
      <formula>IF(AND(AU731&lt;0, RIGHT(TEXT(AU731,"0.#"),1)="."),TRUE,FALSE)</formula>
    </cfRule>
  </conditionalFormatting>
  <conditionalFormatting sqref="AK763">
    <cfRule type="expression" dxfId="281" priority="281">
      <formula>IF(RIGHT(TEXT(AK763,"0.#"),1)=".",FALSE,TRUE)</formula>
    </cfRule>
    <cfRule type="expression" dxfId="280" priority="282">
      <formula>IF(RIGHT(TEXT(AK763,"0.#"),1)=".",TRUE,FALSE)</formula>
    </cfRule>
  </conditionalFormatting>
  <conditionalFormatting sqref="AU763:AX763">
    <cfRule type="expression" dxfId="279" priority="277">
      <formula>IF(AND(AU763&gt;=0, RIGHT(TEXT(AU763,"0.#"),1)&lt;&gt;"."),TRUE,FALSE)</formula>
    </cfRule>
    <cfRule type="expression" dxfId="278" priority="278">
      <formula>IF(AND(AU763&gt;=0, RIGHT(TEXT(AU763,"0.#"),1)="."),TRUE,FALSE)</formula>
    </cfRule>
    <cfRule type="expression" dxfId="277" priority="279">
      <formula>IF(AND(AU763&lt;0, RIGHT(TEXT(AU763,"0.#"),1)&lt;&gt;"."),TRUE,FALSE)</formula>
    </cfRule>
    <cfRule type="expression" dxfId="276" priority="280">
      <formula>IF(AND(AU763&lt;0, RIGHT(TEXT(AU763,"0.#"),1)="."),TRUE,FALSE)</formula>
    </cfRule>
  </conditionalFormatting>
  <conditionalFormatting sqref="AK764:AK792">
    <cfRule type="expression" dxfId="275" priority="275">
      <formula>IF(RIGHT(TEXT(AK764,"0.#"),1)=".",FALSE,TRUE)</formula>
    </cfRule>
    <cfRule type="expression" dxfId="274" priority="276">
      <formula>IF(RIGHT(TEXT(AK764,"0.#"),1)=".",TRUE,FALSE)</formula>
    </cfRule>
  </conditionalFormatting>
  <conditionalFormatting sqref="AU764:AX792">
    <cfRule type="expression" dxfId="273" priority="271">
      <formula>IF(AND(AU764&gt;=0, RIGHT(TEXT(AU764,"0.#"),1)&lt;&gt;"."),TRUE,FALSE)</formula>
    </cfRule>
    <cfRule type="expression" dxfId="272" priority="272">
      <formula>IF(AND(AU764&gt;=0, RIGHT(TEXT(AU764,"0.#"),1)="."),TRUE,FALSE)</formula>
    </cfRule>
    <cfRule type="expression" dxfId="271" priority="273">
      <formula>IF(AND(AU764&lt;0, RIGHT(TEXT(AU764,"0.#"),1)&lt;&gt;"."),TRUE,FALSE)</formula>
    </cfRule>
    <cfRule type="expression" dxfId="270" priority="274">
      <formula>IF(AND(AU764&lt;0, RIGHT(TEXT(AU764,"0.#"),1)="."),TRUE,FALSE)</formula>
    </cfRule>
  </conditionalFormatting>
  <conditionalFormatting sqref="AK796">
    <cfRule type="expression" dxfId="269" priority="269">
      <formula>IF(RIGHT(TEXT(AK796,"0.#"),1)=".",FALSE,TRUE)</formula>
    </cfRule>
    <cfRule type="expression" dxfId="268" priority="270">
      <formula>IF(RIGHT(TEXT(AK796,"0.#"),1)=".",TRUE,FALSE)</formula>
    </cfRule>
  </conditionalFormatting>
  <conditionalFormatting sqref="AU796:AX796">
    <cfRule type="expression" dxfId="267" priority="265">
      <formula>IF(AND(AU796&gt;=0, RIGHT(TEXT(AU796,"0.#"),1)&lt;&gt;"."),TRUE,FALSE)</formula>
    </cfRule>
    <cfRule type="expression" dxfId="266" priority="266">
      <formula>IF(AND(AU796&gt;=0, RIGHT(TEXT(AU796,"0.#"),1)="."),TRUE,FALSE)</formula>
    </cfRule>
    <cfRule type="expression" dxfId="265" priority="267">
      <formula>IF(AND(AU796&lt;0, RIGHT(TEXT(AU796,"0.#"),1)&lt;&gt;"."),TRUE,FALSE)</formula>
    </cfRule>
    <cfRule type="expression" dxfId="264" priority="268">
      <formula>IF(AND(AU796&lt;0, RIGHT(TEXT(AU796,"0.#"),1)="."),TRUE,FALSE)</formula>
    </cfRule>
  </conditionalFormatting>
  <conditionalFormatting sqref="AK797:AK825">
    <cfRule type="expression" dxfId="263" priority="263">
      <formula>IF(RIGHT(TEXT(AK797,"0.#"),1)=".",FALSE,TRUE)</formula>
    </cfRule>
    <cfRule type="expression" dxfId="262" priority="264">
      <formula>IF(RIGHT(TEXT(AK797,"0.#"),1)=".",TRUE,FALSE)</formula>
    </cfRule>
  </conditionalFormatting>
  <conditionalFormatting sqref="AU797:AX825">
    <cfRule type="expression" dxfId="261" priority="259">
      <formula>IF(AND(AU797&gt;=0, RIGHT(TEXT(AU797,"0.#"),1)&lt;&gt;"."),TRUE,FALSE)</formula>
    </cfRule>
    <cfRule type="expression" dxfId="260" priority="260">
      <formula>IF(AND(AU797&gt;=0, RIGHT(TEXT(AU797,"0.#"),1)="."),TRUE,FALSE)</formula>
    </cfRule>
    <cfRule type="expression" dxfId="259" priority="261">
      <formula>IF(AND(AU797&lt;0, RIGHT(TEXT(AU797,"0.#"),1)&lt;&gt;"."),TRUE,FALSE)</formula>
    </cfRule>
    <cfRule type="expression" dxfId="258" priority="262">
      <formula>IF(AND(AU797&lt;0, RIGHT(TEXT(AU797,"0.#"),1)="."),TRUE,FALSE)</formula>
    </cfRule>
  </conditionalFormatting>
  <conditionalFormatting sqref="AK829">
    <cfRule type="expression" dxfId="257" priority="257">
      <formula>IF(RIGHT(TEXT(AK829,"0.#"),1)=".",FALSE,TRUE)</formula>
    </cfRule>
    <cfRule type="expression" dxfId="256" priority="258">
      <formula>IF(RIGHT(TEXT(AK829,"0.#"),1)=".",TRUE,FALSE)</formula>
    </cfRule>
  </conditionalFormatting>
  <conditionalFormatting sqref="AU829:AX829">
    <cfRule type="expression" dxfId="255" priority="253">
      <formula>IF(AND(AU829&gt;=0, RIGHT(TEXT(AU829,"0.#"),1)&lt;&gt;"."),TRUE,FALSE)</formula>
    </cfRule>
    <cfRule type="expression" dxfId="254" priority="254">
      <formula>IF(AND(AU829&gt;=0, RIGHT(TEXT(AU829,"0.#"),1)="."),TRUE,FALSE)</formula>
    </cfRule>
    <cfRule type="expression" dxfId="253" priority="255">
      <formula>IF(AND(AU829&lt;0, RIGHT(TEXT(AU829,"0.#"),1)&lt;&gt;"."),TRUE,FALSE)</formula>
    </cfRule>
    <cfRule type="expression" dxfId="252" priority="256">
      <formula>IF(AND(AU829&lt;0, RIGHT(TEXT(AU829,"0.#"),1)="."),TRUE,FALSE)</formula>
    </cfRule>
  </conditionalFormatting>
  <conditionalFormatting sqref="AK830:AK858">
    <cfRule type="expression" dxfId="251" priority="251">
      <formula>IF(RIGHT(TEXT(AK830,"0.#"),1)=".",FALSE,TRUE)</formula>
    </cfRule>
    <cfRule type="expression" dxfId="250" priority="252">
      <formula>IF(RIGHT(TEXT(AK830,"0.#"),1)=".",TRUE,FALSE)</formula>
    </cfRule>
  </conditionalFormatting>
  <conditionalFormatting sqref="AU830:AX858">
    <cfRule type="expression" dxfId="249" priority="247">
      <formula>IF(AND(AU830&gt;=0, RIGHT(TEXT(AU830,"0.#"),1)&lt;&gt;"."),TRUE,FALSE)</formula>
    </cfRule>
    <cfRule type="expression" dxfId="248" priority="248">
      <formula>IF(AND(AU830&gt;=0, RIGHT(TEXT(AU830,"0.#"),1)="."),TRUE,FALSE)</formula>
    </cfRule>
    <cfRule type="expression" dxfId="247" priority="249">
      <formula>IF(AND(AU830&lt;0, RIGHT(TEXT(AU830,"0.#"),1)&lt;&gt;"."),TRUE,FALSE)</formula>
    </cfRule>
    <cfRule type="expression" dxfId="246" priority="250">
      <formula>IF(AND(AU830&lt;0, RIGHT(TEXT(AU830,"0.#"),1)="."),TRUE,FALSE)</formula>
    </cfRule>
  </conditionalFormatting>
  <conditionalFormatting sqref="AK862">
    <cfRule type="expression" dxfId="245" priority="245">
      <formula>IF(RIGHT(TEXT(AK862,"0.#"),1)=".",FALSE,TRUE)</formula>
    </cfRule>
    <cfRule type="expression" dxfId="244" priority="246">
      <formula>IF(RIGHT(TEXT(AK862,"0.#"),1)=".",TRUE,FALSE)</formula>
    </cfRule>
  </conditionalFormatting>
  <conditionalFormatting sqref="AU862:AX862">
    <cfRule type="expression" dxfId="243" priority="241">
      <formula>IF(AND(AU862&gt;=0, RIGHT(TEXT(AU862,"0.#"),1)&lt;&gt;"."),TRUE,FALSE)</formula>
    </cfRule>
    <cfRule type="expression" dxfId="242" priority="242">
      <formula>IF(AND(AU862&gt;=0, RIGHT(TEXT(AU862,"0.#"),1)="."),TRUE,FALSE)</formula>
    </cfRule>
    <cfRule type="expression" dxfId="241" priority="243">
      <formula>IF(AND(AU862&lt;0, RIGHT(TEXT(AU862,"0.#"),1)&lt;&gt;"."),TRUE,FALSE)</formula>
    </cfRule>
    <cfRule type="expression" dxfId="240" priority="244">
      <formula>IF(AND(AU862&lt;0, RIGHT(TEXT(AU862,"0.#"),1)="."),TRUE,FALSE)</formula>
    </cfRule>
  </conditionalFormatting>
  <conditionalFormatting sqref="AK863:AK891">
    <cfRule type="expression" dxfId="239" priority="239">
      <formula>IF(RIGHT(TEXT(AK863,"0.#"),1)=".",FALSE,TRUE)</formula>
    </cfRule>
    <cfRule type="expression" dxfId="238" priority="240">
      <formula>IF(RIGHT(TEXT(AK863,"0.#"),1)=".",TRUE,FALSE)</formula>
    </cfRule>
  </conditionalFormatting>
  <conditionalFormatting sqref="AU863:AX891">
    <cfRule type="expression" dxfId="237" priority="235">
      <formula>IF(AND(AU863&gt;=0, RIGHT(TEXT(AU863,"0.#"),1)&lt;&gt;"."),TRUE,FALSE)</formula>
    </cfRule>
    <cfRule type="expression" dxfId="236" priority="236">
      <formula>IF(AND(AU863&gt;=0, RIGHT(TEXT(AU863,"0.#"),1)="."),TRUE,FALSE)</formula>
    </cfRule>
    <cfRule type="expression" dxfId="235" priority="237">
      <formula>IF(AND(AU863&lt;0, RIGHT(TEXT(AU863,"0.#"),1)&lt;&gt;"."),TRUE,FALSE)</formula>
    </cfRule>
    <cfRule type="expression" dxfId="234" priority="238">
      <formula>IF(AND(AU863&lt;0, RIGHT(TEXT(AU863,"0.#"),1)="."),TRUE,FALSE)</formula>
    </cfRule>
  </conditionalFormatting>
  <conditionalFormatting sqref="AK895">
    <cfRule type="expression" dxfId="233" priority="233">
      <formula>IF(RIGHT(TEXT(AK895,"0.#"),1)=".",FALSE,TRUE)</formula>
    </cfRule>
    <cfRule type="expression" dxfId="232" priority="234">
      <formula>IF(RIGHT(TEXT(AK895,"0.#"),1)=".",TRUE,FALSE)</formula>
    </cfRule>
  </conditionalFormatting>
  <conditionalFormatting sqref="AU895:AX895">
    <cfRule type="expression" dxfId="231" priority="229">
      <formula>IF(AND(AU895&gt;=0, RIGHT(TEXT(AU895,"0.#"),1)&lt;&gt;"."),TRUE,FALSE)</formula>
    </cfRule>
    <cfRule type="expression" dxfId="230" priority="230">
      <formula>IF(AND(AU895&gt;=0, RIGHT(TEXT(AU895,"0.#"),1)="."),TRUE,FALSE)</formula>
    </cfRule>
    <cfRule type="expression" dxfId="229" priority="231">
      <formula>IF(AND(AU895&lt;0, RIGHT(TEXT(AU895,"0.#"),1)&lt;&gt;"."),TRUE,FALSE)</formula>
    </cfRule>
    <cfRule type="expression" dxfId="228" priority="232">
      <formula>IF(AND(AU895&lt;0, RIGHT(TEXT(AU895,"0.#"),1)="."),TRUE,FALSE)</formula>
    </cfRule>
  </conditionalFormatting>
  <conditionalFormatting sqref="AK896:AK924">
    <cfRule type="expression" dxfId="227" priority="227">
      <formula>IF(RIGHT(TEXT(AK896,"0.#"),1)=".",FALSE,TRUE)</formula>
    </cfRule>
    <cfRule type="expression" dxfId="226" priority="228">
      <formula>IF(RIGHT(TEXT(AK896,"0.#"),1)=".",TRUE,FALSE)</formula>
    </cfRule>
  </conditionalFormatting>
  <conditionalFormatting sqref="AU896:AX924">
    <cfRule type="expression" dxfId="225" priority="223">
      <formula>IF(AND(AU896&gt;=0, RIGHT(TEXT(AU896,"0.#"),1)&lt;&gt;"."),TRUE,FALSE)</formula>
    </cfRule>
    <cfRule type="expression" dxfId="224" priority="224">
      <formula>IF(AND(AU896&gt;=0, RIGHT(TEXT(AU896,"0.#"),1)="."),TRUE,FALSE)</formula>
    </cfRule>
    <cfRule type="expression" dxfId="223" priority="225">
      <formula>IF(AND(AU896&lt;0, RIGHT(TEXT(AU896,"0.#"),1)&lt;&gt;"."),TRUE,FALSE)</formula>
    </cfRule>
    <cfRule type="expression" dxfId="222" priority="226">
      <formula>IF(AND(AU896&lt;0, RIGHT(TEXT(AU896,"0.#"),1)="."),TRUE,FALSE)</formula>
    </cfRule>
  </conditionalFormatting>
  <conditionalFormatting sqref="AK928">
    <cfRule type="expression" dxfId="221" priority="221">
      <formula>IF(RIGHT(TEXT(AK928,"0.#"),1)=".",FALSE,TRUE)</formula>
    </cfRule>
    <cfRule type="expression" dxfId="220" priority="222">
      <formula>IF(RIGHT(TEXT(AK928,"0.#"),1)=".",TRUE,FALSE)</formula>
    </cfRule>
  </conditionalFormatting>
  <conditionalFormatting sqref="AU928:AX928">
    <cfRule type="expression" dxfId="219" priority="217">
      <formula>IF(AND(AU928&gt;=0, RIGHT(TEXT(AU928,"0.#"),1)&lt;&gt;"."),TRUE,FALSE)</formula>
    </cfRule>
    <cfRule type="expression" dxfId="218" priority="218">
      <formula>IF(AND(AU928&gt;=0, RIGHT(TEXT(AU928,"0.#"),1)="."),TRUE,FALSE)</formula>
    </cfRule>
    <cfRule type="expression" dxfId="217" priority="219">
      <formula>IF(AND(AU928&lt;0, RIGHT(TEXT(AU928,"0.#"),1)&lt;&gt;"."),TRUE,FALSE)</formula>
    </cfRule>
    <cfRule type="expression" dxfId="216" priority="220">
      <formula>IF(AND(AU928&lt;0, RIGHT(TEXT(AU928,"0.#"),1)="."),TRUE,FALSE)</formula>
    </cfRule>
  </conditionalFormatting>
  <conditionalFormatting sqref="AK929:AK957">
    <cfRule type="expression" dxfId="215" priority="215">
      <formula>IF(RIGHT(TEXT(AK929,"0.#"),1)=".",FALSE,TRUE)</formula>
    </cfRule>
    <cfRule type="expression" dxfId="214" priority="216">
      <formula>IF(RIGHT(TEXT(AK929,"0.#"),1)=".",TRUE,FALSE)</formula>
    </cfRule>
  </conditionalFormatting>
  <conditionalFormatting sqref="AU929:AX957">
    <cfRule type="expression" dxfId="213" priority="211">
      <formula>IF(AND(AU929&gt;=0, RIGHT(TEXT(AU929,"0.#"),1)&lt;&gt;"."),TRUE,FALSE)</formula>
    </cfRule>
    <cfRule type="expression" dxfId="212" priority="212">
      <formula>IF(AND(AU929&gt;=0, RIGHT(TEXT(AU929,"0.#"),1)="."),TRUE,FALSE)</formula>
    </cfRule>
    <cfRule type="expression" dxfId="211" priority="213">
      <formula>IF(AND(AU929&lt;0, RIGHT(TEXT(AU929,"0.#"),1)&lt;&gt;"."),TRUE,FALSE)</formula>
    </cfRule>
    <cfRule type="expression" dxfId="210" priority="214">
      <formula>IF(AND(AU929&lt;0, RIGHT(TEXT(AU929,"0.#"),1)="."),TRUE,FALSE)</formula>
    </cfRule>
  </conditionalFormatting>
  <conditionalFormatting sqref="AK961">
    <cfRule type="expression" dxfId="209" priority="209">
      <formula>IF(RIGHT(TEXT(AK961,"0.#"),1)=".",FALSE,TRUE)</formula>
    </cfRule>
    <cfRule type="expression" dxfId="208" priority="210">
      <formula>IF(RIGHT(TEXT(AK961,"0.#"),1)=".",TRUE,FALSE)</formula>
    </cfRule>
  </conditionalFormatting>
  <conditionalFormatting sqref="AU961:AX961">
    <cfRule type="expression" dxfId="207" priority="205">
      <formula>IF(AND(AU961&gt;=0, RIGHT(TEXT(AU961,"0.#"),1)&lt;&gt;"."),TRUE,FALSE)</formula>
    </cfRule>
    <cfRule type="expression" dxfId="206" priority="206">
      <formula>IF(AND(AU961&gt;=0, RIGHT(TEXT(AU961,"0.#"),1)="."),TRUE,FALSE)</formula>
    </cfRule>
    <cfRule type="expression" dxfId="205" priority="207">
      <formula>IF(AND(AU961&lt;0, RIGHT(TEXT(AU961,"0.#"),1)&lt;&gt;"."),TRUE,FALSE)</formula>
    </cfRule>
    <cfRule type="expression" dxfId="204" priority="208">
      <formula>IF(AND(AU961&lt;0, RIGHT(TEXT(AU961,"0.#"),1)="."),TRUE,FALSE)</formula>
    </cfRule>
  </conditionalFormatting>
  <conditionalFormatting sqref="AK962:AK990">
    <cfRule type="expression" dxfId="203" priority="203">
      <formula>IF(RIGHT(TEXT(AK962,"0.#"),1)=".",FALSE,TRUE)</formula>
    </cfRule>
    <cfRule type="expression" dxfId="202" priority="204">
      <formula>IF(RIGHT(TEXT(AK962,"0.#"),1)=".",TRUE,FALSE)</formula>
    </cfRule>
  </conditionalFormatting>
  <conditionalFormatting sqref="AU962:AX990">
    <cfRule type="expression" dxfId="201" priority="199">
      <formula>IF(AND(AU962&gt;=0, RIGHT(TEXT(AU962,"0.#"),1)&lt;&gt;"."),TRUE,FALSE)</formula>
    </cfRule>
    <cfRule type="expression" dxfId="200" priority="200">
      <formula>IF(AND(AU962&gt;=0, RIGHT(TEXT(AU962,"0.#"),1)="."),TRUE,FALSE)</formula>
    </cfRule>
    <cfRule type="expression" dxfId="199" priority="201">
      <formula>IF(AND(AU962&lt;0, RIGHT(TEXT(AU962,"0.#"),1)&lt;&gt;"."),TRUE,FALSE)</formula>
    </cfRule>
    <cfRule type="expression" dxfId="198" priority="202">
      <formula>IF(AND(AU962&lt;0, RIGHT(TEXT(AU962,"0.#"),1)="."),TRUE,FALSE)</formula>
    </cfRule>
  </conditionalFormatting>
  <conditionalFormatting sqref="AK994">
    <cfRule type="expression" dxfId="197" priority="197">
      <formula>IF(RIGHT(TEXT(AK994,"0.#"),1)=".",FALSE,TRUE)</formula>
    </cfRule>
    <cfRule type="expression" dxfId="196" priority="198">
      <formula>IF(RIGHT(TEXT(AK994,"0.#"),1)=".",TRUE,FALSE)</formula>
    </cfRule>
  </conditionalFormatting>
  <conditionalFormatting sqref="AU994:AX994">
    <cfRule type="expression" dxfId="195" priority="193">
      <formula>IF(AND(AU994&gt;=0, RIGHT(TEXT(AU994,"0.#"),1)&lt;&gt;"."),TRUE,FALSE)</formula>
    </cfRule>
    <cfRule type="expression" dxfId="194" priority="194">
      <formula>IF(AND(AU994&gt;=0, RIGHT(TEXT(AU994,"0.#"),1)="."),TRUE,FALSE)</formula>
    </cfRule>
    <cfRule type="expression" dxfId="193" priority="195">
      <formula>IF(AND(AU994&lt;0, RIGHT(TEXT(AU994,"0.#"),1)&lt;&gt;"."),TRUE,FALSE)</formula>
    </cfRule>
    <cfRule type="expression" dxfId="192" priority="196">
      <formula>IF(AND(AU994&lt;0, RIGHT(TEXT(AU994,"0.#"),1)="."),TRUE,FALSE)</formula>
    </cfRule>
  </conditionalFormatting>
  <conditionalFormatting sqref="AK995:AK1023">
    <cfRule type="expression" dxfId="191" priority="191">
      <formula>IF(RIGHT(TEXT(AK995,"0.#"),1)=".",FALSE,TRUE)</formula>
    </cfRule>
    <cfRule type="expression" dxfId="190" priority="192">
      <formula>IF(RIGHT(TEXT(AK995,"0.#"),1)=".",TRUE,FALSE)</formula>
    </cfRule>
  </conditionalFormatting>
  <conditionalFormatting sqref="AU995:AX1023">
    <cfRule type="expression" dxfId="189" priority="187">
      <formula>IF(AND(AU995&gt;=0, RIGHT(TEXT(AU995,"0.#"),1)&lt;&gt;"."),TRUE,FALSE)</formula>
    </cfRule>
    <cfRule type="expression" dxfId="188" priority="188">
      <formula>IF(AND(AU995&gt;=0, RIGHT(TEXT(AU995,"0.#"),1)="."),TRUE,FALSE)</formula>
    </cfRule>
    <cfRule type="expression" dxfId="187" priority="189">
      <formula>IF(AND(AU995&lt;0, RIGHT(TEXT(AU995,"0.#"),1)&lt;&gt;"."),TRUE,FALSE)</formula>
    </cfRule>
    <cfRule type="expression" dxfId="186" priority="190">
      <formula>IF(AND(AU995&lt;0, RIGHT(TEXT(AU995,"0.#"),1)="."),TRUE,FALSE)</formula>
    </cfRule>
  </conditionalFormatting>
  <conditionalFormatting sqref="AK1027">
    <cfRule type="expression" dxfId="185" priority="185">
      <formula>IF(RIGHT(TEXT(AK1027,"0.#"),1)=".",FALSE,TRUE)</formula>
    </cfRule>
    <cfRule type="expression" dxfId="184" priority="186">
      <formula>IF(RIGHT(TEXT(AK1027,"0.#"),1)=".",TRUE,FALSE)</formula>
    </cfRule>
  </conditionalFormatting>
  <conditionalFormatting sqref="AU1027:AX1027">
    <cfRule type="expression" dxfId="183" priority="181">
      <formula>IF(AND(AU1027&gt;=0, RIGHT(TEXT(AU1027,"0.#"),1)&lt;&gt;"."),TRUE,FALSE)</formula>
    </cfRule>
    <cfRule type="expression" dxfId="182" priority="182">
      <formula>IF(AND(AU1027&gt;=0, RIGHT(TEXT(AU1027,"0.#"),1)="."),TRUE,FALSE)</formula>
    </cfRule>
    <cfRule type="expression" dxfId="181" priority="183">
      <formula>IF(AND(AU1027&lt;0, RIGHT(TEXT(AU1027,"0.#"),1)&lt;&gt;"."),TRUE,FALSE)</formula>
    </cfRule>
    <cfRule type="expression" dxfId="180" priority="184">
      <formula>IF(AND(AU1027&lt;0, RIGHT(TEXT(AU1027,"0.#"),1)="."),TRUE,FALSE)</formula>
    </cfRule>
  </conditionalFormatting>
  <conditionalFormatting sqref="AK1028:AK1056">
    <cfRule type="expression" dxfId="179" priority="179">
      <formula>IF(RIGHT(TEXT(AK1028,"0.#"),1)=".",FALSE,TRUE)</formula>
    </cfRule>
    <cfRule type="expression" dxfId="178" priority="180">
      <formula>IF(RIGHT(TEXT(AK1028,"0.#"),1)=".",TRUE,FALSE)</formula>
    </cfRule>
  </conditionalFormatting>
  <conditionalFormatting sqref="AU1028:AX1056">
    <cfRule type="expression" dxfId="177" priority="175">
      <formula>IF(AND(AU1028&gt;=0, RIGHT(TEXT(AU1028,"0.#"),1)&lt;&gt;"."),TRUE,FALSE)</formula>
    </cfRule>
    <cfRule type="expression" dxfId="176" priority="176">
      <formula>IF(AND(AU1028&gt;=0, RIGHT(TEXT(AU1028,"0.#"),1)="."),TRUE,FALSE)</formula>
    </cfRule>
    <cfRule type="expression" dxfId="175" priority="177">
      <formula>IF(AND(AU1028&lt;0, RIGHT(TEXT(AU1028,"0.#"),1)&lt;&gt;"."),TRUE,FALSE)</formula>
    </cfRule>
    <cfRule type="expression" dxfId="174" priority="178">
      <formula>IF(AND(AU1028&lt;0, RIGHT(TEXT(AU1028,"0.#"),1)="."),TRUE,FALSE)</formula>
    </cfRule>
  </conditionalFormatting>
  <conditionalFormatting sqref="AK1060">
    <cfRule type="expression" dxfId="173" priority="173">
      <formula>IF(RIGHT(TEXT(AK1060,"0.#"),1)=".",FALSE,TRUE)</formula>
    </cfRule>
    <cfRule type="expression" dxfId="172" priority="174">
      <formula>IF(RIGHT(TEXT(AK1060,"0.#"),1)=".",TRUE,FALSE)</formula>
    </cfRule>
  </conditionalFormatting>
  <conditionalFormatting sqref="AU1060:AX1060">
    <cfRule type="expression" dxfId="171" priority="169">
      <formula>IF(AND(AU1060&gt;=0, RIGHT(TEXT(AU1060,"0.#"),1)&lt;&gt;"."),TRUE,FALSE)</formula>
    </cfRule>
    <cfRule type="expression" dxfId="170" priority="170">
      <formula>IF(AND(AU1060&gt;=0, RIGHT(TEXT(AU1060,"0.#"),1)="."),TRUE,FALSE)</formula>
    </cfRule>
    <cfRule type="expression" dxfId="169" priority="171">
      <formula>IF(AND(AU1060&lt;0, RIGHT(TEXT(AU1060,"0.#"),1)&lt;&gt;"."),TRUE,FALSE)</formula>
    </cfRule>
    <cfRule type="expression" dxfId="168" priority="172">
      <formula>IF(AND(AU1060&lt;0, RIGHT(TEXT(AU1060,"0.#"),1)="."),TRUE,FALSE)</formula>
    </cfRule>
  </conditionalFormatting>
  <conditionalFormatting sqref="AK1061:AK1089">
    <cfRule type="expression" dxfId="167" priority="167">
      <formula>IF(RIGHT(TEXT(AK1061,"0.#"),1)=".",FALSE,TRUE)</formula>
    </cfRule>
    <cfRule type="expression" dxfId="166" priority="168">
      <formula>IF(RIGHT(TEXT(AK1061,"0.#"),1)=".",TRUE,FALSE)</formula>
    </cfRule>
  </conditionalFormatting>
  <conditionalFormatting sqref="AU1061:AX1089">
    <cfRule type="expression" dxfId="165" priority="163">
      <formula>IF(AND(AU1061&gt;=0, RIGHT(TEXT(AU1061,"0.#"),1)&lt;&gt;"."),TRUE,FALSE)</formula>
    </cfRule>
    <cfRule type="expression" dxfId="164" priority="164">
      <formula>IF(AND(AU1061&gt;=0, RIGHT(TEXT(AU1061,"0.#"),1)="."),TRUE,FALSE)</formula>
    </cfRule>
    <cfRule type="expression" dxfId="163" priority="165">
      <formula>IF(AND(AU1061&lt;0, RIGHT(TEXT(AU1061,"0.#"),1)&lt;&gt;"."),TRUE,FALSE)</formula>
    </cfRule>
    <cfRule type="expression" dxfId="162" priority="166">
      <formula>IF(AND(AU1061&lt;0, RIGHT(TEXT(AU1061,"0.#"),1)="."),TRUE,FALSE)</formula>
    </cfRule>
  </conditionalFormatting>
  <conditionalFormatting sqref="AK1093">
    <cfRule type="expression" dxfId="161" priority="161">
      <formula>IF(RIGHT(TEXT(AK1093,"0.#"),1)=".",FALSE,TRUE)</formula>
    </cfRule>
    <cfRule type="expression" dxfId="160" priority="162">
      <formula>IF(RIGHT(TEXT(AK1093,"0.#"),1)=".",TRUE,FALSE)</formula>
    </cfRule>
  </conditionalFormatting>
  <conditionalFormatting sqref="AU1093:AX1093">
    <cfRule type="expression" dxfId="159" priority="157">
      <formula>IF(AND(AU1093&gt;=0, RIGHT(TEXT(AU1093,"0.#"),1)&lt;&gt;"."),TRUE,FALSE)</formula>
    </cfRule>
    <cfRule type="expression" dxfId="158" priority="158">
      <formula>IF(AND(AU1093&gt;=0, RIGHT(TEXT(AU1093,"0.#"),1)="."),TRUE,FALSE)</formula>
    </cfRule>
    <cfRule type="expression" dxfId="157" priority="159">
      <formula>IF(AND(AU1093&lt;0, RIGHT(TEXT(AU1093,"0.#"),1)&lt;&gt;"."),TRUE,FALSE)</formula>
    </cfRule>
    <cfRule type="expression" dxfId="156" priority="160">
      <formula>IF(AND(AU1093&lt;0, RIGHT(TEXT(AU1093,"0.#"),1)="."),TRUE,FALSE)</formula>
    </cfRule>
  </conditionalFormatting>
  <conditionalFormatting sqref="AK1094:AK1122">
    <cfRule type="expression" dxfId="155" priority="155">
      <formula>IF(RIGHT(TEXT(AK1094,"0.#"),1)=".",FALSE,TRUE)</formula>
    </cfRule>
    <cfRule type="expression" dxfId="154" priority="156">
      <formula>IF(RIGHT(TEXT(AK1094,"0.#"),1)=".",TRUE,FALSE)</formula>
    </cfRule>
  </conditionalFormatting>
  <conditionalFormatting sqref="AU1094:AX1122">
    <cfRule type="expression" dxfId="153" priority="151">
      <formula>IF(AND(AU1094&gt;=0, RIGHT(TEXT(AU1094,"0.#"),1)&lt;&gt;"."),TRUE,FALSE)</formula>
    </cfRule>
    <cfRule type="expression" dxfId="152" priority="152">
      <formula>IF(AND(AU1094&gt;=0, RIGHT(TEXT(AU1094,"0.#"),1)="."),TRUE,FALSE)</formula>
    </cfRule>
    <cfRule type="expression" dxfId="151" priority="153">
      <formula>IF(AND(AU1094&lt;0, RIGHT(TEXT(AU1094,"0.#"),1)&lt;&gt;"."),TRUE,FALSE)</formula>
    </cfRule>
    <cfRule type="expression" dxfId="150" priority="154">
      <formula>IF(AND(AU1094&lt;0, RIGHT(TEXT(AU1094,"0.#"),1)="."),TRUE,FALSE)</formula>
    </cfRule>
  </conditionalFormatting>
  <conditionalFormatting sqref="AK1126">
    <cfRule type="expression" dxfId="149" priority="149">
      <formula>IF(RIGHT(TEXT(AK1126,"0.#"),1)=".",FALSE,TRUE)</formula>
    </cfRule>
    <cfRule type="expression" dxfId="148" priority="150">
      <formula>IF(RIGHT(TEXT(AK1126,"0.#"),1)=".",TRUE,FALSE)</formula>
    </cfRule>
  </conditionalFormatting>
  <conditionalFormatting sqref="AU1126:AX1126">
    <cfRule type="expression" dxfId="147" priority="145">
      <formula>IF(AND(AU1126&gt;=0, RIGHT(TEXT(AU1126,"0.#"),1)&lt;&gt;"."),TRUE,FALSE)</formula>
    </cfRule>
    <cfRule type="expression" dxfId="146" priority="146">
      <formula>IF(AND(AU1126&gt;=0, RIGHT(TEXT(AU1126,"0.#"),1)="."),TRUE,FALSE)</formula>
    </cfRule>
    <cfRule type="expression" dxfId="145" priority="147">
      <formula>IF(AND(AU1126&lt;0, RIGHT(TEXT(AU1126,"0.#"),1)&lt;&gt;"."),TRUE,FALSE)</formula>
    </cfRule>
    <cfRule type="expression" dxfId="144" priority="148">
      <formula>IF(AND(AU1126&lt;0, RIGHT(TEXT(AU1126,"0.#"),1)="."),TRUE,FALSE)</formula>
    </cfRule>
  </conditionalFormatting>
  <conditionalFormatting sqref="AK1127:AK1155">
    <cfRule type="expression" dxfId="143" priority="143">
      <formula>IF(RIGHT(TEXT(AK1127,"0.#"),1)=".",FALSE,TRUE)</formula>
    </cfRule>
    <cfRule type="expression" dxfId="142" priority="144">
      <formula>IF(RIGHT(TEXT(AK1127,"0.#"),1)=".",TRUE,FALSE)</formula>
    </cfRule>
  </conditionalFormatting>
  <conditionalFormatting sqref="AU1127:AX1155">
    <cfRule type="expression" dxfId="141" priority="139">
      <formula>IF(AND(AU1127&gt;=0, RIGHT(TEXT(AU1127,"0.#"),1)&lt;&gt;"."),TRUE,FALSE)</formula>
    </cfRule>
    <cfRule type="expression" dxfId="140" priority="140">
      <formula>IF(AND(AU1127&gt;=0, RIGHT(TEXT(AU1127,"0.#"),1)="."),TRUE,FALSE)</formula>
    </cfRule>
    <cfRule type="expression" dxfId="139" priority="141">
      <formula>IF(AND(AU1127&lt;0, RIGHT(TEXT(AU1127,"0.#"),1)&lt;&gt;"."),TRUE,FALSE)</formula>
    </cfRule>
    <cfRule type="expression" dxfId="138" priority="142">
      <formula>IF(AND(AU1127&lt;0, RIGHT(TEXT(AU1127,"0.#"),1)="."),TRUE,FALSE)</formula>
    </cfRule>
  </conditionalFormatting>
  <conditionalFormatting sqref="AK1159">
    <cfRule type="expression" dxfId="137" priority="137">
      <formula>IF(RIGHT(TEXT(AK1159,"0.#"),1)=".",FALSE,TRUE)</formula>
    </cfRule>
    <cfRule type="expression" dxfId="136" priority="138">
      <formula>IF(RIGHT(TEXT(AK1159,"0.#"),1)=".",TRUE,FALSE)</formula>
    </cfRule>
  </conditionalFormatting>
  <conditionalFormatting sqref="AU1159:AX1159">
    <cfRule type="expression" dxfId="135" priority="133">
      <formula>IF(AND(AU1159&gt;=0, RIGHT(TEXT(AU1159,"0.#"),1)&lt;&gt;"."),TRUE,FALSE)</formula>
    </cfRule>
    <cfRule type="expression" dxfId="134" priority="134">
      <formula>IF(AND(AU1159&gt;=0, RIGHT(TEXT(AU1159,"0.#"),1)="."),TRUE,FALSE)</formula>
    </cfRule>
    <cfRule type="expression" dxfId="133" priority="135">
      <formula>IF(AND(AU1159&lt;0, RIGHT(TEXT(AU1159,"0.#"),1)&lt;&gt;"."),TRUE,FALSE)</formula>
    </cfRule>
    <cfRule type="expression" dxfId="132" priority="136">
      <formula>IF(AND(AU1159&lt;0, RIGHT(TEXT(AU1159,"0.#"),1)="."),TRUE,FALSE)</formula>
    </cfRule>
  </conditionalFormatting>
  <conditionalFormatting sqref="AK1160:AK1188">
    <cfRule type="expression" dxfId="131" priority="131">
      <formula>IF(RIGHT(TEXT(AK1160,"0.#"),1)=".",FALSE,TRUE)</formula>
    </cfRule>
    <cfRule type="expression" dxfId="130" priority="132">
      <formula>IF(RIGHT(TEXT(AK1160,"0.#"),1)=".",TRUE,FALSE)</formula>
    </cfRule>
  </conditionalFormatting>
  <conditionalFormatting sqref="AU1160:AX1188">
    <cfRule type="expression" dxfId="129" priority="127">
      <formula>IF(AND(AU1160&gt;=0, RIGHT(TEXT(AU1160,"0.#"),1)&lt;&gt;"."),TRUE,FALSE)</formula>
    </cfRule>
    <cfRule type="expression" dxfId="128" priority="128">
      <formula>IF(AND(AU1160&gt;=0, RIGHT(TEXT(AU1160,"0.#"),1)="."),TRUE,FALSE)</formula>
    </cfRule>
    <cfRule type="expression" dxfId="127" priority="129">
      <formula>IF(AND(AU1160&lt;0, RIGHT(TEXT(AU1160,"0.#"),1)&lt;&gt;"."),TRUE,FALSE)</formula>
    </cfRule>
    <cfRule type="expression" dxfId="126" priority="130">
      <formula>IF(AND(AU1160&lt;0, RIGHT(TEXT(AU1160,"0.#"),1)="."),TRUE,FALSE)</formula>
    </cfRule>
  </conditionalFormatting>
  <conditionalFormatting sqref="AK1192">
    <cfRule type="expression" dxfId="125" priority="125">
      <formula>IF(RIGHT(TEXT(AK1192,"0.#"),1)=".",FALSE,TRUE)</formula>
    </cfRule>
    <cfRule type="expression" dxfId="124" priority="126">
      <formula>IF(RIGHT(TEXT(AK1192,"0.#"),1)=".",TRUE,FALSE)</formula>
    </cfRule>
  </conditionalFormatting>
  <conditionalFormatting sqref="AU1192:AX1192">
    <cfRule type="expression" dxfId="123" priority="121">
      <formula>IF(AND(AU1192&gt;=0, RIGHT(TEXT(AU1192,"0.#"),1)&lt;&gt;"."),TRUE,FALSE)</formula>
    </cfRule>
    <cfRule type="expression" dxfId="122" priority="122">
      <formula>IF(AND(AU1192&gt;=0, RIGHT(TEXT(AU1192,"0.#"),1)="."),TRUE,FALSE)</formula>
    </cfRule>
    <cfRule type="expression" dxfId="121" priority="123">
      <formula>IF(AND(AU1192&lt;0, RIGHT(TEXT(AU1192,"0.#"),1)&lt;&gt;"."),TRUE,FALSE)</formula>
    </cfRule>
    <cfRule type="expression" dxfId="120" priority="124">
      <formula>IF(AND(AU1192&lt;0, RIGHT(TEXT(AU1192,"0.#"),1)="."),TRUE,FALSE)</formula>
    </cfRule>
  </conditionalFormatting>
  <conditionalFormatting sqref="AK1193:AK1221">
    <cfRule type="expression" dxfId="119" priority="119">
      <formula>IF(RIGHT(TEXT(AK1193,"0.#"),1)=".",FALSE,TRUE)</formula>
    </cfRule>
    <cfRule type="expression" dxfId="118" priority="120">
      <formula>IF(RIGHT(TEXT(AK1193,"0.#"),1)=".",TRUE,FALSE)</formula>
    </cfRule>
  </conditionalFormatting>
  <conditionalFormatting sqref="AU1193:AX1221">
    <cfRule type="expression" dxfId="117" priority="115">
      <formula>IF(AND(AU1193&gt;=0, RIGHT(TEXT(AU1193,"0.#"),1)&lt;&gt;"."),TRUE,FALSE)</formula>
    </cfRule>
    <cfRule type="expression" dxfId="116" priority="116">
      <formula>IF(AND(AU1193&gt;=0, RIGHT(TEXT(AU1193,"0.#"),1)="."),TRUE,FALSE)</formula>
    </cfRule>
    <cfRule type="expression" dxfId="115" priority="117">
      <formula>IF(AND(AU1193&lt;0, RIGHT(TEXT(AU1193,"0.#"),1)&lt;&gt;"."),TRUE,FALSE)</formula>
    </cfRule>
    <cfRule type="expression" dxfId="114" priority="118">
      <formula>IF(AND(AU1193&lt;0, RIGHT(TEXT(AU1193,"0.#"),1)="."),TRUE,FALSE)</formula>
    </cfRule>
  </conditionalFormatting>
  <conditionalFormatting sqref="AK1225">
    <cfRule type="expression" dxfId="113" priority="113">
      <formula>IF(RIGHT(TEXT(AK1225,"0.#"),1)=".",FALSE,TRUE)</formula>
    </cfRule>
    <cfRule type="expression" dxfId="112" priority="114">
      <formula>IF(RIGHT(TEXT(AK1225,"0.#"),1)=".",TRUE,FALSE)</formula>
    </cfRule>
  </conditionalFormatting>
  <conditionalFormatting sqref="AU1225:AX1225">
    <cfRule type="expression" dxfId="111" priority="109">
      <formula>IF(AND(AU1225&gt;=0, RIGHT(TEXT(AU1225,"0.#"),1)&lt;&gt;"."),TRUE,FALSE)</formula>
    </cfRule>
    <cfRule type="expression" dxfId="110" priority="110">
      <formula>IF(AND(AU1225&gt;=0, RIGHT(TEXT(AU1225,"0.#"),1)="."),TRUE,FALSE)</formula>
    </cfRule>
    <cfRule type="expression" dxfId="109" priority="111">
      <formula>IF(AND(AU1225&lt;0, RIGHT(TEXT(AU1225,"0.#"),1)&lt;&gt;"."),TRUE,FALSE)</formula>
    </cfRule>
    <cfRule type="expression" dxfId="108" priority="112">
      <formula>IF(AND(AU1225&lt;0, RIGHT(TEXT(AU1225,"0.#"),1)="."),TRUE,FALSE)</formula>
    </cfRule>
  </conditionalFormatting>
  <conditionalFormatting sqref="AK1226:AK1254">
    <cfRule type="expression" dxfId="107" priority="107">
      <formula>IF(RIGHT(TEXT(AK1226,"0.#"),1)=".",FALSE,TRUE)</formula>
    </cfRule>
    <cfRule type="expression" dxfId="106" priority="108">
      <formula>IF(RIGHT(TEXT(AK1226,"0.#"),1)=".",TRUE,FALSE)</formula>
    </cfRule>
  </conditionalFormatting>
  <conditionalFormatting sqref="AU1226:AX1254">
    <cfRule type="expression" dxfId="105" priority="103">
      <formula>IF(AND(AU1226&gt;=0, RIGHT(TEXT(AU1226,"0.#"),1)&lt;&gt;"."),TRUE,FALSE)</formula>
    </cfRule>
    <cfRule type="expression" dxfId="104" priority="104">
      <formula>IF(AND(AU1226&gt;=0, RIGHT(TEXT(AU1226,"0.#"),1)="."),TRUE,FALSE)</formula>
    </cfRule>
    <cfRule type="expression" dxfId="103" priority="105">
      <formula>IF(AND(AU1226&lt;0, RIGHT(TEXT(AU1226,"0.#"),1)&lt;&gt;"."),TRUE,FALSE)</formula>
    </cfRule>
    <cfRule type="expression" dxfId="102" priority="106">
      <formula>IF(AND(AU1226&lt;0, RIGHT(TEXT(AU1226,"0.#"),1)="."),TRUE,FALSE)</formula>
    </cfRule>
  </conditionalFormatting>
  <conditionalFormatting sqref="AK1258">
    <cfRule type="expression" dxfId="101" priority="101">
      <formula>IF(RIGHT(TEXT(AK1258,"0.#"),1)=".",FALSE,TRUE)</formula>
    </cfRule>
    <cfRule type="expression" dxfId="100" priority="102">
      <formula>IF(RIGHT(TEXT(AK1258,"0.#"),1)=".",TRUE,FALSE)</formula>
    </cfRule>
  </conditionalFormatting>
  <conditionalFormatting sqref="AU1258:AX1258">
    <cfRule type="expression" dxfId="99" priority="97">
      <formula>IF(AND(AU1258&gt;=0, RIGHT(TEXT(AU1258,"0.#"),1)&lt;&gt;"."),TRUE,FALSE)</formula>
    </cfRule>
    <cfRule type="expression" dxfId="98" priority="98">
      <formula>IF(AND(AU1258&gt;=0, RIGHT(TEXT(AU1258,"0.#"),1)="."),TRUE,FALSE)</formula>
    </cfRule>
    <cfRule type="expression" dxfId="97" priority="99">
      <formula>IF(AND(AU1258&lt;0, RIGHT(TEXT(AU1258,"0.#"),1)&lt;&gt;"."),TRUE,FALSE)</formula>
    </cfRule>
    <cfRule type="expression" dxfId="96" priority="100">
      <formula>IF(AND(AU1258&lt;0, RIGHT(TEXT(AU1258,"0.#"),1)="."),TRUE,FALSE)</formula>
    </cfRule>
  </conditionalFormatting>
  <conditionalFormatting sqref="AK1259:AK1287">
    <cfRule type="expression" dxfId="95" priority="95">
      <formula>IF(RIGHT(TEXT(AK1259,"0.#"),1)=".",FALSE,TRUE)</formula>
    </cfRule>
    <cfRule type="expression" dxfId="94" priority="96">
      <formula>IF(RIGHT(TEXT(AK1259,"0.#"),1)=".",TRUE,FALSE)</formula>
    </cfRule>
  </conditionalFormatting>
  <conditionalFormatting sqref="AU1259:AX1287">
    <cfRule type="expression" dxfId="93" priority="91">
      <formula>IF(AND(AU1259&gt;=0, RIGHT(TEXT(AU1259,"0.#"),1)&lt;&gt;"."),TRUE,FALSE)</formula>
    </cfRule>
    <cfRule type="expression" dxfId="92" priority="92">
      <formula>IF(AND(AU1259&gt;=0, RIGHT(TEXT(AU1259,"0.#"),1)="."),TRUE,FALSE)</formula>
    </cfRule>
    <cfRule type="expression" dxfId="91" priority="93">
      <formula>IF(AND(AU1259&lt;0, RIGHT(TEXT(AU1259,"0.#"),1)&lt;&gt;"."),TRUE,FALSE)</formula>
    </cfRule>
    <cfRule type="expression" dxfId="90" priority="94">
      <formula>IF(AND(AU1259&lt;0, RIGHT(TEXT(AU1259,"0.#"),1)="."),TRUE,FALSE)</formula>
    </cfRule>
  </conditionalFormatting>
  <conditionalFormatting sqref="AK1291">
    <cfRule type="expression" dxfId="89" priority="89">
      <formula>IF(RIGHT(TEXT(AK1291,"0.#"),1)=".",FALSE,TRUE)</formula>
    </cfRule>
    <cfRule type="expression" dxfId="88" priority="90">
      <formula>IF(RIGHT(TEXT(AK1291,"0.#"),1)=".",TRUE,FALSE)</formula>
    </cfRule>
  </conditionalFormatting>
  <conditionalFormatting sqref="AU1291:AX1291">
    <cfRule type="expression" dxfId="87" priority="85">
      <formula>IF(AND(AU1291&gt;=0, RIGHT(TEXT(AU1291,"0.#"),1)&lt;&gt;"."),TRUE,FALSE)</formula>
    </cfRule>
    <cfRule type="expression" dxfId="86" priority="86">
      <formula>IF(AND(AU1291&gt;=0, RIGHT(TEXT(AU1291,"0.#"),1)="."),TRUE,FALSE)</formula>
    </cfRule>
    <cfRule type="expression" dxfId="85" priority="87">
      <formula>IF(AND(AU1291&lt;0, RIGHT(TEXT(AU1291,"0.#"),1)&lt;&gt;"."),TRUE,FALSE)</formula>
    </cfRule>
    <cfRule type="expression" dxfId="84" priority="88">
      <formula>IF(AND(AU1291&lt;0, RIGHT(TEXT(AU1291,"0.#"),1)="."),TRUE,FALSE)</formula>
    </cfRule>
  </conditionalFormatting>
  <conditionalFormatting sqref="AK1292:AK1320">
    <cfRule type="expression" dxfId="83" priority="83">
      <formula>IF(RIGHT(TEXT(AK1292,"0.#"),1)=".",FALSE,TRUE)</formula>
    </cfRule>
    <cfRule type="expression" dxfId="82" priority="84">
      <formula>IF(RIGHT(TEXT(AK1292,"0.#"),1)=".",TRUE,FALSE)</formula>
    </cfRule>
  </conditionalFormatting>
  <conditionalFormatting sqref="AU1292:AX1320">
    <cfRule type="expression" dxfId="81" priority="79">
      <formula>IF(AND(AU1292&gt;=0, RIGHT(TEXT(AU1292,"0.#"),1)&lt;&gt;"."),TRUE,FALSE)</formula>
    </cfRule>
    <cfRule type="expression" dxfId="80" priority="80">
      <formula>IF(AND(AU1292&gt;=0, RIGHT(TEXT(AU1292,"0.#"),1)="."),TRUE,FALSE)</formula>
    </cfRule>
    <cfRule type="expression" dxfId="79" priority="81">
      <formula>IF(AND(AU1292&lt;0, RIGHT(TEXT(AU1292,"0.#"),1)&lt;&gt;"."),TRUE,FALSE)</formula>
    </cfRule>
    <cfRule type="expression" dxfId="78" priority="82">
      <formula>IF(AND(AU1292&lt;0, RIGHT(TEXT(AU1292,"0.#"),1)="."),TRUE,FALSE)</formula>
    </cfRule>
  </conditionalFormatting>
  <conditionalFormatting sqref="AK70">
    <cfRule type="expression" dxfId="77" priority="77">
      <formula>IF(RIGHT(TEXT(AK70,"0.#"),1)=".",FALSE,TRUE)</formula>
    </cfRule>
    <cfRule type="expression" dxfId="76" priority="78">
      <formula>IF(RIGHT(TEXT(AK70,"0.#"),1)=".",TRUE,FALSE)</formula>
    </cfRule>
  </conditionalFormatting>
  <conditionalFormatting sqref="AU70:AX70">
    <cfRule type="expression" dxfId="75" priority="73">
      <formula>IF(AND(AU70&gt;=0, RIGHT(TEXT(AU70,"0.#"),1)&lt;&gt;"."),TRUE,FALSE)</formula>
    </cfRule>
    <cfRule type="expression" dxfId="74" priority="74">
      <formula>IF(AND(AU70&gt;=0, RIGHT(TEXT(AU70,"0.#"),1)="."),TRUE,FALSE)</formula>
    </cfRule>
    <cfRule type="expression" dxfId="73" priority="75">
      <formula>IF(AND(AU70&lt;0, RIGHT(TEXT(AU70,"0.#"),1)&lt;&gt;"."),TRUE,FALSE)</formula>
    </cfRule>
    <cfRule type="expression" dxfId="72" priority="76">
      <formula>IF(AND(AU70&lt;0, RIGHT(TEXT(AU70,"0.#"),1)="."),TRUE,FALSE)</formula>
    </cfRule>
  </conditionalFormatting>
  <conditionalFormatting sqref="AK103">
    <cfRule type="expression" dxfId="71" priority="71">
      <formula>IF(RIGHT(TEXT(AK103,"0.#"),1)=".",FALSE,TRUE)</formula>
    </cfRule>
    <cfRule type="expression" dxfId="70" priority="72">
      <formula>IF(RIGHT(TEXT(AK103,"0.#"),1)=".",TRUE,FALSE)</formula>
    </cfRule>
  </conditionalFormatting>
  <conditionalFormatting sqref="AU103:AX103">
    <cfRule type="expression" dxfId="69" priority="67">
      <formula>IF(AND(AU103&gt;=0, RIGHT(TEXT(AU103,"0.#"),1)&lt;&gt;"."),TRUE,FALSE)</formula>
    </cfRule>
    <cfRule type="expression" dxfId="68" priority="68">
      <formula>IF(AND(AU103&gt;=0, RIGHT(TEXT(AU103,"0.#"),1)="."),TRUE,FALSE)</formula>
    </cfRule>
    <cfRule type="expression" dxfId="67" priority="69">
      <formula>IF(AND(AU103&lt;0, RIGHT(TEXT(AU103,"0.#"),1)&lt;&gt;"."),TRUE,FALSE)</formula>
    </cfRule>
    <cfRule type="expression" dxfId="66" priority="70">
      <formula>IF(AND(AU103&lt;0, RIGHT(TEXT(AU103,"0.#"),1)="."),TRUE,FALSE)</formula>
    </cfRule>
  </conditionalFormatting>
  <conditionalFormatting sqref="AU104:AX104">
    <cfRule type="expression" dxfId="65" priority="63">
      <formula>IF(AND(AU104&gt;=0, RIGHT(TEXT(AU104,"0.#"),1)&lt;&gt;"."),TRUE,FALSE)</formula>
    </cfRule>
    <cfRule type="expression" dxfId="64" priority="64">
      <formula>IF(AND(AU104&gt;=0, RIGHT(TEXT(AU104,"0.#"),1)="."),TRUE,FALSE)</formula>
    </cfRule>
    <cfRule type="expression" dxfId="63" priority="65">
      <formula>IF(AND(AU104&lt;0, RIGHT(TEXT(AU104,"0.#"),1)&lt;&gt;"."),TRUE,FALSE)</formula>
    </cfRule>
    <cfRule type="expression" dxfId="62" priority="66">
      <formula>IF(AND(AU104&lt;0, RIGHT(TEXT(AU104,"0.#"),1)="."),TRUE,FALSE)</formula>
    </cfRule>
  </conditionalFormatting>
  <conditionalFormatting sqref="AK136">
    <cfRule type="expression" dxfId="61" priority="61">
      <formula>IF(RIGHT(TEXT(AK136,"0.#"),1)=".",FALSE,TRUE)</formula>
    </cfRule>
    <cfRule type="expression" dxfId="60" priority="62">
      <formula>IF(RIGHT(TEXT(AK136,"0.#"),1)=".",TRUE,FALSE)</formula>
    </cfRule>
  </conditionalFormatting>
  <conditionalFormatting sqref="AU136:AX136">
    <cfRule type="expression" dxfId="59" priority="57">
      <formula>IF(AND(AU136&gt;=0, RIGHT(TEXT(AU136,"0.#"),1)&lt;&gt;"."),TRUE,FALSE)</formula>
    </cfRule>
    <cfRule type="expression" dxfId="58" priority="58">
      <formula>IF(AND(AU136&gt;=0, RIGHT(TEXT(AU136,"0.#"),1)="."),TRUE,FALSE)</formula>
    </cfRule>
    <cfRule type="expression" dxfId="57" priority="59">
      <formula>IF(AND(AU136&lt;0, RIGHT(TEXT(AU136,"0.#"),1)&lt;&gt;"."),TRUE,FALSE)</formula>
    </cfRule>
    <cfRule type="expression" dxfId="56" priority="60">
      <formula>IF(AND(AU136&lt;0, RIGHT(TEXT(AU136,"0.#"),1)="."),TRUE,FALSE)</formula>
    </cfRule>
  </conditionalFormatting>
  <conditionalFormatting sqref="AK169">
    <cfRule type="expression" dxfId="55" priority="55">
      <formula>IF(RIGHT(TEXT(AK169,"0.#"),1)=".",FALSE,TRUE)</formula>
    </cfRule>
    <cfRule type="expression" dxfId="54" priority="56">
      <formula>IF(RIGHT(TEXT(AK169,"0.#"),1)=".",TRUE,FALSE)</formula>
    </cfRule>
  </conditionalFormatting>
  <conditionalFormatting sqref="AU169:AX169">
    <cfRule type="expression" dxfId="53" priority="51">
      <formula>IF(AND(AU169&gt;=0, RIGHT(TEXT(AU169,"0.#"),1)&lt;&gt;"."),TRUE,FALSE)</formula>
    </cfRule>
    <cfRule type="expression" dxfId="52" priority="52">
      <formula>IF(AND(AU169&gt;=0, RIGHT(TEXT(AU169,"0.#"),1)="."),TRUE,FALSE)</formula>
    </cfRule>
    <cfRule type="expression" dxfId="51" priority="53">
      <formula>IF(AND(AU169&lt;0, RIGHT(TEXT(AU169,"0.#"),1)&lt;&gt;"."),TRUE,FALSE)</formula>
    </cfRule>
    <cfRule type="expression" dxfId="50" priority="54">
      <formula>IF(AND(AU169&lt;0, RIGHT(TEXT(AU169,"0.#"),1)="."),TRUE,FALSE)</formula>
    </cfRule>
  </conditionalFormatting>
  <conditionalFormatting sqref="AK170">
    <cfRule type="expression" dxfId="49" priority="49">
      <formula>IF(RIGHT(TEXT(AK170,"0.#"),1)=".",FALSE,TRUE)</formula>
    </cfRule>
    <cfRule type="expression" dxfId="48" priority="50">
      <formula>IF(RIGHT(TEXT(AK170,"0.#"),1)=".",TRUE,FALSE)</formula>
    </cfRule>
  </conditionalFormatting>
  <conditionalFormatting sqref="AU170:AX170">
    <cfRule type="expression" dxfId="47" priority="45">
      <formula>IF(AND(AU170&gt;=0, RIGHT(TEXT(AU170,"0.#"),1)&lt;&gt;"."),TRUE,FALSE)</formula>
    </cfRule>
    <cfRule type="expression" dxfId="46" priority="46">
      <formula>IF(AND(AU170&gt;=0, RIGHT(TEXT(AU170,"0.#"),1)="."),TRUE,FALSE)</formula>
    </cfRule>
    <cfRule type="expression" dxfId="45" priority="47">
      <formula>IF(AND(AU170&lt;0, RIGHT(TEXT(AU170,"0.#"),1)&lt;&gt;"."),TRUE,FALSE)</formula>
    </cfRule>
    <cfRule type="expression" dxfId="44" priority="48">
      <formula>IF(AND(AU170&lt;0, RIGHT(TEXT(AU170,"0.#"),1)="."),TRUE,FALSE)</formula>
    </cfRule>
  </conditionalFormatting>
  <conditionalFormatting sqref="AK202">
    <cfRule type="expression" dxfId="43" priority="43">
      <formula>IF(RIGHT(TEXT(AK202,"0.#"),1)=".",FALSE,TRUE)</formula>
    </cfRule>
    <cfRule type="expression" dxfId="42" priority="44">
      <formula>IF(RIGHT(TEXT(AK202,"0.#"),1)=".",TRUE,FALSE)</formula>
    </cfRule>
  </conditionalFormatting>
  <conditionalFormatting sqref="AU202:AX202">
    <cfRule type="expression" dxfId="41" priority="39">
      <formula>IF(AND(AU202&gt;=0, RIGHT(TEXT(AU202,"0.#"),1)&lt;&gt;"."),TRUE,FALSE)</formula>
    </cfRule>
    <cfRule type="expression" dxfId="40" priority="40">
      <formula>IF(AND(AU202&gt;=0, RIGHT(TEXT(AU202,"0.#"),1)="."),TRUE,FALSE)</formula>
    </cfRule>
    <cfRule type="expression" dxfId="39" priority="41">
      <formula>IF(AND(AU202&lt;0, RIGHT(TEXT(AU202,"0.#"),1)&lt;&gt;"."),TRUE,FALSE)</formula>
    </cfRule>
    <cfRule type="expression" dxfId="38" priority="42">
      <formula>IF(AND(AU202&lt;0, RIGHT(TEXT(AU202,"0.#"),1)="."),TRUE,FALSE)</formula>
    </cfRule>
  </conditionalFormatting>
  <conditionalFormatting sqref="AK235">
    <cfRule type="expression" dxfId="37" priority="37">
      <formula>IF(RIGHT(TEXT(AK235,"0.#"),1)=".",FALSE,TRUE)</formula>
    </cfRule>
    <cfRule type="expression" dxfId="36" priority="38">
      <formula>IF(RIGHT(TEXT(AK235,"0.#"),1)=".",TRUE,FALSE)</formula>
    </cfRule>
  </conditionalFormatting>
  <conditionalFormatting sqref="AU235:AX235">
    <cfRule type="expression" dxfId="35" priority="33">
      <formula>IF(AND(AU235&gt;=0, RIGHT(TEXT(AU235,"0.#"),1)&lt;&gt;"."),TRUE,FALSE)</formula>
    </cfRule>
    <cfRule type="expression" dxfId="34" priority="34">
      <formula>IF(AND(AU235&gt;=0, RIGHT(TEXT(AU235,"0.#"),1)="."),TRUE,FALSE)</formula>
    </cfRule>
    <cfRule type="expression" dxfId="33" priority="35">
      <formula>IF(AND(AU235&lt;0, RIGHT(TEXT(AU235,"0.#"),1)&lt;&gt;"."),TRUE,FALSE)</formula>
    </cfRule>
    <cfRule type="expression" dxfId="32" priority="36">
      <formula>IF(AND(AU235&lt;0, RIGHT(TEXT(AU235,"0.#"),1)="."),TRUE,FALSE)</formula>
    </cfRule>
  </conditionalFormatting>
  <conditionalFormatting sqref="AU4:AX4">
    <cfRule type="expression" dxfId="31" priority="29">
      <formula>IF(AND(AU4&gt;=0, RIGHT(TEXT(AU4,"0.#"),1)&lt;&gt;"."),TRUE,FALSE)</formula>
    </cfRule>
    <cfRule type="expression" dxfId="30" priority="30">
      <formula>IF(AND(AU4&gt;=0, RIGHT(TEXT(AU4,"0.#"),1)="."),TRUE,FALSE)</formula>
    </cfRule>
    <cfRule type="expression" dxfId="29" priority="31">
      <formula>IF(AND(AU4&lt;0, RIGHT(TEXT(AU4,"0.#"),1)&lt;&gt;"."),TRUE,FALSE)</formula>
    </cfRule>
    <cfRule type="expression" dxfId="28" priority="32">
      <formula>IF(AND(AU4&lt;0, RIGHT(TEXT(AU4,"0.#"),1)="."),TRUE,FALSE)</formula>
    </cfRule>
  </conditionalFormatting>
  <conditionalFormatting sqref="AK38">
    <cfRule type="expression" dxfId="27" priority="27">
      <formula>IF(RIGHT(TEXT(AK38,"0.#"),1)=".",FALSE,TRUE)</formula>
    </cfRule>
    <cfRule type="expression" dxfId="26" priority="28">
      <formula>IF(RIGHT(TEXT(AK38,"0.#"),1)=".",TRUE,FALSE)</formula>
    </cfRule>
  </conditionalFormatting>
  <conditionalFormatting sqref="AU38:AX38">
    <cfRule type="expression" dxfId="25" priority="23">
      <formula>IF(AND(AU38&gt;=0, RIGHT(TEXT(AU38,"0.#"),1)&lt;&gt;"."),TRUE,FALSE)</formula>
    </cfRule>
    <cfRule type="expression" dxfId="24" priority="24">
      <formula>IF(AND(AU38&gt;=0, RIGHT(TEXT(AU38,"0.#"),1)="."),TRUE,FALSE)</formula>
    </cfRule>
    <cfRule type="expression" dxfId="23" priority="25">
      <formula>IF(AND(AU38&lt;0, RIGHT(TEXT(AU38,"0.#"),1)&lt;&gt;"."),TRUE,FALSE)</formula>
    </cfRule>
    <cfRule type="expression" dxfId="22" priority="26">
      <formula>IF(AND(AU38&lt;0, RIGHT(TEXT(AU38,"0.#"),1)="."),TRUE,FALSE)</formula>
    </cfRule>
  </conditionalFormatting>
  <conditionalFormatting sqref="AK139">
    <cfRule type="expression" dxfId="21" priority="21">
      <formula>IF(RIGHT(TEXT(AK139,"0.#"),1)=".",FALSE,TRUE)</formula>
    </cfRule>
    <cfRule type="expression" dxfId="20" priority="22">
      <formula>IF(RIGHT(TEXT(AK139,"0.#"),1)=".",TRUE,FALSE)</formula>
    </cfRule>
  </conditionalFormatting>
  <conditionalFormatting sqref="AU139:AX139">
    <cfRule type="expression" dxfId="19" priority="17">
      <formula>IF(AND(AU139&gt;=0, RIGHT(TEXT(AU139,"0.#"),1)&lt;&gt;"."),TRUE,FALSE)</formula>
    </cfRule>
    <cfRule type="expression" dxfId="18" priority="18">
      <formula>IF(AND(AU139&gt;=0, RIGHT(TEXT(AU139,"0.#"),1)="."),TRUE,FALSE)</formula>
    </cfRule>
    <cfRule type="expression" dxfId="17" priority="19">
      <formula>IF(AND(AU139&lt;0, RIGHT(TEXT(AU139,"0.#"),1)&lt;&gt;"."),TRUE,FALSE)</formula>
    </cfRule>
    <cfRule type="expression" dxfId="16" priority="20">
      <formula>IF(AND(AU139&lt;0, RIGHT(TEXT(AU139,"0.#"),1)="."),TRUE,FALSE)</formula>
    </cfRule>
  </conditionalFormatting>
  <conditionalFormatting sqref="AK138">
    <cfRule type="expression" dxfId="15" priority="15">
      <formula>IF(RIGHT(TEXT(AK138,"0.#"),1)=".",FALSE,TRUE)</formula>
    </cfRule>
    <cfRule type="expression" dxfId="14" priority="16">
      <formula>IF(RIGHT(TEXT(AK138,"0.#"),1)=".",TRUE,FALSE)</formula>
    </cfRule>
  </conditionalFormatting>
  <conditionalFormatting sqref="AU138:AX138">
    <cfRule type="expression" dxfId="13" priority="11">
      <formula>IF(AND(AU138&gt;=0, RIGHT(TEXT(AU138,"0.#"),1)&lt;&gt;"."),TRUE,FALSE)</formula>
    </cfRule>
    <cfRule type="expression" dxfId="12" priority="12">
      <formula>IF(AND(AU138&gt;=0, RIGHT(TEXT(AU138,"0.#"),1)="."),TRUE,FALSE)</formula>
    </cfRule>
    <cfRule type="expression" dxfId="11" priority="13">
      <formula>IF(AND(AU138&lt;0, RIGHT(TEXT(AU138,"0.#"),1)&lt;&gt;"."),TRUE,FALSE)</formula>
    </cfRule>
    <cfRule type="expression" dxfId="10" priority="14">
      <formula>IF(AND(AU138&lt;0, RIGHT(TEXT(AU138,"0.#"),1)="."),TRUE,FALSE)</formula>
    </cfRule>
  </conditionalFormatting>
  <conditionalFormatting sqref="AU137:AX137">
    <cfRule type="expression" dxfId="9" priority="7">
      <formula>IF(AND(AU137&gt;=0, RIGHT(TEXT(AU137,"0.#"),1)&lt;&gt;"."),TRUE,FALSE)</formula>
    </cfRule>
    <cfRule type="expression" dxfId="8" priority="8">
      <formula>IF(AND(AU137&gt;=0, RIGHT(TEXT(AU137,"0.#"),1)="."),TRUE,FALSE)</formula>
    </cfRule>
    <cfRule type="expression" dxfId="7" priority="9">
      <formula>IF(AND(AU137&lt;0, RIGHT(TEXT(AU137,"0.#"),1)&lt;&gt;"."),TRUE,FALSE)</formula>
    </cfRule>
    <cfRule type="expression" dxfId="6" priority="10">
      <formula>IF(AND(AU137&lt;0, RIGHT(TEXT(AU137,"0.#"),1)="."),TRUE,FALSE)</formula>
    </cfRule>
  </conditionalFormatting>
  <conditionalFormatting sqref="AK203">
    <cfRule type="expression" dxfId="5" priority="5">
      <formula>IF(RIGHT(TEXT(AK203,"0.#"),1)=".",FALSE,TRUE)</formula>
    </cfRule>
    <cfRule type="expression" dxfId="4" priority="6">
      <formula>IF(RIGHT(TEXT(AK203,"0.#"),1)=".",TRUE,FALSE)</formula>
    </cfRule>
  </conditionalFormatting>
  <conditionalFormatting sqref="AU203:AX203">
    <cfRule type="expression" dxfId="3" priority="1">
      <formula>IF(AND(AU203&gt;=0, RIGHT(TEXT(AU203,"0.#"),1)&lt;&gt;"."),TRUE,FALSE)</formula>
    </cfRule>
    <cfRule type="expression" dxfId="2" priority="2">
      <formula>IF(AND(AU203&gt;=0, RIGHT(TEXT(AU203,"0.#"),1)="."),TRUE,FALSE)</formula>
    </cfRule>
    <cfRule type="expression" dxfId="1" priority="3">
      <formula>IF(AND(AU203&lt;0, RIGHT(TEXT(AU203,"0.#"),1)&lt;&gt;"."),TRUE,FALSE)</formula>
    </cfRule>
    <cfRule type="expression" dxfId="0" priority="4">
      <formula>IF(AND(AU203&lt;0, RIGHT(TEXT(AU203,"0.#"),1)="."),TRUE,FALSE)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2015-06-15T06:00:36Z</cp:lastPrinted>
  <dcterms:created xsi:type="dcterms:W3CDTF">2012-03-13T00:50:25Z</dcterms:created>
  <dcterms:modified xsi:type="dcterms:W3CDTF">2015-06-15T06:00:39Z</dcterms:modified>
</cp:coreProperties>
</file>