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0610" windowHeight="9030"/>
  </bookViews>
  <sheets>
    <sheet name="行政事業レビューシート" sheetId="3" r:id="rId1"/>
    <sheet name="入力規則等" sheetId="4" r:id="rId2"/>
    <sheet name="別紙2" sheetId="5" r:id="rId3"/>
    <sheet name="別紙3" sheetId="6" r:id="rId4"/>
  </sheets>
  <externalReferences>
    <externalReference r:id="rId5"/>
  </externalReferences>
  <definedNames>
    <definedName name="T開始年度" localSheetId="2">[1]入力規則等!$Y$2:$Y$93</definedName>
    <definedName name="T開始年度" localSheetId="3">[1]入力規則等!$Y$2:$Y$93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45621" calcMode="manual"/>
</workbook>
</file>

<file path=xl/calcChain.xml><?xml version="1.0" encoding="utf-8"?>
<calcChain xmlns="http://schemas.openxmlformats.org/spreadsheetml/2006/main">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<sst xmlns="http://schemas.openxmlformats.org/spreadsheetml/2006/main" count="1301" uniqueCount="565">
  <si>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</si>
  <si>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</si>
  <si>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</si>
  <si>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</si>
  <si>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</si>
  <si>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</si>
  <si>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</si>
  <si>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</si>
  <si>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</si>
  <si>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</si>
  <si>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</si>
  <si>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</si>
  <si>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</si>
  <si>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</si>
  <si>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</si>
  <si>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</si>
  <si>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</si>
  <si>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</si>
  <si>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</si>
  <si>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</si>
  <si>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</si>
  <si>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</si>
  <si>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</si>
  <si>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</si>
  <si>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</si>
  <si>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</si>
  <si>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</si>
  <si>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</si>
  <si>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</si>
  <si>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</si>
  <si>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</si>
  <si>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</si>
  <si>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</si>
  <si>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</si>
  <si>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</si>
  <si>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</si>
  <si>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</si>
  <si>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</si>
  <si>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</si>
  <si>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</si>
  <si>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</si>
  <si>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</si>
  <si>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</si>
  <si>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</si>
  <si>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</si>
  <si>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</si>
  <si>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</si>
  <si>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</si>
  <si>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</si>
  <si>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</si>
  <si>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</si>
  <si>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</si>
  <si>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</si>
  <si>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</si>
  <si>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</si>
  <si>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</si>
  <si>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</si>
  <si>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</si>
  <si>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</si>
  <si>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</si>
  <si>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</si>
  <si>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</si>
  <si>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</si>
  <si>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</si>
  <si>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</si>
  <si>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</si>
  <si>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</si>
  <si>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</si>
  <si>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</si>
  <si>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</si>
  <si>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</si>
  <si>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</si>
  <si>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</si>
  <si>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</si>
  <si>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</si>
  <si>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</si>
  <si>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</si>
  <si>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</si>
  <si>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</si>
  <si>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</si>
  <si>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</si>
  <si>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</si>
  <si>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</si>
  <si>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</si>
  <si>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</si>
  <si>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</si>
  <si>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</si>
  <si>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</si>
  <si>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</si>
  <si>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</si>
  <si>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</si>
  <si>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</si>
  <si>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</si>
  <si>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</si>
  <si>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</si>
  <si>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</si>
  <si>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</si>
  <si>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</si>
  <si>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</si>
  <si>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</si>
  <si>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</si>
  <si>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</si>
  <si>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</si>
  <si>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</si>
  <si>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</si>
  <si>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</si>
  <si>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</si>
  <si>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</si>
  <si>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</si>
  <si>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</si>
  <si>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</si>
  <si>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</si>
  <si>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</si>
  <si>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</si>
  <si>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</si>
  <si>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</si>
  <si>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</si>
  <si>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</si>
  <si>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</si>
  <si>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</si>
  <si>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</si>
  <si>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</si>
  <si>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</si>
  <si>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</si>
  <si>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</si>
  <si>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</si>
  <si>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</si>
  <si>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</si>
  <si>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</si>
  <si>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</si>
  <si>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</si>
  <si>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</si>
  <si>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</si>
  <si>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</si>
  <si>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</si>
  <si>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</si>
  <si>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</si>
  <si>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</si>
  <si>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</si>
  <si>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</si>
  <si>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</si>
  <si>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</si>
  <si>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</si>
  <si>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</si>
  <si>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</si>
  <si>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</si>
  <si>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</si>
  <si>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</si>
  <si>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</si>
  <si>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</si>
  <si>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</si>
  <si>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</si>
  <si>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</si>
  <si>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</si>
  <si>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</si>
  <si>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</si>
  <si>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</si>
  <si>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</si>
  <si>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</si>
  <si>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</si>
  <si>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</si>
  <si>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</si>
  <si>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</si>
  <si>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</si>
  <si>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</si>
  <si>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</si>
  <si>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</si>
  <si>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</si>
  <si>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</si>
  <si>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</si>
  <si>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</si>
  <si>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</si>
  <si>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</si>
  <si>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</si>
  <si>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</si>
  <si>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</si>
  <si>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</si>
  <si>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</si>
  <si>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</si>
  <si>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</si>
  <si>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</si>
  <si>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</si>
  <si>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</si>
  <si>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</si>
  <si>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</si>
  <si>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</si>
  <si>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</si>
  <si>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</si>
  <si>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</si>
  <si>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</si>
  <si>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</si>
  <si>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</si>
  <si>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</si>
  <si>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</si>
  <si>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</si>
  <si>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</si>
  <si>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</si>
  <si>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</si>
  <si>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</si>
  <si>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</si>
  <si>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</si>
  <si>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</si>
  <si>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</si>
  <si>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</si>
  <si>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</si>
  <si>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</si>
  <si>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</si>
  <si>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</si>
  <si>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</si>
  <si>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</si>
  <si>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</si>
  <si>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</si>
  <si>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</si>
  <si>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</si>
  <si>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</si>
  <si>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</si>
  <si>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</si>
  <si>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</si>
  <si>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</si>
  <si>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</si>
  <si>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</si>
  <si>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</si>
  <si>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</si>
  <si>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</si>
  <si>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</si>
  <si>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</si>
  <si>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</si>
  <si>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</si>
  <si>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</si>
  <si>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</si>
  <si>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</si>
  <si>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</si>
  <si>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</si>
  <si>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</si>
  <si>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</si>
  <si>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</si>
  <si>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</si>
  <si>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</si>
  <si>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</si>
  <si>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</si>
  <si>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</si>
  <si>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</si>
  <si>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</si>
  <si>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</si>
  <si>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</si>
  <si>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</si>
  <si>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</si>
  <si>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</si>
  <si>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</si>
  <si>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</si>
  <si>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</si>
  <si>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</si>
  <si>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</si>
  <si>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</si>
  <si>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</si>
  <si>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</si>
  <si>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</si>
  <si>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</si>
  <si>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</si>
  <si>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</si>
  <si>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</si>
  <si>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</si>
  <si>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</si>
  <si>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</si>
  <si>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</si>
  <si>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</si>
  <si>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</si>
  <si>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</si>
  <si>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</si>
  <si>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</si>
  <si>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</si>
  <si>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</si>
  <si>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</si>
  <si>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</si>
  <si>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</si>
  <si>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</si>
  <si>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</si>
  <si>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</si>
  <si>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</si>
  <si>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</si>
  <si>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</si>
  <si>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</si>
  <si>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</si>
  <si>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</si>
  <si>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</si>
  <si>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</si>
  <si>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</si>
  <si>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</si>
  <si>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</si>
  <si>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</si>
  <si>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</si>
  <si>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</si>
  <si>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</si>
  <si>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</si>
  <si>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</si>
  <si>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</si>
  <si>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</si>
  <si>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</si>
  <si>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</si>
  <si>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</si>
  <si>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</si>
  <si>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</si>
  <si>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</si>
  <si>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</si>
  <si>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</si>
  <si>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</si>
  <si>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</si>
  <si>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</si>
  <si>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</si>
  <si>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</si>
  <si>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</si>
  <si>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</si>
  <si>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</si>
  <si>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</si>
  <si>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</si>
  <si>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</si>
  <si>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</si>
  <si>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</si>
  <si>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</si>
  <si>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</si>
  <si>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</si>
  <si>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</si>
  <si>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</si>
  <si>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</si>
  <si>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</si>
  <si>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</si>
  <si>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</si>
  <si>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</si>
  <si>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</si>
  <si>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</si>
  <si>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</si>
  <si>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</si>
  <si>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</si>
  <si>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</si>
  <si>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</si>
  <si>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</si>
  <si>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</si>
  <si>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</si>
  <si>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</si>
  <si>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</si>
  <si>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</si>
  <si>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</si>
  <si>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</si>
  <si>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</si>
  <si>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</si>
  <si>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</si>
  <si>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</si>
  <si>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</si>
  <si>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</si>
  <si>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</si>
  <si>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</si>
  <si>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</si>
  <si>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</si>
  <si>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</si>
  <si>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</si>
  <si>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</si>
  <si>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</si>
  <si>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</si>
  <si>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</si>
  <si>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</si>
  <si>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</si>
  <si>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</si>
  <si>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</si>
  <si>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</si>
  <si>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</si>
  <si>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</si>
  <si>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</si>
  <si>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</si>
  <si>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</si>
  <si>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</si>
  <si>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</si>
  <si>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</si>
  <si>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</si>
  <si>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環境省</t>
  </si>
  <si>
    <t>環境保健部</t>
    <phoneticPr fontId="6"/>
  </si>
  <si>
    <t>7　環境保健対策の推進
7-2　水俣病対策</t>
    <phoneticPr fontId="6"/>
  </si>
  <si>
    <t>○</t>
  </si>
  <si>
    <t>　水俣病関連施設、環境に対する高い市民意識や蓄積された環境産業技術、美しい自然など地域の有形無形の環境資源を発展的に活用し、「環境負荷を少なくしつつ、経済発展する新しい形の地域づくり」（「水俣病被害者の救済及び水俣病問題の解決に関する特別措置法の救済措置の方針」平成22年4月閣議決定）を目指した事業を行う。
　具体的には、低炭素化など地域の環境価値の向上による競争力の強化、環境ブランドの向上を通じて活性化を図る事業、不知火海沿岸の低炭素型観光の振興等を図る。　【補助率 8/10】</t>
    <rPh sb="233" eb="236">
      <t>ホジョリツ</t>
    </rPh>
    <phoneticPr fontId="4"/>
  </si>
  <si>
    <t>-</t>
    <phoneticPr fontId="6"/>
  </si>
  <si>
    <t>-</t>
    <phoneticPr fontId="6"/>
  </si>
  <si>
    <t>観光入込客数（宿泊及び日帰り）</t>
    <rPh sb="0" eb="2">
      <t>カンコウ</t>
    </rPh>
    <rPh sb="2" eb="3">
      <t>イ</t>
    </rPh>
    <rPh sb="3" eb="4">
      <t>コ</t>
    </rPh>
    <rPh sb="4" eb="5">
      <t>キャク</t>
    </rPh>
    <rPh sb="5" eb="6">
      <t>スウ</t>
    </rPh>
    <rPh sb="7" eb="9">
      <t>シュクハク</t>
    </rPh>
    <rPh sb="9" eb="10">
      <t>オヨ</t>
    </rPh>
    <rPh sb="11" eb="13">
      <t>ヒガエ</t>
    </rPh>
    <phoneticPr fontId="4"/>
  </si>
  <si>
    <t>人</t>
    <rPh sb="0" eb="1">
      <t>ニン</t>
    </rPh>
    <phoneticPr fontId="6"/>
  </si>
  <si>
    <t>-</t>
    <phoneticPr fontId="6"/>
  </si>
  <si>
    <t>職員旅費</t>
    <rPh sb="0" eb="2">
      <t>ショクイン</t>
    </rPh>
    <rPh sb="2" eb="4">
      <t>リョヒ</t>
    </rPh>
    <phoneticPr fontId="4"/>
  </si>
  <si>
    <t>総合対策費補助金</t>
    <rPh sb="0" eb="2">
      <t>ソウゴウ</t>
    </rPh>
    <rPh sb="2" eb="4">
      <t>タイサク</t>
    </rPh>
    <rPh sb="4" eb="5">
      <t>ヒ</t>
    </rPh>
    <rPh sb="5" eb="8">
      <t>ホジョキン</t>
    </rPh>
    <phoneticPr fontId="4"/>
  </si>
  <si>
    <t>総合対策施設整備費補助金</t>
    <rPh sb="0" eb="2">
      <t>ソウゴウ</t>
    </rPh>
    <rPh sb="2" eb="4">
      <t>タイサク</t>
    </rPh>
    <rPh sb="4" eb="6">
      <t>シセツ</t>
    </rPh>
    <rPh sb="6" eb="9">
      <t>セイビヒ</t>
    </rPh>
    <rPh sb="9" eb="12">
      <t>ホジョキン</t>
    </rPh>
    <phoneticPr fontId="4"/>
  </si>
  <si>
    <t>‐</t>
  </si>
  <si>
    <t>　市民協働で実施する検討会からの発案や地元自治体との意見交換を通じて、地元の地域振興・活性化に必要な事業を把握し、より効率的な補助を実施する。</t>
    <phoneticPr fontId="6"/>
  </si>
  <si>
    <t>新24-011</t>
    <phoneticPr fontId="6"/>
  </si>
  <si>
    <t>A.事務費</t>
    <rPh sb="2" eb="5">
      <t>ジムヒ</t>
    </rPh>
    <phoneticPr fontId="4"/>
  </si>
  <si>
    <t>旅費</t>
    <rPh sb="0" eb="2">
      <t>リョヒ</t>
    </rPh>
    <phoneticPr fontId="4"/>
  </si>
  <si>
    <t>職員旅費</t>
    <rPh sb="0" eb="2">
      <t>ショクイン</t>
    </rPh>
    <rPh sb="2" eb="4">
      <t>リョヒ</t>
    </rPh>
    <phoneticPr fontId="4"/>
  </si>
  <si>
    <t>B.熊本県</t>
    <rPh sb="2" eb="5">
      <t>クマモトケン</t>
    </rPh>
    <phoneticPr fontId="4"/>
  </si>
  <si>
    <t>間接補助金</t>
    <rPh sb="0" eb="2">
      <t>カンセツ</t>
    </rPh>
    <rPh sb="2" eb="5">
      <t>ホジョキン</t>
    </rPh>
    <phoneticPr fontId="4"/>
  </si>
  <si>
    <t>補助先：水俣市、津奈木町、芦北町
事業名：ゼロカーボン産業団地創出等事業、低炭素型観光推進事業</t>
    <rPh sb="13" eb="16">
      <t>アシキタマチ</t>
    </rPh>
    <phoneticPr fontId="4"/>
  </si>
  <si>
    <t>委託料</t>
    <rPh sb="0" eb="3">
      <t>イタクリョウ</t>
    </rPh>
    <phoneticPr fontId="4"/>
  </si>
  <si>
    <t>C.熊本県</t>
    <rPh sb="2" eb="5">
      <t>クマモトケン</t>
    </rPh>
    <phoneticPr fontId="4"/>
  </si>
  <si>
    <t>E.水俣市</t>
    <rPh sb="2" eb="5">
      <t>ミナマタシ</t>
    </rPh>
    <phoneticPr fontId="4"/>
  </si>
  <si>
    <t>委託料</t>
    <rPh sb="0" eb="3">
      <t>イタクリョウ</t>
    </rPh>
    <phoneticPr fontId="4"/>
  </si>
  <si>
    <t>旅費</t>
    <rPh sb="0" eb="2">
      <t>リョヒ</t>
    </rPh>
    <phoneticPr fontId="4"/>
  </si>
  <si>
    <t>ゼロカーボン産業団地創出等事業、低炭素型観光推進事業</t>
  </si>
  <si>
    <t>調査費</t>
    <rPh sb="0" eb="3">
      <t>チョウサヒ</t>
    </rPh>
    <phoneticPr fontId="4"/>
  </si>
  <si>
    <t>本工事費</t>
    <rPh sb="0" eb="1">
      <t>ホン</t>
    </rPh>
    <rPh sb="1" eb="4">
      <t>コウジヒ</t>
    </rPh>
    <phoneticPr fontId="4"/>
  </si>
  <si>
    <t>設計管理・調査</t>
    <rPh sb="0" eb="2">
      <t>セッケイ</t>
    </rPh>
    <rPh sb="2" eb="4">
      <t>カンリ</t>
    </rPh>
    <rPh sb="5" eb="7">
      <t>チョウサ</t>
    </rPh>
    <phoneticPr fontId="4"/>
  </si>
  <si>
    <t>工事</t>
    <rPh sb="0" eb="2">
      <t>コウジ</t>
    </rPh>
    <phoneticPr fontId="4"/>
  </si>
  <si>
    <t>出張旅費</t>
    <rPh sb="0" eb="2">
      <t>シュッチョウ</t>
    </rPh>
    <rPh sb="2" eb="4">
      <t>リョヒ</t>
    </rPh>
    <phoneticPr fontId="6"/>
  </si>
  <si>
    <t>個人A　他２名</t>
    <rPh sb="0" eb="2">
      <t>コジン</t>
    </rPh>
    <rPh sb="4" eb="5">
      <t>ホカ</t>
    </rPh>
    <rPh sb="5" eb="7">
      <t>ニメイ</t>
    </rPh>
    <phoneticPr fontId="6"/>
  </si>
  <si>
    <t>熊本県</t>
    <rPh sb="0" eb="3">
      <t>クマモトケン</t>
    </rPh>
    <phoneticPr fontId="6"/>
  </si>
  <si>
    <t>水俣市</t>
    <rPh sb="0" eb="3">
      <t>ミナマタシ</t>
    </rPh>
    <phoneticPr fontId="6"/>
  </si>
  <si>
    <t>津奈木町</t>
    <rPh sb="0" eb="4">
      <t>ツナギマチ</t>
    </rPh>
    <phoneticPr fontId="6"/>
  </si>
  <si>
    <t>芦北町</t>
    <rPh sb="0" eb="3">
      <t>アシキタマチ</t>
    </rPh>
    <phoneticPr fontId="6"/>
  </si>
  <si>
    <t>低炭素型観光推進事業</t>
    <phoneticPr fontId="6"/>
  </si>
  <si>
    <t>ゼロカーボン産業団地創出等事業、低炭素型観光推進事業</t>
    <phoneticPr fontId="6"/>
  </si>
  <si>
    <t>低炭素型観光推進事業</t>
    <phoneticPr fontId="6"/>
  </si>
  <si>
    <t>ゼロカーボン産業団地創出等事業</t>
    <phoneticPr fontId="6"/>
  </si>
  <si>
    <t>M.</t>
    <phoneticPr fontId="6"/>
  </si>
  <si>
    <t>N.</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</si>
  <si>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</si>
  <si>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</si>
  <si>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</si>
  <si>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</si>
  <si>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</si>
  <si>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</si>
  <si>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</si>
  <si>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</si>
  <si>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</si>
  <si>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</si>
  <si>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</si>
  <si>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</si>
  <si>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</si>
  <si>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</si>
  <si>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</si>
  <si>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</si>
  <si>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</si>
  <si>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</si>
  <si>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</si>
  <si>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</si>
  <si>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</si>
  <si>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</si>
  <si>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</si>
  <si>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</si>
  <si>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</si>
  <si>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</si>
  <si>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</si>
  <si>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</si>
  <si>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</si>
  <si>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</si>
  <si>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</si>
  <si>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</si>
  <si>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</si>
  <si>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</si>
  <si>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</si>
  <si>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公共空間整備事業</t>
    <phoneticPr fontId="6"/>
  </si>
  <si>
    <t>環境学習推進事業</t>
    <rPh sb="0" eb="2">
      <t>カンキョウ</t>
    </rPh>
    <rPh sb="2" eb="4">
      <t>ガクシュウ</t>
    </rPh>
    <rPh sb="4" eb="6">
      <t>スイシン</t>
    </rPh>
    <rPh sb="6" eb="8">
      <t>ジギョウ</t>
    </rPh>
    <phoneticPr fontId="6"/>
  </si>
  <si>
    <t>肥薩おれんじ鉄道株式会社</t>
    <rPh sb="0" eb="2">
      <t>ヒサツ</t>
    </rPh>
    <rPh sb="6" eb="8">
      <t>テツドウ</t>
    </rPh>
    <rPh sb="8" eb="12">
      <t>カブシキガイシャ</t>
    </rPh>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</si>
  <si>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</si>
  <si>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</si>
  <si>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</si>
  <si>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</si>
  <si>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</si>
  <si>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</si>
  <si>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</si>
  <si>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</si>
  <si>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</si>
  <si>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</si>
  <si>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</si>
  <si>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</si>
  <si>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</si>
  <si>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</si>
  <si>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</si>
  <si>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</si>
  <si>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</si>
  <si>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</si>
  <si>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</si>
  <si>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</si>
  <si>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</si>
  <si>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</si>
  <si>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</si>
  <si>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</si>
  <si>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</si>
  <si>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</si>
  <si>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</si>
  <si>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</si>
  <si>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</si>
  <si>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</si>
  <si>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</si>
  <si>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</si>
  <si>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</si>
  <si>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</si>
  <si>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</si>
  <si>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</si>
  <si>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</si>
  <si>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</si>
  <si>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</si>
  <si>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</si>
  <si>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</si>
  <si>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　水俣病問題の解決のため、地域社会の絆の修復、地域の再生・融和、地域の振興・雇用確保に資する取組を総合的に実施するため目的に沿って予算を適切に執行し、様々な成果を出している。例えば、環境を軸に地域の投資を活発化させるため、本事業の検討を踏まえ、平成25年4月より水俣市で環境金融制度が導入され、現在までに23件の太陽光発電設備の導入やエコカーの導入等に対する支援を行っている。また、環境大学院構想については、本事業の検討を受け、複数の大学が連携し、水俣をフィールドに環境汚染の防止や地域の再生・復興の理論や手法を実地で教育・研究するための拠点施設の整備に向けた検討が進んでいる。加えて、不知火海沿岸の水俣病発生地域である女島地区に環境学習や地域間交流等の充実を図るための施設等を整備するなど、地域振興に大きく貢献している。
　そのほか、本事業により環境配慮型の農林水産業への取組や市民協働の再生可能エネルギー事業の検討が進むなど、多くの成果が出ている。</t>
    <rPh sb="310" eb="312">
      <t>メシマ</t>
    </rPh>
    <rPh sb="312" eb="314">
      <t>チク</t>
    </rPh>
    <rPh sb="315" eb="317">
      <t>カンキョウ</t>
    </rPh>
    <rPh sb="317" eb="319">
      <t>ガクシュウ</t>
    </rPh>
    <rPh sb="320" eb="323">
      <t>チイキカン</t>
    </rPh>
    <rPh sb="323" eb="325">
      <t>コウリュウ</t>
    </rPh>
    <rPh sb="325" eb="326">
      <t>トウ</t>
    </rPh>
    <rPh sb="327" eb="329">
      <t>ジュウジツ</t>
    </rPh>
    <rPh sb="330" eb="331">
      <t>ハカ</t>
    </rPh>
    <rPh sb="335" eb="337">
      <t>シセツ</t>
    </rPh>
    <rPh sb="337" eb="338">
      <t>トウ</t>
    </rPh>
    <rPh sb="339" eb="341">
      <t>セイビ</t>
    </rPh>
    <phoneticPr fontId="6"/>
  </si>
  <si>
    <t>-</t>
    <phoneticPr fontId="6"/>
  </si>
  <si>
    <t>ゼロカーボン産業団地創出等事業、低炭素型観光推進事業</t>
    <phoneticPr fontId="6"/>
  </si>
  <si>
    <t>株式会社熊日広告社
事業名：低炭素型観光推進事業</t>
    <rPh sb="0" eb="4">
      <t>カブシキガイシャ</t>
    </rPh>
    <rPh sb="4" eb="6">
      <t>クマニチ</t>
    </rPh>
    <rPh sb="6" eb="9">
      <t>コウコクシャ</t>
    </rPh>
    <rPh sb="10" eb="12">
      <t>ジギョウ</t>
    </rPh>
    <rPh sb="12" eb="13">
      <t>メイ</t>
    </rPh>
    <rPh sb="14" eb="17">
      <t>テイタンソ</t>
    </rPh>
    <rPh sb="17" eb="18">
      <t>ガタ</t>
    </rPh>
    <rPh sb="18" eb="20">
      <t>カンコウ</t>
    </rPh>
    <rPh sb="20" eb="22">
      <t>スイシン</t>
    </rPh>
    <rPh sb="22" eb="24">
      <t>ジギョウ</t>
    </rPh>
    <phoneticPr fontId="6"/>
  </si>
  <si>
    <t>負担金</t>
    <rPh sb="0" eb="3">
      <t>フタンキン</t>
    </rPh>
    <phoneticPr fontId="4"/>
  </si>
  <si>
    <t>水俣・芦北地域雇用創造協議会
事業名：ゼロカーボン産業団地創出等事業</t>
    <phoneticPr fontId="6"/>
  </si>
  <si>
    <t>D.株式会社熊日広告社</t>
    <rPh sb="2" eb="6">
      <t>カブシキガイシャ</t>
    </rPh>
    <rPh sb="6" eb="8">
      <t>クマニチ</t>
    </rPh>
    <rPh sb="8" eb="11">
      <t>コウコクシャ</t>
    </rPh>
    <phoneticPr fontId="6"/>
  </si>
  <si>
    <t>公立大学法人熊本県立大学</t>
    <phoneticPr fontId="6"/>
  </si>
  <si>
    <t>芦北町漁業協同組合</t>
    <phoneticPr fontId="6"/>
  </si>
  <si>
    <t>つなぎ物産ギャラリー　グリーンゲイト</t>
    <phoneticPr fontId="6"/>
  </si>
  <si>
    <t>低炭素型観光推進事業</t>
    <phoneticPr fontId="6"/>
  </si>
  <si>
    <t>補助先：水俣市、津奈木町、芦北町、肥薩おれんじ鉄道株式会社
事業名：ゼロカーボン産業団地創出等事業、公共空間整備事業、環境学習推進事業</t>
    <rPh sb="4" eb="7">
      <t>ミナマタシ</t>
    </rPh>
    <rPh sb="13" eb="16">
      <t>アシキタマチ</t>
    </rPh>
    <rPh sb="17" eb="19">
      <t>ヒサツ</t>
    </rPh>
    <rPh sb="23" eb="25">
      <t>テツドウ</t>
    </rPh>
    <rPh sb="25" eb="29">
      <t>カブシキガイシャ</t>
    </rPh>
    <rPh sb="59" eb="61">
      <t>カンキョウ</t>
    </rPh>
    <rPh sb="61" eb="63">
      <t>ガクシュウ</t>
    </rPh>
    <rPh sb="63" eb="65">
      <t>スイシン</t>
    </rPh>
    <rPh sb="65" eb="67">
      <t>ジギョウ</t>
    </rPh>
    <phoneticPr fontId="6"/>
  </si>
  <si>
    <t>株式会社熊日広告社</t>
    <rPh sb="0" eb="4">
      <t>カブシキガイシャ</t>
    </rPh>
    <rPh sb="4" eb="6">
      <t>クマニチ</t>
    </rPh>
    <rPh sb="6" eb="9">
      <t>コウコクシャ</t>
    </rPh>
    <phoneticPr fontId="6"/>
  </si>
  <si>
    <t>-</t>
    <phoneticPr fontId="6"/>
  </si>
  <si>
    <t>-</t>
    <phoneticPr fontId="6"/>
  </si>
  <si>
    <t>有限会社坂口建設</t>
    <rPh sb="0" eb="4">
      <t>ユウゲンガイシャ</t>
    </rPh>
    <rPh sb="4" eb="6">
      <t>サカグチ</t>
    </rPh>
    <rPh sb="6" eb="8">
      <t>ケンセツ</t>
    </rPh>
    <phoneticPr fontId="6"/>
  </si>
  <si>
    <t>公共空間整備事業</t>
    <rPh sb="0" eb="2">
      <t>コウキョウ</t>
    </rPh>
    <rPh sb="2" eb="4">
      <t>クウカン</t>
    </rPh>
    <rPh sb="4" eb="6">
      <t>セイビ</t>
    </rPh>
    <rPh sb="6" eb="8">
      <t>ジギョウ</t>
    </rPh>
    <phoneticPr fontId="6"/>
  </si>
  <si>
    <t>株式会社観光販売システムズ</t>
    <rPh sb="0" eb="4">
      <t>カブシキガイシャ</t>
    </rPh>
    <phoneticPr fontId="6"/>
  </si>
  <si>
    <t>サンヨーコンサルタント株式会社熊本支店</t>
    <rPh sb="11" eb="15">
      <t>カブシキガイシャ</t>
    </rPh>
    <phoneticPr fontId="6"/>
  </si>
  <si>
    <t>株式会社価値総合研究所</t>
    <rPh sb="0" eb="4">
      <t>カブシキガイシャ</t>
    </rPh>
    <phoneticPr fontId="6"/>
  </si>
  <si>
    <t>中央コンサルタンツ株式会社熊本事務所</t>
    <rPh sb="9" eb="13">
      <t>カブシキガイシャ</t>
    </rPh>
    <phoneticPr fontId="6"/>
  </si>
  <si>
    <t>株式会社エスティ環境設計研究所</t>
    <rPh sb="0" eb="4">
      <t>カブシキガイシャ</t>
    </rPh>
    <phoneticPr fontId="6"/>
  </si>
  <si>
    <t>株式会社グリーングラス</t>
    <rPh sb="0" eb="4">
      <t>カブシキガイシャ</t>
    </rPh>
    <phoneticPr fontId="6"/>
  </si>
  <si>
    <t>株式会社ドーンデザイン研究所</t>
    <rPh sb="0" eb="4">
      <t>カブシキガイシャ</t>
    </rPh>
    <rPh sb="11" eb="14">
      <t>ケンキュウジョ</t>
    </rPh>
    <phoneticPr fontId="6"/>
  </si>
  <si>
    <t>株式会社交建設計</t>
    <rPh sb="0" eb="4">
      <t>カブシキガイシャ</t>
    </rPh>
    <rPh sb="4" eb="5">
      <t>コウ</t>
    </rPh>
    <rPh sb="5" eb="6">
      <t>ケン</t>
    </rPh>
    <rPh sb="6" eb="8">
      <t>セッケイ</t>
    </rPh>
    <phoneticPr fontId="6"/>
  </si>
  <si>
    <t>公共空間整備事業（駅舎）</t>
    <rPh sb="0" eb="2">
      <t>コウキョウ</t>
    </rPh>
    <rPh sb="2" eb="4">
      <t>クウカン</t>
    </rPh>
    <rPh sb="4" eb="6">
      <t>セイビ</t>
    </rPh>
    <rPh sb="6" eb="8">
      <t>ジギョウ</t>
    </rPh>
    <rPh sb="9" eb="11">
      <t>エキシャ</t>
    </rPh>
    <phoneticPr fontId="6"/>
  </si>
  <si>
    <t>株式会社乃村工藝社</t>
    <rPh sb="0" eb="4">
      <t>カブシキガイシャ</t>
    </rPh>
    <rPh sb="4" eb="6">
      <t>ノムラ</t>
    </rPh>
    <rPh sb="6" eb="8">
      <t>コウゲイ</t>
    </rPh>
    <rPh sb="8" eb="9">
      <t>シャ</t>
    </rPh>
    <phoneticPr fontId="6"/>
  </si>
  <si>
    <t>株式会社中央技術コンサルタント</t>
    <rPh sb="0" eb="4">
      <t>カブシキガイシャ</t>
    </rPh>
    <rPh sb="4" eb="6">
      <t>チュウオウ</t>
    </rPh>
    <rPh sb="6" eb="8">
      <t>ギジュツ</t>
    </rPh>
    <phoneticPr fontId="6"/>
  </si>
  <si>
    <t>ゼロカーボン産業団地創出等事業</t>
    <phoneticPr fontId="6"/>
  </si>
  <si>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6"/>
  </si>
  <si>
    <t>「環境首都水俣」創造事業</t>
    <phoneticPr fontId="6"/>
  </si>
  <si>
    <t>特殊疾病対策室</t>
    <rPh sb="0" eb="2">
      <t>トクシュ</t>
    </rPh>
    <rPh sb="2" eb="4">
      <t>シッペイ</t>
    </rPh>
    <rPh sb="4" eb="6">
      <t>タイサク</t>
    </rPh>
    <rPh sb="6" eb="7">
      <t>シツ</t>
    </rPh>
    <phoneticPr fontId="6"/>
  </si>
  <si>
    <t>室長　名越　究</t>
    <rPh sb="0" eb="1">
      <t>シツ</t>
    </rPh>
    <rPh sb="1" eb="2">
      <t>チョウ</t>
    </rPh>
    <rPh sb="3" eb="5">
      <t>ナゴシ</t>
    </rPh>
    <rPh sb="6" eb="7">
      <t>キワム</t>
    </rPh>
    <phoneticPr fontId="6"/>
  </si>
  <si>
    <t>-</t>
    <phoneticPr fontId="6"/>
  </si>
  <si>
    <t>-</t>
    <phoneticPr fontId="6"/>
  </si>
  <si>
    <t>平成29年度までに地域振興を通じて観光入込客数を平成24年度比10％増を目標とする（第5次水俣市総合計画）</t>
    <rPh sb="0" eb="2">
      <t>ヘイセイ</t>
    </rPh>
    <rPh sb="4" eb="6">
      <t>ネンド</t>
    </rPh>
    <rPh sb="17" eb="19">
      <t>カンコウ</t>
    </rPh>
    <rPh sb="19" eb="20">
      <t>イ</t>
    </rPh>
    <rPh sb="20" eb="21">
      <t>コ</t>
    </rPh>
    <rPh sb="21" eb="23">
      <t>キャクスウ</t>
    </rPh>
    <rPh sb="24" eb="26">
      <t>ヘイセイ</t>
    </rPh>
    <rPh sb="28" eb="30">
      <t>ネンド</t>
    </rPh>
    <rPh sb="30" eb="31">
      <t>ヒ</t>
    </rPh>
    <rPh sb="34" eb="35">
      <t>ゾウ</t>
    </rPh>
    <rPh sb="36" eb="38">
      <t>モクヒョウ</t>
    </rPh>
    <rPh sb="42" eb="43">
      <t>ダイ</t>
    </rPh>
    <rPh sb="44" eb="45">
      <t>ジ</t>
    </rPh>
    <rPh sb="45" eb="48">
      <t>ミナマタシ</t>
    </rPh>
    <rPh sb="48" eb="50">
      <t>ソウゴウ</t>
    </rPh>
    <rPh sb="50" eb="52">
      <t>ケイカク</t>
    </rPh>
    <phoneticPr fontId="4"/>
  </si>
  <si>
    <t>　水俣病特措法等に国の責務として水俣病発生地域の地域振興に努める旨規定されていることから、当該地域に対して国が補助を行う必要がある。</t>
    <rPh sb="1" eb="4">
      <t>ミナマタビョウ</t>
    </rPh>
    <rPh sb="4" eb="7">
      <t>トクソホウ</t>
    </rPh>
    <rPh sb="7" eb="8">
      <t>トウ</t>
    </rPh>
    <phoneticPr fontId="6"/>
  </si>
  <si>
    <t>　水俣病救済特措法等に基づき水俣病発生地域の地域振興を図るための事業であり、法に基づくニーズがあり、水俣病問題の解決に不可欠な優先度が高い事業である。</t>
    <rPh sb="9" eb="10">
      <t>トウ</t>
    </rPh>
    <phoneticPr fontId="6"/>
  </si>
  <si>
    <t>　補助金の交付に当たっては、事前にその内容を厳格に精査し、必要に応じ指摘をしている。</t>
    <rPh sb="29" eb="31">
      <t>ヒツヨウ</t>
    </rPh>
    <rPh sb="32" eb="33">
      <t>オウ</t>
    </rPh>
    <rPh sb="34" eb="36">
      <t>シテキ</t>
    </rPh>
    <phoneticPr fontId="6"/>
  </si>
  <si>
    <t>　事業の実施主体である地方自治体において、事業の性質に応じた適切な選定方法により行っている。</t>
    <rPh sb="21" eb="23">
      <t>ジギョウ</t>
    </rPh>
    <rPh sb="24" eb="26">
      <t>セイシツ</t>
    </rPh>
    <rPh sb="27" eb="28">
      <t>オウ</t>
    </rPh>
    <rPh sb="30" eb="32">
      <t>テキセツ</t>
    </rPh>
    <rPh sb="33" eb="35">
      <t>センテイ</t>
    </rPh>
    <rPh sb="35" eb="37">
      <t>ホウホウ</t>
    </rPh>
    <rPh sb="40" eb="41">
      <t>オコナ</t>
    </rPh>
    <phoneticPr fontId="6"/>
  </si>
  <si>
    <t>　交付要綱等に基づく適切な支出となっている。</t>
    <rPh sb="3" eb="5">
      <t>ヨウコウ</t>
    </rPh>
    <rPh sb="5" eb="6">
      <t>トウ</t>
    </rPh>
    <rPh sb="7" eb="8">
      <t>モト</t>
    </rPh>
    <rPh sb="10" eb="12">
      <t>テキセツ</t>
    </rPh>
    <rPh sb="13" eb="15">
      <t>シシュツ</t>
    </rPh>
    <phoneticPr fontId="6"/>
  </si>
  <si>
    <t>円</t>
    <rPh sb="0" eb="1">
      <t>エン</t>
    </rPh>
    <phoneticPr fontId="6"/>
  </si>
  <si>
    <t>　本事業によってリニューアルされた施設の一つである湯の鶴温泉保健センターの利用者数を活動指標とする。
注）26年度はリニューアル工事のため半年間閉鎖</t>
    <rPh sb="1" eb="2">
      <t>ホン</t>
    </rPh>
    <rPh sb="2" eb="4">
      <t>ジギョウ</t>
    </rPh>
    <rPh sb="17" eb="19">
      <t>シセツ</t>
    </rPh>
    <rPh sb="20" eb="21">
      <t>ヒト</t>
    </rPh>
    <rPh sb="25" eb="26">
      <t>ユ</t>
    </rPh>
    <rPh sb="27" eb="28">
      <t>ツル</t>
    </rPh>
    <rPh sb="37" eb="39">
      <t>リヨウ</t>
    </rPh>
    <rPh sb="39" eb="40">
      <t>シャ</t>
    </rPh>
    <rPh sb="40" eb="41">
      <t>スウ</t>
    </rPh>
    <rPh sb="42" eb="44">
      <t>カツドウ</t>
    </rPh>
    <rPh sb="44" eb="46">
      <t>シヒョウ</t>
    </rPh>
    <rPh sb="51" eb="52">
      <t>チュウ</t>
    </rPh>
    <rPh sb="55" eb="57">
      <t>ネンド</t>
    </rPh>
    <rPh sb="64" eb="66">
      <t>コウジ</t>
    </rPh>
    <rPh sb="69" eb="72">
      <t>ハントシカン</t>
    </rPh>
    <rPh sb="72" eb="74">
      <t>ヘイサ</t>
    </rPh>
    <phoneticPr fontId="4"/>
  </si>
  <si>
    <t>随意契約</t>
    <rPh sb="0" eb="2">
      <t>ズイイ</t>
    </rPh>
    <rPh sb="2" eb="4">
      <t>ケイヤク</t>
    </rPh>
    <phoneticPr fontId="6"/>
  </si>
  <si>
    <t>　水俣病が発生して半世紀以上にわたり、地域経済の疲弊や地域社会の軋轢など深刻な影響が及んでしまった水俣病発生地域において、水俣病問題の解決のため、地域社会の絆の修復、地域の再生・融和、地域の振興・雇用確保に関する取組の加速化を行うための事業について支援する。</t>
    <phoneticPr fontId="6"/>
  </si>
  <si>
    <t>K.株式会社ドーンデザイン研究所</t>
    <phoneticPr fontId="6"/>
  </si>
  <si>
    <t>J.有限会社坂口建設</t>
    <rPh sb="2" eb="6">
      <t>ユウゲンガイシャ</t>
    </rPh>
    <rPh sb="6" eb="8">
      <t>サカグチ</t>
    </rPh>
    <rPh sb="8" eb="10">
      <t>ケンセツ</t>
    </rPh>
    <phoneticPr fontId="6"/>
  </si>
  <si>
    <t>I.株式会社観光販売システムズ</t>
    <rPh sb="2" eb="6">
      <t>カブシキガイシャ</t>
    </rPh>
    <rPh sb="6" eb="8">
      <t>カンコウ</t>
    </rPh>
    <rPh sb="8" eb="10">
      <t>ハンバイ</t>
    </rPh>
    <phoneticPr fontId="6"/>
  </si>
  <si>
    <t>H.肥薩おれんじ鉄道株式会社</t>
    <rPh sb="2" eb="4">
      <t>ヒサツ</t>
    </rPh>
    <rPh sb="8" eb="10">
      <t>テツドウ</t>
    </rPh>
    <rPh sb="10" eb="14">
      <t>カブシキガイシャ</t>
    </rPh>
    <phoneticPr fontId="6"/>
  </si>
  <si>
    <t>G. 津奈木町</t>
    <rPh sb="3" eb="6">
      <t>ツナギ</t>
    </rPh>
    <rPh sb="6" eb="7">
      <t>マチ</t>
    </rPh>
    <phoneticPr fontId="6"/>
  </si>
  <si>
    <t>F.水俣・芦北地域雇用創造協議会</t>
    <rPh sb="2" eb="4">
      <t>ミナマタ</t>
    </rPh>
    <rPh sb="5" eb="7">
      <t>アシキタ</t>
    </rPh>
    <rPh sb="7" eb="9">
      <t>チイキ</t>
    </rPh>
    <rPh sb="9" eb="11">
      <t>コヨウ</t>
    </rPh>
    <rPh sb="11" eb="13">
      <t>ソウゾウ</t>
    </rPh>
    <rPh sb="13" eb="16">
      <t>キョウギカイ</t>
    </rPh>
    <phoneticPr fontId="4"/>
  </si>
  <si>
    <t>ゼロカーボン産業団地創出等事業</t>
    <phoneticPr fontId="4"/>
  </si>
  <si>
    <t>水俣・芦北地域雇用創造協議会</t>
    <rPh sb="0" eb="2">
      <t>ミナマタ</t>
    </rPh>
    <rPh sb="3" eb="5">
      <t>アシキタ</t>
    </rPh>
    <rPh sb="5" eb="7">
      <t>チイキ</t>
    </rPh>
    <rPh sb="7" eb="9">
      <t>コヨウ</t>
    </rPh>
    <rPh sb="9" eb="11">
      <t>ソウゾウ</t>
    </rPh>
    <rPh sb="11" eb="14">
      <t>キョウギカイ</t>
    </rPh>
    <phoneticPr fontId="6"/>
  </si>
  <si>
    <t>執行額 / 観光入込客数</t>
    <rPh sb="0" eb="2">
      <t>シッコウ</t>
    </rPh>
    <rPh sb="2" eb="3">
      <t>ガク</t>
    </rPh>
    <rPh sb="6" eb="8">
      <t>カンコウ</t>
    </rPh>
    <rPh sb="8" eb="10">
      <t>イリコミ</t>
    </rPh>
    <rPh sb="10" eb="11">
      <t>キャク</t>
    </rPh>
    <rPh sb="11" eb="12">
      <t>カズ</t>
    </rPh>
    <phoneticPr fontId="4"/>
  </si>
  <si>
    <t>200,000,000/436,978</t>
    <phoneticPr fontId="6"/>
  </si>
  <si>
    <t>179,000,000/587,136</t>
    <phoneticPr fontId="6"/>
  </si>
  <si>
    <t>164,000,000/528,000</t>
    <phoneticPr fontId="6"/>
  </si>
  <si>
    <t>　事業の実施主体である地方自治体からは、目的に沿った成果があがっている旨の事業報告が行われている。</t>
    <phoneticPr fontId="6"/>
  </si>
  <si>
    <t>　成果実績も増加傾向にあり、当該地域の活性化に寄与している。</t>
    <rPh sb="1" eb="3">
      <t>セイカ</t>
    </rPh>
    <rPh sb="3" eb="5">
      <t>ジッセキ</t>
    </rPh>
    <rPh sb="6" eb="8">
      <t>ゾウカ</t>
    </rPh>
    <rPh sb="8" eb="10">
      <t>ケイコウ</t>
    </rPh>
    <rPh sb="14" eb="16">
      <t>トウガイ</t>
    </rPh>
    <rPh sb="16" eb="18">
      <t>チイキ</t>
    </rPh>
    <rPh sb="19" eb="22">
      <t>カッセイカ</t>
    </rPh>
    <rPh sb="23" eb="25">
      <t>キヨ</t>
    </rPh>
    <phoneticPr fontId="6"/>
  </si>
  <si>
    <t>　水俣病救済特措法等に基づく適切な負担関係となっている。</t>
    <rPh sb="14" eb="16">
      <t>テキセツ</t>
    </rPh>
    <rPh sb="17" eb="19">
      <t>フタン</t>
    </rPh>
    <rPh sb="19" eb="21">
      <t>カンケイ</t>
    </rPh>
    <phoneticPr fontId="6"/>
  </si>
  <si>
    <t>株式会社シーズ総合政策研究所</t>
    <rPh sb="0" eb="4">
      <t>カブシキガイシャ</t>
    </rPh>
    <phoneticPr fontId="6"/>
  </si>
  <si>
    <t>株式会社三和測量設計社</t>
    <rPh sb="0" eb="4">
      <t>カブシキガイシャ</t>
    </rPh>
    <rPh sb="4" eb="6">
      <t>サンワ</t>
    </rPh>
    <rPh sb="6" eb="8">
      <t>ソクリョウ</t>
    </rPh>
    <rPh sb="8" eb="10">
      <t>セッケイ</t>
    </rPh>
    <rPh sb="10" eb="11">
      <t>シャ</t>
    </rPh>
    <phoneticPr fontId="6"/>
  </si>
  <si>
    <t>「水俣病被害者の救済及び水俣病問題の解決に関する特別措置法」前文及び第35条並びに同法に基づく「救済措置の方針」（平成22年4月閣議決定）</t>
    <rPh sb="30" eb="32">
      <t>ゼンブン</t>
    </rPh>
    <rPh sb="32" eb="33">
      <t>オヨ</t>
    </rPh>
    <rPh sb="34" eb="35">
      <t>ダイ</t>
    </rPh>
    <rPh sb="37" eb="38">
      <t>ジョウ</t>
    </rPh>
    <rPh sb="38" eb="39">
      <t>ナラ</t>
    </rPh>
    <phoneticPr fontId="6"/>
  </si>
  <si>
    <t>　「水俣病救済特措法」及び「水俣病救済特措法の救済措置の方針」（以下「水俣病救済特措法等」という。）に基づき、水俣病発生地域の地域振興等を図る事業であり、社会のニーズを満たしている。</t>
    <rPh sb="11" eb="12">
      <t>オヨ</t>
    </rPh>
    <rPh sb="14" eb="17">
      <t>ミナマタビョウ</t>
    </rPh>
    <rPh sb="17" eb="19">
      <t>キュウサイ</t>
    </rPh>
    <rPh sb="19" eb="20">
      <t>トク</t>
    </rPh>
    <rPh sb="23" eb="25">
      <t>キュウサイ</t>
    </rPh>
    <rPh sb="25" eb="27">
      <t>ソチ</t>
    </rPh>
    <rPh sb="28" eb="30">
      <t>ホウシン</t>
    </rPh>
    <rPh sb="32" eb="34">
      <t>イカ</t>
    </rPh>
    <rPh sb="35" eb="38">
      <t>ミナマタビョウ</t>
    </rPh>
    <rPh sb="38" eb="40">
      <t>キュウサイ</t>
    </rPh>
    <rPh sb="40" eb="43">
      <t>トクソホウ</t>
    </rPh>
    <rPh sb="43" eb="44">
      <t>トウ</t>
    </rPh>
    <rPh sb="67" eb="68">
      <t>トウ</t>
    </rPh>
    <rPh sb="77" eb="79">
      <t>シャカイ</t>
    </rPh>
    <rPh sb="84" eb="85">
      <t>ミ</t>
    </rPh>
    <phoneticPr fontId="6"/>
  </si>
  <si>
    <t>　概ね見込みどおりとなっている。</t>
    <rPh sb="1" eb="2">
      <t>オオム</t>
    </rPh>
    <rPh sb="3" eb="5">
      <t>ミコ</t>
    </rPh>
    <phoneticPr fontId="6"/>
  </si>
  <si>
    <t>　低炭素化に資する設備の導入や自然エネルギーの活用など環境配慮と経済効果に配慮したものとなっており、環境首都水俣としての観光入込客数増に効果的な実施方法をとっている。</t>
    <rPh sb="1" eb="2">
      <t>テイ</t>
    </rPh>
    <rPh sb="50" eb="52">
      <t>カンキョウ</t>
    </rPh>
    <rPh sb="52" eb="54">
      <t>シュト</t>
    </rPh>
    <rPh sb="54" eb="56">
      <t>ミナマタ</t>
    </rPh>
    <rPh sb="60" eb="62">
      <t>カンコウ</t>
    </rPh>
    <rPh sb="62" eb="63">
      <t>イ</t>
    </rPh>
    <rPh sb="63" eb="64">
      <t>コ</t>
    </rPh>
    <rPh sb="64" eb="66">
      <t>キャクスウ</t>
    </rPh>
    <rPh sb="66" eb="67">
      <t>ゾウ</t>
    </rPh>
    <rPh sb="68" eb="71">
      <t>コウカテキ</t>
    </rPh>
    <rPh sb="72" eb="74">
      <t>ジッシ</t>
    </rPh>
    <rPh sb="74" eb="76">
      <t>ホウホウ</t>
    </rPh>
    <phoneticPr fontId="6"/>
  </si>
  <si>
    <t>　イベントによる観光入込客数増や繰越による執行額の変動を除くと平準化されており、妥当である。</t>
    <rPh sb="8" eb="10">
      <t>カンコウ</t>
    </rPh>
    <rPh sb="10" eb="12">
      <t>イリコミ</t>
    </rPh>
    <rPh sb="12" eb="13">
      <t>キャク</t>
    </rPh>
    <rPh sb="13" eb="14">
      <t>カズ</t>
    </rPh>
    <rPh sb="14" eb="15">
      <t>ゾウ</t>
    </rPh>
    <rPh sb="16" eb="18">
      <t>クリコシ</t>
    </rPh>
    <rPh sb="21" eb="23">
      <t>シッコウ</t>
    </rPh>
    <rPh sb="23" eb="24">
      <t>ガク</t>
    </rPh>
    <rPh sb="25" eb="27">
      <t>ヘンドウ</t>
    </rPh>
    <rPh sb="28" eb="29">
      <t>ノゾ</t>
    </rPh>
    <rPh sb="31" eb="34">
      <t>ヘイジュンカ</t>
    </rPh>
    <rPh sb="40" eb="42">
      <t>ダトウ</t>
    </rPh>
    <phoneticPr fontId="6"/>
  </si>
  <si>
    <t>395,000,000/475,000</t>
    <phoneticPr fontId="6"/>
  </si>
  <si>
    <t>　事業内容について、事前にその必要性を厳格に精査しており、不要なものは削減している。</t>
    <rPh sb="1" eb="3">
      <t>ジギョウ</t>
    </rPh>
    <rPh sb="3" eb="5">
      <t>ナイヨウ</t>
    </rPh>
    <rPh sb="15" eb="17">
      <t>ヒツヨウ</t>
    </rPh>
    <rPh sb="17" eb="18">
      <t>セイ</t>
    </rPh>
    <rPh sb="19" eb="21">
      <t>ゲンカク</t>
    </rPh>
    <rPh sb="29" eb="31">
      <t>フヨウ</t>
    </rPh>
    <rPh sb="35" eb="37">
      <t>サクゲン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</si>
</sst>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0" borderId="0" xfId="0" applyProtection="1">
      <alignment vertical="center"/>
      <protection locked="0"/>
    </xf>
    <xf numFmtId="0" fontId="4"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xdr:colOff>
      <xdr:row>141</xdr:row>
      <xdr:rowOff>0</xdr:rowOff>
    </xdr:from>
    <xdr:to>
      <xdr:col>19</xdr:col>
      <xdr:colOff>202405</xdr:colOff>
      <xdr:row>143</xdr:row>
      <xdr:rowOff>0</xdr:rowOff>
    </xdr:to>
    <xdr:sp macro="" textlink="">
      <xdr:nvSpPr>
        <xdr:cNvPr id="2" name="テキスト ボックス 1"/>
        <xdr:cNvSpPr txBox="1"/>
      </xdr:nvSpPr>
      <xdr:spPr>
        <a:xfrm>
          <a:off x="2833687" y="31408688"/>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Ａ．職員旅費</a:t>
          </a:r>
          <a:endParaRPr kumimoji="1" lang="en-US" altLang="ja-JP" sz="900"/>
        </a:p>
        <a:p>
          <a:pPr algn="ctr"/>
          <a:r>
            <a:rPr kumimoji="1" lang="ja-JP" altLang="en-US" sz="900"/>
            <a:t>１百万円</a:t>
          </a:r>
        </a:p>
      </xdr:txBody>
    </xdr:sp>
    <xdr:clientData/>
  </xdr:twoCellAnchor>
  <xdr:twoCellAnchor>
    <xdr:from>
      <xdr:col>27</xdr:col>
      <xdr:colOff>0</xdr:colOff>
      <xdr:row>141</xdr:row>
      <xdr:rowOff>0</xdr:rowOff>
    </xdr:from>
    <xdr:to>
      <xdr:col>33</xdr:col>
      <xdr:colOff>0</xdr:colOff>
      <xdr:row>143</xdr:row>
      <xdr:rowOff>0</xdr:rowOff>
    </xdr:to>
    <xdr:sp macro="" textlink="">
      <xdr:nvSpPr>
        <xdr:cNvPr id="35" name="テキスト ボックス 34"/>
        <xdr:cNvSpPr txBox="1"/>
      </xdr:nvSpPr>
      <xdr:spPr>
        <a:xfrm>
          <a:off x="5464969" y="31408688"/>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環境省</a:t>
          </a:r>
          <a:endParaRPr kumimoji="1" lang="en-US" altLang="ja-JP" sz="900"/>
        </a:p>
        <a:p>
          <a:pPr algn="ctr"/>
          <a:r>
            <a:rPr kumimoji="1" lang="ja-JP" altLang="en-US" sz="900"/>
            <a:t>１６４百万円</a:t>
          </a:r>
        </a:p>
      </xdr:txBody>
    </xdr:sp>
    <xdr:clientData/>
  </xdr:twoCellAnchor>
  <xdr:twoCellAnchor>
    <xdr:from>
      <xdr:col>30</xdr:col>
      <xdr:colOff>0</xdr:colOff>
      <xdr:row>143</xdr:row>
      <xdr:rowOff>0</xdr:rowOff>
    </xdr:from>
    <xdr:to>
      <xdr:col>30</xdr:col>
      <xdr:colOff>0</xdr:colOff>
      <xdr:row>144</xdr:row>
      <xdr:rowOff>0</xdr:rowOff>
    </xdr:to>
    <xdr:cxnSp macro="">
      <xdr:nvCxnSpPr>
        <xdr:cNvPr id="4" name="直線コネクタ 3"/>
        <xdr:cNvCxnSpPr/>
      </xdr:nvCxnSpPr>
      <xdr:spPr>
        <a:xfrm>
          <a:off x="6096000" y="32296100"/>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144</xdr:row>
      <xdr:rowOff>0</xdr:rowOff>
    </xdr:from>
    <xdr:to>
      <xdr:col>41</xdr:col>
      <xdr:colOff>0</xdr:colOff>
      <xdr:row>144</xdr:row>
      <xdr:rowOff>0</xdr:rowOff>
    </xdr:to>
    <xdr:cxnSp macro="">
      <xdr:nvCxnSpPr>
        <xdr:cNvPr id="44" name="直線コネクタ 43"/>
        <xdr:cNvCxnSpPr/>
      </xdr:nvCxnSpPr>
      <xdr:spPr>
        <a:xfrm>
          <a:off x="3845719" y="32480250"/>
          <a:ext cx="44529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142</xdr:row>
      <xdr:rowOff>0</xdr:rowOff>
    </xdr:from>
    <xdr:to>
      <xdr:col>26</xdr:col>
      <xdr:colOff>119062</xdr:colOff>
      <xdr:row>142</xdr:row>
      <xdr:rowOff>0</xdr:rowOff>
    </xdr:to>
    <xdr:cxnSp macro="">
      <xdr:nvCxnSpPr>
        <xdr:cNvPr id="53" name="直線矢印コネクタ 52"/>
        <xdr:cNvCxnSpPr/>
      </xdr:nvCxnSpPr>
      <xdr:spPr>
        <a:xfrm flipH="1">
          <a:off x="4167187" y="31765875"/>
          <a:ext cx="12144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140</xdr:row>
      <xdr:rowOff>0</xdr:rowOff>
    </xdr:from>
    <xdr:to>
      <xdr:col>20</xdr:col>
      <xdr:colOff>0</xdr:colOff>
      <xdr:row>141</xdr:row>
      <xdr:rowOff>0</xdr:rowOff>
    </xdr:to>
    <xdr:sp macro="" textlink="">
      <xdr:nvSpPr>
        <xdr:cNvPr id="66" name="テキスト ボックス 65"/>
        <xdr:cNvSpPr txBox="1"/>
      </xdr:nvSpPr>
      <xdr:spPr>
        <a:xfrm>
          <a:off x="2438400" y="31229300"/>
          <a:ext cx="1625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40</xdr:col>
      <xdr:colOff>202402</xdr:colOff>
      <xdr:row>144</xdr:row>
      <xdr:rowOff>0</xdr:rowOff>
    </xdr:from>
    <xdr:to>
      <xdr:col>40</xdr:col>
      <xdr:colOff>202402</xdr:colOff>
      <xdr:row>145</xdr:row>
      <xdr:rowOff>0</xdr:rowOff>
    </xdr:to>
    <xdr:cxnSp macro="">
      <xdr:nvCxnSpPr>
        <xdr:cNvPr id="50" name="直線コネクタ 49"/>
        <xdr:cNvCxnSpPr/>
      </xdr:nvCxnSpPr>
      <xdr:spPr>
        <a:xfrm>
          <a:off x="8298652" y="32480250"/>
          <a:ext cx="0" cy="357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147</xdr:row>
      <xdr:rowOff>0</xdr:rowOff>
    </xdr:from>
    <xdr:to>
      <xdr:col>44</xdr:col>
      <xdr:colOff>1</xdr:colOff>
      <xdr:row>149</xdr:row>
      <xdr:rowOff>0</xdr:rowOff>
    </xdr:to>
    <xdr:sp macro="" textlink="">
      <xdr:nvSpPr>
        <xdr:cNvPr id="37" name="テキスト ボックス 36"/>
        <xdr:cNvSpPr txBox="1"/>
      </xdr:nvSpPr>
      <xdr:spPr>
        <a:xfrm>
          <a:off x="7691438" y="33551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Ｃ．熊本県</a:t>
          </a:r>
          <a:endParaRPr kumimoji="1" lang="en-US" altLang="ja-JP" sz="900"/>
        </a:p>
        <a:p>
          <a:pPr algn="ctr"/>
          <a:r>
            <a:rPr kumimoji="1" lang="ja-JP" altLang="en-US" sz="900"/>
            <a:t>７３百万円</a:t>
          </a:r>
        </a:p>
      </xdr:txBody>
    </xdr:sp>
    <xdr:clientData/>
  </xdr:twoCellAnchor>
  <xdr:twoCellAnchor>
    <xdr:from>
      <xdr:col>42</xdr:col>
      <xdr:colOff>0</xdr:colOff>
      <xdr:row>155</xdr:row>
      <xdr:rowOff>0</xdr:rowOff>
    </xdr:from>
    <xdr:to>
      <xdr:col>48</xdr:col>
      <xdr:colOff>1</xdr:colOff>
      <xdr:row>157</xdr:row>
      <xdr:rowOff>0</xdr:rowOff>
    </xdr:to>
    <xdr:sp macro="" textlink="">
      <xdr:nvSpPr>
        <xdr:cNvPr id="38" name="テキスト ボックス 37"/>
        <xdr:cNvSpPr txBox="1"/>
      </xdr:nvSpPr>
      <xdr:spPr>
        <a:xfrm>
          <a:off x="8501063"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Ｈ．肥薩おれんじ</a:t>
          </a:r>
          <a:endParaRPr kumimoji="1" lang="en-US" altLang="ja-JP" sz="900"/>
        </a:p>
        <a:p>
          <a:pPr algn="ctr"/>
          <a:r>
            <a:rPr kumimoji="1" lang="ja-JP" altLang="en-US" sz="900"/>
            <a:t>鉄道株式会社</a:t>
          </a:r>
          <a:endParaRPr kumimoji="1" lang="en-US" altLang="ja-JP" sz="900"/>
        </a:p>
        <a:p>
          <a:pPr algn="ctr"/>
          <a:r>
            <a:rPr kumimoji="1" lang="ja-JP" altLang="en-US" sz="900"/>
            <a:t>２６百万円</a:t>
          </a:r>
        </a:p>
      </xdr:txBody>
    </xdr:sp>
    <xdr:clientData/>
  </xdr:twoCellAnchor>
  <xdr:twoCellAnchor>
    <xdr:from>
      <xdr:col>34</xdr:col>
      <xdr:colOff>-1</xdr:colOff>
      <xdr:row>163</xdr:row>
      <xdr:rowOff>0</xdr:rowOff>
    </xdr:from>
    <xdr:to>
      <xdr:col>40</xdr:col>
      <xdr:colOff>0</xdr:colOff>
      <xdr:row>165</xdr:row>
      <xdr:rowOff>0</xdr:rowOff>
    </xdr:to>
    <xdr:sp macro="" textlink="">
      <xdr:nvSpPr>
        <xdr:cNvPr id="42" name="テキスト ボックス 41"/>
        <xdr:cNvSpPr txBox="1"/>
      </xdr:nvSpPr>
      <xdr:spPr>
        <a:xfrm>
          <a:off x="6881812"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Ｊ．民間（４箇所）</a:t>
          </a:r>
          <a:endParaRPr kumimoji="1" lang="en-US" altLang="ja-JP" sz="900"/>
        </a:p>
        <a:p>
          <a:pPr algn="ctr"/>
          <a:r>
            <a:rPr kumimoji="1" lang="ja-JP" altLang="en-US" sz="900"/>
            <a:t>４７百万円</a:t>
          </a:r>
        </a:p>
      </xdr:txBody>
    </xdr:sp>
    <xdr:clientData/>
  </xdr:twoCellAnchor>
  <xdr:twoCellAnchor>
    <xdr:from>
      <xdr:col>40</xdr:col>
      <xdr:colOff>202402</xdr:colOff>
      <xdr:row>146</xdr:row>
      <xdr:rowOff>0</xdr:rowOff>
    </xdr:from>
    <xdr:to>
      <xdr:col>40</xdr:col>
      <xdr:colOff>202402</xdr:colOff>
      <xdr:row>147</xdr:row>
      <xdr:rowOff>0</xdr:rowOff>
    </xdr:to>
    <xdr:cxnSp macro="">
      <xdr:nvCxnSpPr>
        <xdr:cNvPr id="54" name="直線矢印コネクタ 53"/>
        <xdr:cNvCxnSpPr/>
      </xdr:nvCxnSpPr>
      <xdr:spPr>
        <a:xfrm>
          <a:off x="8298652" y="33194625"/>
          <a:ext cx="0" cy="357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202405</xdr:colOff>
      <xdr:row>145</xdr:row>
      <xdr:rowOff>0</xdr:rowOff>
    </xdr:from>
    <xdr:to>
      <xdr:col>47</xdr:col>
      <xdr:colOff>0</xdr:colOff>
      <xdr:row>146</xdr:row>
      <xdr:rowOff>0</xdr:rowOff>
    </xdr:to>
    <xdr:sp macro="" textlink="">
      <xdr:nvSpPr>
        <xdr:cNvPr id="56" name="テキスト ボックス 55"/>
        <xdr:cNvSpPr txBox="1"/>
      </xdr:nvSpPr>
      <xdr:spPr>
        <a:xfrm>
          <a:off x="7084218" y="32837438"/>
          <a:ext cx="2428876"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00"/>
            <a:t>【</a:t>
          </a:r>
          <a:r>
            <a:rPr kumimoji="1" lang="ja-JP" altLang="en-US" sz="1000"/>
            <a:t>水俣病総合対策施設整備費補助金</a:t>
          </a:r>
          <a:r>
            <a:rPr kumimoji="1" lang="en-US" altLang="ja-JP" sz="1000"/>
            <a:t>】</a:t>
          </a:r>
          <a:endParaRPr kumimoji="1" lang="ja-JP" altLang="en-US" sz="1000"/>
        </a:p>
      </xdr:txBody>
    </xdr:sp>
    <xdr:clientData/>
  </xdr:twoCellAnchor>
  <xdr:twoCellAnchor>
    <xdr:from>
      <xdr:col>37</xdr:col>
      <xdr:colOff>0</xdr:colOff>
      <xdr:row>149</xdr:row>
      <xdr:rowOff>0</xdr:rowOff>
    </xdr:from>
    <xdr:to>
      <xdr:col>45</xdr:col>
      <xdr:colOff>0</xdr:colOff>
      <xdr:row>151</xdr:row>
      <xdr:rowOff>0</xdr:rowOff>
    </xdr:to>
    <xdr:sp macro="" textlink="">
      <xdr:nvSpPr>
        <xdr:cNvPr id="58" name="テキスト ボックス 57"/>
        <xdr:cNvSpPr txBox="1"/>
      </xdr:nvSpPr>
      <xdr:spPr>
        <a:xfrm>
          <a:off x="7489031" y="342661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ja-JP" sz="800">
              <a:solidFill>
                <a:schemeClr val="dk1"/>
              </a:solidFill>
              <a:effectLst/>
              <a:latin typeface="+mn-lt"/>
              <a:ea typeface="+mn-ea"/>
              <a:cs typeface="+mn-cs"/>
            </a:rPr>
            <a:t>環境学習推進事業</a:t>
          </a:r>
          <a:endParaRPr kumimoji="1" lang="en-US" altLang="ja-JP" sz="800"/>
        </a:p>
      </xdr:txBody>
    </xdr:sp>
    <xdr:clientData/>
  </xdr:twoCellAnchor>
  <xdr:twoCellAnchor>
    <xdr:from>
      <xdr:col>33</xdr:col>
      <xdr:colOff>0</xdr:colOff>
      <xdr:row>154</xdr:row>
      <xdr:rowOff>0</xdr:rowOff>
    </xdr:from>
    <xdr:to>
      <xdr:col>41</xdr:col>
      <xdr:colOff>0</xdr:colOff>
      <xdr:row>155</xdr:row>
      <xdr:rowOff>0</xdr:rowOff>
    </xdr:to>
    <xdr:sp macro="" textlink="">
      <xdr:nvSpPr>
        <xdr:cNvPr id="67" name="テキスト ボックス 66"/>
        <xdr:cNvSpPr txBox="1"/>
      </xdr:nvSpPr>
      <xdr:spPr>
        <a:xfrm>
          <a:off x="6679406" y="360521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33</xdr:col>
      <xdr:colOff>0</xdr:colOff>
      <xdr:row>157</xdr:row>
      <xdr:rowOff>0</xdr:rowOff>
    </xdr:from>
    <xdr:to>
      <xdr:col>40</xdr:col>
      <xdr:colOff>202402</xdr:colOff>
      <xdr:row>159</xdr:row>
      <xdr:rowOff>0</xdr:rowOff>
    </xdr:to>
    <xdr:sp macro="" textlink="">
      <xdr:nvSpPr>
        <xdr:cNvPr id="70" name="テキスト ボックス 69"/>
        <xdr:cNvSpPr txBox="1"/>
      </xdr:nvSpPr>
      <xdr:spPr>
        <a:xfrm>
          <a:off x="6679406" y="37123688"/>
          <a:ext cx="1619246"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t>環境学習推進事業</a:t>
          </a:r>
          <a:endParaRPr kumimoji="1" lang="en-US" altLang="ja-JP" sz="800"/>
        </a:p>
      </xdr:txBody>
    </xdr:sp>
    <xdr:clientData/>
  </xdr:twoCellAnchor>
  <xdr:twoCellAnchor>
    <xdr:from>
      <xdr:col>37</xdr:col>
      <xdr:colOff>0</xdr:colOff>
      <xdr:row>151</xdr:row>
      <xdr:rowOff>0</xdr:rowOff>
    </xdr:from>
    <xdr:to>
      <xdr:col>41</xdr:col>
      <xdr:colOff>0</xdr:colOff>
      <xdr:row>154</xdr:row>
      <xdr:rowOff>0</xdr:rowOff>
    </xdr:to>
    <xdr:cxnSp macro="">
      <xdr:nvCxnSpPr>
        <xdr:cNvPr id="43" name="直線矢印コネクタ 42"/>
        <xdr:cNvCxnSpPr/>
      </xdr:nvCxnSpPr>
      <xdr:spPr>
        <a:xfrm flipH="1">
          <a:off x="7489031" y="34980563"/>
          <a:ext cx="809625"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151</xdr:row>
      <xdr:rowOff>0</xdr:rowOff>
    </xdr:from>
    <xdr:to>
      <xdr:col>44</xdr:col>
      <xdr:colOff>202402</xdr:colOff>
      <xdr:row>154</xdr:row>
      <xdr:rowOff>0</xdr:rowOff>
    </xdr:to>
    <xdr:cxnSp macro="">
      <xdr:nvCxnSpPr>
        <xdr:cNvPr id="45" name="直線矢印コネクタ 44"/>
        <xdr:cNvCxnSpPr/>
      </xdr:nvCxnSpPr>
      <xdr:spPr>
        <a:xfrm>
          <a:off x="8298656" y="34980563"/>
          <a:ext cx="809621"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155</xdr:row>
      <xdr:rowOff>1</xdr:rowOff>
    </xdr:from>
    <xdr:to>
      <xdr:col>40</xdr:col>
      <xdr:colOff>1</xdr:colOff>
      <xdr:row>157</xdr:row>
      <xdr:rowOff>1</xdr:rowOff>
    </xdr:to>
    <xdr:sp macro="" textlink="">
      <xdr:nvSpPr>
        <xdr:cNvPr id="46" name="テキスト ボックス 45"/>
        <xdr:cNvSpPr txBox="1"/>
      </xdr:nvSpPr>
      <xdr:spPr>
        <a:xfrm>
          <a:off x="6881813" y="36409314"/>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Ｇ．市町村（３箇所）</a:t>
          </a:r>
          <a:endParaRPr kumimoji="1" lang="en-US" altLang="ja-JP" sz="900"/>
        </a:p>
        <a:p>
          <a:pPr algn="ctr"/>
          <a:r>
            <a:rPr kumimoji="1" lang="ja-JP" altLang="en-US" sz="900"/>
            <a:t>４７百万円</a:t>
          </a:r>
        </a:p>
      </xdr:txBody>
    </xdr:sp>
    <xdr:clientData/>
  </xdr:twoCellAnchor>
  <xdr:twoCellAnchor>
    <xdr:from>
      <xdr:col>40</xdr:col>
      <xdr:colOff>202402</xdr:colOff>
      <xdr:row>154</xdr:row>
      <xdr:rowOff>0</xdr:rowOff>
    </xdr:from>
    <xdr:to>
      <xdr:col>48</xdr:col>
      <xdr:colOff>202402</xdr:colOff>
      <xdr:row>155</xdr:row>
      <xdr:rowOff>0</xdr:rowOff>
    </xdr:to>
    <xdr:sp macro="" textlink="">
      <xdr:nvSpPr>
        <xdr:cNvPr id="52" name="テキスト ボックス 51"/>
        <xdr:cNvSpPr txBox="1"/>
      </xdr:nvSpPr>
      <xdr:spPr>
        <a:xfrm>
          <a:off x="8298652" y="360521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41</xdr:col>
      <xdr:colOff>0</xdr:colOff>
      <xdr:row>157</xdr:row>
      <xdr:rowOff>0</xdr:rowOff>
    </xdr:from>
    <xdr:to>
      <xdr:col>49</xdr:col>
      <xdr:colOff>0</xdr:colOff>
      <xdr:row>159</xdr:row>
      <xdr:rowOff>0</xdr:rowOff>
    </xdr:to>
    <xdr:sp macro="" textlink="">
      <xdr:nvSpPr>
        <xdr:cNvPr id="55" name="テキスト ボックス 54"/>
        <xdr:cNvSpPr txBox="1"/>
      </xdr:nvSpPr>
      <xdr:spPr>
        <a:xfrm>
          <a:off x="8298656"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公共空間整備事業</a:t>
          </a:r>
          <a:endParaRPr kumimoji="1" lang="en-US" altLang="ja-JP" sz="800"/>
        </a:p>
        <a:p>
          <a:pPr algn="ctr"/>
          <a:endParaRPr kumimoji="1" lang="en-US" altLang="ja-JP" sz="800"/>
        </a:p>
        <a:p>
          <a:pPr algn="ctr"/>
          <a:endParaRPr kumimoji="1" lang="ja-JP" altLang="en-US" sz="800"/>
        </a:p>
      </xdr:txBody>
    </xdr:sp>
    <xdr:clientData/>
  </xdr:twoCellAnchor>
  <xdr:twoCellAnchor>
    <xdr:from>
      <xdr:col>44</xdr:col>
      <xdr:colOff>202402</xdr:colOff>
      <xdr:row>158</xdr:row>
      <xdr:rowOff>0</xdr:rowOff>
    </xdr:from>
    <xdr:to>
      <xdr:col>44</xdr:col>
      <xdr:colOff>202402</xdr:colOff>
      <xdr:row>162</xdr:row>
      <xdr:rowOff>0</xdr:rowOff>
    </xdr:to>
    <xdr:cxnSp macro="">
      <xdr:nvCxnSpPr>
        <xdr:cNvPr id="62" name="直線矢印コネクタ 61"/>
        <xdr:cNvCxnSpPr/>
      </xdr:nvCxnSpPr>
      <xdr:spPr>
        <a:xfrm>
          <a:off x="9108277" y="37480875"/>
          <a:ext cx="0" cy="1428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202402</xdr:colOff>
      <xdr:row>162</xdr:row>
      <xdr:rowOff>0</xdr:rowOff>
    </xdr:from>
    <xdr:to>
      <xdr:col>48</xdr:col>
      <xdr:colOff>202402</xdr:colOff>
      <xdr:row>163</xdr:row>
      <xdr:rowOff>0</xdr:rowOff>
    </xdr:to>
    <xdr:sp macro="" textlink="">
      <xdr:nvSpPr>
        <xdr:cNvPr id="63" name="テキスト ボックス 62"/>
        <xdr:cNvSpPr txBox="1"/>
      </xdr:nvSpPr>
      <xdr:spPr>
        <a:xfrm>
          <a:off x="8298652" y="38909625"/>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42</xdr:col>
      <xdr:colOff>0</xdr:colOff>
      <xdr:row>163</xdr:row>
      <xdr:rowOff>0</xdr:rowOff>
    </xdr:from>
    <xdr:to>
      <xdr:col>48</xdr:col>
      <xdr:colOff>1</xdr:colOff>
      <xdr:row>165</xdr:row>
      <xdr:rowOff>0</xdr:rowOff>
    </xdr:to>
    <xdr:sp macro="" textlink="">
      <xdr:nvSpPr>
        <xdr:cNvPr id="64" name="テキスト ボックス 63"/>
        <xdr:cNvSpPr txBox="1"/>
      </xdr:nvSpPr>
      <xdr:spPr>
        <a:xfrm>
          <a:off x="8501063"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Ｋ．民間（２箇所）</a:t>
          </a:r>
          <a:endParaRPr kumimoji="1" lang="en-US" altLang="ja-JP" sz="900"/>
        </a:p>
        <a:p>
          <a:pPr algn="ctr"/>
          <a:r>
            <a:rPr kumimoji="1" lang="ja-JP" altLang="en-US" sz="900"/>
            <a:t>２６百万円</a:t>
          </a:r>
        </a:p>
      </xdr:txBody>
    </xdr:sp>
    <xdr:clientData/>
  </xdr:twoCellAnchor>
  <xdr:twoCellAnchor>
    <xdr:from>
      <xdr:col>37</xdr:col>
      <xdr:colOff>0</xdr:colOff>
      <xdr:row>159</xdr:row>
      <xdr:rowOff>0</xdr:rowOff>
    </xdr:from>
    <xdr:to>
      <xdr:col>37</xdr:col>
      <xdr:colOff>0</xdr:colOff>
      <xdr:row>162</xdr:row>
      <xdr:rowOff>0</xdr:rowOff>
    </xdr:to>
    <xdr:cxnSp macro="">
      <xdr:nvCxnSpPr>
        <xdr:cNvPr id="65" name="直線矢印コネクタ 64"/>
        <xdr:cNvCxnSpPr/>
      </xdr:nvCxnSpPr>
      <xdr:spPr>
        <a:xfrm>
          <a:off x="7489031" y="37838063"/>
          <a:ext cx="0" cy="1071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147</xdr:row>
      <xdr:rowOff>0</xdr:rowOff>
    </xdr:from>
    <xdr:to>
      <xdr:col>22</xdr:col>
      <xdr:colOff>0</xdr:colOff>
      <xdr:row>149</xdr:row>
      <xdr:rowOff>0</xdr:rowOff>
    </xdr:to>
    <xdr:sp macro="" textlink="">
      <xdr:nvSpPr>
        <xdr:cNvPr id="36" name="テキスト ボックス 35"/>
        <xdr:cNvSpPr txBox="1"/>
      </xdr:nvSpPr>
      <xdr:spPr>
        <a:xfrm>
          <a:off x="3238501" y="33551813"/>
          <a:ext cx="1214437"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Ｂ．熊本県</a:t>
          </a:r>
          <a:endParaRPr kumimoji="1" lang="en-US" altLang="ja-JP" sz="900"/>
        </a:p>
        <a:p>
          <a:pPr algn="ctr"/>
          <a:r>
            <a:rPr kumimoji="1" lang="ja-JP" altLang="en-US" sz="900"/>
            <a:t>９０百万円</a:t>
          </a:r>
        </a:p>
      </xdr:txBody>
    </xdr:sp>
    <xdr:clientData/>
  </xdr:twoCellAnchor>
  <xdr:twoCellAnchor>
    <xdr:from>
      <xdr:col>8</xdr:col>
      <xdr:colOff>0</xdr:colOff>
      <xdr:row>155</xdr:row>
      <xdr:rowOff>0</xdr:rowOff>
    </xdr:from>
    <xdr:to>
      <xdr:col>14</xdr:col>
      <xdr:colOff>0</xdr:colOff>
      <xdr:row>157</xdr:row>
      <xdr:rowOff>0</xdr:rowOff>
    </xdr:to>
    <xdr:sp macro="" textlink="">
      <xdr:nvSpPr>
        <xdr:cNvPr id="40" name="テキスト ボックス 39"/>
        <xdr:cNvSpPr txBox="1"/>
      </xdr:nvSpPr>
      <xdr:spPr>
        <a:xfrm>
          <a:off x="1619250"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Ｄ．株式会社熊日広告社</a:t>
          </a:r>
          <a:endParaRPr kumimoji="1" lang="en-US" altLang="ja-JP" sz="900"/>
        </a:p>
        <a:p>
          <a:pPr algn="ctr"/>
          <a:r>
            <a:rPr kumimoji="1" lang="ja-JP" altLang="en-US" sz="900"/>
            <a:t>８百万円</a:t>
          </a:r>
        </a:p>
      </xdr:txBody>
    </xdr:sp>
    <xdr:clientData/>
  </xdr:twoCellAnchor>
  <xdr:twoCellAnchor>
    <xdr:from>
      <xdr:col>16</xdr:col>
      <xdr:colOff>0</xdr:colOff>
      <xdr:row>163</xdr:row>
      <xdr:rowOff>0</xdr:rowOff>
    </xdr:from>
    <xdr:to>
      <xdr:col>22</xdr:col>
      <xdr:colOff>0</xdr:colOff>
      <xdr:row>165</xdr:row>
      <xdr:rowOff>0</xdr:rowOff>
    </xdr:to>
    <xdr:sp macro="" textlink="">
      <xdr:nvSpPr>
        <xdr:cNvPr id="41" name="テキスト ボックス 40"/>
        <xdr:cNvSpPr txBox="1"/>
      </xdr:nvSpPr>
      <xdr:spPr>
        <a:xfrm>
          <a:off x="3238500" y="392668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Ｉ．民間（１８箇所）</a:t>
          </a:r>
          <a:endParaRPr kumimoji="1" lang="en-US" altLang="ja-JP" sz="900"/>
        </a:p>
        <a:p>
          <a:pPr algn="ctr"/>
          <a:r>
            <a:rPr kumimoji="1" lang="ja-JP" altLang="en-US" sz="900"/>
            <a:t>４２百万円</a:t>
          </a:r>
        </a:p>
      </xdr:txBody>
    </xdr:sp>
    <xdr:clientData/>
  </xdr:twoCellAnchor>
  <xdr:twoCellAnchor>
    <xdr:from>
      <xdr:col>19</xdr:col>
      <xdr:colOff>0</xdr:colOff>
      <xdr:row>144</xdr:row>
      <xdr:rowOff>0</xdr:rowOff>
    </xdr:from>
    <xdr:to>
      <xdr:col>19</xdr:col>
      <xdr:colOff>0</xdr:colOff>
      <xdr:row>145</xdr:row>
      <xdr:rowOff>0</xdr:rowOff>
    </xdr:to>
    <xdr:cxnSp macro="">
      <xdr:nvCxnSpPr>
        <xdr:cNvPr id="49" name="直線コネクタ 48"/>
        <xdr:cNvCxnSpPr/>
      </xdr:nvCxnSpPr>
      <xdr:spPr>
        <a:xfrm>
          <a:off x="3845719" y="32480250"/>
          <a:ext cx="0" cy="357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146</xdr:row>
      <xdr:rowOff>0</xdr:rowOff>
    </xdr:from>
    <xdr:to>
      <xdr:col>19</xdr:col>
      <xdr:colOff>0</xdr:colOff>
      <xdr:row>147</xdr:row>
      <xdr:rowOff>0</xdr:rowOff>
    </xdr:to>
    <xdr:cxnSp macro="">
      <xdr:nvCxnSpPr>
        <xdr:cNvPr id="47" name="直線矢印コネクタ 46"/>
        <xdr:cNvCxnSpPr/>
      </xdr:nvCxnSpPr>
      <xdr:spPr>
        <a:xfrm>
          <a:off x="3845719" y="33194625"/>
          <a:ext cx="0" cy="357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145</xdr:row>
      <xdr:rowOff>0</xdr:rowOff>
    </xdr:from>
    <xdr:to>
      <xdr:col>24</xdr:col>
      <xdr:colOff>0</xdr:colOff>
      <xdr:row>146</xdr:row>
      <xdr:rowOff>0</xdr:rowOff>
    </xdr:to>
    <xdr:sp macro="" textlink="">
      <xdr:nvSpPr>
        <xdr:cNvPr id="51" name="テキスト ボックス 50"/>
        <xdr:cNvSpPr txBox="1"/>
      </xdr:nvSpPr>
      <xdr:spPr>
        <a:xfrm>
          <a:off x="2833688" y="32837438"/>
          <a:ext cx="2024062"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水俣病総合対策費補助金</a:t>
          </a:r>
          <a:r>
            <a:rPr kumimoji="1" lang="en-US" altLang="ja-JP" sz="1000"/>
            <a:t>】</a:t>
          </a:r>
          <a:endParaRPr kumimoji="1" lang="ja-JP" altLang="en-US" sz="1000"/>
        </a:p>
      </xdr:txBody>
    </xdr:sp>
    <xdr:clientData/>
  </xdr:twoCellAnchor>
  <xdr:twoCellAnchor>
    <xdr:from>
      <xdr:col>15</xdr:col>
      <xdr:colOff>0</xdr:colOff>
      <xdr:row>149</xdr:row>
      <xdr:rowOff>0</xdr:rowOff>
    </xdr:from>
    <xdr:to>
      <xdr:col>23</xdr:col>
      <xdr:colOff>0</xdr:colOff>
      <xdr:row>151</xdr:row>
      <xdr:rowOff>0</xdr:rowOff>
    </xdr:to>
    <xdr:sp macro="" textlink="">
      <xdr:nvSpPr>
        <xdr:cNvPr id="57" name="テキスト ボックス 56"/>
        <xdr:cNvSpPr txBox="1"/>
      </xdr:nvSpPr>
      <xdr:spPr>
        <a:xfrm>
          <a:off x="3036094" y="342661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r>
            <a:rPr kumimoji="1" lang="ja-JP" altLang="en-US" sz="800"/>
            <a:t>低炭素型児観光推進事業</a:t>
          </a:r>
          <a:endParaRPr kumimoji="1" lang="en-US" altLang="ja-JP" sz="800"/>
        </a:p>
        <a:p>
          <a:pPr algn="ctr"/>
          <a:endParaRPr kumimoji="1" lang="ja-JP" altLang="en-US" sz="800"/>
        </a:p>
      </xdr:txBody>
    </xdr:sp>
    <xdr:clientData/>
  </xdr:twoCellAnchor>
  <xdr:twoCellAnchor>
    <xdr:from>
      <xdr:col>8</xdr:col>
      <xdr:colOff>0</xdr:colOff>
      <xdr:row>154</xdr:row>
      <xdr:rowOff>0</xdr:rowOff>
    </xdr:from>
    <xdr:to>
      <xdr:col>14</xdr:col>
      <xdr:colOff>0</xdr:colOff>
      <xdr:row>155</xdr:row>
      <xdr:rowOff>0</xdr:rowOff>
    </xdr:to>
    <xdr:sp macro="" textlink="">
      <xdr:nvSpPr>
        <xdr:cNvPr id="59" name="テキスト ボックス 58"/>
        <xdr:cNvSpPr txBox="1"/>
      </xdr:nvSpPr>
      <xdr:spPr>
        <a:xfrm>
          <a:off x="161925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16</xdr:col>
      <xdr:colOff>0</xdr:colOff>
      <xdr:row>154</xdr:row>
      <xdr:rowOff>0</xdr:rowOff>
    </xdr:from>
    <xdr:to>
      <xdr:col>22</xdr:col>
      <xdr:colOff>0</xdr:colOff>
      <xdr:row>155</xdr:row>
      <xdr:rowOff>0</xdr:rowOff>
    </xdr:to>
    <xdr:sp macro="" textlink="">
      <xdr:nvSpPr>
        <xdr:cNvPr id="60" name="テキスト ボックス 59"/>
        <xdr:cNvSpPr txBox="1"/>
      </xdr:nvSpPr>
      <xdr:spPr>
        <a:xfrm>
          <a:off x="323850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15</xdr:col>
      <xdr:colOff>1</xdr:colOff>
      <xdr:row>157</xdr:row>
      <xdr:rowOff>0</xdr:rowOff>
    </xdr:from>
    <xdr:to>
      <xdr:col>23</xdr:col>
      <xdr:colOff>1</xdr:colOff>
      <xdr:row>159</xdr:row>
      <xdr:rowOff>0</xdr:rowOff>
    </xdr:to>
    <xdr:sp macro="" textlink="">
      <xdr:nvSpPr>
        <xdr:cNvPr id="71" name="テキスト ボックス 70"/>
        <xdr:cNvSpPr txBox="1"/>
      </xdr:nvSpPr>
      <xdr:spPr>
        <a:xfrm>
          <a:off x="3036095"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r>
            <a:rPr kumimoji="1" lang="ja-JP" altLang="en-US" sz="800"/>
            <a:t>低炭素型観光推進事業</a:t>
          </a:r>
          <a:endParaRPr kumimoji="1" lang="en-US" altLang="ja-JP" sz="800"/>
        </a:p>
        <a:p>
          <a:pPr algn="ctr"/>
          <a:endParaRPr kumimoji="1" lang="ja-JP" altLang="en-US" sz="800"/>
        </a:p>
      </xdr:txBody>
    </xdr:sp>
    <xdr:clientData/>
  </xdr:twoCellAnchor>
  <xdr:twoCellAnchor>
    <xdr:from>
      <xdr:col>7</xdr:col>
      <xdr:colOff>0</xdr:colOff>
      <xdr:row>157</xdr:row>
      <xdr:rowOff>0</xdr:rowOff>
    </xdr:from>
    <xdr:to>
      <xdr:col>15</xdr:col>
      <xdr:colOff>0</xdr:colOff>
      <xdr:row>159</xdr:row>
      <xdr:rowOff>0</xdr:rowOff>
    </xdr:to>
    <xdr:sp macro="" textlink="">
      <xdr:nvSpPr>
        <xdr:cNvPr id="72" name="テキスト ボックス 71"/>
        <xdr:cNvSpPr txBox="1"/>
      </xdr:nvSpPr>
      <xdr:spPr>
        <a:xfrm>
          <a:off x="1416844"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低炭素型観光推進事業</a:t>
          </a:r>
          <a:endParaRPr kumimoji="1" lang="en-US" altLang="ja-JP" sz="800"/>
        </a:p>
        <a:p>
          <a:pPr algn="ctr"/>
          <a:endParaRPr kumimoji="1" lang="en-US" altLang="ja-JP" sz="800"/>
        </a:p>
        <a:p>
          <a:pPr algn="ctr"/>
          <a:endParaRPr kumimoji="1" lang="ja-JP" altLang="en-US" sz="800"/>
        </a:p>
      </xdr:txBody>
    </xdr:sp>
    <xdr:clientData/>
  </xdr:twoCellAnchor>
  <xdr:twoCellAnchor>
    <xdr:from>
      <xdr:col>19</xdr:col>
      <xdr:colOff>0</xdr:colOff>
      <xdr:row>158</xdr:row>
      <xdr:rowOff>190500</xdr:rowOff>
    </xdr:from>
    <xdr:to>
      <xdr:col>19</xdr:col>
      <xdr:colOff>0</xdr:colOff>
      <xdr:row>162</xdr:row>
      <xdr:rowOff>0</xdr:rowOff>
    </xdr:to>
    <xdr:cxnSp macro="">
      <xdr:nvCxnSpPr>
        <xdr:cNvPr id="76" name="直線矢印コネクタ 75"/>
        <xdr:cNvCxnSpPr/>
      </xdr:nvCxnSpPr>
      <xdr:spPr>
        <a:xfrm>
          <a:off x="3845719" y="37671375"/>
          <a:ext cx="0"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153</xdr:row>
      <xdr:rowOff>0</xdr:rowOff>
    </xdr:from>
    <xdr:to>
      <xdr:col>11</xdr:col>
      <xdr:colOff>5</xdr:colOff>
      <xdr:row>154</xdr:row>
      <xdr:rowOff>0</xdr:rowOff>
    </xdr:to>
    <xdr:cxnSp macro="">
      <xdr:nvCxnSpPr>
        <xdr:cNvPr id="75" name="直線矢印コネクタ 74"/>
        <xdr:cNvCxnSpPr/>
      </xdr:nvCxnSpPr>
      <xdr:spPr>
        <a:xfrm>
          <a:off x="2226469" y="35694938"/>
          <a:ext cx="5"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153</xdr:row>
      <xdr:rowOff>0</xdr:rowOff>
    </xdr:from>
    <xdr:to>
      <xdr:col>19</xdr:col>
      <xdr:colOff>0</xdr:colOff>
      <xdr:row>154</xdr:row>
      <xdr:rowOff>0</xdr:rowOff>
    </xdr:to>
    <xdr:cxnSp macro="">
      <xdr:nvCxnSpPr>
        <xdr:cNvPr id="81" name="直線矢印コネクタ 80"/>
        <xdr:cNvCxnSpPr/>
      </xdr:nvCxnSpPr>
      <xdr:spPr>
        <a:xfrm>
          <a:off x="3845719" y="35694938"/>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150</xdr:row>
      <xdr:rowOff>177800</xdr:rowOff>
    </xdr:from>
    <xdr:to>
      <xdr:col>19</xdr:col>
      <xdr:colOff>4</xdr:colOff>
      <xdr:row>153</xdr:row>
      <xdr:rowOff>0</xdr:rowOff>
    </xdr:to>
    <xdr:cxnSp macro="">
      <xdr:nvCxnSpPr>
        <xdr:cNvPr id="74" name="直線コネクタ 73"/>
        <xdr:cNvCxnSpPr/>
      </xdr:nvCxnSpPr>
      <xdr:spPr>
        <a:xfrm flipH="1">
          <a:off x="3845719" y="34801175"/>
          <a:ext cx="4" cy="893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153</xdr:row>
      <xdr:rowOff>0</xdr:rowOff>
    </xdr:from>
    <xdr:to>
      <xdr:col>27</xdr:col>
      <xdr:colOff>0</xdr:colOff>
      <xdr:row>153</xdr:row>
      <xdr:rowOff>0</xdr:rowOff>
    </xdr:to>
    <xdr:cxnSp macro="">
      <xdr:nvCxnSpPr>
        <xdr:cNvPr id="61" name="直線コネクタ 60"/>
        <xdr:cNvCxnSpPr/>
      </xdr:nvCxnSpPr>
      <xdr:spPr>
        <a:xfrm>
          <a:off x="2226469" y="35694938"/>
          <a:ext cx="3238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155</xdr:row>
      <xdr:rowOff>0</xdr:rowOff>
    </xdr:from>
    <xdr:to>
      <xdr:col>30</xdr:col>
      <xdr:colOff>1</xdr:colOff>
      <xdr:row>157</xdr:row>
      <xdr:rowOff>0</xdr:rowOff>
    </xdr:to>
    <xdr:sp macro="" textlink="">
      <xdr:nvSpPr>
        <xdr:cNvPr id="79" name="テキスト ボックス 78"/>
        <xdr:cNvSpPr txBox="1"/>
      </xdr:nvSpPr>
      <xdr:spPr>
        <a:xfrm>
          <a:off x="4857750" y="36409313"/>
          <a:ext cx="1214439"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Ｆ．芦北地域雇用創造協議会</a:t>
          </a:r>
          <a:endParaRPr kumimoji="1" lang="en-US" altLang="ja-JP" sz="900"/>
        </a:p>
        <a:p>
          <a:pPr algn="ctr"/>
          <a:r>
            <a:rPr kumimoji="1" lang="ja-JP" altLang="en-US" sz="900"/>
            <a:t>２４百万円</a:t>
          </a:r>
        </a:p>
      </xdr:txBody>
    </xdr:sp>
    <xdr:clientData/>
  </xdr:twoCellAnchor>
  <xdr:twoCellAnchor>
    <xdr:from>
      <xdr:col>24</xdr:col>
      <xdr:colOff>0</xdr:colOff>
      <xdr:row>154</xdr:row>
      <xdr:rowOff>0</xdr:rowOff>
    </xdr:from>
    <xdr:to>
      <xdr:col>30</xdr:col>
      <xdr:colOff>0</xdr:colOff>
      <xdr:row>155</xdr:row>
      <xdr:rowOff>0</xdr:rowOff>
    </xdr:to>
    <xdr:sp macro="" textlink="">
      <xdr:nvSpPr>
        <xdr:cNvPr id="80" name="テキスト ボックス 79"/>
        <xdr:cNvSpPr txBox="1"/>
      </xdr:nvSpPr>
      <xdr:spPr>
        <a:xfrm>
          <a:off x="4857750" y="36052125"/>
          <a:ext cx="1214438"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負担金</a:t>
          </a:r>
          <a:r>
            <a:rPr kumimoji="1" lang="en-US" altLang="ja-JP" sz="1000"/>
            <a:t>】</a:t>
          </a:r>
          <a:endParaRPr kumimoji="1" lang="ja-JP" altLang="en-US" sz="1000"/>
        </a:p>
      </xdr:txBody>
    </xdr:sp>
    <xdr:clientData/>
  </xdr:twoCellAnchor>
  <xdr:twoCellAnchor>
    <xdr:from>
      <xdr:col>26</xdr:col>
      <xdr:colOff>200025</xdr:colOff>
      <xdr:row>153</xdr:row>
      <xdr:rowOff>0</xdr:rowOff>
    </xdr:from>
    <xdr:to>
      <xdr:col>26</xdr:col>
      <xdr:colOff>200025</xdr:colOff>
      <xdr:row>154</xdr:row>
      <xdr:rowOff>0</xdr:rowOff>
    </xdr:to>
    <xdr:cxnSp macro="">
      <xdr:nvCxnSpPr>
        <xdr:cNvPr id="82" name="直線矢印コネクタ 81"/>
        <xdr:cNvCxnSpPr/>
      </xdr:nvCxnSpPr>
      <xdr:spPr>
        <a:xfrm>
          <a:off x="5462588" y="35694938"/>
          <a:ext cx="0" cy="357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157</xdr:row>
      <xdr:rowOff>0</xdr:rowOff>
    </xdr:from>
    <xdr:to>
      <xdr:col>31</xdr:col>
      <xdr:colOff>0</xdr:colOff>
      <xdr:row>159</xdr:row>
      <xdr:rowOff>0</xdr:rowOff>
    </xdr:to>
    <xdr:sp macro="" textlink="">
      <xdr:nvSpPr>
        <xdr:cNvPr id="83" name="テキスト ボックス 82"/>
        <xdr:cNvSpPr txBox="1"/>
      </xdr:nvSpPr>
      <xdr:spPr>
        <a:xfrm>
          <a:off x="4655344" y="37123688"/>
          <a:ext cx="16192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endParaRPr kumimoji="1" lang="en-US" altLang="ja-JP" sz="800"/>
        </a:p>
        <a:p>
          <a:pPr algn="ctr"/>
          <a:endParaRPr kumimoji="1" lang="ja-JP" altLang="en-US" sz="800"/>
        </a:p>
      </xdr:txBody>
    </xdr:sp>
    <xdr:clientData/>
  </xdr:twoCellAnchor>
  <xdr:twoCellAnchor>
    <xdr:from>
      <xdr:col>16</xdr:col>
      <xdr:colOff>0</xdr:colOff>
      <xdr:row>155</xdr:row>
      <xdr:rowOff>0</xdr:rowOff>
    </xdr:from>
    <xdr:to>
      <xdr:col>22</xdr:col>
      <xdr:colOff>0</xdr:colOff>
      <xdr:row>157</xdr:row>
      <xdr:rowOff>0</xdr:rowOff>
    </xdr:to>
    <xdr:sp macro="" textlink="">
      <xdr:nvSpPr>
        <xdr:cNvPr id="88" name="テキスト ボックス 87"/>
        <xdr:cNvSpPr txBox="1"/>
      </xdr:nvSpPr>
      <xdr:spPr>
        <a:xfrm>
          <a:off x="3238500" y="36409313"/>
          <a:ext cx="1214438"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Ｅ．市町村（３箇所）</a:t>
          </a:r>
          <a:endParaRPr kumimoji="1" lang="en-US" altLang="ja-JP" sz="900"/>
        </a:p>
        <a:p>
          <a:pPr algn="ctr"/>
          <a:r>
            <a:rPr kumimoji="1" lang="ja-JP" altLang="en-US" sz="900"/>
            <a:t>５８百万円</a:t>
          </a:r>
        </a:p>
      </xdr:txBody>
    </xdr:sp>
    <xdr:clientData/>
  </xdr:twoCellAnchor>
  <xdr:twoCellAnchor>
    <xdr:from>
      <xdr:col>33</xdr:col>
      <xdr:colOff>0</xdr:colOff>
      <xdr:row>162</xdr:row>
      <xdr:rowOff>0</xdr:rowOff>
    </xdr:from>
    <xdr:to>
      <xdr:col>41</xdr:col>
      <xdr:colOff>0</xdr:colOff>
      <xdr:row>163</xdr:row>
      <xdr:rowOff>0</xdr:rowOff>
    </xdr:to>
    <xdr:sp macro="" textlink="">
      <xdr:nvSpPr>
        <xdr:cNvPr id="73" name="テキスト ボックス 72"/>
        <xdr:cNvSpPr txBox="1"/>
      </xdr:nvSpPr>
      <xdr:spPr>
        <a:xfrm>
          <a:off x="6679406" y="39016781"/>
          <a:ext cx="161925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14</xdr:col>
      <xdr:colOff>0</xdr:colOff>
      <xdr:row>162</xdr:row>
      <xdr:rowOff>0</xdr:rowOff>
    </xdr:from>
    <xdr:to>
      <xdr:col>24</xdr:col>
      <xdr:colOff>0</xdr:colOff>
      <xdr:row>163</xdr:row>
      <xdr:rowOff>0</xdr:rowOff>
    </xdr:to>
    <xdr:sp macro="" textlink="">
      <xdr:nvSpPr>
        <xdr:cNvPr id="77" name="テキスト ボックス 76"/>
        <xdr:cNvSpPr txBox="1"/>
      </xdr:nvSpPr>
      <xdr:spPr>
        <a:xfrm>
          <a:off x="2833688" y="39040594"/>
          <a:ext cx="2024062"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50"/>
            <a:t>【</a:t>
          </a:r>
          <a:r>
            <a:rPr kumimoji="1" lang="ja-JP" altLang="en-US" sz="1050"/>
            <a:t>一般競争入札・随意契約</a:t>
          </a:r>
          <a:r>
            <a:rPr kumimoji="1" lang="en-US" altLang="ja-JP" sz="1050"/>
            <a:t>】</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29305;&#27530;&#30142;&#30149;&#23550;&#31574;&#23460;/&#29305;&#23550;&#23460;&#65286;&#25512;&#36914;&#23460;/&#9733;&#29305;&#23550;&#23460;&#9733;/01&#25351;&#23566;&#20418;&#21729;/&#20225;&#30011;&#35506;&#20316;&#26989;&#12418;&#12398;/H27&#24180;&#24230;/&#12524;&#12499;&#12517;&#12540;/150513&#12524;&#12499;&#12517;&#12540;&#12471;&#12540;&#12488;&#65288;&#26032;&#29256;&#65289;/02&#12304;&#27096;&#24335;&#65288;&#32153;&#32154;&#29992;&#6528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80" zoomScalePageLayoutView="85" workbookViewId="0">
      <selection activeCell="BH6" sqref="BH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9" t="s">
        <v>372</v>
      </c>
      <c r="AR2" s="689"/>
      <c r="AS2" s="59" t="str">
        <f>IF(OR(AQ2="　", AQ2=""), "", "-")</f>
        <v/>
      </c>
      <c r="AT2" s="690">
        <v>264</v>
      </c>
      <c r="AU2" s="690"/>
      <c r="AV2" s="60"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373</v>
      </c>
      <c r="AK3" s="649"/>
      <c r="AL3" s="649"/>
      <c r="AM3" s="649"/>
      <c r="AN3" s="649"/>
      <c r="AO3" s="649"/>
      <c r="AP3" s="649"/>
      <c r="AQ3" s="649"/>
      <c r="AR3" s="649"/>
      <c r="AS3" s="649"/>
      <c r="AT3" s="649"/>
      <c r="AU3" s="649"/>
      <c r="AV3" s="649"/>
      <c r="AW3" s="649"/>
      <c r="AX3" s="36" t="s">
        <v>91</v>
      </c>
    </row>
    <row r="4" spans="1:50" ht="24.75" customHeight="1" x14ac:dyDescent="0.15">
      <c r="A4" s="461" t="s">
        <v>30</v>
      </c>
      <c r="B4" s="462"/>
      <c r="C4" s="462"/>
      <c r="D4" s="462"/>
      <c r="E4" s="462"/>
      <c r="F4" s="462"/>
      <c r="G4" s="435" t="s">
        <v>526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374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3" t="s">
        <v>213</v>
      </c>
      <c r="H5" s="625"/>
      <c r="I5" s="625"/>
      <c r="J5" s="625"/>
      <c r="K5" s="625"/>
      <c r="L5" s="625"/>
      <c r="M5" s="664" t="s">
        <v>92</v>
      </c>
      <c r="N5" s="665"/>
      <c r="O5" s="665"/>
      <c r="P5" s="665"/>
      <c r="Q5" s="665"/>
      <c r="R5" s="666"/>
      <c r="S5" s="624" t="s">
        <v>157</v>
      </c>
      <c r="T5" s="625"/>
      <c r="U5" s="625"/>
      <c r="V5" s="625"/>
      <c r="W5" s="625"/>
      <c r="X5" s="626"/>
      <c r="Y5" s="452" t="s">
        <v>3</v>
      </c>
      <c r="Z5" s="453"/>
      <c r="AA5" s="453"/>
      <c r="AB5" s="453"/>
      <c r="AC5" s="453"/>
      <c r="AD5" s="454"/>
      <c r="AE5" s="455" t="s">
        <v>527</v>
      </c>
      <c r="AF5" s="456"/>
      <c r="AG5" s="456"/>
      <c r="AH5" s="456"/>
      <c r="AI5" s="456"/>
      <c r="AJ5" s="456"/>
      <c r="AK5" s="456"/>
      <c r="AL5" s="456"/>
      <c r="AM5" s="456"/>
      <c r="AN5" s="456"/>
      <c r="AO5" s="456"/>
      <c r="AP5" s="457"/>
      <c r="AQ5" s="458" t="s">
        <v>528</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375</v>
      </c>
      <c r="AF6" s="470"/>
      <c r="AG6" s="470"/>
      <c r="AH6" s="470"/>
      <c r="AI6" s="470"/>
      <c r="AJ6" s="470"/>
      <c r="AK6" s="470"/>
      <c r="AL6" s="470"/>
      <c r="AM6" s="470"/>
      <c r="AN6" s="470"/>
      <c r="AO6" s="470"/>
      <c r="AP6" s="470"/>
      <c r="AQ6" s="471"/>
      <c r="AR6" s="471"/>
      <c r="AS6" s="471"/>
      <c r="AT6" s="471"/>
      <c r="AU6" s="471"/>
      <c r="AV6" s="471"/>
      <c r="AW6" s="471"/>
      <c r="AX6" s="472"/>
    </row>
    <row r="7" spans="1:50" ht="57.75" customHeight="1" x14ac:dyDescent="0.15">
      <c r="A7" s="489" t="s">
        <v>25</v>
      </c>
      <c r="B7" s="490"/>
      <c r="C7" s="490"/>
      <c r="D7" s="490"/>
      <c r="E7" s="490"/>
      <c r="F7" s="490"/>
      <c r="G7" s="491" t="s">
        <v>558</v>
      </c>
      <c r="H7" s="492"/>
      <c r="I7" s="492"/>
      <c r="J7" s="492"/>
      <c r="K7" s="492"/>
      <c r="L7" s="492"/>
      <c r="M7" s="492"/>
      <c r="N7" s="492"/>
      <c r="O7" s="492"/>
      <c r="P7" s="492"/>
      <c r="Q7" s="492"/>
      <c r="R7" s="492"/>
      <c r="S7" s="492"/>
      <c r="T7" s="492"/>
      <c r="U7" s="492"/>
      <c r="V7" s="493"/>
      <c r="W7" s="493"/>
      <c r="X7" s="493"/>
      <c r="Y7" s="494" t="s">
        <v>5</v>
      </c>
      <c r="Z7" s="382"/>
      <c r="AA7" s="382"/>
      <c r="AB7" s="382"/>
      <c r="AC7" s="382"/>
      <c r="AD7" s="384"/>
      <c r="AE7" s="495" t="s">
        <v>495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3" t="s">
        <v>79</v>
      </c>
      <c r="Z8" s="473"/>
      <c r="AA8" s="473"/>
      <c r="AB8" s="473"/>
      <c r="AC8" s="473"/>
      <c r="AD8" s="473"/>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4" t="s">
        <v>26</v>
      </c>
      <c r="B9" s="195"/>
      <c r="C9" s="195"/>
      <c r="D9" s="195"/>
      <c r="E9" s="195"/>
      <c r="F9" s="195"/>
      <c r="G9" s="196" t="s">
        <v>540</v>
      </c>
      <c r="H9" s="197"/>
      <c r="I9" s="197"/>
      <c r="J9" s="197"/>
      <c r="K9" s="197"/>
      <c r="L9" s="197"/>
      <c r="M9" s="197"/>
      <c r="N9" s="197"/>
      <c r="O9" s="197"/>
      <c r="P9" s="197"/>
      <c r="Q9" s="197"/>
      <c r="R9" s="197"/>
      <c r="S9" s="197"/>
      <c r="T9" s="197"/>
      <c r="U9" s="197"/>
      <c r="V9" s="197"/>
      <c r="W9" s="197"/>
      <c r="X9" s="197"/>
      <c r="Y9" s="431"/>
      <c r="Z9" s="431"/>
      <c r="AA9" s="431"/>
      <c r="AB9" s="431"/>
      <c r="AC9" s="431"/>
      <c r="AD9" s="431"/>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377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8"/>
      <c r="G11" s="449" t="str">
        <f>入力規則等!P10</f>
        <v>直接実施、補助</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7"/>
    </row>
    <row r="13" spans="1:50" ht="21" customHeight="1" x14ac:dyDescent="0.15">
      <c r="A13" s="403"/>
      <c r="B13" s="404"/>
      <c r="C13" s="404"/>
      <c r="D13" s="404"/>
      <c r="E13" s="404"/>
      <c r="F13" s="405"/>
      <c r="G13" s="508" t="s">
        <v>7</v>
      </c>
      <c r="H13" s="509"/>
      <c r="I13" s="514" t="s">
        <v>8</v>
      </c>
      <c r="J13" s="515"/>
      <c r="K13" s="515"/>
      <c r="L13" s="515"/>
      <c r="M13" s="515"/>
      <c r="N13" s="515"/>
      <c r="O13" s="516"/>
      <c r="P13" s="185">
        <v>200</v>
      </c>
      <c r="Q13" s="186"/>
      <c r="R13" s="186"/>
      <c r="S13" s="186"/>
      <c r="T13" s="186"/>
      <c r="U13" s="186"/>
      <c r="V13" s="187"/>
      <c r="W13" s="185">
        <v>268</v>
      </c>
      <c r="X13" s="186"/>
      <c r="Y13" s="186"/>
      <c r="Z13" s="186"/>
      <c r="AA13" s="186"/>
      <c r="AB13" s="186"/>
      <c r="AC13" s="187"/>
      <c r="AD13" s="185">
        <v>253</v>
      </c>
      <c r="AE13" s="186"/>
      <c r="AF13" s="186"/>
      <c r="AG13" s="186"/>
      <c r="AH13" s="186"/>
      <c r="AI13" s="186"/>
      <c r="AJ13" s="187"/>
      <c r="AK13" s="185">
        <v>269</v>
      </c>
      <c r="AL13" s="186"/>
      <c r="AM13" s="186"/>
      <c r="AN13" s="186"/>
      <c r="AO13" s="186"/>
      <c r="AP13" s="186"/>
      <c r="AQ13" s="187"/>
      <c r="AR13" s="199" t="s">
        <v>530</v>
      </c>
      <c r="AS13" s="200"/>
      <c r="AT13" s="200"/>
      <c r="AU13" s="200"/>
      <c r="AV13" s="200"/>
      <c r="AW13" s="200"/>
      <c r="AX13" s="201"/>
    </row>
    <row r="14" spans="1:50" ht="21" customHeight="1" x14ac:dyDescent="0.15">
      <c r="A14" s="403"/>
      <c r="B14" s="404"/>
      <c r="C14" s="404"/>
      <c r="D14" s="404"/>
      <c r="E14" s="404"/>
      <c r="F14" s="405"/>
      <c r="G14" s="510"/>
      <c r="H14" s="511"/>
      <c r="I14" s="189" t="s">
        <v>9</v>
      </c>
      <c r="J14" s="190"/>
      <c r="K14" s="190"/>
      <c r="L14" s="190"/>
      <c r="M14" s="190"/>
      <c r="N14" s="190"/>
      <c r="O14" s="191"/>
      <c r="P14" s="185" t="s">
        <v>497</v>
      </c>
      <c r="Q14" s="186"/>
      <c r="R14" s="186"/>
      <c r="S14" s="186"/>
      <c r="T14" s="186"/>
      <c r="U14" s="186"/>
      <c r="V14" s="187"/>
      <c r="W14" s="185" t="s">
        <v>497</v>
      </c>
      <c r="X14" s="186"/>
      <c r="Y14" s="186"/>
      <c r="Z14" s="186"/>
      <c r="AA14" s="186"/>
      <c r="AB14" s="186"/>
      <c r="AC14" s="187"/>
      <c r="AD14" s="185" t="s">
        <v>497</v>
      </c>
      <c r="AE14" s="186"/>
      <c r="AF14" s="186"/>
      <c r="AG14" s="186"/>
      <c r="AH14" s="186"/>
      <c r="AI14" s="186"/>
      <c r="AJ14" s="187"/>
      <c r="AK14" s="185" t="s">
        <v>529</v>
      </c>
      <c r="AL14" s="186"/>
      <c r="AM14" s="186"/>
      <c r="AN14" s="186"/>
      <c r="AO14" s="186"/>
      <c r="AP14" s="186"/>
      <c r="AQ14" s="187"/>
      <c r="AR14" s="192"/>
      <c r="AS14" s="192"/>
      <c r="AT14" s="192"/>
      <c r="AU14" s="192"/>
      <c r="AV14" s="192"/>
      <c r="AW14" s="192"/>
      <c r="AX14" s="193"/>
    </row>
    <row r="15" spans="1:50" ht="21" customHeight="1" x14ac:dyDescent="0.15">
      <c r="A15" s="403"/>
      <c r="B15" s="404"/>
      <c r="C15" s="404"/>
      <c r="D15" s="404"/>
      <c r="E15" s="404"/>
      <c r="F15" s="405"/>
      <c r="G15" s="510"/>
      <c r="H15" s="511"/>
      <c r="I15" s="189" t="s">
        <v>62</v>
      </c>
      <c r="J15" s="432"/>
      <c r="K15" s="432"/>
      <c r="L15" s="432"/>
      <c r="M15" s="432"/>
      <c r="N15" s="432"/>
      <c r="O15" s="433"/>
      <c r="P15" s="185" t="s">
        <v>497</v>
      </c>
      <c r="Q15" s="186"/>
      <c r="R15" s="186"/>
      <c r="S15" s="186"/>
      <c r="T15" s="186"/>
      <c r="U15" s="186"/>
      <c r="V15" s="187"/>
      <c r="W15" s="185" t="s">
        <v>497</v>
      </c>
      <c r="X15" s="186"/>
      <c r="Y15" s="186"/>
      <c r="Z15" s="186"/>
      <c r="AA15" s="186"/>
      <c r="AB15" s="186"/>
      <c r="AC15" s="187"/>
      <c r="AD15" s="185">
        <v>55</v>
      </c>
      <c r="AE15" s="186"/>
      <c r="AF15" s="186"/>
      <c r="AG15" s="186"/>
      <c r="AH15" s="186"/>
      <c r="AI15" s="186"/>
      <c r="AJ15" s="187"/>
      <c r="AK15" s="185">
        <v>126</v>
      </c>
      <c r="AL15" s="186"/>
      <c r="AM15" s="186"/>
      <c r="AN15" s="186"/>
      <c r="AO15" s="186"/>
      <c r="AP15" s="186"/>
      <c r="AQ15" s="187"/>
      <c r="AR15" s="185" t="s">
        <v>529</v>
      </c>
      <c r="AS15" s="186"/>
      <c r="AT15" s="186"/>
      <c r="AU15" s="186"/>
      <c r="AV15" s="186"/>
      <c r="AW15" s="186"/>
      <c r="AX15" s="188"/>
    </row>
    <row r="16" spans="1:50" ht="21" customHeight="1" x14ac:dyDescent="0.15">
      <c r="A16" s="403"/>
      <c r="B16" s="404"/>
      <c r="C16" s="404"/>
      <c r="D16" s="404"/>
      <c r="E16" s="404"/>
      <c r="F16" s="405"/>
      <c r="G16" s="510"/>
      <c r="H16" s="511"/>
      <c r="I16" s="189" t="s">
        <v>63</v>
      </c>
      <c r="J16" s="432"/>
      <c r="K16" s="432"/>
      <c r="L16" s="432"/>
      <c r="M16" s="432"/>
      <c r="N16" s="432"/>
      <c r="O16" s="433"/>
      <c r="P16" s="185" t="s">
        <v>497</v>
      </c>
      <c r="Q16" s="186"/>
      <c r="R16" s="186"/>
      <c r="S16" s="186"/>
      <c r="T16" s="186"/>
      <c r="U16" s="186"/>
      <c r="V16" s="187"/>
      <c r="W16" s="185">
        <v>-55</v>
      </c>
      <c r="X16" s="186"/>
      <c r="Y16" s="186"/>
      <c r="Z16" s="186"/>
      <c r="AA16" s="186"/>
      <c r="AB16" s="186"/>
      <c r="AC16" s="187"/>
      <c r="AD16" s="185">
        <v>-126</v>
      </c>
      <c r="AE16" s="186"/>
      <c r="AF16" s="186"/>
      <c r="AG16" s="186"/>
      <c r="AH16" s="186"/>
      <c r="AI16" s="186"/>
      <c r="AJ16" s="187"/>
      <c r="AK16" s="185" t="s">
        <v>529</v>
      </c>
      <c r="AL16" s="186"/>
      <c r="AM16" s="186"/>
      <c r="AN16" s="186"/>
      <c r="AO16" s="186"/>
      <c r="AP16" s="186"/>
      <c r="AQ16" s="187"/>
      <c r="AR16" s="484"/>
      <c r="AS16" s="485"/>
      <c r="AT16" s="485"/>
      <c r="AU16" s="485"/>
      <c r="AV16" s="485"/>
      <c r="AW16" s="485"/>
      <c r="AX16" s="486"/>
    </row>
    <row r="17" spans="1:50" ht="24.75" customHeight="1" x14ac:dyDescent="0.15">
      <c r="A17" s="403"/>
      <c r="B17" s="404"/>
      <c r="C17" s="404"/>
      <c r="D17" s="404"/>
      <c r="E17" s="404"/>
      <c r="F17" s="405"/>
      <c r="G17" s="510"/>
      <c r="H17" s="511"/>
      <c r="I17" s="189" t="s">
        <v>61</v>
      </c>
      <c r="J17" s="190"/>
      <c r="K17" s="190"/>
      <c r="L17" s="190"/>
      <c r="M17" s="190"/>
      <c r="N17" s="190"/>
      <c r="O17" s="191"/>
      <c r="P17" s="185" t="s">
        <v>379</v>
      </c>
      <c r="Q17" s="186"/>
      <c r="R17" s="186"/>
      <c r="S17" s="186"/>
      <c r="T17" s="186"/>
      <c r="U17" s="186"/>
      <c r="V17" s="187"/>
      <c r="W17" s="185" t="s">
        <v>379</v>
      </c>
      <c r="X17" s="186"/>
      <c r="Y17" s="186"/>
      <c r="Z17" s="186"/>
      <c r="AA17" s="186"/>
      <c r="AB17" s="186"/>
      <c r="AC17" s="187"/>
      <c r="AD17" s="185" t="s">
        <v>379</v>
      </c>
      <c r="AE17" s="186"/>
      <c r="AF17" s="186"/>
      <c r="AG17" s="186"/>
      <c r="AH17" s="186"/>
      <c r="AI17" s="186"/>
      <c r="AJ17" s="187"/>
      <c r="AK17" s="185" t="s">
        <v>379</v>
      </c>
      <c r="AL17" s="186"/>
      <c r="AM17" s="186"/>
      <c r="AN17" s="186"/>
      <c r="AO17" s="186"/>
      <c r="AP17" s="186"/>
      <c r="AQ17" s="187"/>
      <c r="AR17" s="487"/>
      <c r="AS17" s="487"/>
      <c r="AT17" s="487"/>
      <c r="AU17" s="487"/>
      <c r="AV17" s="487"/>
      <c r="AW17" s="487"/>
      <c r="AX17" s="488"/>
    </row>
    <row r="18" spans="1:50" ht="24.75" customHeight="1" x14ac:dyDescent="0.15">
      <c r="A18" s="403"/>
      <c r="B18" s="404"/>
      <c r="C18" s="404"/>
      <c r="D18" s="404"/>
      <c r="E18" s="404"/>
      <c r="F18" s="405"/>
      <c r="G18" s="512"/>
      <c r="H18" s="513"/>
      <c r="I18" s="636" t="s">
        <v>22</v>
      </c>
      <c r="J18" s="637"/>
      <c r="K18" s="637"/>
      <c r="L18" s="637"/>
      <c r="M18" s="637"/>
      <c r="N18" s="637"/>
      <c r="O18" s="638"/>
      <c r="P18" s="658">
        <f>SUM(P13:V17)</f>
        <v>200</v>
      </c>
      <c r="Q18" s="659"/>
      <c r="R18" s="659"/>
      <c r="S18" s="659"/>
      <c r="T18" s="659"/>
      <c r="U18" s="659"/>
      <c r="V18" s="660"/>
      <c r="W18" s="658">
        <f>SUM(W13:AC17)</f>
        <v>213</v>
      </c>
      <c r="X18" s="659"/>
      <c r="Y18" s="659"/>
      <c r="Z18" s="659"/>
      <c r="AA18" s="659"/>
      <c r="AB18" s="659"/>
      <c r="AC18" s="660"/>
      <c r="AD18" s="658">
        <f t="shared" ref="AD18" si="0">SUM(AD13:AJ17)</f>
        <v>182</v>
      </c>
      <c r="AE18" s="659"/>
      <c r="AF18" s="659"/>
      <c r="AG18" s="659"/>
      <c r="AH18" s="659"/>
      <c r="AI18" s="659"/>
      <c r="AJ18" s="660"/>
      <c r="AK18" s="658">
        <f t="shared" ref="AK18" si="1">SUM(AK13:AQ17)</f>
        <v>395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3"/>
      <c r="B19" s="404"/>
      <c r="C19" s="404"/>
      <c r="D19" s="404"/>
      <c r="E19" s="404"/>
      <c r="F19" s="405"/>
      <c r="G19" s="656" t="s">
        <v>10</v>
      </c>
      <c r="H19" s="657"/>
      <c r="I19" s="657"/>
      <c r="J19" s="657"/>
      <c r="K19" s="657"/>
      <c r="L19" s="657"/>
      <c r="M19" s="657"/>
      <c r="N19" s="657"/>
      <c r="O19" s="657"/>
      <c r="P19" s="185">
        <v>200</v>
      </c>
      <c r="Q19" s="186"/>
      <c r="R19" s="186"/>
      <c r="S19" s="186"/>
      <c r="T19" s="186"/>
      <c r="U19" s="186"/>
      <c r="V19" s="187"/>
      <c r="W19" s="185">
        <v>179</v>
      </c>
      <c r="X19" s="186"/>
      <c r="Y19" s="186"/>
      <c r="Z19" s="186"/>
      <c r="AA19" s="186"/>
      <c r="AB19" s="186"/>
      <c r="AC19" s="187"/>
      <c r="AD19" s="185">
        <v>164</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2"/>
      <c r="B20" s="503"/>
      <c r="C20" s="503"/>
      <c r="D20" s="503"/>
      <c r="E20" s="503"/>
      <c r="F20" s="504"/>
      <c r="G20" s="656" t="s">
        <v>11</v>
      </c>
      <c r="H20" s="657"/>
      <c r="I20" s="657"/>
      <c r="J20" s="657"/>
      <c r="K20" s="657"/>
      <c r="L20" s="657"/>
      <c r="M20" s="657"/>
      <c r="N20" s="657"/>
      <c r="O20" s="657"/>
      <c r="P20" s="662">
        <f>IF(P18=0, "-", P19/P18)</f>
        <v>1</v>
      </c>
      <c r="Q20" s="662"/>
      <c r="R20" s="662"/>
      <c r="S20" s="662"/>
      <c r="T20" s="662"/>
      <c r="U20" s="662"/>
      <c r="V20" s="662"/>
      <c r="W20" s="662">
        <f>IF(W18=0, "-", W19/W18)</f>
        <v>0.84037558685446012</v>
      </c>
      <c r="X20" s="662"/>
      <c r="Y20" s="662"/>
      <c r="Z20" s="662"/>
      <c r="AA20" s="662"/>
      <c r="AB20" s="662"/>
      <c r="AC20" s="662"/>
      <c r="AD20" s="662">
        <f>IF(AD18=0, "-", AD19/AD18)</f>
        <v>0.90109890109890112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58"/>
      <c r="AU22" s="81">
        <v>29</v>
      </c>
      <c r="AV22" s="81"/>
      <c r="AW22" s="82" t="s">
        <v>355</v>
      </c>
      <c r="AX22" s="83"/>
    </row>
    <row r="23" spans="1:50" ht="22.5" customHeight="1" x14ac:dyDescent="0.15">
      <c r="A23" s="140"/>
      <c r="B23" s="138"/>
      <c r="C23" s="138"/>
      <c r="D23" s="138"/>
      <c r="E23" s="138"/>
      <c r="F23" s="139"/>
      <c r="G23" s="84" t="s">
        <v>531</v>
      </c>
      <c r="H23" s="85"/>
      <c r="I23" s="85"/>
      <c r="J23" s="85"/>
      <c r="K23" s="85"/>
      <c r="L23" s="85"/>
      <c r="M23" s="85"/>
      <c r="N23" s="85"/>
      <c r="O23" s="86"/>
      <c r="P23" s="229" t="s">
        <v>380</v>
      </c>
      <c r="Q23" s="244"/>
      <c r="R23" s="244"/>
      <c r="S23" s="244"/>
      <c r="T23" s="244"/>
      <c r="U23" s="244"/>
      <c r="V23" s="244"/>
      <c r="W23" s="244"/>
      <c r="X23" s="245"/>
      <c r="Y23" s="238" t="s">
        <v>14</v>
      </c>
      <c r="Z23" s="239"/>
      <c r="AA23" s="240"/>
      <c r="AB23" s="177" t="s">
        <v>381</v>
      </c>
      <c r="AC23" s="178"/>
      <c r="AD23" s="178"/>
      <c r="AE23" s="98">
        <v>436978</v>
      </c>
      <c r="AF23" s="99"/>
      <c r="AG23" s="99"/>
      <c r="AH23" s="99"/>
      <c r="AI23" s="100"/>
      <c r="AJ23" s="98">
        <v>587136</v>
      </c>
      <c r="AK23" s="99"/>
      <c r="AL23" s="99"/>
      <c r="AM23" s="99"/>
      <c r="AN23" s="100"/>
      <c r="AO23" s="98">
        <v>528000</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0" t="s">
        <v>381</v>
      </c>
      <c r="AC24" s="207"/>
      <c r="AD24" s="207"/>
      <c r="AE24" s="98" t="s">
        <v>378</v>
      </c>
      <c r="AF24" s="99"/>
      <c r="AG24" s="99"/>
      <c r="AH24" s="99"/>
      <c r="AI24" s="100"/>
      <c r="AJ24" s="98">
        <v>469000</v>
      </c>
      <c r="AK24" s="99"/>
      <c r="AL24" s="99"/>
      <c r="AM24" s="99"/>
      <c r="AN24" s="100"/>
      <c r="AO24" s="98">
        <v>472000</v>
      </c>
      <c r="AP24" s="99"/>
      <c r="AQ24" s="99"/>
      <c r="AR24" s="99"/>
      <c r="AS24" s="100"/>
      <c r="AT24" s="98">
        <v>481000</v>
      </c>
      <c r="AU24" s="99"/>
      <c r="AV24" s="99"/>
      <c r="AW24" s="99"/>
      <c r="AX24" s="355"/>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359</v>
      </c>
      <c r="AC25" s="97"/>
      <c r="AD25" s="97"/>
      <c r="AE25" s="98" t="s">
        <v>378</v>
      </c>
      <c r="AF25" s="99"/>
      <c r="AG25" s="99"/>
      <c r="AH25" s="99"/>
      <c r="AI25" s="100"/>
      <c r="AJ25" s="98">
        <v>122</v>
      </c>
      <c r="AK25" s="99"/>
      <c r="AL25" s="99"/>
      <c r="AM25" s="99"/>
      <c r="AN25" s="100"/>
      <c r="AO25" s="98">
        <v>110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58"/>
      <c r="AU27" s="81"/>
      <c r="AV27" s="81"/>
      <c r="AW27" s="82" t="s">
        <v>355</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5"/>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58"/>
      <c r="AU32" s="81"/>
      <c r="AV32" s="81"/>
      <c r="AW32" s="82" t="s">
        <v>355</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5"/>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58"/>
      <c r="AU37" s="81"/>
      <c r="AV37" s="81"/>
      <c r="AW37" s="82" t="s">
        <v>355</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5"/>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58"/>
      <c r="AU42" s="81"/>
      <c r="AV42" s="81"/>
      <c r="AW42" s="82" t="s">
        <v>355</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5"/>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7"/>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1"/>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2"/>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3"/>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58"/>
      <c r="AU53" s="81"/>
      <c r="AV53" s="81"/>
      <c r="AW53" s="82" t="s">
        <v>355</v>
      </c>
      <c r="AX53" s="83"/>
    </row>
    <row r="54" spans="1:50" ht="22.5" hidden="1" customHeight="1" x14ac:dyDescent="0.15">
      <c r="A54" s="667"/>
      <c r="B54" s="110"/>
      <c r="C54" s="110"/>
      <c r="D54" s="110"/>
      <c r="E54" s="110"/>
      <c r="F54" s="111"/>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7"/>
      <c r="B55" s="110"/>
      <c r="C55" s="110"/>
      <c r="D55" s="110"/>
      <c r="E55" s="110"/>
      <c r="F55" s="111"/>
      <c r="G55" s="619"/>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5"/>
    </row>
    <row r="56" spans="1:50" ht="22.5" hidden="1" customHeight="1" x14ac:dyDescent="0.15">
      <c r="A56" s="667"/>
      <c r="B56" s="113"/>
      <c r="C56" s="113"/>
      <c r="D56" s="113"/>
      <c r="E56" s="113"/>
      <c r="F56" s="114"/>
      <c r="G56" s="620"/>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58"/>
      <c r="AU58" s="81"/>
      <c r="AV58" s="81"/>
      <c r="AW58" s="82" t="s">
        <v>355</v>
      </c>
      <c r="AX58" s="83"/>
    </row>
    <row r="59" spans="1:50" ht="22.5" hidden="1" customHeight="1" x14ac:dyDescent="0.15">
      <c r="A59" s="667"/>
      <c r="B59" s="110"/>
      <c r="C59" s="110"/>
      <c r="D59" s="110"/>
      <c r="E59" s="110"/>
      <c r="F59" s="111"/>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7"/>
      <c r="B60" s="110"/>
      <c r="C60" s="110"/>
      <c r="D60" s="110"/>
      <c r="E60" s="110"/>
      <c r="F60" s="111"/>
      <c r="G60" s="619"/>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5"/>
    </row>
    <row r="61" spans="1:50" ht="22.5" hidden="1" customHeight="1" x14ac:dyDescent="0.15">
      <c r="A61" s="667"/>
      <c r="B61" s="113"/>
      <c r="C61" s="113"/>
      <c r="D61" s="113"/>
      <c r="E61" s="113"/>
      <c r="F61" s="114"/>
      <c r="G61" s="620"/>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58"/>
      <c r="AU63" s="81"/>
      <c r="AV63" s="81"/>
      <c r="AW63" s="82" t="s">
        <v>355</v>
      </c>
      <c r="AX63" s="83"/>
    </row>
    <row r="64" spans="1:50" ht="22.5" hidden="1" customHeight="1" x14ac:dyDescent="0.15">
      <c r="A64" s="667"/>
      <c r="B64" s="110"/>
      <c r="C64" s="110"/>
      <c r="D64" s="110"/>
      <c r="E64" s="110"/>
      <c r="F64" s="111"/>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7"/>
      <c r="B65" s="110"/>
      <c r="C65" s="110"/>
      <c r="D65" s="110"/>
      <c r="E65" s="110"/>
      <c r="F65" s="111"/>
      <c r="G65" s="619"/>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5"/>
    </row>
    <row r="66" spans="1:60" ht="22.5" hidden="1" customHeight="1" x14ac:dyDescent="0.15">
      <c r="A66" s="668"/>
      <c r="B66" s="113"/>
      <c r="C66" s="113"/>
      <c r="D66" s="113"/>
      <c r="E66" s="113"/>
      <c r="F66" s="114"/>
      <c r="G66" s="620"/>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1" t="s">
        <v>88</v>
      </c>
      <c r="B67" s="532"/>
      <c r="C67" s="532"/>
      <c r="D67" s="532"/>
      <c r="E67" s="532"/>
      <c r="F67" s="533"/>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35.25" customHeight="1" x14ac:dyDescent="0.15">
      <c r="A68" s="534"/>
      <c r="B68" s="535"/>
      <c r="C68" s="535"/>
      <c r="D68" s="535"/>
      <c r="E68" s="535"/>
      <c r="F68" s="536"/>
      <c r="G68" s="229" t="s">
        <v>538</v>
      </c>
      <c r="H68" s="244"/>
      <c r="I68" s="244"/>
      <c r="J68" s="244"/>
      <c r="K68" s="244"/>
      <c r="L68" s="244"/>
      <c r="M68" s="244"/>
      <c r="N68" s="244"/>
      <c r="O68" s="244"/>
      <c r="P68" s="244"/>
      <c r="Q68" s="244"/>
      <c r="R68" s="244"/>
      <c r="S68" s="244"/>
      <c r="T68" s="244"/>
      <c r="U68" s="244"/>
      <c r="V68" s="244"/>
      <c r="W68" s="244"/>
      <c r="X68" s="245"/>
      <c r="Y68" s="627" t="s">
        <v>66</v>
      </c>
      <c r="Z68" s="628"/>
      <c r="AA68" s="629"/>
      <c r="AB68" s="121" t="s">
        <v>381</v>
      </c>
      <c r="AC68" s="122"/>
      <c r="AD68" s="123"/>
      <c r="AE68" s="98">
        <v>32503</v>
      </c>
      <c r="AF68" s="99"/>
      <c r="AG68" s="99"/>
      <c r="AH68" s="99"/>
      <c r="AI68" s="100"/>
      <c r="AJ68" s="98">
        <v>30317</v>
      </c>
      <c r="AK68" s="99"/>
      <c r="AL68" s="99"/>
      <c r="AM68" s="99"/>
      <c r="AN68" s="100"/>
      <c r="AO68" s="98">
        <v>14227</v>
      </c>
      <c r="AP68" s="99"/>
      <c r="AQ68" s="99"/>
      <c r="AR68" s="99"/>
      <c r="AS68" s="100"/>
      <c r="AT68" s="546"/>
      <c r="AU68" s="546"/>
      <c r="AV68" s="546"/>
      <c r="AW68" s="546"/>
      <c r="AX68" s="547"/>
      <c r="AY68" s="10"/>
      <c r="AZ68" s="10"/>
      <c r="BA68" s="10"/>
      <c r="BB68" s="10"/>
      <c r="BC68" s="10"/>
    </row>
    <row r="69" spans="1:60" ht="35.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381</v>
      </c>
      <c r="AC69" s="213"/>
      <c r="AD69" s="214"/>
      <c r="AE69" s="98">
        <v>32000</v>
      </c>
      <c r="AF69" s="99"/>
      <c r="AG69" s="99"/>
      <c r="AH69" s="99"/>
      <c r="AI69" s="100"/>
      <c r="AJ69" s="98">
        <v>32000</v>
      </c>
      <c r="AK69" s="99"/>
      <c r="AL69" s="99"/>
      <c r="AM69" s="99"/>
      <c r="AN69" s="100"/>
      <c r="AO69" s="98">
        <v>15000</v>
      </c>
      <c r="AP69" s="99"/>
      <c r="AQ69" s="99"/>
      <c r="AR69" s="99"/>
      <c r="AS69" s="100"/>
      <c r="AT69" s="98">
        <v>38000</v>
      </c>
      <c r="AU69" s="99"/>
      <c r="AV69" s="99"/>
      <c r="AW69" s="99"/>
      <c r="AX69" s="355"/>
      <c r="AY69" s="10"/>
      <c r="AZ69" s="10"/>
      <c r="BA69" s="10"/>
      <c r="BB69" s="10"/>
      <c r="BC69" s="10"/>
      <c r="BD69" s="10"/>
      <c r="BE69" s="10"/>
      <c r="BF69" s="10"/>
      <c r="BG69" s="10"/>
      <c r="BH69" s="10"/>
    </row>
    <row r="70" spans="1:60" ht="33" hidden="1" customHeight="1" x14ac:dyDescent="0.15">
      <c r="A70" s="531" t="s">
        <v>88</v>
      </c>
      <c r="B70" s="532"/>
      <c r="C70" s="532"/>
      <c r="D70" s="532"/>
      <c r="E70" s="532"/>
      <c r="F70" s="533"/>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4" t="s">
        <v>74</v>
      </c>
      <c r="AU70" s="275"/>
      <c r="AV70" s="275"/>
      <c r="AW70" s="275"/>
      <c r="AX70" s="276"/>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69" t="s">
        <v>66</v>
      </c>
      <c r="Z71" s="670"/>
      <c r="AA71" s="671"/>
      <c r="AB71" s="121"/>
      <c r="AC71" s="122"/>
      <c r="AD71" s="123"/>
      <c r="AE71" s="98"/>
      <c r="AF71" s="99"/>
      <c r="AG71" s="99"/>
      <c r="AH71" s="99"/>
      <c r="AI71" s="100"/>
      <c r="AJ71" s="98"/>
      <c r="AK71" s="99"/>
      <c r="AL71" s="99"/>
      <c r="AM71" s="99"/>
      <c r="AN71" s="100"/>
      <c r="AO71" s="98"/>
      <c r="AP71" s="99"/>
      <c r="AQ71" s="99"/>
      <c r="AR71" s="99"/>
      <c r="AS71" s="100"/>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8" t="s">
        <v>67</v>
      </c>
      <c r="Z72" s="672"/>
      <c r="AA72" s="673"/>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5"/>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4" t="s">
        <v>74</v>
      </c>
      <c r="AU73" s="275"/>
      <c r="AV73" s="275"/>
      <c r="AW73" s="275"/>
      <c r="AX73" s="276"/>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69" t="s">
        <v>66</v>
      </c>
      <c r="Z74" s="670"/>
      <c r="AA74" s="671"/>
      <c r="AB74" s="121"/>
      <c r="AC74" s="122"/>
      <c r="AD74" s="123"/>
      <c r="AE74" s="98"/>
      <c r="AF74" s="99"/>
      <c r="AG74" s="99"/>
      <c r="AH74" s="99"/>
      <c r="AI74" s="100"/>
      <c r="AJ74" s="98"/>
      <c r="AK74" s="99"/>
      <c r="AL74" s="99"/>
      <c r="AM74" s="99"/>
      <c r="AN74" s="100"/>
      <c r="AO74" s="98"/>
      <c r="AP74" s="99"/>
      <c r="AQ74" s="99"/>
      <c r="AR74" s="99"/>
      <c r="AS74" s="100"/>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8" t="s">
        <v>67</v>
      </c>
      <c r="Z75" s="672"/>
      <c r="AA75" s="673"/>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5"/>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4" t="s">
        <v>74</v>
      </c>
      <c r="AU76" s="275"/>
      <c r="AV76" s="275"/>
      <c r="AW76" s="275"/>
      <c r="AX76" s="276"/>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69" t="s">
        <v>66</v>
      </c>
      <c r="Z77" s="670"/>
      <c r="AA77" s="671"/>
      <c r="AB77" s="121"/>
      <c r="AC77" s="122"/>
      <c r="AD77" s="123"/>
      <c r="AE77" s="98"/>
      <c r="AF77" s="99"/>
      <c r="AG77" s="99"/>
      <c r="AH77" s="99"/>
      <c r="AI77" s="100"/>
      <c r="AJ77" s="98"/>
      <c r="AK77" s="99"/>
      <c r="AL77" s="99"/>
      <c r="AM77" s="99"/>
      <c r="AN77" s="100"/>
      <c r="AO77" s="98"/>
      <c r="AP77" s="99"/>
      <c r="AQ77" s="99"/>
      <c r="AR77" s="99"/>
      <c r="AS77" s="100"/>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8" t="s">
        <v>67</v>
      </c>
      <c r="Z78" s="672"/>
      <c r="AA78" s="673"/>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5"/>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4" t="s">
        <v>74</v>
      </c>
      <c r="AU79" s="275"/>
      <c r="AV79" s="275"/>
      <c r="AW79" s="275"/>
      <c r="AX79" s="276"/>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69" t="s">
        <v>66</v>
      </c>
      <c r="Z80" s="670"/>
      <c r="AA80" s="671"/>
      <c r="AB80" s="121"/>
      <c r="AC80" s="122"/>
      <c r="AD80" s="123"/>
      <c r="AE80" s="98"/>
      <c r="AF80" s="99"/>
      <c r="AG80" s="99"/>
      <c r="AH80" s="99"/>
      <c r="AI80" s="100"/>
      <c r="AJ80" s="98"/>
      <c r="AK80" s="99"/>
      <c r="AL80" s="99"/>
      <c r="AM80" s="99"/>
      <c r="AN80" s="100"/>
      <c r="AO80" s="98"/>
      <c r="AP80" s="99"/>
      <c r="AQ80" s="99"/>
      <c r="AR80" s="99"/>
      <c r="AS80" s="100"/>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8" t="s">
        <v>67</v>
      </c>
      <c r="Z81" s="672"/>
      <c r="AA81" s="673"/>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5"/>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229" t="s">
        <v>549</v>
      </c>
      <c r="H83" s="244"/>
      <c r="I83" s="244"/>
      <c r="J83" s="244"/>
      <c r="K83" s="244"/>
      <c r="L83" s="244"/>
      <c r="M83" s="244"/>
      <c r="N83" s="244"/>
      <c r="O83" s="244"/>
      <c r="P83" s="244"/>
      <c r="Q83" s="244"/>
      <c r="R83" s="244"/>
      <c r="S83" s="244"/>
      <c r="T83" s="244"/>
      <c r="U83" s="244"/>
      <c r="V83" s="244"/>
      <c r="W83" s="244"/>
      <c r="X83" s="245"/>
      <c r="Y83" s="543" t="s">
        <v>17</v>
      </c>
      <c r="Z83" s="544"/>
      <c r="AA83" s="545"/>
      <c r="AB83" s="121" t="s">
        <v>537</v>
      </c>
      <c r="AC83" s="122"/>
      <c r="AD83" s="123"/>
      <c r="AE83" s="215">
        <v>458</v>
      </c>
      <c r="AF83" s="216"/>
      <c r="AG83" s="216"/>
      <c r="AH83" s="216"/>
      <c r="AI83" s="216"/>
      <c r="AJ83" s="215">
        <v>305</v>
      </c>
      <c r="AK83" s="216"/>
      <c r="AL83" s="216"/>
      <c r="AM83" s="216"/>
      <c r="AN83" s="216"/>
      <c r="AO83" s="215">
        <v>311</v>
      </c>
      <c r="AP83" s="216"/>
      <c r="AQ83" s="216"/>
      <c r="AR83" s="216"/>
      <c r="AS83" s="216"/>
      <c r="AT83" s="98">
        <v>832</v>
      </c>
      <c r="AU83" s="99"/>
      <c r="AV83" s="99"/>
      <c r="AW83" s="99"/>
      <c r="AX83" s="355"/>
    </row>
    <row r="84" spans="1:60" ht="47.1" customHeight="1" x14ac:dyDescent="0.15">
      <c r="A84" s="133"/>
      <c r="B84" s="134"/>
      <c r="C84" s="134"/>
      <c r="D84" s="134"/>
      <c r="E84" s="134"/>
      <c r="F84" s="135"/>
      <c r="G84" s="248"/>
      <c r="H84" s="248"/>
      <c r="I84" s="248"/>
      <c r="J84" s="248"/>
      <c r="K84" s="248"/>
      <c r="L84" s="248"/>
      <c r="M84" s="248"/>
      <c r="N84" s="248"/>
      <c r="O84" s="248"/>
      <c r="P84" s="248"/>
      <c r="Q84" s="248"/>
      <c r="R84" s="248"/>
      <c r="S84" s="248"/>
      <c r="T84" s="248"/>
      <c r="U84" s="248"/>
      <c r="V84" s="248"/>
      <c r="W84" s="248"/>
      <c r="X84" s="249"/>
      <c r="Y84" s="208" t="s">
        <v>59</v>
      </c>
      <c r="Z84" s="119"/>
      <c r="AA84" s="120"/>
      <c r="AB84" s="121" t="s">
        <v>537</v>
      </c>
      <c r="AC84" s="122"/>
      <c r="AD84" s="123"/>
      <c r="AE84" s="101" t="s">
        <v>550</v>
      </c>
      <c r="AF84" s="102"/>
      <c r="AG84" s="102"/>
      <c r="AH84" s="102"/>
      <c r="AI84" s="103"/>
      <c r="AJ84" s="101" t="s">
        <v>551</v>
      </c>
      <c r="AK84" s="102"/>
      <c r="AL84" s="102"/>
      <c r="AM84" s="102"/>
      <c r="AN84" s="103"/>
      <c r="AO84" s="101" t="s">
        <v>552</v>
      </c>
      <c r="AP84" s="102"/>
      <c r="AQ84" s="102"/>
      <c r="AR84" s="102"/>
      <c r="AS84" s="103"/>
      <c r="AT84" s="101" t="s">
        <v>563</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358</v>
      </c>
      <c r="H86" s="305"/>
      <c r="I86" s="305"/>
      <c r="J86" s="305"/>
      <c r="K86" s="305"/>
      <c r="L86" s="305"/>
      <c r="M86" s="305"/>
      <c r="N86" s="305"/>
      <c r="O86" s="305"/>
      <c r="P86" s="305"/>
      <c r="Q86" s="305"/>
      <c r="R86" s="305"/>
      <c r="S86" s="305"/>
      <c r="T86" s="305"/>
      <c r="U86" s="305"/>
      <c r="V86" s="305"/>
      <c r="W86" s="305"/>
      <c r="X86" s="305"/>
      <c r="Y86" s="543" t="s">
        <v>17</v>
      </c>
      <c r="Z86" s="544"/>
      <c r="AA86" s="545"/>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5"/>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5"/>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4"/>
      <c r="Y92" s="543" t="s">
        <v>17</v>
      </c>
      <c r="Z92" s="544"/>
      <c r="AA92" s="545"/>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5"/>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68"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5"/>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9" t="s">
        <v>77</v>
      </c>
      <c r="B97" s="610"/>
      <c r="C97" s="639" t="s">
        <v>19</v>
      </c>
      <c r="D97" s="529"/>
      <c r="E97" s="529"/>
      <c r="F97" s="529"/>
      <c r="G97" s="529"/>
      <c r="H97" s="529"/>
      <c r="I97" s="529"/>
      <c r="J97" s="529"/>
      <c r="K97" s="640"/>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6.25" customHeight="1" x14ac:dyDescent="0.15">
      <c r="A98" s="611"/>
      <c r="B98" s="612"/>
      <c r="C98" s="540" t="s">
        <v>383</v>
      </c>
      <c r="D98" s="541"/>
      <c r="E98" s="541"/>
      <c r="F98" s="541"/>
      <c r="G98" s="541"/>
      <c r="H98" s="541"/>
      <c r="I98" s="541"/>
      <c r="J98" s="541"/>
      <c r="K98" s="542"/>
      <c r="L98" s="185">
        <v>1</v>
      </c>
      <c r="M98" s="186"/>
      <c r="N98" s="186"/>
      <c r="O98" s="186"/>
      <c r="P98" s="186"/>
      <c r="Q98" s="187"/>
      <c r="R98" s="185" t="s">
        <v>529</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6.25" customHeight="1" x14ac:dyDescent="0.15">
      <c r="A99" s="611"/>
      <c r="B99" s="612"/>
      <c r="C99" s="606" t="s">
        <v>384</v>
      </c>
      <c r="D99" s="607"/>
      <c r="E99" s="607"/>
      <c r="F99" s="607"/>
      <c r="G99" s="607"/>
      <c r="H99" s="607"/>
      <c r="I99" s="607"/>
      <c r="J99" s="607"/>
      <c r="K99" s="608"/>
      <c r="L99" s="185">
        <v>114</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6.25" customHeight="1" x14ac:dyDescent="0.15">
      <c r="A100" s="611"/>
      <c r="B100" s="612"/>
      <c r="C100" s="606" t="s">
        <v>385</v>
      </c>
      <c r="D100" s="607"/>
      <c r="E100" s="607"/>
      <c r="F100" s="607"/>
      <c r="G100" s="607"/>
      <c r="H100" s="607"/>
      <c r="I100" s="607"/>
      <c r="J100" s="607"/>
      <c r="K100" s="608"/>
      <c r="L100" s="185">
        <v>154</v>
      </c>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3"/>
      <c r="B104" s="614"/>
      <c r="C104" s="600" t="s">
        <v>22</v>
      </c>
      <c r="D104" s="601"/>
      <c r="E104" s="601"/>
      <c r="F104" s="601"/>
      <c r="G104" s="601"/>
      <c r="H104" s="601"/>
      <c r="I104" s="601"/>
      <c r="J104" s="601"/>
      <c r="K104" s="602"/>
      <c r="L104" s="603">
        <f>SUM(L98:Q103)</f>
        <v>269</v>
      </c>
      <c r="M104" s="604"/>
      <c r="N104" s="604"/>
      <c r="O104" s="604"/>
      <c r="P104" s="604"/>
      <c r="Q104" s="605"/>
      <c r="R104" s="603">
        <f>SUM(R98:W103)</f>
        <v>0</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0" customHeight="1" x14ac:dyDescent="0.15">
      <c r="A108" s="650" t="s">
        <v>312</v>
      </c>
      <c r="B108" s="651"/>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376</v>
      </c>
      <c r="AE108" s="349"/>
      <c r="AF108" s="349"/>
      <c r="AG108" s="345" t="s">
        <v>559</v>
      </c>
      <c r="AH108" s="346"/>
      <c r="AI108" s="346"/>
      <c r="AJ108" s="346"/>
      <c r="AK108" s="346"/>
      <c r="AL108" s="346"/>
      <c r="AM108" s="346"/>
      <c r="AN108" s="346"/>
      <c r="AO108" s="346"/>
      <c r="AP108" s="346"/>
      <c r="AQ108" s="346"/>
      <c r="AR108" s="346"/>
      <c r="AS108" s="346"/>
      <c r="AT108" s="346"/>
      <c r="AU108" s="346"/>
      <c r="AV108" s="346"/>
      <c r="AW108" s="346"/>
      <c r="AX108" s="347"/>
    </row>
    <row r="109" spans="1:50" ht="54" customHeight="1" x14ac:dyDescent="0.15">
      <c r="A109" s="652"/>
      <c r="B109" s="653"/>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3" t="s">
        <v>376</v>
      </c>
      <c r="AE109" s="304"/>
      <c r="AF109" s="304"/>
      <c r="AG109" s="283" t="s">
        <v>532</v>
      </c>
      <c r="AH109" s="260"/>
      <c r="AI109" s="260"/>
      <c r="AJ109" s="260"/>
      <c r="AK109" s="260"/>
      <c r="AL109" s="260"/>
      <c r="AM109" s="260"/>
      <c r="AN109" s="260"/>
      <c r="AO109" s="260"/>
      <c r="AP109" s="260"/>
      <c r="AQ109" s="260"/>
      <c r="AR109" s="260"/>
      <c r="AS109" s="260"/>
      <c r="AT109" s="260"/>
      <c r="AU109" s="260"/>
      <c r="AV109" s="260"/>
      <c r="AW109" s="260"/>
      <c r="AX109" s="284"/>
    </row>
    <row r="110" spans="1:50" ht="54" customHeight="1" x14ac:dyDescent="0.15">
      <c r="A110" s="654"/>
      <c r="B110" s="655"/>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376</v>
      </c>
      <c r="AE110" s="334"/>
      <c r="AF110" s="334"/>
      <c r="AG110" s="343" t="s">
        <v>533</v>
      </c>
      <c r="AH110" s="248"/>
      <c r="AI110" s="248"/>
      <c r="AJ110" s="248"/>
      <c r="AK110" s="248"/>
      <c r="AL110" s="248"/>
      <c r="AM110" s="248"/>
      <c r="AN110" s="248"/>
      <c r="AO110" s="248"/>
      <c r="AP110" s="248"/>
      <c r="AQ110" s="248"/>
      <c r="AR110" s="248"/>
      <c r="AS110" s="248"/>
      <c r="AT110" s="248"/>
      <c r="AU110" s="248"/>
      <c r="AV110" s="248"/>
      <c r="AW110" s="248"/>
      <c r="AX110" s="329"/>
    </row>
    <row r="111" spans="1:50" ht="36"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376</v>
      </c>
      <c r="AE111" s="278"/>
      <c r="AF111" s="278"/>
      <c r="AG111" s="280" t="s">
        <v>535</v>
      </c>
      <c r="AH111" s="281"/>
      <c r="AI111" s="281"/>
      <c r="AJ111" s="281"/>
      <c r="AK111" s="281"/>
      <c r="AL111" s="281"/>
      <c r="AM111" s="281"/>
      <c r="AN111" s="281"/>
      <c r="AO111" s="281"/>
      <c r="AP111" s="281"/>
      <c r="AQ111" s="281"/>
      <c r="AR111" s="281"/>
      <c r="AS111" s="281"/>
      <c r="AT111" s="281"/>
      <c r="AU111" s="281"/>
      <c r="AV111" s="281"/>
      <c r="AW111" s="281"/>
      <c r="AX111" s="282"/>
    </row>
    <row r="112" spans="1:50" ht="36"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376</v>
      </c>
      <c r="AE112" s="304"/>
      <c r="AF112" s="304"/>
      <c r="AG112" s="283" t="s">
        <v>555</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4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376</v>
      </c>
      <c r="AE113" s="304"/>
      <c r="AF113" s="304"/>
      <c r="AG113" s="283" t="s">
        <v>562</v>
      </c>
      <c r="AH113" s="260"/>
      <c r="AI113" s="260"/>
      <c r="AJ113" s="260"/>
      <c r="AK113" s="260"/>
      <c r="AL113" s="260"/>
      <c r="AM113" s="260"/>
      <c r="AN113" s="260"/>
      <c r="AO113" s="260"/>
      <c r="AP113" s="260"/>
      <c r="AQ113" s="260"/>
      <c r="AR113" s="260"/>
      <c r="AS113" s="260"/>
      <c r="AT113" s="260"/>
      <c r="AU113" s="260"/>
      <c r="AV113" s="260"/>
      <c r="AW113" s="260"/>
      <c r="AX113" s="284"/>
    </row>
    <row r="114" spans="1:64" ht="18"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376</v>
      </c>
      <c r="AE114" s="304"/>
      <c r="AF114" s="304"/>
      <c r="AG114" s="283" t="s">
        <v>536</v>
      </c>
      <c r="AH114" s="260"/>
      <c r="AI114" s="260"/>
      <c r="AJ114" s="260"/>
      <c r="AK114" s="260"/>
      <c r="AL114" s="260"/>
      <c r="AM114" s="260"/>
      <c r="AN114" s="260"/>
      <c r="AO114" s="260"/>
      <c r="AP114" s="260"/>
      <c r="AQ114" s="260"/>
      <c r="AR114" s="260"/>
      <c r="AS114" s="260"/>
      <c r="AT114" s="260"/>
      <c r="AU114" s="260"/>
      <c r="AV114" s="260"/>
      <c r="AW114" s="260"/>
      <c r="AX114" s="284"/>
    </row>
    <row r="115" spans="1:64" ht="36"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4"/>
      <c r="AD115" s="303" t="s">
        <v>376</v>
      </c>
      <c r="AE115" s="304"/>
      <c r="AF115" s="304"/>
      <c r="AG115" s="283" t="s">
        <v>534</v>
      </c>
      <c r="AH115" s="260"/>
      <c r="AI115" s="260"/>
      <c r="AJ115" s="260"/>
      <c r="AK115" s="260"/>
      <c r="AL115" s="260"/>
      <c r="AM115" s="260"/>
      <c r="AN115" s="260"/>
      <c r="AO115" s="260"/>
      <c r="AP115" s="260"/>
      <c r="AQ115" s="260"/>
      <c r="AR115" s="260"/>
      <c r="AS115" s="260"/>
      <c r="AT115" s="260"/>
      <c r="AU115" s="260"/>
      <c r="AV115" s="260"/>
      <c r="AW115" s="260"/>
      <c r="AX115" s="284"/>
    </row>
    <row r="116" spans="1:64" ht="18"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4"/>
      <c r="AD116" s="262" t="s">
        <v>386</v>
      </c>
      <c r="AE116" s="263"/>
      <c r="AF116" s="263"/>
      <c r="AG116" s="592" t="s">
        <v>379</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3"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376</v>
      </c>
      <c r="AE117" s="334"/>
      <c r="AF117" s="338"/>
      <c r="AG117" s="283" t="s">
        <v>564</v>
      </c>
      <c r="AH117" s="260"/>
      <c r="AI117" s="260"/>
      <c r="AJ117" s="260"/>
      <c r="AK117" s="260"/>
      <c r="AL117" s="260"/>
      <c r="AM117" s="260"/>
      <c r="AN117" s="260"/>
      <c r="AO117" s="260"/>
      <c r="AP117" s="260"/>
      <c r="AQ117" s="260"/>
      <c r="AR117" s="260"/>
      <c r="AS117" s="260"/>
      <c r="AT117" s="260"/>
      <c r="AU117" s="260"/>
      <c r="AV117" s="260"/>
      <c r="AW117" s="260"/>
      <c r="AX117" s="284"/>
      <c r="BG117" s="10"/>
      <c r="BH117" s="10"/>
      <c r="BI117" s="10"/>
      <c r="BJ117" s="10"/>
    </row>
    <row r="118" spans="1:64" ht="36"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376</v>
      </c>
      <c r="AE118" s="278"/>
      <c r="AF118" s="279"/>
      <c r="AG118" s="280" t="s">
        <v>553</v>
      </c>
      <c r="AH118" s="281"/>
      <c r="AI118" s="281"/>
      <c r="AJ118" s="281"/>
      <c r="AK118" s="281"/>
      <c r="AL118" s="281"/>
      <c r="AM118" s="281"/>
      <c r="AN118" s="281"/>
      <c r="AO118" s="281"/>
      <c r="AP118" s="281"/>
      <c r="AQ118" s="281"/>
      <c r="AR118" s="281"/>
      <c r="AS118" s="281"/>
      <c r="AT118" s="281"/>
      <c r="AU118" s="281"/>
      <c r="AV118" s="281"/>
      <c r="AW118" s="281"/>
      <c r="AX118" s="282"/>
    </row>
    <row r="119" spans="1:64" ht="60.7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0" t="s">
        <v>376</v>
      </c>
      <c r="AE119" s="351"/>
      <c r="AF119" s="351"/>
      <c r="AG119" s="283" t="s">
        <v>561</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376</v>
      </c>
      <c r="AE120" s="304"/>
      <c r="AF120" s="304"/>
      <c r="AG120" s="283" t="s">
        <v>560</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376</v>
      </c>
      <c r="AE121" s="304"/>
      <c r="AF121" s="304"/>
      <c r="AG121" s="343" t="s">
        <v>554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386</v>
      </c>
      <c r="AE122" s="278"/>
      <c r="AF122" s="278"/>
      <c r="AG122" s="324" t="s">
        <v>382</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382</v>
      </c>
      <c r="D124" s="286"/>
      <c r="E124" s="286"/>
      <c r="F124" s="286"/>
      <c r="G124" s="286"/>
      <c r="H124" s="286"/>
      <c r="I124" s="286"/>
      <c r="J124" s="286"/>
      <c r="K124" s="286"/>
      <c r="L124" s="286"/>
      <c r="M124" s="286"/>
      <c r="N124" s="286"/>
      <c r="O124" s="287"/>
      <c r="P124" s="294" t="s">
        <v>382</v>
      </c>
      <c r="Q124" s="294"/>
      <c r="R124" s="294"/>
      <c r="S124" s="295"/>
      <c r="T124" s="259" t="s">
        <v>382</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382</v>
      </c>
      <c r="D125" s="289"/>
      <c r="E125" s="289"/>
      <c r="F125" s="289"/>
      <c r="G125" s="289"/>
      <c r="H125" s="289"/>
      <c r="I125" s="289"/>
      <c r="J125" s="289"/>
      <c r="K125" s="289"/>
      <c r="L125" s="289"/>
      <c r="M125" s="289"/>
      <c r="N125" s="289"/>
      <c r="O125" s="290"/>
      <c r="P125" s="296" t="s">
        <v>382</v>
      </c>
      <c r="Q125" s="296"/>
      <c r="R125" s="296"/>
      <c r="S125" s="297"/>
      <c r="T125" s="560" t="s">
        <v>382</v>
      </c>
      <c r="U125" s="561"/>
      <c r="V125" s="561"/>
      <c r="W125" s="561"/>
      <c r="X125" s="561"/>
      <c r="Y125" s="561"/>
      <c r="Z125" s="561"/>
      <c r="AA125" s="561"/>
      <c r="AB125" s="561"/>
      <c r="AC125" s="561"/>
      <c r="AD125" s="561"/>
      <c r="AE125" s="561"/>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123" customHeight="1" x14ac:dyDescent="0.15">
      <c r="A126" s="264" t="s">
        <v>58</v>
      </c>
      <c r="B126" s="391"/>
      <c r="C126" s="381" t="s">
        <v>64</v>
      </c>
      <c r="D126" s="429"/>
      <c r="E126" s="429"/>
      <c r="F126" s="430"/>
      <c r="G126" s="385" t="s">
        <v>496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7" t="s">
        <v>68</v>
      </c>
      <c r="D127" s="588"/>
      <c r="E127" s="588"/>
      <c r="F127" s="589"/>
      <c r="G127" s="590" t="s">
        <v>387</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55.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55.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55.5" customHeight="1" thickBot="1" x14ac:dyDescent="0.2">
      <c r="A133" s="557"/>
      <c r="B133" s="558"/>
      <c r="C133" s="558"/>
      <c r="D133" s="558"/>
      <c r="E133" s="559"/>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55.5" customHeight="1" thickBot="1" x14ac:dyDescent="0.2">
      <c r="A135" s="352" t="s">
        <v>382</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3" t="s">
        <v>224</v>
      </c>
      <c r="B137" s="321"/>
      <c r="C137" s="321"/>
      <c r="D137" s="321"/>
      <c r="E137" s="321"/>
      <c r="F137" s="321"/>
      <c r="G137" s="548" t="s">
        <v>382</v>
      </c>
      <c r="H137" s="549"/>
      <c r="I137" s="549"/>
      <c r="J137" s="549"/>
      <c r="K137" s="549"/>
      <c r="L137" s="549"/>
      <c r="M137" s="549"/>
      <c r="N137" s="549"/>
      <c r="O137" s="549"/>
      <c r="P137" s="550"/>
      <c r="Q137" s="321" t="s">
        <v>225</v>
      </c>
      <c r="R137" s="321"/>
      <c r="S137" s="321"/>
      <c r="T137" s="321"/>
      <c r="U137" s="321"/>
      <c r="V137" s="321"/>
      <c r="W137" s="548" t="s">
        <v>382</v>
      </c>
      <c r="X137" s="549"/>
      <c r="Y137" s="549"/>
      <c r="Z137" s="549"/>
      <c r="AA137" s="549"/>
      <c r="AB137" s="549"/>
      <c r="AC137" s="549"/>
      <c r="AD137" s="549"/>
      <c r="AE137" s="549"/>
      <c r="AF137" s="550"/>
      <c r="AG137" s="321" t="s">
        <v>226</v>
      </c>
      <c r="AH137" s="321"/>
      <c r="AI137" s="321"/>
      <c r="AJ137" s="321"/>
      <c r="AK137" s="321"/>
      <c r="AL137" s="321"/>
      <c r="AM137" s="520" t="s">
        <v>388</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8">
        <v>277</v>
      </c>
      <c r="H138" s="319"/>
      <c r="I138" s="319"/>
      <c r="J138" s="319"/>
      <c r="K138" s="319"/>
      <c r="L138" s="319"/>
      <c r="M138" s="319"/>
      <c r="N138" s="319"/>
      <c r="O138" s="319"/>
      <c r="P138" s="320"/>
      <c r="Q138" s="427" t="s">
        <v>228</v>
      </c>
      <c r="R138" s="427"/>
      <c r="S138" s="427"/>
      <c r="T138" s="427"/>
      <c r="U138" s="427"/>
      <c r="V138" s="427"/>
      <c r="W138" s="318">
        <v>274</v>
      </c>
      <c r="X138" s="319"/>
      <c r="Y138" s="319"/>
      <c r="Z138" s="319"/>
      <c r="AA138" s="319"/>
      <c r="AB138" s="319"/>
      <c r="AC138" s="319"/>
      <c r="AD138" s="319"/>
      <c r="AE138" s="319"/>
      <c r="AF138" s="320"/>
      <c r="AG138" s="322"/>
      <c r="AH138" s="323"/>
      <c r="AI138" s="323"/>
      <c r="AJ138" s="323"/>
      <c r="AK138" s="323"/>
      <c r="AL138" s="323"/>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70"/>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70"/>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70"/>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70"/>
      <c r="AE162" s="70"/>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70"/>
      <c r="AI167" s="53"/>
      <c r="AJ167" s="70"/>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70"/>
      <c r="AI168" s="53"/>
      <c r="AJ168" s="70"/>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70"/>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4"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389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397</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30"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30" customHeight="1" x14ac:dyDescent="0.15">
      <c r="A180" s="368"/>
      <c r="B180" s="369"/>
      <c r="C180" s="369"/>
      <c r="D180" s="369"/>
      <c r="E180" s="369"/>
      <c r="F180" s="370"/>
      <c r="G180" s="359" t="s">
        <v>390</v>
      </c>
      <c r="H180" s="360"/>
      <c r="I180" s="360"/>
      <c r="J180" s="360"/>
      <c r="K180" s="361"/>
      <c r="L180" s="362" t="s">
        <v>391</v>
      </c>
      <c r="M180" s="363"/>
      <c r="N180" s="363"/>
      <c r="O180" s="363"/>
      <c r="P180" s="363"/>
      <c r="Q180" s="363"/>
      <c r="R180" s="363"/>
      <c r="S180" s="363"/>
      <c r="T180" s="363"/>
      <c r="U180" s="363"/>
      <c r="V180" s="363"/>
      <c r="W180" s="363"/>
      <c r="X180" s="364"/>
      <c r="Y180" s="394">
        <v>1</v>
      </c>
      <c r="Z180" s="395"/>
      <c r="AA180" s="395"/>
      <c r="AB180" s="396"/>
      <c r="AC180" s="359" t="s">
        <v>398</v>
      </c>
      <c r="AD180" s="360"/>
      <c r="AE180" s="360"/>
      <c r="AF180" s="360"/>
      <c r="AG180" s="361"/>
      <c r="AH180" s="362" t="s">
        <v>400</v>
      </c>
      <c r="AI180" s="478"/>
      <c r="AJ180" s="478"/>
      <c r="AK180" s="478"/>
      <c r="AL180" s="478"/>
      <c r="AM180" s="478"/>
      <c r="AN180" s="478"/>
      <c r="AO180" s="478"/>
      <c r="AP180" s="478"/>
      <c r="AQ180" s="478"/>
      <c r="AR180" s="478"/>
      <c r="AS180" s="478"/>
      <c r="AT180" s="479"/>
      <c r="AU180" s="394">
        <v>42</v>
      </c>
      <c r="AV180" s="395"/>
      <c r="AW180" s="395"/>
      <c r="AX180" s="480"/>
    </row>
    <row r="181" spans="1:50" ht="30"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t="s">
        <v>399</v>
      </c>
      <c r="AD181" s="410"/>
      <c r="AE181" s="410"/>
      <c r="AF181" s="410"/>
      <c r="AG181" s="411"/>
      <c r="AH181" s="412" t="s">
        <v>400</v>
      </c>
      <c r="AI181" s="563"/>
      <c r="AJ181" s="563"/>
      <c r="AK181" s="563"/>
      <c r="AL181" s="563"/>
      <c r="AM181" s="563"/>
      <c r="AN181" s="563"/>
      <c r="AO181" s="563"/>
      <c r="AP181" s="563"/>
      <c r="AQ181" s="563"/>
      <c r="AR181" s="563"/>
      <c r="AS181" s="563"/>
      <c r="AT181" s="564"/>
      <c r="AU181" s="415">
        <v>3</v>
      </c>
      <c r="AV181" s="416"/>
      <c r="AW181" s="416"/>
      <c r="AX181" s="565"/>
    </row>
    <row r="182" spans="1:50" ht="27"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7"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7"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7"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7"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5"/>
    </row>
    <row r="187" spans="1:50" ht="27"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5"/>
    </row>
    <row r="188" spans="1:50" ht="27"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5"/>
    </row>
    <row r="189" spans="1:50" ht="27"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5"/>
    </row>
    <row r="190" spans="1:50" ht="30" customHeight="1" thickBot="1" x14ac:dyDescent="0.2">
      <c r="A190" s="368"/>
      <c r="B190" s="369"/>
      <c r="C190" s="369"/>
      <c r="D190" s="369"/>
      <c r="E190" s="369"/>
      <c r="F190" s="370"/>
      <c r="G190" s="566" t="s">
        <v>22</v>
      </c>
      <c r="H190" s="567"/>
      <c r="I190" s="567"/>
      <c r="J190" s="567"/>
      <c r="K190" s="567"/>
      <c r="L190" s="568"/>
      <c r="M190" s="156"/>
      <c r="N190" s="156"/>
      <c r="O190" s="156"/>
      <c r="P190" s="156"/>
      <c r="Q190" s="156"/>
      <c r="R190" s="156"/>
      <c r="S190" s="156"/>
      <c r="T190" s="156"/>
      <c r="U190" s="156"/>
      <c r="V190" s="156"/>
      <c r="W190" s="156"/>
      <c r="X190" s="157"/>
      <c r="Y190" s="569">
        <f>SUM(Y180:AB189)</f>
        <v>1</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45</v>
      </c>
      <c r="AV190" s="570"/>
      <c r="AW190" s="570"/>
      <c r="AX190" s="572"/>
    </row>
    <row r="191" spans="1:50" ht="30" customHeight="1" x14ac:dyDescent="0.15">
      <c r="A191" s="368"/>
      <c r="B191" s="369"/>
      <c r="C191" s="369"/>
      <c r="D191" s="369"/>
      <c r="E191" s="369"/>
      <c r="F191" s="370"/>
      <c r="G191" s="374" t="s">
        <v>392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546</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30"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54" customHeight="1" x14ac:dyDescent="0.15">
      <c r="A193" s="368"/>
      <c r="B193" s="369"/>
      <c r="C193" s="369"/>
      <c r="D193" s="369"/>
      <c r="E193" s="369"/>
      <c r="F193" s="370"/>
      <c r="G193" s="359" t="s">
        <v>393</v>
      </c>
      <c r="H193" s="360"/>
      <c r="I193" s="360"/>
      <c r="J193" s="360"/>
      <c r="K193" s="361"/>
      <c r="L193" s="362" t="s">
        <v>394</v>
      </c>
      <c r="M193" s="363"/>
      <c r="N193" s="363"/>
      <c r="O193" s="363"/>
      <c r="P193" s="363"/>
      <c r="Q193" s="363"/>
      <c r="R193" s="363"/>
      <c r="S193" s="363"/>
      <c r="T193" s="363"/>
      <c r="U193" s="363"/>
      <c r="V193" s="363"/>
      <c r="W193" s="363"/>
      <c r="X193" s="364"/>
      <c r="Y193" s="394">
        <v>58</v>
      </c>
      <c r="Z193" s="395"/>
      <c r="AA193" s="395"/>
      <c r="AB193" s="396"/>
      <c r="AC193" s="359" t="s">
        <v>500</v>
      </c>
      <c r="AD193" s="360"/>
      <c r="AE193" s="360"/>
      <c r="AF193" s="360"/>
      <c r="AG193" s="361"/>
      <c r="AH193" s="362" t="s">
        <v>547</v>
      </c>
      <c r="AI193" s="363"/>
      <c r="AJ193" s="363"/>
      <c r="AK193" s="363"/>
      <c r="AL193" s="363"/>
      <c r="AM193" s="363"/>
      <c r="AN193" s="363"/>
      <c r="AO193" s="363"/>
      <c r="AP193" s="363"/>
      <c r="AQ193" s="363"/>
      <c r="AR193" s="363"/>
      <c r="AS193" s="363"/>
      <c r="AT193" s="364"/>
      <c r="AU193" s="394">
        <v>24</v>
      </c>
      <c r="AV193" s="395"/>
      <c r="AW193" s="395"/>
      <c r="AX193" s="480"/>
    </row>
    <row r="194" spans="1:50" ht="30" customHeight="1" x14ac:dyDescent="0.15">
      <c r="A194" s="368"/>
      <c r="B194" s="369"/>
      <c r="C194" s="369"/>
      <c r="D194" s="369"/>
      <c r="E194" s="369"/>
      <c r="F194" s="370"/>
      <c r="G194" s="409" t="s">
        <v>500</v>
      </c>
      <c r="H194" s="410"/>
      <c r="I194" s="410"/>
      <c r="J194" s="410"/>
      <c r="K194" s="411"/>
      <c r="L194" s="412" t="s">
        <v>501</v>
      </c>
      <c r="M194" s="413"/>
      <c r="N194" s="413"/>
      <c r="O194" s="413"/>
      <c r="P194" s="413"/>
      <c r="Q194" s="413"/>
      <c r="R194" s="413"/>
      <c r="S194" s="413"/>
      <c r="T194" s="413"/>
      <c r="U194" s="413"/>
      <c r="V194" s="413"/>
      <c r="W194" s="413"/>
      <c r="X194" s="414"/>
      <c r="Y194" s="415">
        <v>24</v>
      </c>
      <c r="Z194" s="416"/>
      <c r="AA194" s="416"/>
      <c r="AB194" s="417"/>
      <c r="AC194" s="409"/>
      <c r="AD194" s="410"/>
      <c r="AE194" s="410"/>
      <c r="AF194" s="410"/>
      <c r="AG194" s="411"/>
      <c r="AH194" s="412"/>
      <c r="AI194" s="563"/>
      <c r="AJ194" s="563"/>
      <c r="AK194" s="563"/>
      <c r="AL194" s="563"/>
      <c r="AM194" s="563"/>
      <c r="AN194" s="563"/>
      <c r="AO194" s="563"/>
      <c r="AP194" s="563"/>
      <c r="AQ194" s="563"/>
      <c r="AR194" s="563"/>
      <c r="AS194" s="563"/>
      <c r="AT194" s="564"/>
      <c r="AU194" s="415"/>
      <c r="AV194" s="416"/>
      <c r="AW194" s="416"/>
      <c r="AX194" s="565"/>
    </row>
    <row r="195" spans="1:50" ht="30" customHeight="1" x14ac:dyDescent="0.15">
      <c r="A195" s="368"/>
      <c r="B195" s="369"/>
      <c r="C195" s="369"/>
      <c r="D195" s="369"/>
      <c r="E195" s="369"/>
      <c r="F195" s="370"/>
      <c r="G195" s="409" t="s">
        <v>395</v>
      </c>
      <c r="H195" s="410"/>
      <c r="I195" s="410"/>
      <c r="J195" s="410"/>
      <c r="K195" s="411"/>
      <c r="L195" s="412" t="s">
        <v>499</v>
      </c>
      <c r="M195" s="413"/>
      <c r="N195" s="413"/>
      <c r="O195" s="413"/>
      <c r="P195" s="413"/>
      <c r="Q195" s="413"/>
      <c r="R195" s="413"/>
      <c r="S195" s="413"/>
      <c r="T195" s="413"/>
      <c r="U195" s="413"/>
      <c r="V195" s="413"/>
      <c r="W195" s="413"/>
      <c r="X195" s="414"/>
      <c r="Y195" s="415">
        <v>8</v>
      </c>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5"/>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5"/>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5"/>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5"/>
    </row>
    <row r="203" spans="1:50" ht="24.75" customHeight="1" thickBot="1" x14ac:dyDescent="0.2">
      <c r="A203" s="368"/>
      <c r="B203" s="369"/>
      <c r="C203" s="369"/>
      <c r="D203" s="369"/>
      <c r="E203" s="369"/>
      <c r="F203" s="370"/>
      <c r="G203" s="566" t="s">
        <v>22</v>
      </c>
      <c r="H203" s="567"/>
      <c r="I203" s="567"/>
      <c r="J203" s="567"/>
      <c r="K203" s="567"/>
      <c r="L203" s="568"/>
      <c r="M203" s="156"/>
      <c r="N203" s="156"/>
      <c r="O203" s="156"/>
      <c r="P203" s="156"/>
      <c r="Q203" s="156"/>
      <c r="R203" s="156"/>
      <c r="S203" s="156"/>
      <c r="T203" s="156"/>
      <c r="U203" s="156"/>
      <c r="V203" s="156"/>
      <c r="W203" s="156"/>
      <c r="X203" s="157"/>
      <c r="Y203" s="569">
        <f>SUM(Y193:AB202)</f>
        <v>90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24</v>
      </c>
      <c r="AV203" s="570"/>
      <c r="AW203" s="570"/>
      <c r="AX203" s="572"/>
    </row>
    <row r="204" spans="1:50" ht="30" customHeight="1" x14ac:dyDescent="0.15">
      <c r="A204" s="368"/>
      <c r="B204" s="369"/>
      <c r="C204" s="369"/>
      <c r="D204" s="369"/>
      <c r="E204" s="369"/>
      <c r="F204" s="370"/>
      <c r="G204" s="374" t="s">
        <v>396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545</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63" customHeight="1" x14ac:dyDescent="0.15">
      <c r="A206" s="368"/>
      <c r="B206" s="369"/>
      <c r="C206" s="369"/>
      <c r="D206" s="369"/>
      <c r="E206" s="369"/>
      <c r="F206" s="370"/>
      <c r="G206" s="359" t="s">
        <v>393</v>
      </c>
      <c r="H206" s="360"/>
      <c r="I206" s="360"/>
      <c r="J206" s="360"/>
      <c r="K206" s="361"/>
      <c r="L206" s="362" t="s">
        <v>507</v>
      </c>
      <c r="M206" s="363"/>
      <c r="N206" s="363"/>
      <c r="O206" s="363"/>
      <c r="P206" s="363"/>
      <c r="Q206" s="363"/>
      <c r="R206" s="363"/>
      <c r="S206" s="363"/>
      <c r="T206" s="363"/>
      <c r="U206" s="363"/>
      <c r="V206" s="363"/>
      <c r="W206" s="363"/>
      <c r="X206" s="364"/>
      <c r="Y206" s="394">
        <v>73</v>
      </c>
      <c r="Z206" s="395"/>
      <c r="AA206" s="395"/>
      <c r="AB206" s="396"/>
      <c r="AC206" s="359" t="s">
        <v>401</v>
      </c>
      <c r="AD206" s="360"/>
      <c r="AE206" s="360"/>
      <c r="AF206" s="360"/>
      <c r="AG206" s="361"/>
      <c r="AH206" s="362" t="s">
        <v>403</v>
      </c>
      <c r="AI206" s="363"/>
      <c r="AJ206" s="363"/>
      <c r="AK206" s="363"/>
      <c r="AL206" s="363"/>
      <c r="AM206" s="363"/>
      <c r="AN206" s="363"/>
      <c r="AO206" s="363"/>
      <c r="AP206" s="363"/>
      <c r="AQ206" s="363"/>
      <c r="AR206" s="363"/>
      <c r="AS206" s="363"/>
      <c r="AT206" s="364"/>
      <c r="AU206" s="394">
        <v>7</v>
      </c>
      <c r="AV206" s="395"/>
      <c r="AW206" s="395"/>
      <c r="AX206" s="480"/>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t="s">
        <v>402</v>
      </c>
      <c r="AD207" s="410"/>
      <c r="AE207" s="410"/>
      <c r="AF207" s="410"/>
      <c r="AG207" s="411"/>
      <c r="AH207" s="412" t="s">
        <v>404</v>
      </c>
      <c r="AI207" s="413"/>
      <c r="AJ207" s="413"/>
      <c r="AK207" s="413"/>
      <c r="AL207" s="413"/>
      <c r="AM207" s="413"/>
      <c r="AN207" s="413"/>
      <c r="AO207" s="413"/>
      <c r="AP207" s="413"/>
      <c r="AQ207" s="413"/>
      <c r="AR207" s="413"/>
      <c r="AS207" s="413"/>
      <c r="AT207" s="414"/>
      <c r="AU207" s="415">
        <v>22</v>
      </c>
      <c r="AV207" s="416"/>
      <c r="AW207" s="416"/>
      <c r="AX207" s="565"/>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5"/>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5"/>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5"/>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5"/>
    </row>
    <row r="216" spans="1:50" ht="24.75" customHeight="1" thickBot="1" x14ac:dyDescent="0.2">
      <c r="A216" s="368"/>
      <c r="B216" s="369"/>
      <c r="C216" s="369"/>
      <c r="D216" s="369"/>
      <c r="E216" s="369"/>
      <c r="F216" s="370"/>
      <c r="G216" s="566" t="s">
        <v>22</v>
      </c>
      <c r="H216" s="567"/>
      <c r="I216" s="567"/>
      <c r="J216" s="567"/>
      <c r="K216" s="567"/>
      <c r="L216" s="568"/>
      <c r="M216" s="156"/>
      <c r="N216" s="156"/>
      <c r="O216" s="156"/>
      <c r="P216" s="156"/>
      <c r="Q216" s="156"/>
      <c r="R216" s="156"/>
      <c r="S216" s="156"/>
      <c r="T216" s="156"/>
      <c r="U216" s="156"/>
      <c r="V216" s="156"/>
      <c r="W216" s="156"/>
      <c r="X216" s="157"/>
      <c r="Y216" s="569">
        <f>SUM(Y206:AB215)</f>
        <v>73</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29</v>
      </c>
      <c r="AV216" s="570"/>
      <c r="AW216" s="570"/>
      <c r="AX216" s="572"/>
    </row>
    <row r="217" spans="1:50" ht="30" customHeight="1" x14ac:dyDescent="0.15">
      <c r="A217" s="368"/>
      <c r="B217" s="369"/>
      <c r="C217" s="369"/>
      <c r="D217" s="369"/>
      <c r="E217" s="369"/>
      <c r="F217" s="370"/>
      <c r="G217" s="374" t="s">
        <v>502</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544</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75" customHeight="1" x14ac:dyDescent="0.15">
      <c r="A219" s="368"/>
      <c r="B219" s="369"/>
      <c r="C219" s="369"/>
      <c r="D219" s="369"/>
      <c r="E219" s="369"/>
      <c r="F219" s="370"/>
      <c r="G219" s="359"/>
      <c r="H219" s="360"/>
      <c r="I219" s="360"/>
      <c r="J219" s="360"/>
      <c r="K219" s="361"/>
      <c r="L219" s="362" t="s">
        <v>525</v>
      </c>
      <c r="M219" s="363"/>
      <c r="N219" s="363"/>
      <c r="O219" s="363"/>
      <c r="P219" s="363"/>
      <c r="Q219" s="363"/>
      <c r="R219" s="363"/>
      <c r="S219" s="363"/>
      <c r="T219" s="363"/>
      <c r="U219" s="363"/>
      <c r="V219" s="363"/>
      <c r="W219" s="363"/>
      <c r="X219" s="364"/>
      <c r="Y219" s="394">
        <v>8</v>
      </c>
      <c r="Z219" s="395"/>
      <c r="AA219" s="395"/>
      <c r="AB219" s="396"/>
      <c r="AC219" s="359" t="s">
        <v>402</v>
      </c>
      <c r="AD219" s="360"/>
      <c r="AE219" s="360"/>
      <c r="AF219" s="360"/>
      <c r="AG219" s="361"/>
      <c r="AH219" s="362" t="s">
        <v>404</v>
      </c>
      <c r="AI219" s="363"/>
      <c r="AJ219" s="363"/>
      <c r="AK219" s="363"/>
      <c r="AL219" s="363"/>
      <c r="AM219" s="363"/>
      <c r="AN219" s="363"/>
      <c r="AO219" s="363"/>
      <c r="AP219" s="363"/>
      <c r="AQ219" s="363"/>
      <c r="AR219" s="363"/>
      <c r="AS219" s="363"/>
      <c r="AT219" s="364"/>
      <c r="AU219" s="394">
        <v>26</v>
      </c>
      <c r="AV219" s="395"/>
      <c r="AW219" s="395"/>
      <c r="AX219" s="480"/>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5"/>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5"/>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692"/>
      <c r="AV228" s="693"/>
      <c r="AW228" s="693"/>
      <c r="AX228" s="694"/>
    </row>
    <row r="229" spans="1:50" ht="24.75" customHeight="1" x14ac:dyDescent="0.15">
      <c r="A229" s="368"/>
      <c r="B229" s="369"/>
      <c r="C229" s="369"/>
      <c r="D229" s="369"/>
      <c r="E229" s="369"/>
      <c r="F229" s="370"/>
      <c r="G229" s="566" t="s">
        <v>22</v>
      </c>
      <c r="H229" s="567"/>
      <c r="I229" s="567"/>
      <c r="J229" s="567"/>
      <c r="K229" s="567"/>
      <c r="L229" s="568"/>
      <c r="M229" s="156"/>
      <c r="N229" s="156"/>
      <c r="O229" s="156"/>
      <c r="P229" s="156"/>
      <c r="Q229" s="156"/>
      <c r="R229" s="156"/>
      <c r="S229" s="156"/>
      <c r="T229" s="156"/>
      <c r="U229" s="156"/>
      <c r="V229" s="156"/>
      <c r="W229" s="156"/>
      <c r="X229" s="157"/>
      <c r="Y229" s="569">
        <f>SUM(Y219:AB228)</f>
        <v>8</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26</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3" t="s">
        <v>24</v>
      </c>
      <c r="AV235" s="94"/>
      <c r="AW235" s="94"/>
      <c r="AX235" s="583"/>
    </row>
    <row r="236" spans="1:50" ht="24" customHeight="1" x14ac:dyDescent="0.15">
      <c r="A236" s="576">
        <v>1</v>
      </c>
      <c r="B236" s="576">
        <v>1</v>
      </c>
      <c r="C236" s="578" t="s">
        <v>406</v>
      </c>
      <c r="D236" s="577"/>
      <c r="E236" s="577"/>
      <c r="F236" s="577"/>
      <c r="G236" s="577"/>
      <c r="H236" s="577"/>
      <c r="I236" s="577"/>
      <c r="J236" s="577"/>
      <c r="K236" s="577"/>
      <c r="L236" s="577"/>
      <c r="M236" s="578" t="s">
        <v>405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v>
      </c>
      <c r="AL236" s="580"/>
      <c r="AM236" s="580"/>
      <c r="AN236" s="580"/>
      <c r="AO236" s="580"/>
      <c r="AP236" s="581"/>
      <c r="AQ236" s="578" t="s">
        <v>382</v>
      </c>
      <c r="AR236" s="577"/>
      <c r="AS236" s="577"/>
      <c r="AT236" s="577"/>
      <c r="AU236" s="579" t="s">
        <v>378</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5"/>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6"/>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362</v>
      </c>
      <c r="D268" s="242"/>
      <c r="E268" s="242"/>
      <c r="F268" s="242"/>
      <c r="G268" s="242"/>
      <c r="H268" s="242"/>
      <c r="I268" s="242"/>
      <c r="J268" s="242"/>
      <c r="K268" s="242"/>
      <c r="L268" s="242"/>
      <c r="M268" s="242" t="s">
        <v>363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364</v>
      </c>
      <c r="AL268" s="242"/>
      <c r="AM268" s="242"/>
      <c r="AN268" s="242"/>
      <c r="AO268" s="242"/>
      <c r="AP268" s="242"/>
      <c r="AQ268" s="242" t="s">
        <v>23</v>
      </c>
      <c r="AR268" s="242"/>
      <c r="AS268" s="242"/>
      <c r="AT268" s="242"/>
      <c r="AU268" s="93" t="s">
        <v>24</v>
      </c>
      <c r="AV268" s="94"/>
      <c r="AW268" s="94"/>
      <c r="AX268" s="583"/>
    </row>
    <row r="269" spans="1:50" ht="24" customHeight="1" x14ac:dyDescent="0.15">
      <c r="A269" s="576">
        <v>1</v>
      </c>
      <c r="B269" s="576">
        <v>1</v>
      </c>
      <c r="C269" s="578" t="s">
        <v>407</v>
      </c>
      <c r="D269" s="577"/>
      <c r="E269" s="577"/>
      <c r="F269" s="577"/>
      <c r="G269" s="577"/>
      <c r="H269" s="577"/>
      <c r="I269" s="577"/>
      <c r="J269" s="577"/>
      <c r="K269" s="577"/>
      <c r="L269" s="577"/>
      <c r="M269" s="578" t="s">
        <v>498</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90</v>
      </c>
      <c r="AL269" s="580"/>
      <c r="AM269" s="580"/>
      <c r="AN269" s="580"/>
      <c r="AO269" s="580"/>
      <c r="AP269" s="581"/>
      <c r="AQ269" s="578" t="s">
        <v>382</v>
      </c>
      <c r="AR269" s="577"/>
      <c r="AS269" s="577"/>
      <c r="AT269" s="577"/>
      <c r="AU269" s="579" t="s">
        <v>378</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362</v>
      </c>
      <c r="D301" s="242"/>
      <c r="E301" s="242"/>
      <c r="F301" s="242"/>
      <c r="G301" s="242"/>
      <c r="H301" s="242"/>
      <c r="I301" s="242"/>
      <c r="J301" s="242"/>
      <c r="K301" s="242"/>
      <c r="L301" s="242"/>
      <c r="M301" s="242" t="s">
        <v>363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364</v>
      </c>
      <c r="AL301" s="242"/>
      <c r="AM301" s="242"/>
      <c r="AN301" s="242"/>
      <c r="AO301" s="242"/>
      <c r="AP301" s="242"/>
      <c r="AQ301" s="242" t="s">
        <v>23</v>
      </c>
      <c r="AR301" s="242"/>
      <c r="AS301" s="242"/>
      <c r="AT301" s="242"/>
      <c r="AU301" s="93" t="s">
        <v>24</v>
      </c>
      <c r="AV301" s="94"/>
      <c r="AW301" s="94"/>
      <c r="AX301" s="583"/>
    </row>
    <row r="302" spans="1:50" ht="24" customHeight="1" x14ac:dyDescent="0.15">
      <c r="A302" s="576">
        <v>1</v>
      </c>
      <c r="B302" s="576">
        <v>1</v>
      </c>
      <c r="C302" s="578" t="s">
        <v>407</v>
      </c>
      <c r="D302" s="577"/>
      <c r="E302" s="577"/>
      <c r="F302" s="577"/>
      <c r="G302" s="577"/>
      <c r="H302" s="577"/>
      <c r="I302" s="577"/>
      <c r="J302" s="577"/>
      <c r="K302" s="577"/>
      <c r="L302" s="577"/>
      <c r="M302" s="578" t="s">
        <v>452</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73</v>
      </c>
      <c r="AL302" s="580"/>
      <c r="AM302" s="580"/>
      <c r="AN302" s="580"/>
      <c r="AO302" s="580"/>
      <c r="AP302" s="581"/>
      <c r="AQ302" s="578" t="s">
        <v>382</v>
      </c>
      <c r="AR302" s="577"/>
      <c r="AS302" s="577"/>
      <c r="AT302" s="577"/>
      <c r="AU302" s="579" t="s">
        <v>378</v>
      </c>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362</v>
      </c>
      <c r="D334" s="242"/>
      <c r="E334" s="242"/>
      <c r="F334" s="242"/>
      <c r="G334" s="242"/>
      <c r="H334" s="242"/>
      <c r="I334" s="242"/>
      <c r="J334" s="242"/>
      <c r="K334" s="242"/>
      <c r="L334" s="242"/>
      <c r="M334" s="242" t="s">
        <v>363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364</v>
      </c>
      <c r="AL334" s="242"/>
      <c r="AM334" s="242"/>
      <c r="AN334" s="242"/>
      <c r="AO334" s="242"/>
      <c r="AP334" s="242"/>
      <c r="AQ334" s="242" t="s">
        <v>23</v>
      </c>
      <c r="AR334" s="242"/>
      <c r="AS334" s="242"/>
      <c r="AT334" s="242"/>
      <c r="AU334" s="93" t="s">
        <v>24</v>
      </c>
      <c r="AV334" s="94"/>
      <c r="AW334" s="94"/>
      <c r="AX334" s="583"/>
    </row>
    <row r="335" spans="1:50" ht="24" customHeight="1" x14ac:dyDescent="0.15">
      <c r="A335" s="576">
        <v>1</v>
      </c>
      <c r="B335" s="576">
        <v>1</v>
      </c>
      <c r="C335" s="578" t="s">
        <v>508</v>
      </c>
      <c r="D335" s="577"/>
      <c r="E335" s="577"/>
      <c r="F335" s="577"/>
      <c r="G335" s="577"/>
      <c r="H335" s="577"/>
      <c r="I335" s="577"/>
      <c r="J335" s="577"/>
      <c r="K335" s="577"/>
      <c r="L335" s="577"/>
      <c r="M335" s="578" t="s">
        <v>411</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8</v>
      </c>
      <c r="AL335" s="580"/>
      <c r="AM335" s="580"/>
      <c r="AN335" s="580"/>
      <c r="AO335" s="580"/>
      <c r="AP335" s="581"/>
      <c r="AQ335" s="578" t="s">
        <v>539</v>
      </c>
      <c r="AR335" s="577"/>
      <c r="AS335" s="577"/>
      <c r="AT335" s="577"/>
      <c r="AU335" s="579" t="s">
        <v>378</v>
      </c>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362</v>
      </c>
      <c r="D367" s="242"/>
      <c r="E367" s="242"/>
      <c r="F367" s="242"/>
      <c r="G367" s="242"/>
      <c r="H367" s="242"/>
      <c r="I367" s="242"/>
      <c r="J367" s="242"/>
      <c r="K367" s="242"/>
      <c r="L367" s="242"/>
      <c r="M367" s="242" t="s">
        <v>363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364</v>
      </c>
      <c r="AL367" s="242"/>
      <c r="AM367" s="242"/>
      <c r="AN367" s="242"/>
      <c r="AO367" s="242"/>
      <c r="AP367" s="242"/>
      <c r="AQ367" s="242" t="s">
        <v>23</v>
      </c>
      <c r="AR367" s="242"/>
      <c r="AS367" s="242"/>
      <c r="AT367" s="242"/>
      <c r="AU367" s="93" t="s">
        <v>24</v>
      </c>
      <c r="AV367" s="94"/>
      <c r="AW367" s="94"/>
      <c r="AX367" s="583"/>
    </row>
    <row r="368" spans="1:50" ht="24" customHeight="1" x14ac:dyDescent="0.15">
      <c r="A368" s="576">
        <v>1</v>
      </c>
      <c r="B368" s="576">
        <v>1</v>
      </c>
      <c r="C368" s="578" t="s">
        <v>408</v>
      </c>
      <c r="D368" s="577"/>
      <c r="E368" s="577"/>
      <c r="F368" s="577"/>
      <c r="G368" s="577"/>
      <c r="H368" s="577"/>
      <c r="I368" s="577"/>
      <c r="J368" s="577"/>
      <c r="K368" s="577"/>
      <c r="L368" s="577"/>
      <c r="M368" s="578" t="s">
        <v>412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45</v>
      </c>
      <c r="AL368" s="580"/>
      <c r="AM368" s="580"/>
      <c r="AN368" s="580"/>
      <c r="AO368" s="580"/>
      <c r="AP368" s="581"/>
      <c r="AQ368" s="578" t="s">
        <v>382</v>
      </c>
      <c r="AR368" s="577"/>
      <c r="AS368" s="577"/>
      <c r="AT368" s="577"/>
      <c r="AU368" s="579" t="s">
        <v>378</v>
      </c>
      <c r="AV368" s="580"/>
      <c r="AW368" s="580"/>
      <c r="AX368" s="581"/>
    </row>
    <row r="369" spans="1:50" ht="24" customHeight="1" x14ac:dyDescent="0.15">
      <c r="A369" s="576">
        <v>2</v>
      </c>
      <c r="B369" s="576">
        <v>1</v>
      </c>
      <c r="C369" s="578" t="s">
        <v>409</v>
      </c>
      <c r="D369" s="577"/>
      <c r="E369" s="577"/>
      <c r="F369" s="577"/>
      <c r="G369" s="577"/>
      <c r="H369" s="577"/>
      <c r="I369" s="577"/>
      <c r="J369" s="577"/>
      <c r="K369" s="577"/>
      <c r="L369" s="577"/>
      <c r="M369" s="578" t="s">
        <v>414</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8</v>
      </c>
      <c r="AL369" s="580"/>
      <c r="AM369" s="580"/>
      <c r="AN369" s="580"/>
      <c r="AO369" s="580"/>
      <c r="AP369" s="581"/>
      <c r="AQ369" s="578" t="s">
        <v>382</v>
      </c>
      <c r="AR369" s="577"/>
      <c r="AS369" s="577"/>
      <c r="AT369" s="577"/>
      <c r="AU369" s="579" t="s">
        <v>378</v>
      </c>
      <c r="AV369" s="580"/>
      <c r="AW369" s="580"/>
      <c r="AX369" s="581"/>
    </row>
    <row r="370" spans="1:50" ht="24" customHeight="1" x14ac:dyDescent="0.15">
      <c r="A370" s="576">
        <v>3</v>
      </c>
      <c r="B370" s="576">
        <v>1</v>
      </c>
      <c r="C370" s="578" t="s">
        <v>410</v>
      </c>
      <c r="D370" s="577"/>
      <c r="E370" s="577"/>
      <c r="F370" s="577"/>
      <c r="G370" s="577"/>
      <c r="H370" s="577"/>
      <c r="I370" s="577"/>
      <c r="J370" s="577"/>
      <c r="K370" s="577"/>
      <c r="L370" s="577"/>
      <c r="M370" s="578" t="s">
        <v>413</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v>5</v>
      </c>
      <c r="AL370" s="580"/>
      <c r="AM370" s="580"/>
      <c r="AN370" s="580"/>
      <c r="AO370" s="580"/>
      <c r="AP370" s="581"/>
      <c r="AQ370" s="578" t="s">
        <v>382</v>
      </c>
      <c r="AR370" s="577"/>
      <c r="AS370" s="577"/>
      <c r="AT370" s="577"/>
      <c r="AU370" s="579" t="s">
        <v>378</v>
      </c>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2" t="s">
        <v>362</v>
      </c>
      <c r="D400" s="242"/>
      <c r="E400" s="242"/>
      <c r="F400" s="242"/>
      <c r="G400" s="242"/>
      <c r="H400" s="242"/>
      <c r="I400" s="242"/>
      <c r="J400" s="242"/>
      <c r="K400" s="242"/>
      <c r="L400" s="242"/>
      <c r="M400" s="242" t="s">
        <v>363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364</v>
      </c>
      <c r="AL400" s="242"/>
      <c r="AM400" s="242"/>
      <c r="AN400" s="242"/>
      <c r="AO400" s="242"/>
      <c r="AP400" s="242"/>
      <c r="AQ400" s="242" t="s">
        <v>23</v>
      </c>
      <c r="AR400" s="242"/>
      <c r="AS400" s="242"/>
      <c r="AT400" s="242"/>
      <c r="AU400" s="93" t="s">
        <v>24</v>
      </c>
      <c r="AV400" s="94"/>
      <c r="AW400" s="94"/>
      <c r="AX400" s="583"/>
    </row>
    <row r="401" spans="1:50" ht="30" customHeight="1" x14ac:dyDescent="0.15">
      <c r="A401" s="576">
        <v>1</v>
      </c>
      <c r="B401" s="576">
        <v>1</v>
      </c>
      <c r="C401" s="578" t="s">
        <v>548</v>
      </c>
      <c r="D401" s="577"/>
      <c r="E401" s="577"/>
      <c r="F401" s="577"/>
      <c r="G401" s="577"/>
      <c r="H401" s="577"/>
      <c r="I401" s="577"/>
      <c r="J401" s="577"/>
      <c r="K401" s="577"/>
      <c r="L401" s="577"/>
      <c r="M401" s="578" t="s">
        <v>414</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24</v>
      </c>
      <c r="AL401" s="580"/>
      <c r="AM401" s="580"/>
      <c r="AN401" s="580"/>
      <c r="AO401" s="580"/>
      <c r="AP401" s="581"/>
      <c r="AQ401" s="578" t="s">
        <v>378</v>
      </c>
      <c r="AR401" s="577"/>
      <c r="AS401" s="577"/>
      <c r="AT401" s="577"/>
      <c r="AU401" s="579" t="s">
        <v>378</v>
      </c>
      <c r="AV401" s="580"/>
      <c r="AW401" s="580"/>
      <c r="AX401" s="581"/>
    </row>
    <row r="402" spans="1:50" ht="24" hidden="1" customHeight="1" x14ac:dyDescent="0.15">
      <c r="A402" s="576">
        <v>2</v>
      </c>
      <c r="B402" s="576">
        <v>1</v>
      </c>
      <c r="C402" s="578"/>
      <c r="D402" s="577"/>
      <c r="E402" s="577"/>
      <c r="F402" s="577"/>
      <c r="G402" s="577"/>
      <c r="H402" s="577"/>
      <c r="I402" s="577"/>
      <c r="J402" s="577"/>
      <c r="K402" s="577"/>
      <c r="L402" s="577"/>
      <c r="M402" s="578"/>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8"/>
      <c r="D403" s="577"/>
      <c r="E403" s="577"/>
      <c r="F403" s="577"/>
      <c r="G403" s="577"/>
      <c r="H403" s="577"/>
      <c r="I403" s="577"/>
      <c r="J403" s="577"/>
      <c r="K403" s="577"/>
      <c r="L403" s="577"/>
      <c r="M403" s="578"/>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2" t="s">
        <v>362</v>
      </c>
      <c r="D433" s="242"/>
      <c r="E433" s="242"/>
      <c r="F433" s="242"/>
      <c r="G433" s="242"/>
      <c r="H433" s="242"/>
      <c r="I433" s="242"/>
      <c r="J433" s="242"/>
      <c r="K433" s="242"/>
      <c r="L433" s="242"/>
      <c r="M433" s="242" t="s">
        <v>363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364</v>
      </c>
      <c r="AL433" s="242"/>
      <c r="AM433" s="242"/>
      <c r="AN433" s="242"/>
      <c r="AO433" s="242"/>
      <c r="AP433" s="242"/>
      <c r="AQ433" s="242" t="s">
        <v>23</v>
      </c>
      <c r="AR433" s="242"/>
      <c r="AS433" s="242"/>
      <c r="AT433" s="242"/>
      <c r="AU433" s="93" t="s">
        <v>24</v>
      </c>
      <c r="AV433" s="94"/>
      <c r="AW433" s="94"/>
      <c r="AX433" s="583"/>
    </row>
    <row r="434" spans="1:50" ht="24" customHeight="1" x14ac:dyDescent="0.15">
      <c r="A434" s="576">
        <v>1</v>
      </c>
      <c r="B434" s="576">
        <v>1</v>
      </c>
      <c r="C434" s="578" t="s">
        <v>409</v>
      </c>
      <c r="D434" s="577"/>
      <c r="E434" s="577"/>
      <c r="F434" s="577"/>
      <c r="G434" s="577"/>
      <c r="H434" s="577"/>
      <c r="I434" s="577"/>
      <c r="J434" s="577"/>
      <c r="K434" s="577"/>
      <c r="L434" s="577"/>
      <c r="M434" s="578" t="s">
        <v>452</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29</v>
      </c>
      <c r="AL434" s="580"/>
      <c r="AM434" s="580"/>
      <c r="AN434" s="580"/>
      <c r="AO434" s="580"/>
      <c r="AP434" s="581"/>
      <c r="AQ434" s="578" t="s">
        <v>378</v>
      </c>
      <c r="AR434" s="577"/>
      <c r="AS434" s="577"/>
      <c r="AT434" s="577"/>
      <c r="AU434" s="579" t="s">
        <v>378</v>
      </c>
      <c r="AV434" s="580"/>
      <c r="AW434" s="580"/>
      <c r="AX434" s="581"/>
    </row>
    <row r="435" spans="1:50" ht="24" customHeight="1" x14ac:dyDescent="0.15">
      <c r="A435" s="576">
        <v>2</v>
      </c>
      <c r="B435" s="576">
        <v>1</v>
      </c>
      <c r="C435" s="578" t="s">
        <v>408</v>
      </c>
      <c r="D435" s="577"/>
      <c r="E435" s="577"/>
      <c r="F435" s="577"/>
      <c r="G435" s="577"/>
      <c r="H435" s="577"/>
      <c r="I435" s="577"/>
      <c r="J435" s="577"/>
      <c r="K435" s="577"/>
      <c r="L435" s="577"/>
      <c r="M435" s="578" t="s">
        <v>453</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v>17</v>
      </c>
      <c r="AL435" s="580"/>
      <c r="AM435" s="580"/>
      <c r="AN435" s="580"/>
      <c r="AO435" s="580"/>
      <c r="AP435" s="581"/>
      <c r="AQ435" s="578" t="s">
        <v>378</v>
      </c>
      <c r="AR435" s="577"/>
      <c r="AS435" s="577"/>
      <c r="AT435" s="577"/>
      <c r="AU435" s="579" t="s">
        <v>378</v>
      </c>
      <c r="AV435" s="580"/>
      <c r="AW435" s="580"/>
      <c r="AX435" s="581"/>
    </row>
    <row r="436" spans="1:50" ht="24" customHeight="1" x14ac:dyDescent="0.15">
      <c r="A436" s="576">
        <v>3</v>
      </c>
      <c r="B436" s="576">
        <v>1</v>
      </c>
      <c r="C436" s="578" t="s">
        <v>410</v>
      </c>
      <c r="D436" s="577"/>
      <c r="E436" s="577"/>
      <c r="F436" s="577"/>
      <c r="G436" s="577"/>
      <c r="H436" s="577"/>
      <c r="I436" s="577"/>
      <c r="J436" s="577"/>
      <c r="K436" s="577"/>
      <c r="L436" s="577"/>
      <c r="M436" s="578" t="s">
        <v>414</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v>1</v>
      </c>
      <c r="AL436" s="580"/>
      <c r="AM436" s="580"/>
      <c r="AN436" s="580"/>
      <c r="AO436" s="580"/>
      <c r="AP436" s="581"/>
      <c r="AQ436" s="578" t="s">
        <v>509</v>
      </c>
      <c r="AR436" s="577"/>
      <c r="AS436" s="577"/>
      <c r="AT436" s="577"/>
      <c r="AU436" s="579" t="s">
        <v>510</v>
      </c>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2" t="s">
        <v>362</v>
      </c>
      <c r="D466" s="242"/>
      <c r="E466" s="242"/>
      <c r="F466" s="242"/>
      <c r="G466" s="242"/>
      <c r="H466" s="242"/>
      <c r="I466" s="242"/>
      <c r="J466" s="242"/>
      <c r="K466" s="242"/>
      <c r="L466" s="242"/>
      <c r="M466" s="242" t="s">
        <v>363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364</v>
      </c>
      <c r="AL466" s="242"/>
      <c r="AM466" s="242"/>
      <c r="AN466" s="242"/>
      <c r="AO466" s="242"/>
      <c r="AP466" s="242"/>
      <c r="AQ466" s="242" t="s">
        <v>23</v>
      </c>
      <c r="AR466" s="242"/>
      <c r="AS466" s="242"/>
      <c r="AT466" s="242"/>
      <c r="AU466" s="93" t="s">
        <v>24</v>
      </c>
      <c r="AV466" s="94"/>
      <c r="AW466" s="94"/>
      <c r="AX466" s="583"/>
    </row>
    <row r="467" spans="1:50" ht="24" customHeight="1" x14ac:dyDescent="0.15">
      <c r="A467" s="576">
        <v>1</v>
      </c>
      <c r="B467" s="576">
        <v>1</v>
      </c>
      <c r="C467" s="578" t="s">
        <v>454</v>
      </c>
      <c r="D467" s="577"/>
      <c r="E467" s="577"/>
      <c r="F467" s="577"/>
      <c r="G467" s="577"/>
      <c r="H467" s="577"/>
      <c r="I467" s="577"/>
      <c r="J467" s="577"/>
      <c r="K467" s="577"/>
      <c r="L467" s="577"/>
      <c r="M467" s="578" t="s">
        <v>452</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26</v>
      </c>
      <c r="AL467" s="580"/>
      <c r="AM467" s="580"/>
      <c r="AN467" s="580"/>
      <c r="AO467" s="580"/>
      <c r="AP467" s="581"/>
      <c r="AQ467" s="578" t="s">
        <v>378</v>
      </c>
      <c r="AR467" s="577"/>
      <c r="AS467" s="577"/>
      <c r="AT467" s="577"/>
      <c r="AU467" s="579" t="s">
        <v>378</v>
      </c>
      <c r="AV467" s="580"/>
      <c r="AW467" s="580"/>
      <c r="AX467" s="581"/>
    </row>
    <row r="468" spans="1:50" ht="33" hidden="1" customHeight="1" x14ac:dyDescent="0.15">
      <c r="A468" s="576">
        <v>2</v>
      </c>
      <c r="B468" s="576">
        <v>1</v>
      </c>
      <c r="C468" s="578"/>
      <c r="D468" s="577"/>
      <c r="E468" s="577"/>
      <c r="F468" s="577"/>
      <c r="G468" s="577"/>
      <c r="H468" s="577"/>
      <c r="I468" s="577"/>
      <c r="J468" s="577"/>
      <c r="K468" s="577"/>
      <c r="L468" s="577"/>
      <c r="M468" s="685"/>
      <c r="N468" s="471"/>
      <c r="O468" s="471"/>
      <c r="P468" s="471"/>
      <c r="Q468" s="471"/>
      <c r="R468" s="471"/>
      <c r="S468" s="471"/>
      <c r="T468" s="471"/>
      <c r="U468" s="471"/>
      <c r="V468" s="471"/>
      <c r="W468" s="471"/>
      <c r="X468" s="471"/>
      <c r="Y468" s="471"/>
      <c r="Z468" s="471"/>
      <c r="AA468" s="471"/>
      <c r="AB468" s="471"/>
      <c r="AC468" s="471"/>
      <c r="AD468" s="471"/>
      <c r="AE468" s="471"/>
      <c r="AF468" s="471"/>
      <c r="AG468" s="471"/>
      <c r="AH468" s="471"/>
      <c r="AI468" s="471"/>
      <c r="AJ468" s="686"/>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8"/>
      <c r="D469" s="577"/>
      <c r="E469" s="577"/>
      <c r="F469" s="577"/>
      <c r="G469" s="577"/>
      <c r="H469" s="577"/>
      <c r="I469" s="577"/>
      <c r="J469" s="577"/>
      <c r="K469" s="577"/>
      <c r="L469" s="577"/>
      <c r="M469" s="685"/>
      <c r="N469" s="471"/>
      <c r="O469" s="471"/>
      <c r="P469" s="471"/>
      <c r="Q469" s="471"/>
      <c r="R469" s="471"/>
      <c r="S469" s="471"/>
      <c r="T469" s="471"/>
      <c r="U469" s="471"/>
      <c r="V469" s="471"/>
      <c r="W469" s="471"/>
      <c r="X469" s="471"/>
      <c r="Y469" s="471"/>
      <c r="Z469" s="471"/>
      <c r="AA469" s="471"/>
      <c r="AB469" s="471"/>
      <c r="AC469" s="471"/>
      <c r="AD469" s="471"/>
      <c r="AE469" s="471"/>
      <c r="AF469" s="471"/>
      <c r="AG469" s="471"/>
      <c r="AH469" s="471"/>
      <c r="AI469" s="471"/>
      <c r="AJ469" s="686"/>
      <c r="AK469" s="579"/>
      <c r="AL469" s="580"/>
      <c r="AM469" s="580"/>
      <c r="AN469" s="580"/>
      <c r="AO469" s="580"/>
      <c r="AP469" s="581"/>
      <c r="AQ469" s="578"/>
      <c r="AR469" s="577"/>
      <c r="AS469" s="577"/>
      <c r="AT469" s="577"/>
      <c r="AU469" s="579"/>
      <c r="AV469" s="580"/>
      <c r="AW469" s="580"/>
      <c r="AX469" s="581"/>
    </row>
    <row r="470" spans="1:50" ht="33" hidden="1" customHeight="1" x14ac:dyDescent="0.15">
      <c r="A470" s="576">
        <v>4</v>
      </c>
      <c r="B470" s="576">
        <v>1</v>
      </c>
      <c r="C470" s="578"/>
      <c r="D470" s="577"/>
      <c r="E470" s="577"/>
      <c r="F470" s="577"/>
      <c r="G470" s="577"/>
      <c r="H470" s="577"/>
      <c r="I470" s="577"/>
      <c r="J470" s="577"/>
      <c r="K470" s="577"/>
      <c r="L470" s="577"/>
      <c r="M470" s="685"/>
      <c r="N470" s="687"/>
      <c r="O470" s="687"/>
      <c r="P470" s="687"/>
      <c r="Q470" s="687"/>
      <c r="R470" s="687"/>
      <c r="S470" s="687"/>
      <c r="T470" s="687"/>
      <c r="U470" s="687"/>
      <c r="V470" s="687"/>
      <c r="W470" s="687"/>
      <c r="X470" s="687"/>
      <c r="Y470" s="687"/>
      <c r="Z470" s="687"/>
      <c r="AA470" s="687"/>
      <c r="AB470" s="687"/>
      <c r="AC470" s="687"/>
      <c r="AD470" s="687"/>
      <c r="AE470" s="687"/>
      <c r="AF470" s="687"/>
      <c r="AG470" s="687"/>
      <c r="AH470" s="687"/>
      <c r="AI470" s="687"/>
      <c r="AJ470" s="688"/>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8"/>
      <c r="D471" s="577"/>
      <c r="E471" s="577"/>
      <c r="F471" s="577"/>
      <c r="G471" s="577"/>
      <c r="H471" s="577"/>
      <c r="I471" s="577"/>
      <c r="J471" s="577"/>
      <c r="K471" s="577"/>
      <c r="L471" s="577"/>
      <c r="M471" s="685"/>
      <c r="N471" s="471"/>
      <c r="O471" s="471"/>
      <c r="P471" s="471"/>
      <c r="Q471" s="471"/>
      <c r="R471" s="471"/>
      <c r="S471" s="471"/>
      <c r="T471" s="471"/>
      <c r="U471" s="471"/>
      <c r="V471" s="471"/>
      <c r="W471" s="471"/>
      <c r="X471" s="471"/>
      <c r="Y471" s="471"/>
      <c r="Z471" s="471"/>
      <c r="AA471" s="471"/>
      <c r="AB471" s="471"/>
      <c r="AC471" s="471"/>
      <c r="AD471" s="471"/>
      <c r="AE471" s="471"/>
      <c r="AF471" s="471"/>
      <c r="AG471" s="471"/>
      <c r="AH471" s="471"/>
      <c r="AI471" s="471"/>
      <c r="AJ471" s="686"/>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8"/>
      <c r="D472" s="577"/>
      <c r="E472" s="577"/>
      <c r="F472" s="577"/>
      <c r="G472" s="577"/>
      <c r="H472" s="577"/>
      <c r="I472" s="577"/>
      <c r="J472" s="577"/>
      <c r="K472" s="577"/>
      <c r="L472" s="577"/>
      <c r="M472" s="685"/>
      <c r="N472" s="687"/>
      <c r="O472" s="687"/>
      <c r="P472" s="687"/>
      <c r="Q472" s="687"/>
      <c r="R472" s="687"/>
      <c r="S472" s="687"/>
      <c r="T472" s="687"/>
      <c r="U472" s="687"/>
      <c r="V472" s="687"/>
      <c r="W472" s="687"/>
      <c r="X472" s="687"/>
      <c r="Y472" s="687"/>
      <c r="Z472" s="687"/>
      <c r="AA472" s="687"/>
      <c r="AB472" s="687"/>
      <c r="AC472" s="687"/>
      <c r="AD472" s="687"/>
      <c r="AE472" s="687"/>
      <c r="AF472" s="687"/>
      <c r="AG472" s="687"/>
      <c r="AH472" s="687"/>
      <c r="AI472" s="687"/>
      <c r="AJ472" s="688"/>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8"/>
      <c r="D473" s="577"/>
      <c r="E473" s="577"/>
      <c r="F473" s="577"/>
      <c r="G473" s="577"/>
      <c r="H473" s="577"/>
      <c r="I473" s="577"/>
      <c r="J473" s="577"/>
      <c r="K473" s="577"/>
      <c r="L473" s="577"/>
      <c r="M473" s="685"/>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686"/>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8"/>
      <c r="D474" s="577"/>
      <c r="E474" s="577"/>
      <c r="F474" s="577"/>
      <c r="G474" s="577"/>
      <c r="H474" s="577"/>
      <c r="I474" s="577"/>
      <c r="J474" s="577"/>
      <c r="K474" s="577"/>
      <c r="L474" s="577"/>
      <c r="M474" s="685"/>
      <c r="N474" s="687"/>
      <c r="O474" s="687"/>
      <c r="P474" s="687"/>
      <c r="Q474" s="687"/>
      <c r="R474" s="687"/>
      <c r="S474" s="687"/>
      <c r="T474" s="687"/>
      <c r="U474" s="687"/>
      <c r="V474" s="687"/>
      <c r="W474" s="687"/>
      <c r="X474" s="687"/>
      <c r="Y474" s="687"/>
      <c r="Z474" s="687"/>
      <c r="AA474" s="687"/>
      <c r="AB474" s="687"/>
      <c r="AC474" s="687"/>
      <c r="AD474" s="687"/>
      <c r="AE474" s="687"/>
      <c r="AF474" s="687"/>
      <c r="AG474" s="687"/>
      <c r="AH474" s="687"/>
      <c r="AI474" s="687"/>
      <c r="AJ474" s="688"/>
      <c r="AK474" s="579"/>
      <c r="AL474" s="580"/>
      <c r="AM474" s="580"/>
      <c r="AN474" s="580"/>
      <c r="AO474" s="580"/>
      <c r="AP474" s="581"/>
      <c r="AQ474" s="578"/>
      <c r="AR474" s="577"/>
      <c r="AS474" s="577"/>
      <c r="AT474" s="577"/>
      <c r="AU474" s="579"/>
      <c r="AV474" s="580"/>
      <c r="AW474" s="580"/>
      <c r="AX474" s="581"/>
    </row>
    <row r="475" spans="1:50" ht="33" hidden="1" customHeight="1" x14ac:dyDescent="0.15">
      <c r="A475" s="576">
        <v>9</v>
      </c>
      <c r="B475" s="576">
        <v>1</v>
      </c>
      <c r="C475" s="578"/>
      <c r="D475" s="577"/>
      <c r="E475" s="577"/>
      <c r="F475" s="577"/>
      <c r="G475" s="577"/>
      <c r="H475" s="577"/>
      <c r="I475" s="577"/>
      <c r="J475" s="577"/>
      <c r="K475" s="577"/>
      <c r="L475" s="577"/>
      <c r="M475" s="685"/>
      <c r="N475" s="471"/>
      <c r="O475" s="471"/>
      <c r="P475" s="471"/>
      <c r="Q475" s="471"/>
      <c r="R475" s="471"/>
      <c r="S475" s="471"/>
      <c r="T475" s="471"/>
      <c r="U475" s="471"/>
      <c r="V475" s="471"/>
      <c r="W475" s="471"/>
      <c r="X475" s="471"/>
      <c r="Y475" s="471"/>
      <c r="Z475" s="471"/>
      <c r="AA475" s="471"/>
      <c r="AB475" s="471"/>
      <c r="AC475" s="471"/>
      <c r="AD475" s="471"/>
      <c r="AE475" s="471"/>
      <c r="AF475" s="471"/>
      <c r="AG475" s="471"/>
      <c r="AH475" s="471"/>
      <c r="AI475" s="471"/>
      <c r="AJ475" s="686"/>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8"/>
      <c r="D476" s="577"/>
      <c r="E476" s="577"/>
      <c r="F476" s="577"/>
      <c r="G476" s="577"/>
      <c r="H476" s="577"/>
      <c r="I476" s="577"/>
      <c r="J476" s="577"/>
      <c r="K476" s="577"/>
      <c r="L476" s="577"/>
      <c r="M476" s="685"/>
      <c r="N476" s="471"/>
      <c r="O476" s="471"/>
      <c r="P476" s="471"/>
      <c r="Q476" s="471"/>
      <c r="R476" s="471"/>
      <c r="S476" s="471"/>
      <c r="T476" s="471"/>
      <c r="U476" s="471"/>
      <c r="V476" s="471"/>
      <c r="W476" s="471"/>
      <c r="X476" s="471"/>
      <c r="Y476" s="471"/>
      <c r="Z476" s="471"/>
      <c r="AA476" s="471"/>
      <c r="AB476" s="471"/>
      <c r="AC476" s="471"/>
      <c r="AD476" s="471"/>
      <c r="AE476" s="471"/>
      <c r="AF476" s="471"/>
      <c r="AG476" s="471"/>
      <c r="AH476" s="471"/>
      <c r="AI476" s="471"/>
      <c r="AJ476" s="686"/>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73" priority="605">
      <formula>IF(RIGHT(TEXT(P14,"0.#"),1)=".",FALSE,TRUE)</formula>
    </cfRule>
    <cfRule type="expression" dxfId="972" priority="606">
      <formula>IF(RIGHT(TEXT(P14,"0.#"),1)=".",TRUE,FALSE)</formula>
    </cfRule>
  </conditionalFormatting>
  <conditionalFormatting sqref="AE23:AI23">
    <cfRule type="expression" dxfId="971" priority="595">
      <formula>IF(RIGHT(TEXT(AE23,"0.#"),1)=".",FALSE,TRUE)</formula>
    </cfRule>
    <cfRule type="expression" dxfId="970" priority="596">
      <formula>IF(RIGHT(TEXT(AE23,"0.#"),1)=".",TRUE,FALSE)</formula>
    </cfRule>
  </conditionalFormatting>
  <conditionalFormatting sqref="AT69:AX69">
    <cfRule type="expression" dxfId="969" priority="527">
      <formula>IF(RIGHT(TEXT(AT69,"0.#"),1)=".",FALSE,TRUE)</formula>
    </cfRule>
    <cfRule type="expression" dxfId="968" priority="528">
      <formula>IF(RIGHT(TEXT(AT69,"0.#"),1)=".",TRUE,FALSE)</formula>
    </cfRule>
  </conditionalFormatting>
  <conditionalFormatting sqref="AE83:AI83">
    <cfRule type="expression" dxfId="967" priority="509">
      <formula>IF(RIGHT(TEXT(AE83,"0.#"),1)=".",FALSE,TRUE)</formula>
    </cfRule>
    <cfRule type="expression" dxfId="966" priority="510">
      <formula>IF(RIGHT(TEXT(AE83,"0.#"),1)=".",TRUE,FALSE)</formula>
    </cfRule>
  </conditionalFormatting>
  <conditionalFormatting sqref="AJ83:AX83">
    <cfRule type="expression" dxfId="965" priority="507">
      <formula>IF(RIGHT(TEXT(AJ83,"0.#"),1)=".",FALSE,TRUE)</formula>
    </cfRule>
    <cfRule type="expression" dxfId="964" priority="508">
      <formula>IF(RIGHT(TEXT(AJ83,"0.#"),1)=".",TRUE,FALSE)</formula>
    </cfRule>
  </conditionalFormatting>
  <conditionalFormatting sqref="L99">
    <cfRule type="expression" dxfId="963" priority="487">
      <formula>IF(RIGHT(TEXT(L99,"0.#"),1)=".",FALSE,TRUE)</formula>
    </cfRule>
    <cfRule type="expression" dxfId="962" priority="488">
      <formula>IF(RIGHT(TEXT(L99,"0.#"),1)=".",TRUE,FALSE)</formula>
    </cfRule>
  </conditionalFormatting>
  <conditionalFormatting sqref="L104">
    <cfRule type="expression" dxfId="961" priority="485">
      <formula>IF(RIGHT(TEXT(L104,"0.#"),1)=".",FALSE,TRUE)</formula>
    </cfRule>
    <cfRule type="expression" dxfId="960" priority="486">
      <formula>IF(RIGHT(TEXT(L104,"0.#"),1)=".",TRUE,FALSE)</formula>
    </cfRule>
  </conditionalFormatting>
  <conditionalFormatting sqref="R104">
    <cfRule type="expression" dxfId="959" priority="483">
      <formula>IF(RIGHT(TEXT(R104,"0.#"),1)=".",FALSE,TRUE)</formula>
    </cfRule>
    <cfRule type="expression" dxfId="958" priority="484">
      <formula>IF(RIGHT(TEXT(R104,"0.#"),1)=".",TRUE,FALSE)</formula>
    </cfRule>
  </conditionalFormatting>
  <conditionalFormatting sqref="P18:AX18">
    <cfRule type="expression" dxfId="957" priority="481">
      <formula>IF(RIGHT(TEXT(P18,"0.#"),1)=".",FALSE,TRUE)</formula>
    </cfRule>
    <cfRule type="expression" dxfId="956" priority="482">
      <formula>IF(RIGHT(TEXT(P18,"0.#"),1)=".",TRUE,FALSE)</formula>
    </cfRule>
  </conditionalFormatting>
  <conditionalFormatting sqref="Y181">
    <cfRule type="expression" dxfId="955" priority="477">
      <formula>IF(RIGHT(TEXT(Y181,"0.#"),1)=".",FALSE,TRUE)</formula>
    </cfRule>
    <cfRule type="expression" dxfId="954" priority="478">
      <formula>IF(RIGHT(TEXT(Y181,"0.#"),1)=".",TRUE,FALSE)</formula>
    </cfRule>
  </conditionalFormatting>
  <conditionalFormatting sqref="Y190">
    <cfRule type="expression" dxfId="953" priority="473">
      <formula>IF(RIGHT(TEXT(Y190,"0.#"),1)=".",FALSE,TRUE)</formula>
    </cfRule>
    <cfRule type="expression" dxfId="952" priority="474">
      <formula>IF(RIGHT(TEXT(Y190,"0.#"),1)=".",TRUE,FALSE)</formula>
    </cfRule>
  </conditionalFormatting>
  <conditionalFormatting sqref="AK236">
    <cfRule type="expression" dxfId="951" priority="395">
      <formula>IF(RIGHT(TEXT(AK236,"0.#"),1)=".",FALSE,TRUE)</formula>
    </cfRule>
    <cfRule type="expression" dxfId="950" priority="396">
      <formula>IF(RIGHT(TEXT(AK236,"0.#"),1)=".",TRUE,FALSE)</formula>
    </cfRule>
  </conditionalFormatting>
  <conditionalFormatting sqref="AE54:AI54">
    <cfRule type="expression" dxfId="949" priority="345">
      <formula>IF(RIGHT(TEXT(AE54,"0.#"),1)=".",FALSE,TRUE)</formula>
    </cfRule>
    <cfRule type="expression" dxfId="948" priority="346">
      <formula>IF(RIGHT(TEXT(AE54,"0.#"),1)=".",TRUE,FALSE)</formula>
    </cfRule>
  </conditionalFormatting>
  <conditionalFormatting sqref="P15:AX15 P13:AX13 P16:AQ17">
    <cfRule type="expression" dxfId="947" priority="303">
      <formula>IF(RIGHT(TEXT(P13,"0.#"),1)=".",FALSE,TRUE)</formula>
    </cfRule>
    <cfRule type="expression" dxfId="946" priority="304">
      <formula>IF(RIGHT(TEXT(P13,"0.#"),1)=".",TRUE,FALSE)</formula>
    </cfRule>
  </conditionalFormatting>
  <conditionalFormatting sqref="P19:AJ19">
    <cfRule type="expression" dxfId="945" priority="301">
      <formula>IF(RIGHT(TEXT(P19,"0.#"),1)=".",FALSE,TRUE)</formula>
    </cfRule>
    <cfRule type="expression" dxfId="944" priority="302">
      <formula>IF(RIGHT(TEXT(P19,"0.#"),1)=".",TRUE,FALSE)</formula>
    </cfRule>
  </conditionalFormatting>
  <conditionalFormatting sqref="AE55:AX55 AJ54:AS54">
    <cfRule type="expression" dxfId="943" priority="297">
      <formula>IF(RIGHT(TEXT(AE54,"0.#"),1)=".",FALSE,TRUE)</formula>
    </cfRule>
    <cfRule type="expression" dxfId="942" priority="298">
      <formula>IF(RIGHT(TEXT(AE54,"0.#"),1)=".",TRUE,FALSE)</formula>
    </cfRule>
  </conditionalFormatting>
  <conditionalFormatting sqref="AE95:AI95 AE92:AI92 AE89:AI89 AE86:AI86">
    <cfRule type="expression" dxfId="941" priority="291">
      <formula>IF(RIGHT(TEXT(AE86,"0.#"),1)=".",FALSE,TRUE)</formula>
    </cfRule>
    <cfRule type="expression" dxfId="940" priority="292">
      <formula>IF(RIGHT(TEXT(AE86,"0.#"),1)=".",TRUE,FALSE)</formula>
    </cfRule>
  </conditionalFormatting>
  <conditionalFormatting sqref="AJ95:AX95 AJ92:AX92 AJ89:AX89 AJ86:AX86">
    <cfRule type="expression" dxfId="939" priority="289">
      <formula>IF(RIGHT(TEXT(AJ86,"0.#"),1)=".",FALSE,TRUE)</formula>
    </cfRule>
    <cfRule type="expression" dxfId="938" priority="290">
      <formula>IF(RIGHT(TEXT(AJ86,"0.#"),1)=".",TRUE,FALSE)</formula>
    </cfRule>
  </conditionalFormatting>
  <conditionalFormatting sqref="L100:L103 L98">
    <cfRule type="expression" dxfId="937" priority="287">
      <formula>IF(RIGHT(TEXT(L98,"0.#"),1)=".",FALSE,TRUE)</formula>
    </cfRule>
    <cfRule type="expression" dxfId="936" priority="288">
      <formula>IF(RIGHT(TEXT(L98,"0.#"),1)=".",TRUE,FALSE)</formula>
    </cfRule>
  </conditionalFormatting>
  <conditionalFormatting sqref="R98">
    <cfRule type="expression" dxfId="935" priority="283">
      <formula>IF(RIGHT(TEXT(R98,"0.#"),1)=".",FALSE,TRUE)</formula>
    </cfRule>
    <cfRule type="expression" dxfId="934" priority="284">
      <formula>IF(RIGHT(TEXT(R98,"0.#"),1)=".",TRUE,FALSE)</formula>
    </cfRule>
  </conditionalFormatting>
  <conditionalFormatting sqref="R99:R103">
    <cfRule type="expression" dxfId="933" priority="281">
      <formula>IF(RIGHT(TEXT(R99,"0.#"),1)=".",FALSE,TRUE)</formula>
    </cfRule>
    <cfRule type="expression" dxfId="932" priority="282">
      <formula>IF(RIGHT(TEXT(R99,"0.#"),1)=".",TRUE,FALSE)</formula>
    </cfRule>
  </conditionalFormatting>
  <conditionalFormatting sqref="Y182:Y189 Y180">
    <cfRule type="expression" dxfId="931" priority="279">
      <formula>IF(RIGHT(TEXT(Y180,"0.#"),1)=".",FALSE,TRUE)</formula>
    </cfRule>
    <cfRule type="expression" dxfId="930" priority="280">
      <formula>IF(RIGHT(TEXT(Y180,"0.#"),1)=".",TRUE,FALSE)</formula>
    </cfRule>
  </conditionalFormatting>
  <conditionalFormatting sqref="AU181">
    <cfRule type="expression" dxfId="929" priority="277">
      <formula>IF(RIGHT(TEXT(AU181,"0.#"),1)=".",FALSE,TRUE)</formula>
    </cfRule>
    <cfRule type="expression" dxfId="928" priority="278">
      <formula>IF(RIGHT(TEXT(AU181,"0.#"),1)=".",TRUE,FALSE)</formula>
    </cfRule>
  </conditionalFormatting>
  <conditionalFormatting sqref="AU190">
    <cfRule type="expression" dxfId="927" priority="275">
      <formula>IF(RIGHT(TEXT(AU190,"0.#"),1)=".",FALSE,TRUE)</formula>
    </cfRule>
    <cfRule type="expression" dxfId="926" priority="276">
      <formula>IF(RIGHT(TEXT(AU190,"0.#"),1)=".",TRUE,FALSE)</formula>
    </cfRule>
  </conditionalFormatting>
  <conditionalFormatting sqref="AU182:AU189 AU180">
    <cfRule type="expression" dxfId="925" priority="273">
      <formula>IF(RIGHT(TEXT(AU180,"0.#"),1)=".",FALSE,TRUE)</formula>
    </cfRule>
    <cfRule type="expression" dxfId="924" priority="274">
      <formula>IF(RIGHT(TEXT(AU180,"0.#"),1)=".",TRUE,FALSE)</formula>
    </cfRule>
  </conditionalFormatting>
  <conditionalFormatting sqref="Y220 Y207 Y194">
    <cfRule type="expression" dxfId="923" priority="259">
      <formula>IF(RIGHT(TEXT(Y194,"0.#"),1)=".",FALSE,TRUE)</formula>
    </cfRule>
    <cfRule type="expression" dxfId="922" priority="260">
      <formula>IF(RIGHT(TEXT(Y194,"0.#"),1)=".",TRUE,FALSE)</formula>
    </cfRule>
  </conditionalFormatting>
  <conditionalFormatting sqref="Y229 Y216 Y203">
    <cfRule type="expression" dxfId="921" priority="257">
      <formula>IF(RIGHT(TEXT(Y203,"0.#"),1)=".",FALSE,TRUE)</formula>
    </cfRule>
    <cfRule type="expression" dxfId="920" priority="258">
      <formula>IF(RIGHT(TEXT(Y203,"0.#"),1)=".",TRUE,FALSE)</formula>
    </cfRule>
  </conditionalFormatting>
  <conditionalFormatting sqref="Y221:Y228 Y219 Y208:Y215 Y206 Y195 Y193 Y197:Y202">
    <cfRule type="expression" dxfId="919" priority="255">
      <formula>IF(RIGHT(TEXT(Y193,"0.#"),1)=".",FALSE,TRUE)</formula>
    </cfRule>
    <cfRule type="expression" dxfId="918" priority="256">
      <formula>IF(RIGHT(TEXT(Y193,"0.#"),1)=".",TRUE,FALSE)</formula>
    </cfRule>
  </conditionalFormatting>
  <conditionalFormatting sqref="AU220">
    <cfRule type="expression" dxfId="917" priority="253">
      <formula>IF(RIGHT(TEXT(AU220,"0.#"),1)=".",FALSE,TRUE)</formula>
    </cfRule>
    <cfRule type="expression" dxfId="916" priority="254">
      <formula>IF(RIGHT(TEXT(AU220,"0.#"),1)=".",TRUE,FALSE)</formula>
    </cfRule>
  </conditionalFormatting>
  <conditionalFormatting sqref="AU229 AU216 AU203">
    <cfRule type="expression" dxfId="915" priority="251">
      <formula>IF(RIGHT(TEXT(AU203,"0.#"),1)=".",FALSE,TRUE)</formula>
    </cfRule>
    <cfRule type="expression" dxfId="914" priority="252">
      <formula>IF(RIGHT(TEXT(AU203,"0.#"),1)=".",TRUE,FALSE)</formula>
    </cfRule>
  </conditionalFormatting>
  <conditionalFormatting sqref="AU221:AU228 AU208:AU215 AU195:AU202">
    <cfRule type="expression" dxfId="913" priority="249">
      <formula>IF(RIGHT(TEXT(AU195,"0.#"),1)=".",FALSE,TRUE)</formula>
    </cfRule>
    <cfRule type="expression" dxfId="912" priority="250">
      <formula>IF(RIGHT(TEXT(AU195,"0.#"),1)=".",TRUE,FALSE)</formula>
    </cfRule>
  </conditionalFormatting>
  <conditionalFormatting sqref="AE56:AI56">
    <cfRule type="expression" dxfId="911" priority="223">
      <formula>IF(AND(AE56&gt;=0, RIGHT(TEXT(AE56,"0.#"),1)&lt;&gt;"."),TRUE,FALSE)</formula>
    </cfRule>
    <cfRule type="expression" dxfId="910" priority="224">
      <formula>IF(AND(AE56&gt;=0, RIGHT(TEXT(AE56,"0.#"),1)="."),TRUE,FALSE)</formula>
    </cfRule>
    <cfRule type="expression" dxfId="909" priority="225">
      <formula>IF(AND(AE56&lt;0, RIGHT(TEXT(AE56,"0.#"),1)&lt;&gt;"."),TRUE,FALSE)</formula>
    </cfRule>
    <cfRule type="expression" dxfId="908" priority="226">
      <formula>IF(AND(AE56&lt;0, RIGHT(TEXT(AE56,"0.#"),1)="."),TRUE,FALSE)</formula>
    </cfRule>
  </conditionalFormatting>
  <conditionalFormatting sqref="AJ56:AS56">
    <cfRule type="expression" dxfId="907" priority="219">
      <formula>IF(AND(AJ56&gt;=0, RIGHT(TEXT(AJ56,"0.#"),1)&lt;&gt;"."),TRUE,FALSE)</formula>
    </cfRule>
    <cfRule type="expression" dxfId="906" priority="220">
      <formula>IF(AND(AJ56&gt;=0, RIGHT(TEXT(AJ56,"0.#"),1)="."),TRUE,FALSE)</formula>
    </cfRule>
    <cfRule type="expression" dxfId="905" priority="221">
      <formula>IF(AND(AJ56&lt;0, RIGHT(TEXT(AJ56,"0.#"),1)&lt;&gt;"."),TRUE,FALSE)</formula>
    </cfRule>
    <cfRule type="expression" dxfId="904" priority="222">
      <formula>IF(AND(AJ56&lt;0, RIGHT(TEXT(AJ56,"0.#"),1)="."),TRUE,FALSE)</formula>
    </cfRule>
  </conditionalFormatting>
  <conditionalFormatting sqref="AK237:AK265">
    <cfRule type="expression" dxfId="903" priority="207">
      <formula>IF(RIGHT(TEXT(AK237,"0.#"),1)=".",FALSE,TRUE)</formula>
    </cfRule>
    <cfRule type="expression" dxfId="902" priority="208">
      <formula>IF(RIGHT(TEXT(AK237,"0.#"),1)=".",TRUE,FALSE)</formula>
    </cfRule>
  </conditionalFormatting>
  <conditionalFormatting sqref="AU237:AX265">
    <cfRule type="expression" dxfId="901" priority="203">
      <formula>IF(AND(AU237&gt;=0, RIGHT(TEXT(AU237,"0.#"),1)&lt;&gt;"."),TRUE,FALSE)</formula>
    </cfRule>
    <cfRule type="expression" dxfId="900" priority="204">
      <formula>IF(AND(AU237&gt;=0, RIGHT(TEXT(AU237,"0.#"),1)="."),TRUE,FALSE)</formula>
    </cfRule>
    <cfRule type="expression" dxfId="899" priority="205">
      <formula>IF(AND(AU237&lt;0, RIGHT(TEXT(AU237,"0.#"),1)&lt;&gt;"."),TRUE,FALSE)</formula>
    </cfRule>
    <cfRule type="expression" dxfId="898" priority="206">
      <formula>IF(AND(AU237&lt;0, RIGHT(TEXT(AU237,"0.#"),1)="."),TRUE,FALSE)</formula>
    </cfRule>
  </conditionalFormatting>
  <conditionalFormatting sqref="AK269">
    <cfRule type="expression" dxfId="897" priority="201">
      <formula>IF(RIGHT(TEXT(AK269,"0.#"),1)=".",FALSE,TRUE)</formula>
    </cfRule>
    <cfRule type="expression" dxfId="896" priority="202">
      <formula>IF(RIGHT(TEXT(AK269,"0.#"),1)=".",TRUE,FALSE)</formula>
    </cfRule>
  </conditionalFormatting>
  <conditionalFormatting sqref="AU269:AX269">
    <cfRule type="expression" dxfId="895" priority="197">
      <formula>IF(AND(AU269&gt;=0, RIGHT(TEXT(AU269,"0.#"),1)&lt;&gt;"."),TRUE,FALSE)</formula>
    </cfRule>
    <cfRule type="expression" dxfId="894" priority="198">
      <formula>IF(AND(AU269&gt;=0, RIGHT(TEXT(AU269,"0.#"),1)="."),TRUE,FALSE)</formula>
    </cfRule>
    <cfRule type="expression" dxfId="893" priority="199">
      <formula>IF(AND(AU269&lt;0, RIGHT(TEXT(AU269,"0.#"),1)&lt;&gt;"."),TRUE,FALSE)</formula>
    </cfRule>
    <cfRule type="expression" dxfId="892" priority="200">
      <formula>IF(AND(AU269&lt;0, RIGHT(TEXT(AU269,"0.#"),1)="."),TRUE,FALSE)</formula>
    </cfRule>
  </conditionalFormatting>
  <conditionalFormatting sqref="AK270:AK298">
    <cfRule type="expression" dxfId="891" priority="195">
      <formula>IF(RIGHT(TEXT(AK270,"0.#"),1)=".",FALSE,TRUE)</formula>
    </cfRule>
    <cfRule type="expression" dxfId="890" priority="196">
      <formula>IF(RIGHT(TEXT(AK270,"0.#"),1)=".",TRUE,FALSE)</formula>
    </cfRule>
  </conditionalFormatting>
  <conditionalFormatting sqref="AU270:AX298">
    <cfRule type="expression" dxfId="889" priority="191">
      <formula>IF(AND(AU270&gt;=0, RIGHT(TEXT(AU270,"0.#"),1)&lt;&gt;"."),TRUE,FALSE)</formula>
    </cfRule>
    <cfRule type="expression" dxfId="888" priority="192">
      <formula>IF(AND(AU270&gt;=0, RIGHT(TEXT(AU270,"0.#"),1)="."),TRUE,FALSE)</formula>
    </cfRule>
    <cfRule type="expression" dxfId="887" priority="193">
      <formula>IF(AND(AU270&lt;0, RIGHT(TEXT(AU270,"0.#"),1)&lt;&gt;"."),TRUE,FALSE)</formula>
    </cfRule>
    <cfRule type="expression" dxfId="886" priority="194">
      <formula>IF(AND(AU270&lt;0, RIGHT(TEXT(AU270,"0.#"),1)="."),TRUE,FALSE)</formula>
    </cfRule>
  </conditionalFormatting>
  <conditionalFormatting sqref="AK302">
    <cfRule type="expression" dxfId="885" priority="189">
      <formula>IF(RIGHT(TEXT(AK302,"0.#"),1)=".",FALSE,TRUE)</formula>
    </cfRule>
    <cfRule type="expression" dxfId="884" priority="190">
      <formula>IF(RIGHT(TEXT(AK302,"0.#"),1)=".",TRUE,FALSE)</formula>
    </cfRule>
  </conditionalFormatting>
  <conditionalFormatting sqref="AU302:AX302">
    <cfRule type="expression" dxfId="883" priority="185">
      <formula>IF(AND(AU302&gt;=0, RIGHT(TEXT(AU302,"0.#"),1)&lt;&gt;"."),TRUE,FALSE)</formula>
    </cfRule>
    <cfRule type="expression" dxfId="882" priority="186">
      <formula>IF(AND(AU302&gt;=0, RIGHT(TEXT(AU302,"0.#"),1)="."),TRUE,FALSE)</formula>
    </cfRule>
    <cfRule type="expression" dxfId="881" priority="187">
      <formula>IF(AND(AU302&lt;0, RIGHT(TEXT(AU302,"0.#"),1)&lt;&gt;"."),TRUE,FALSE)</formula>
    </cfRule>
    <cfRule type="expression" dxfId="880" priority="188">
      <formula>IF(AND(AU302&lt;0, RIGHT(TEXT(AU302,"0.#"),1)="."),TRUE,FALSE)</formula>
    </cfRule>
  </conditionalFormatting>
  <conditionalFormatting sqref="AK303:AK331">
    <cfRule type="expression" dxfId="879" priority="183">
      <formula>IF(RIGHT(TEXT(AK303,"0.#"),1)=".",FALSE,TRUE)</formula>
    </cfRule>
    <cfRule type="expression" dxfId="878" priority="184">
      <formula>IF(RIGHT(TEXT(AK303,"0.#"),1)=".",TRUE,FALSE)</formula>
    </cfRule>
  </conditionalFormatting>
  <conditionalFormatting sqref="AU303:AX331">
    <cfRule type="expression" dxfId="877" priority="179">
      <formula>IF(AND(AU303&gt;=0, RIGHT(TEXT(AU303,"0.#"),1)&lt;&gt;"."),TRUE,FALSE)</formula>
    </cfRule>
    <cfRule type="expression" dxfId="876" priority="180">
      <formula>IF(AND(AU303&gt;=0, RIGHT(TEXT(AU303,"0.#"),1)="."),TRUE,FALSE)</formula>
    </cfRule>
    <cfRule type="expression" dxfId="875" priority="181">
      <formula>IF(AND(AU303&lt;0, RIGHT(TEXT(AU303,"0.#"),1)&lt;&gt;"."),TRUE,FALSE)</formula>
    </cfRule>
    <cfRule type="expression" dxfId="874" priority="182">
      <formula>IF(AND(AU303&lt;0, RIGHT(TEXT(AU303,"0.#"),1)="."),TRUE,FALSE)</formula>
    </cfRule>
  </conditionalFormatting>
  <conditionalFormatting sqref="AK335">
    <cfRule type="expression" dxfId="873" priority="177">
      <formula>IF(RIGHT(TEXT(AK335,"0.#"),1)=".",FALSE,TRUE)</formula>
    </cfRule>
    <cfRule type="expression" dxfId="872" priority="178">
      <formula>IF(RIGHT(TEXT(AK335,"0.#"),1)=".",TRUE,FALSE)</formula>
    </cfRule>
  </conditionalFormatting>
  <conditionalFormatting sqref="AK336:AK364">
    <cfRule type="expression" dxfId="871" priority="171">
      <formula>IF(RIGHT(TEXT(AK336,"0.#"),1)=".",FALSE,TRUE)</formula>
    </cfRule>
    <cfRule type="expression" dxfId="870" priority="172">
      <formula>IF(RIGHT(TEXT(AK336,"0.#"),1)=".",TRUE,FALSE)</formula>
    </cfRule>
  </conditionalFormatting>
  <conditionalFormatting sqref="AU336:AX364">
    <cfRule type="expression" dxfId="869" priority="167">
      <formula>IF(AND(AU336&gt;=0, RIGHT(TEXT(AU336,"0.#"),1)&lt;&gt;"."),TRUE,FALSE)</formula>
    </cfRule>
    <cfRule type="expression" dxfId="868" priority="168">
      <formula>IF(AND(AU336&gt;=0, RIGHT(TEXT(AU336,"0.#"),1)="."),TRUE,FALSE)</formula>
    </cfRule>
    <cfRule type="expression" dxfId="867" priority="169">
      <formula>IF(AND(AU336&lt;0, RIGHT(TEXT(AU336,"0.#"),1)&lt;&gt;"."),TRUE,FALSE)</formula>
    </cfRule>
    <cfRule type="expression" dxfId="866" priority="170">
      <formula>IF(AND(AU336&lt;0, RIGHT(TEXT(AU336,"0.#"),1)="."),TRUE,FALSE)</formula>
    </cfRule>
  </conditionalFormatting>
  <conditionalFormatting sqref="AK368">
    <cfRule type="expression" dxfId="865" priority="165">
      <formula>IF(RIGHT(TEXT(AK368,"0.#"),1)=".",FALSE,TRUE)</formula>
    </cfRule>
    <cfRule type="expression" dxfId="864" priority="166">
      <formula>IF(RIGHT(TEXT(AK368,"0.#"),1)=".",TRUE,FALSE)</formula>
    </cfRule>
  </conditionalFormatting>
  <conditionalFormatting sqref="AK369:AK397">
    <cfRule type="expression" dxfId="863" priority="159">
      <formula>IF(RIGHT(TEXT(AK369,"0.#"),1)=".",FALSE,TRUE)</formula>
    </cfRule>
    <cfRule type="expression" dxfId="862" priority="160">
      <formula>IF(RIGHT(TEXT(AK369,"0.#"),1)=".",TRUE,FALSE)</formula>
    </cfRule>
  </conditionalFormatting>
  <conditionalFormatting sqref="AU371:AX397">
    <cfRule type="expression" dxfId="861" priority="155">
      <formula>IF(AND(AU371&gt;=0, RIGHT(TEXT(AU371,"0.#"),1)&lt;&gt;"."),TRUE,FALSE)</formula>
    </cfRule>
    <cfRule type="expression" dxfId="860" priority="156">
      <formula>IF(AND(AU371&gt;=0, RIGHT(TEXT(AU371,"0.#"),1)="."),TRUE,FALSE)</formula>
    </cfRule>
    <cfRule type="expression" dxfId="859" priority="157">
      <formula>IF(AND(AU371&lt;0, RIGHT(TEXT(AU371,"0.#"),1)&lt;&gt;"."),TRUE,FALSE)</formula>
    </cfRule>
    <cfRule type="expression" dxfId="858" priority="158">
      <formula>IF(AND(AU371&lt;0, RIGHT(TEXT(AU371,"0.#"),1)="."),TRUE,FALSE)</formula>
    </cfRule>
  </conditionalFormatting>
  <conditionalFormatting sqref="AK401">
    <cfRule type="expression" dxfId="857" priority="153">
      <formula>IF(RIGHT(TEXT(AK401,"0.#"),1)=".",FALSE,TRUE)</formula>
    </cfRule>
    <cfRule type="expression" dxfId="856" priority="154">
      <formula>IF(RIGHT(TEXT(AK401,"0.#"),1)=".",TRUE,FALSE)</formula>
    </cfRule>
  </conditionalFormatting>
  <conditionalFormatting sqref="AK402:AK430">
    <cfRule type="expression" dxfId="855" priority="147">
      <formula>IF(RIGHT(TEXT(AK402,"0.#"),1)=".",FALSE,TRUE)</formula>
    </cfRule>
    <cfRule type="expression" dxfId="854" priority="148">
      <formula>IF(RIGHT(TEXT(AK402,"0.#"),1)=".",TRUE,FALSE)</formula>
    </cfRule>
  </conditionalFormatting>
  <conditionalFormatting sqref="AU403:AX430">
    <cfRule type="expression" dxfId="853" priority="143">
      <formula>IF(AND(AU403&gt;=0, RIGHT(TEXT(AU403,"0.#"),1)&lt;&gt;"."),TRUE,FALSE)</formula>
    </cfRule>
    <cfRule type="expression" dxfId="852" priority="144">
      <formula>IF(AND(AU403&gt;=0, RIGHT(TEXT(AU403,"0.#"),1)="."),TRUE,FALSE)</formula>
    </cfRule>
    <cfRule type="expression" dxfId="851" priority="145">
      <formula>IF(AND(AU403&lt;0, RIGHT(TEXT(AU403,"0.#"),1)&lt;&gt;"."),TRUE,FALSE)</formula>
    </cfRule>
    <cfRule type="expression" dxfId="850" priority="146">
      <formula>IF(AND(AU403&lt;0, RIGHT(TEXT(AU403,"0.#"),1)="."),TRUE,FALSE)</formula>
    </cfRule>
  </conditionalFormatting>
  <conditionalFormatting sqref="AU437:AX463">
    <cfRule type="expression" dxfId="849" priority="131">
      <formula>IF(AND(AU437&gt;=0, RIGHT(TEXT(AU437,"0.#"),1)&lt;&gt;"."),TRUE,FALSE)</formula>
    </cfRule>
    <cfRule type="expression" dxfId="848" priority="132">
      <formula>IF(AND(AU437&gt;=0, RIGHT(TEXT(AU437,"0.#"),1)="."),TRUE,FALSE)</formula>
    </cfRule>
    <cfRule type="expression" dxfId="847" priority="133">
      <formula>IF(AND(AU437&lt;0, RIGHT(TEXT(AU437,"0.#"),1)&lt;&gt;"."),TRUE,FALSE)</formula>
    </cfRule>
    <cfRule type="expression" dxfId="846" priority="134">
      <formula>IF(AND(AU437&lt;0, RIGHT(TEXT(AU437,"0.#"),1)="."),TRUE,FALSE)</formula>
    </cfRule>
  </conditionalFormatting>
  <conditionalFormatting sqref="AK437:AK463">
    <cfRule type="expression" dxfId="845" priority="135">
      <formula>IF(RIGHT(TEXT(AK437,"0.#"),1)=".",FALSE,TRUE)</formula>
    </cfRule>
    <cfRule type="expression" dxfId="844" priority="136">
      <formula>IF(RIGHT(TEXT(AK437,"0.#"),1)=".",TRUE,FALSE)</formula>
    </cfRule>
  </conditionalFormatting>
  <conditionalFormatting sqref="AK468:AK496">
    <cfRule type="expression" dxfId="843" priority="123">
      <formula>IF(RIGHT(TEXT(AK468,"0.#"),1)=".",FALSE,TRUE)</formula>
    </cfRule>
    <cfRule type="expression" dxfId="842" priority="124">
      <formula>IF(RIGHT(TEXT(AK468,"0.#"),1)=".",TRUE,FALSE)</formula>
    </cfRule>
  </conditionalFormatting>
  <conditionalFormatting sqref="AU477:AX496">
    <cfRule type="expression" dxfId="841" priority="119">
      <formula>IF(AND(AU477&gt;=0, RIGHT(TEXT(AU477,"0.#"),1)&lt;&gt;"."),TRUE,FALSE)</formula>
    </cfRule>
    <cfRule type="expression" dxfId="840" priority="120">
      <formula>IF(AND(AU477&gt;=0, RIGHT(TEXT(AU477,"0.#"),1)="."),TRUE,FALSE)</formula>
    </cfRule>
    <cfRule type="expression" dxfId="839" priority="121">
      <formula>IF(AND(AU477&lt;0, RIGHT(TEXT(AU477,"0.#"),1)&lt;&gt;"."),TRUE,FALSE)</formula>
    </cfRule>
    <cfRule type="expression" dxfId="838" priority="122">
      <formula>IF(AND(AU477&lt;0, RIGHT(TEXT(AU477,"0.#"),1)="."),TRUE,FALSE)</formula>
    </cfRule>
  </conditionalFormatting>
  <conditionalFormatting sqref="AJ23:AS23 AT24:AX24 AE24:AI25">
    <cfRule type="expression" dxfId="837" priority="117">
      <formula>IF(RIGHT(TEXT(AE23,"0.#"),1)=".",FALSE,TRUE)</formula>
    </cfRule>
    <cfRule type="expression" dxfId="836" priority="118">
      <formula>IF(RIGHT(TEXT(AE23,"0.#"),1)=".",TRUE,FALSE)</formula>
    </cfRule>
  </conditionalFormatting>
  <conditionalFormatting sqref="AJ25:AS25">
    <cfRule type="expression" dxfId="835" priority="105">
      <formula>IF(AND(AJ25&gt;=0, RIGHT(TEXT(AJ25,"0.#"),1)&lt;&gt;"."),TRUE,FALSE)</formula>
    </cfRule>
    <cfRule type="expression" dxfId="834" priority="106">
      <formula>IF(AND(AJ25&gt;=0, RIGHT(TEXT(AJ25,"0.#"),1)="."),TRUE,FALSE)</formula>
    </cfRule>
    <cfRule type="expression" dxfId="833" priority="107">
      <formula>IF(AND(AJ25&lt;0, RIGHT(TEXT(AJ25,"0.#"),1)&lt;&gt;"."),TRUE,FALSE)</formula>
    </cfRule>
    <cfRule type="expression" dxfId="832" priority="108">
      <formula>IF(AND(AJ25&lt;0, RIGHT(TEXT(AJ25,"0.#"),1)="."),TRUE,FALSE)</formula>
    </cfRule>
  </conditionalFormatting>
  <conditionalFormatting sqref="AU236:AX236">
    <cfRule type="expression" dxfId="831" priority="93">
      <formula>IF(AND(AU236&gt;=0, RIGHT(TEXT(AU236,"0.#"),1)&lt;&gt;"."),TRUE,FALSE)</formula>
    </cfRule>
    <cfRule type="expression" dxfId="830" priority="94">
      <formula>IF(AND(AU236&gt;=0, RIGHT(TEXT(AU236,"0.#"),1)="."),TRUE,FALSE)</formula>
    </cfRule>
    <cfRule type="expression" dxfId="829" priority="95">
      <formula>IF(AND(AU236&lt;0, RIGHT(TEXT(AU236,"0.#"),1)&lt;&gt;"."),TRUE,FALSE)</formula>
    </cfRule>
    <cfRule type="expression" dxfId="828" priority="96">
      <formula>IF(AND(AU236&lt;0, RIGHT(TEXT(AU236,"0.#"),1)="."),TRUE,FALSE)</formula>
    </cfRule>
  </conditionalFormatting>
  <conditionalFormatting sqref="AE43:AI43 AE38:AI38 AE33:AI33 AE28:AI28">
    <cfRule type="expression" dxfId="827" priority="91">
      <formula>IF(RIGHT(TEXT(AE28,"0.#"),1)=".",FALSE,TRUE)</formula>
    </cfRule>
    <cfRule type="expression" dxfId="826" priority="92">
      <formula>IF(RIGHT(TEXT(AE28,"0.#"),1)=".",TRUE,FALSE)</formula>
    </cfRule>
  </conditionalFormatting>
  <conditionalFormatting sqref="AE44:AX44 AJ43:AS43 AE39:AX39 AJ38:AS38 AE34:AX34 AJ33:AS33 AE29:AX29 AJ28:AS28">
    <cfRule type="expression" dxfId="825" priority="89">
      <formula>IF(RIGHT(TEXT(AE28,"0.#"),1)=".",FALSE,TRUE)</formula>
    </cfRule>
    <cfRule type="expression" dxfId="824" priority="90">
      <formula>IF(RIGHT(TEXT(AE28,"0.#"),1)=".",TRUE,FALSE)</formula>
    </cfRule>
  </conditionalFormatting>
  <conditionalFormatting sqref="AE45:AI45 AE40:AI40 AE35:AI35 AE30:AI30">
    <cfRule type="expression" dxfId="823" priority="85">
      <formula>IF(AND(AE30&gt;=0, RIGHT(TEXT(AE30,"0.#"),1)&lt;&gt;"."),TRUE,FALSE)</formula>
    </cfRule>
    <cfRule type="expression" dxfId="822" priority="86">
      <formula>IF(AND(AE30&gt;=0, RIGHT(TEXT(AE30,"0.#"),1)="."),TRUE,FALSE)</formula>
    </cfRule>
    <cfRule type="expression" dxfId="821" priority="87">
      <formula>IF(AND(AE30&lt;0, RIGHT(TEXT(AE30,"0.#"),1)&lt;&gt;"."),TRUE,FALSE)</formula>
    </cfRule>
    <cfRule type="expression" dxfId="820" priority="88">
      <formula>IF(AND(AE30&lt;0, RIGHT(TEXT(AE30,"0.#"),1)="."),TRUE,FALSE)</formula>
    </cfRule>
  </conditionalFormatting>
  <conditionalFormatting sqref="AJ45:AS45 AJ40:AS40 AJ35:AS35 AJ30:AS30">
    <cfRule type="expression" dxfId="819" priority="81">
      <formula>IF(AND(AJ30&gt;=0, RIGHT(TEXT(AJ30,"0.#"),1)&lt;&gt;"."),TRUE,FALSE)</formula>
    </cfRule>
    <cfRule type="expression" dxfId="818" priority="82">
      <formula>IF(AND(AJ30&gt;=0, RIGHT(TEXT(AJ30,"0.#"),1)="."),TRUE,FALSE)</formula>
    </cfRule>
    <cfRule type="expression" dxfId="817" priority="83">
      <formula>IF(AND(AJ30&lt;0, RIGHT(TEXT(AJ30,"0.#"),1)&lt;&gt;"."),TRUE,FALSE)</formula>
    </cfRule>
    <cfRule type="expression" dxfId="816" priority="84">
      <formula>IF(AND(AJ30&lt;0, RIGHT(TEXT(AJ30,"0.#"),1)="."),TRUE,FALSE)</formula>
    </cfRule>
  </conditionalFormatting>
  <conditionalFormatting sqref="AE64:AI64 AE59:AI59">
    <cfRule type="expression" dxfId="815" priority="79">
      <formula>IF(RIGHT(TEXT(AE59,"0.#"),1)=".",FALSE,TRUE)</formula>
    </cfRule>
    <cfRule type="expression" dxfId="814" priority="80">
      <formula>IF(RIGHT(TEXT(AE59,"0.#"),1)=".",TRUE,FALSE)</formula>
    </cfRule>
  </conditionalFormatting>
  <conditionalFormatting sqref="AE65:AX65 AJ64:AS64 AE60:AX60 AJ59:AS59">
    <cfRule type="expression" dxfId="813" priority="77">
      <formula>IF(RIGHT(TEXT(AE59,"0.#"),1)=".",FALSE,TRUE)</formula>
    </cfRule>
    <cfRule type="expression" dxfId="812" priority="78">
      <formula>IF(RIGHT(TEXT(AE59,"0.#"),1)=".",TRUE,FALSE)</formula>
    </cfRule>
  </conditionalFormatting>
  <conditionalFormatting sqref="AE66:AI66 AE61:AI61">
    <cfRule type="expression" dxfId="811" priority="73">
      <formula>IF(AND(AE61&gt;=0, RIGHT(TEXT(AE61,"0.#"),1)&lt;&gt;"."),TRUE,FALSE)</formula>
    </cfRule>
    <cfRule type="expression" dxfId="810" priority="74">
      <formula>IF(AND(AE61&gt;=0, RIGHT(TEXT(AE61,"0.#"),1)="."),TRUE,FALSE)</formula>
    </cfRule>
    <cfRule type="expression" dxfId="809" priority="75">
      <formula>IF(AND(AE61&lt;0, RIGHT(TEXT(AE61,"0.#"),1)&lt;&gt;"."),TRUE,FALSE)</formula>
    </cfRule>
    <cfRule type="expression" dxfId="808" priority="76">
      <formula>IF(AND(AE61&lt;0, RIGHT(TEXT(AE61,"0.#"),1)="."),TRUE,FALSE)</formula>
    </cfRule>
  </conditionalFormatting>
  <conditionalFormatting sqref="AJ66:AS66 AJ61:AS61">
    <cfRule type="expression" dxfId="807" priority="69">
      <formula>IF(AND(AJ61&gt;=0, RIGHT(TEXT(AJ61,"0.#"),1)&lt;&gt;"."),TRUE,FALSE)</formula>
    </cfRule>
    <cfRule type="expression" dxfId="806" priority="70">
      <formula>IF(AND(AJ61&gt;=0, RIGHT(TEXT(AJ61,"0.#"),1)="."),TRUE,FALSE)</formula>
    </cfRule>
    <cfRule type="expression" dxfId="805" priority="71">
      <formula>IF(AND(AJ61&lt;0, RIGHT(TEXT(AJ61,"0.#"),1)&lt;&gt;"."),TRUE,FALSE)</formula>
    </cfRule>
    <cfRule type="expression" dxfId="804" priority="72">
      <formula>IF(AND(AJ61&lt;0, RIGHT(TEXT(AJ61,"0.#"),1)="."),TRUE,FALSE)</formula>
    </cfRule>
  </conditionalFormatting>
  <conditionalFormatting sqref="AE81:AX81 AE78:AX78 AE75:AX75 AE72:AX72">
    <cfRule type="expression" dxfId="803" priority="67">
      <formula>IF(RIGHT(TEXT(AE72,"0.#"),1)=".",FALSE,TRUE)</formula>
    </cfRule>
    <cfRule type="expression" dxfId="802" priority="68">
      <formula>IF(RIGHT(TEXT(AE72,"0.#"),1)=".",TRUE,FALSE)</formula>
    </cfRule>
  </conditionalFormatting>
  <conditionalFormatting sqref="AE80:AS80 AE77:AS77 AE74:AS74 AE71:AS71">
    <cfRule type="expression" dxfId="801" priority="65">
      <formula>IF(RIGHT(TEXT(AE71,"0.#"),1)=".",FALSE,TRUE)</formula>
    </cfRule>
    <cfRule type="expression" dxfId="800" priority="66">
      <formula>IF(RIGHT(TEXT(AE71,"0.#"),1)=".",TRUE,FALSE)</formula>
    </cfRule>
  </conditionalFormatting>
  <conditionalFormatting sqref="AU368:AX370">
    <cfRule type="expression" dxfId="799" priority="61">
      <formula>IF(AND(AU368&gt;=0, RIGHT(TEXT(AU368,"0.#"),1)&lt;&gt;"."),TRUE,FALSE)</formula>
    </cfRule>
    <cfRule type="expression" dxfId="798" priority="62">
      <formula>IF(AND(AU368&gt;=0, RIGHT(TEXT(AU368,"0.#"),1)="."),TRUE,FALSE)</formula>
    </cfRule>
    <cfRule type="expression" dxfId="797" priority="63">
      <formula>IF(AND(AU368&lt;0, RIGHT(TEXT(AU368,"0.#"),1)&lt;&gt;"."),TRUE,FALSE)</formula>
    </cfRule>
    <cfRule type="expression" dxfId="796" priority="64">
      <formula>IF(AND(AU368&lt;0, RIGHT(TEXT(AU368,"0.#"),1)="."),TRUE,FALSE)</formula>
    </cfRule>
  </conditionalFormatting>
  <conditionalFormatting sqref="AU335:AX335">
    <cfRule type="expression" dxfId="795" priority="57">
      <formula>IF(AND(AU335&gt;=0, RIGHT(TEXT(AU335,"0.#"),1)&lt;&gt;"."),TRUE,FALSE)</formula>
    </cfRule>
    <cfRule type="expression" dxfId="794" priority="58">
      <formula>IF(AND(AU335&gt;=0, RIGHT(TEXT(AU335,"0.#"),1)="."),TRUE,FALSE)</formula>
    </cfRule>
    <cfRule type="expression" dxfId="793" priority="59">
      <formula>IF(AND(AU335&lt;0, RIGHT(TEXT(AU335,"0.#"),1)&lt;&gt;"."),TRUE,FALSE)</formula>
    </cfRule>
    <cfRule type="expression" dxfId="792" priority="60">
      <formula>IF(AND(AU335&lt;0, RIGHT(TEXT(AU335,"0.#"),1)="."),TRUE,FALSE)</formula>
    </cfRule>
  </conditionalFormatting>
  <conditionalFormatting sqref="AU401:AX402">
    <cfRule type="expression" dxfId="791" priority="53">
      <formula>IF(AND(AU401&gt;=0, RIGHT(TEXT(AU401,"0.#"),1)&lt;&gt;"."),TRUE,FALSE)</formula>
    </cfRule>
    <cfRule type="expression" dxfId="790" priority="54">
      <formula>IF(AND(AU401&gt;=0, RIGHT(TEXT(AU401,"0.#"),1)="."),TRUE,FALSE)</formula>
    </cfRule>
    <cfRule type="expression" dxfId="789" priority="55">
      <formula>IF(AND(AU401&lt;0, RIGHT(TEXT(AU401,"0.#"),1)&lt;&gt;"."),TRUE,FALSE)</formula>
    </cfRule>
    <cfRule type="expression" dxfId="788" priority="56">
      <formula>IF(AND(AU401&lt;0, RIGHT(TEXT(AU401,"0.#"),1)="."),TRUE,FALSE)</formula>
    </cfRule>
  </conditionalFormatting>
  <conditionalFormatting sqref="Y196">
    <cfRule type="expression" dxfId="787" priority="45">
      <formula>IF(RIGHT(TEXT(Y196,"0.#"),1)=".",FALSE,TRUE)</formula>
    </cfRule>
    <cfRule type="expression" dxfId="786" priority="46">
      <formula>IF(RIGHT(TEXT(Y196,"0.#"),1)=".",TRUE,FALSE)</formula>
    </cfRule>
  </conditionalFormatting>
  <conditionalFormatting sqref="AU468:AX476">
    <cfRule type="expression" dxfId="785" priority="41">
      <formula>IF(AND(AU468&gt;=0, RIGHT(TEXT(AU468,"0.#"),1)&lt;&gt;"."),TRUE,FALSE)</formula>
    </cfRule>
    <cfRule type="expression" dxfId="784" priority="42">
      <formula>IF(AND(AU468&gt;=0, RIGHT(TEXT(AU468,"0.#"),1)="."),TRUE,FALSE)</formula>
    </cfRule>
    <cfRule type="expression" dxfId="783" priority="43">
      <formula>IF(AND(AU468&lt;0, RIGHT(TEXT(AU468,"0.#"),1)&lt;&gt;"."),TRUE,FALSE)</formula>
    </cfRule>
    <cfRule type="expression" dxfId="782" priority="44">
      <formula>IF(AND(AU468&lt;0, RIGHT(TEXT(AU468,"0.#"),1)="."),TRUE,FALSE)</formula>
    </cfRule>
  </conditionalFormatting>
  <conditionalFormatting sqref="AE68:AS68">
    <cfRule type="expression" dxfId="781" priority="39">
      <formula>IF(RIGHT(TEXT(AE68,"0.#"),1)=".",FALSE,TRUE)</formula>
    </cfRule>
    <cfRule type="expression" dxfId="780" priority="40">
      <formula>IF(RIGHT(TEXT(AE68,"0.#"),1)=".",TRUE,FALSE)</formula>
    </cfRule>
  </conditionalFormatting>
  <conditionalFormatting sqref="AJ24:AS24">
    <cfRule type="expression" dxfId="779" priority="37">
      <formula>IF(RIGHT(TEXT(AJ24,"0.#"),1)=".",FALSE,TRUE)</formula>
    </cfRule>
    <cfRule type="expression" dxfId="778" priority="38">
      <formula>IF(RIGHT(TEXT(AJ24,"0.#"),1)=".",TRUE,FALSE)</formula>
    </cfRule>
  </conditionalFormatting>
  <conditionalFormatting sqref="AU207">
    <cfRule type="expression" dxfId="777" priority="33">
      <formula>IF(RIGHT(TEXT(AU207,"0.#"),1)=".",FALSE,TRUE)</formula>
    </cfRule>
    <cfRule type="expression" dxfId="776" priority="34">
      <formula>IF(RIGHT(TEXT(AU207,"0.#"),1)=".",TRUE,FALSE)</formula>
    </cfRule>
  </conditionalFormatting>
  <conditionalFormatting sqref="AU206">
    <cfRule type="expression" dxfId="775" priority="31">
      <formula>IF(RIGHT(TEXT(AU206,"0.#"),1)=".",FALSE,TRUE)</formula>
    </cfRule>
    <cfRule type="expression" dxfId="774" priority="32">
      <formula>IF(RIGHT(TEXT(AU206,"0.#"),1)=".",TRUE,FALSE)</formula>
    </cfRule>
  </conditionalFormatting>
  <conditionalFormatting sqref="AU194">
    <cfRule type="expression" dxfId="773" priority="29">
      <formula>IF(RIGHT(TEXT(AU194,"0.#"),1)=".",FALSE,TRUE)</formula>
    </cfRule>
    <cfRule type="expression" dxfId="772" priority="30">
      <formula>IF(RIGHT(TEXT(AU194,"0.#"),1)=".",TRUE,FALSE)</formula>
    </cfRule>
  </conditionalFormatting>
  <conditionalFormatting sqref="AU219">
    <cfRule type="expression" dxfId="771" priority="23">
      <formula>IF(RIGHT(TEXT(AU219,"0.#"),1)=".",FALSE,TRUE)</formula>
    </cfRule>
    <cfRule type="expression" dxfId="770" priority="24">
      <formula>IF(RIGHT(TEXT(AU219,"0.#"),1)=".",TRUE,FALSE)</formula>
    </cfRule>
  </conditionalFormatting>
  <conditionalFormatting sqref="AU193">
    <cfRule type="expression" dxfId="769" priority="21">
      <formula>IF(RIGHT(TEXT(AU193,"0.#"),1)=".",FALSE,TRUE)</formula>
    </cfRule>
    <cfRule type="expression" dxfId="768" priority="22">
      <formula>IF(RIGHT(TEXT(AU193,"0.#"),1)=".",TRUE,FALSE)</formula>
    </cfRule>
  </conditionalFormatting>
  <conditionalFormatting sqref="AK467">
    <cfRule type="expression" dxfId="767" priority="19">
      <formula>IF(RIGHT(TEXT(AK467,"0.#"),1)=".",FALSE,TRUE)</formula>
    </cfRule>
    <cfRule type="expression" dxfId="766" priority="20">
      <formula>IF(RIGHT(TEXT(AK467,"0.#"),1)=".",TRUE,FALSE)</formula>
    </cfRule>
  </conditionalFormatting>
  <conditionalFormatting sqref="AU467:AX467">
    <cfRule type="expression" dxfId="765" priority="15">
      <formula>IF(AND(AU467&gt;=0, RIGHT(TEXT(AU467,"0.#"),1)&lt;&gt;"."),TRUE,FALSE)</formula>
    </cfRule>
    <cfRule type="expression" dxfId="764" priority="16">
      <formula>IF(AND(AU467&gt;=0, RIGHT(TEXT(AU467,"0.#"),1)="."),TRUE,FALSE)</formula>
    </cfRule>
    <cfRule type="expression" dxfId="763" priority="17">
      <formula>IF(AND(AU467&lt;0, RIGHT(TEXT(AU467,"0.#"),1)&lt;&gt;"."),TRUE,FALSE)</formula>
    </cfRule>
    <cfRule type="expression" dxfId="762" priority="18">
      <formula>IF(AND(AU467&lt;0, RIGHT(TEXT(AU467,"0.#"),1)="."),TRUE,FALSE)</formula>
    </cfRule>
  </conditionalFormatting>
  <conditionalFormatting sqref="AK434">
    <cfRule type="expression" dxfId="761" priority="13">
      <formula>IF(RIGHT(TEXT(AK434,"0.#"),1)=".",FALSE,TRUE)</formula>
    </cfRule>
    <cfRule type="expression" dxfId="760" priority="14">
      <formula>IF(RIGHT(TEXT(AK434,"0.#"),1)=".",TRUE,FALSE)</formula>
    </cfRule>
  </conditionalFormatting>
  <conditionalFormatting sqref="AK435:AK436">
    <cfRule type="expression" dxfId="759" priority="11">
      <formula>IF(RIGHT(TEXT(AK435,"0.#"),1)=".",FALSE,TRUE)</formula>
    </cfRule>
    <cfRule type="expression" dxfId="758" priority="12">
      <formula>IF(RIGHT(TEXT(AK435,"0.#"),1)=".",TRUE,FALSE)</formula>
    </cfRule>
  </conditionalFormatting>
  <conditionalFormatting sqref="AU436:AX436">
    <cfRule type="expression" dxfId="757" priority="7">
      <formula>IF(AND(AU436&gt;=0, RIGHT(TEXT(AU436,"0.#"),1)&lt;&gt;"."),TRUE,FALSE)</formula>
    </cfRule>
    <cfRule type="expression" dxfId="756" priority="8">
      <formula>IF(AND(AU436&gt;=0, RIGHT(TEXT(AU436,"0.#"),1)="."),TRUE,FALSE)</formula>
    </cfRule>
    <cfRule type="expression" dxfId="755" priority="9">
      <formula>IF(AND(AU436&lt;0, RIGHT(TEXT(AU436,"0.#"),1)&lt;&gt;"."),TRUE,FALSE)</formula>
    </cfRule>
    <cfRule type="expression" dxfId="754" priority="10">
      <formula>IF(AND(AU436&lt;0, RIGHT(TEXT(AU436,"0.#"),1)="."),TRUE,FALSE)</formula>
    </cfRule>
  </conditionalFormatting>
  <conditionalFormatting sqref="AU434:AX435">
    <cfRule type="expression" dxfId="753" priority="3">
      <formula>IF(AND(AU434&gt;=0, RIGHT(TEXT(AU434,"0.#"),1)&lt;&gt;"."),TRUE,FALSE)</formula>
    </cfRule>
    <cfRule type="expression" dxfId="752" priority="4">
      <formula>IF(AND(AU434&gt;=0, RIGHT(TEXT(AU434,"0.#"),1)="."),TRUE,FALSE)</formula>
    </cfRule>
    <cfRule type="expression" dxfId="751" priority="5">
      <formula>IF(AND(AU434&lt;0, RIGHT(TEXT(AU434,"0.#"),1)&lt;&gt;"."),TRUE,FALSE)</formula>
    </cfRule>
    <cfRule type="expression" dxfId="750" priority="6">
      <formula>IF(AND(AU434&lt;0, RIGHT(TEXT(AU434,"0.#"),1)="."),TRUE,FALSE)</formula>
    </cfRule>
  </conditionalFormatting>
  <conditionalFormatting sqref="AE69:AS69">
    <cfRule type="expression" dxfId="749" priority="1">
      <formula>IF(RIGHT(TEXT(AE69,"0.#"),1)=".",FALSE,TRUE)</formula>
    </cfRule>
    <cfRule type="expression" dxfId="748"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75" zoomScaleNormal="75" zoomScalePageLayoutView="70" workbookViewId="0">
      <selection activeCell="S273" sqref="S273"/>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713" t="s">
        <v>34</v>
      </c>
      <c r="B2" s="714"/>
      <c r="C2" s="714"/>
      <c r="D2" s="714"/>
      <c r="E2" s="714"/>
      <c r="F2" s="715"/>
      <c r="G2" s="374" t="s">
        <v>543</v>
      </c>
      <c r="H2" s="375"/>
      <c r="I2" s="375"/>
      <c r="J2" s="375"/>
      <c r="K2" s="375"/>
      <c r="L2" s="375"/>
      <c r="M2" s="375"/>
      <c r="N2" s="375"/>
      <c r="O2" s="375"/>
      <c r="P2" s="375"/>
      <c r="Q2" s="375"/>
      <c r="R2" s="375"/>
      <c r="S2" s="375"/>
      <c r="T2" s="375"/>
      <c r="U2" s="375"/>
      <c r="V2" s="375"/>
      <c r="W2" s="375"/>
      <c r="X2" s="375"/>
      <c r="Y2" s="375"/>
      <c r="Z2" s="375"/>
      <c r="AA2" s="375"/>
      <c r="AB2" s="376"/>
      <c r="AC2" s="374" t="s">
        <v>415</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7"/>
      <c r="B3" s="708"/>
      <c r="C3" s="708"/>
      <c r="D3" s="708"/>
      <c r="E3" s="708"/>
      <c r="F3" s="709"/>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74.25" customHeight="1" x14ac:dyDescent="0.15">
      <c r="A4" s="707"/>
      <c r="B4" s="708"/>
      <c r="C4" s="708"/>
      <c r="D4" s="708"/>
      <c r="E4" s="708"/>
      <c r="F4" s="709"/>
      <c r="G4" s="359"/>
      <c r="H4" s="360"/>
      <c r="I4" s="360"/>
      <c r="J4" s="360"/>
      <c r="K4" s="361"/>
      <c r="L4" s="362" t="s">
        <v>525</v>
      </c>
      <c r="M4" s="363"/>
      <c r="N4" s="363"/>
      <c r="O4" s="363"/>
      <c r="P4" s="363"/>
      <c r="Q4" s="363"/>
      <c r="R4" s="363"/>
      <c r="S4" s="363"/>
      <c r="T4" s="363"/>
      <c r="U4" s="363"/>
      <c r="V4" s="363"/>
      <c r="W4" s="363"/>
      <c r="X4" s="364"/>
      <c r="Y4" s="394">
        <v>8</v>
      </c>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80"/>
    </row>
    <row r="5" spans="1:50" ht="24.75" customHeight="1" x14ac:dyDescent="0.15">
      <c r="A5" s="707"/>
      <c r="B5" s="708"/>
      <c r="C5" s="708"/>
      <c r="D5" s="708"/>
      <c r="E5" s="708"/>
      <c r="F5" s="70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5"/>
    </row>
    <row r="6" spans="1:50" ht="24.75" customHeight="1" x14ac:dyDescent="0.15">
      <c r="A6" s="707"/>
      <c r="B6" s="708"/>
      <c r="C6" s="708"/>
      <c r="D6" s="708"/>
      <c r="E6" s="708"/>
      <c r="F6" s="70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5"/>
    </row>
    <row r="7" spans="1:50" ht="24.75" customHeight="1" x14ac:dyDescent="0.15">
      <c r="A7" s="707"/>
      <c r="B7" s="708"/>
      <c r="C7" s="708"/>
      <c r="D7" s="708"/>
      <c r="E7" s="708"/>
      <c r="F7" s="70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5"/>
    </row>
    <row r="8" spans="1:50" ht="24.75" customHeight="1" x14ac:dyDescent="0.15">
      <c r="A8" s="707"/>
      <c r="B8" s="708"/>
      <c r="C8" s="708"/>
      <c r="D8" s="708"/>
      <c r="E8" s="708"/>
      <c r="F8" s="70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5"/>
    </row>
    <row r="9" spans="1:50" ht="24.75" customHeight="1" x14ac:dyDescent="0.15">
      <c r="A9" s="707"/>
      <c r="B9" s="708"/>
      <c r="C9" s="708"/>
      <c r="D9" s="708"/>
      <c r="E9" s="708"/>
      <c r="F9" s="70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5"/>
    </row>
    <row r="10" spans="1:50" ht="24.75" hidden="1" customHeight="1" x14ac:dyDescent="0.15">
      <c r="A10" s="707"/>
      <c r="B10" s="708"/>
      <c r="C10" s="708"/>
      <c r="D10" s="708"/>
      <c r="E10" s="708"/>
      <c r="F10" s="70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5"/>
    </row>
    <row r="11" spans="1:50" ht="24.75" hidden="1" customHeight="1" x14ac:dyDescent="0.15">
      <c r="A11" s="707"/>
      <c r="B11" s="708"/>
      <c r="C11" s="708"/>
      <c r="D11" s="708"/>
      <c r="E11" s="708"/>
      <c r="F11" s="70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5"/>
    </row>
    <row r="12" spans="1:50" ht="24.75" hidden="1" customHeight="1" x14ac:dyDescent="0.15">
      <c r="A12" s="707"/>
      <c r="B12" s="708"/>
      <c r="C12" s="708"/>
      <c r="D12" s="708"/>
      <c r="E12" s="708"/>
      <c r="F12" s="70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5"/>
    </row>
    <row r="13" spans="1:50" ht="24.75" customHeight="1" x14ac:dyDescent="0.15">
      <c r="A13" s="707"/>
      <c r="B13" s="708"/>
      <c r="C13" s="708"/>
      <c r="D13" s="708"/>
      <c r="E13" s="708"/>
      <c r="F13" s="70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5"/>
    </row>
    <row r="14" spans="1:50" ht="24.75" customHeight="1" thickBot="1" x14ac:dyDescent="0.2">
      <c r="A14" s="707"/>
      <c r="B14" s="708"/>
      <c r="C14" s="708"/>
      <c r="D14" s="708"/>
      <c r="E14" s="708"/>
      <c r="F14" s="709"/>
      <c r="G14" s="566" t="s">
        <v>22</v>
      </c>
      <c r="H14" s="567"/>
      <c r="I14" s="567"/>
      <c r="J14" s="567"/>
      <c r="K14" s="567"/>
      <c r="L14" s="568"/>
      <c r="M14" s="156"/>
      <c r="N14" s="156"/>
      <c r="O14" s="156"/>
      <c r="P14" s="156"/>
      <c r="Q14" s="156"/>
      <c r="R14" s="156"/>
      <c r="S14" s="156"/>
      <c r="T14" s="156"/>
      <c r="U14" s="156"/>
      <c r="V14" s="156"/>
      <c r="W14" s="156"/>
      <c r="X14" s="157"/>
      <c r="Y14" s="569">
        <f>SUM(Y4:AB13)</f>
        <v>8</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07"/>
      <c r="B15" s="708"/>
      <c r="C15" s="708"/>
      <c r="D15" s="708"/>
      <c r="E15" s="708"/>
      <c r="F15" s="709"/>
      <c r="G15" s="374" t="s">
        <v>542</v>
      </c>
      <c r="H15" s="375"/>
      <c r="I15" s="375"/>
      <c r="J15" s="375"/>
      <c r="K15" s="375"/>
      <c r="L15" s="375"/>
      <c r="M15" s="375"/>
      <c r="N15" s="375"/>
      <c r="O15" s="375"/>
      <c r="P15" s="375"/>
      <c r="Q15" s="375"/>
      <c r="R15" s="375"/>
      <c r="S15" s="375"/>
      <c r="T15" s="375"/>
      <c r="U15" s="375"/>
      <c r="V15" s="375"/>
      <c r="W15" s="375"/>
      <c r="X15" s="375"/>
      <c r="Y15" s="375"/>
      <c r="Z15" s="375"/>
      <c r="AA15" s="375"/>
      <c r="AB15" s="376"/>
      <c r="AC15" s="374" t="s">
        <v>416</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7"/>
      <c r="B16" s="708"/>
      <c r="C16" s="708"/>
      <c r="D16" s="708"/>
      <c r="E16" s="708"/>
      <c r="F16" s="709"/>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75" customHeight="1" x14ac:dyDescent="0.15">
      <c r="A17" s="707"/>
      <c r="B17" s="708"/>
      <c r="C17" s="708"/>
      <c r="D17" s="708"/>
      <c r="E17" s="708"/>
      <c r="F17" s="709"/>
      <c r="G17" s="359"/>
      <c r="H17" s="360"/>
      <c r="I17" s="360"/>
      <c r="J17" s="360"/>
      <c r="K17" s="361"/>
      <c r="L17" s="362" t="s">
        <v>525</v>
      </c>
      <c r="M17" s="363"/>
      <c r="N17" s="363"/>
      <c r="O17" s="363"/>
      <c r="P17" s="363"/>
      <c r="Q17" s="363"/>
      <c r="R17" s="363"/>
      <c r="S17" s="363"/>
      <c r="T17" s="363"/>
      <c r="U17" s="363"/>
      <c r="V17" s="363"/>
      <c r="W17" s="363"/>
      <c r="X17" s="364"/>
      <c r="Y17" s="394">
        <v>22</v>
      </c>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80"/>
    </row>
    <row r="18" spans="1:50" ht="24.75" customHeight="1" x14ac:dyDescent="0.15">
      <c r="A18" s="707"/>
      <c r="B18" s="708"/>
      <c r="C18" s="708"/>
      <c r="D18" s="708"/>
      <c r="E18" s="708"/>
      <c r="F18" s="70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5"/>
    </row>
    <row r="19" spans="1:50" ht="24.75" customHeight="1" x14ac:dyDescent="0.15">
      <c r="A19" s="707"/>
      <c r="B19" s="708"/>
      <c r="C19" s="708"/>
      <c r="D19" s="708"/>
      <c r="E19" s="708"/>
      <c r="F19" s="70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5"/>
    </row>
    <row r="20" spans="1:50" ht="24.75" customHeight="1" x14ac:dyDescent="0.15">
      <c r="A20" s="707"/>
      <c r="B20" s="708"/>
      <c r="C20" s="708"/>
      <c r="D20" s="708"/>
      <c r="E20" s="708"/>
      <c r="F20" s="70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5"/>
    </row>
    <row r="21" spans="1:50" ht="24.75" customHeight="1" x14ac:dyDescent="0.15">
      <c r="A21" s="707"/>
      <c r="B21" s="708"/>
      <c r="C21" s="708"/>
      <c r="D21" s="708"/>
      <c r="E21" s="708"/>
      <c r="F21" s="70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5"/>
    </row>
    <row r="22" spans="1:50" ht="24.75" customHeight="1" x14ac:dyDescent="0.15">
      <c r="A22" s="707"/>
      <c r="B22" s="708"/>
      <c r="C22" s="708"/>
      <c r="D22" s="708"/>
      <c r="E22" s="708"/>
      <c r="F22" s="70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5"/>
    </row>
    <row r="23" spans="1:50" ht="24.75" hidden="1" customHeight="1" x14ac:dyDescent="0.15">
      <c r="A23" s="707"/>
      <c r="B23" s="708"/>
      <c r="C23" s="708"/>
      <c r="D23" s="708"/>
      <c r="E23" s="708"/>
      <c r="F23" s="70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5"/>
    </row>
    <row r="24" spans="1:50" ht="24.75" hidden="1" customHeight="1" x14ac:dyDescent="0.15">
      <c r="A24" s="707"/>
      <c r="B24" s="708"/>
      <c r="C24" s="708"/>
      <c r="D24" s="708"/>
      <c r="E24" s="708"/>
      <c r="F24" s="70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5"/>
    </row>
    <row r="25" spans="1:50" ht="24.75" hidden="1" customHeight="1" x14ac:dyDescent="0.15">
      <c r="A25" s="707"/>
      <c r="B25" s="708"/>
      <c r="C25" s="708"/>
      <c r="D25" s="708"/>
      <c r="E25" s="708"/>
      <c r="F25" s="70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5"/>
    </row>
    <row r="26" spans="1:50" ht="24.75" customHeight="1" x14ac:dyDescent="0.15">
      <c r="A26" s="707"/>
      <c r="B26" s="708"/>
      <c r="C26" s="708"/>
      <c r="D26" s="708"/>
      <c r="E26" s="708"/>
      <c r="F26" s="70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5"/>
    </row>
    <row r="27" spans="1:50" ht="24.75" customHeight="1" thickBot="1" x14ac:dyDescent="0.2">
      <c r="A27" s="707"/>
      <c r="B27" s="708"/>
      <c r="C27" s="708"/>
      <c r="D27" s="708"/>
      <c r="E27" s="708"/>
      <c r="F27" s="709"/>
      <c r="G27" s="566" t="s">
        <v>22</v>
      </c>
      <c r="H27" s="567"/>
      <c r="I27" s="567"/>
      <c r="J27" s="567"/>
      <c r="K27" s="567"/>
      <c r="L27" s="568"/>
      <c r="M27" s="156"/>
      <c r="N27" s="156"/>
      <c r="O27" s="156"/>
      <c r="P27" s="156"/>
      <c r="Q27" s="156"/>
      <c r="R27" s="156"/>
      <c r="S27" s="156"/>
      <c r="T27" s="156"/>
      <c r="U27" s="156"/>
      <c r="V27" s="156"/>
      <c r="W27" s="156"/>
      <c r="X27" s="157"/>
      <c r="Y27" s="569">
        <f>SUM(Y17:AB26)</f>
        <v>22</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07"/>
      <c r="B28" s="708"/>
      <c r="C28" s="708"/>
      <c r="D28" s="708"/>
      <c r="E28" s="708"/>
      <c r="F28" s="709"/>
      <c r="G28" s="374" t="s">
        <v>541</v>
      </c>
      <c r="H28" s="375"/>
      <c r="I28" s="375"/>
      <c r="J28" s="375"/>
      <c r="K28" s="375"/>
      <c r="L28" s="375"/>
      <c r="M28" s="375"/>
      <c r="N28" s="375"/>
      <c r="O28" s="375"/>
      <c r="P28" s="375"/>
      <c r="Q28" s="375"/>
      <c r="R28" s="375"/>
      <c r="S28" s="375"/>
      <c r="T28" s="375"/>
      <c r="U28" s="375"/>
      <c r="V28" s="375"/>
      <c r="W28" s="375"/>
      <c r="X28" s="375"/>
      <c r="Y28" s="375"/>
      <c r="Z28" s="375"/>
      <c r="AA28" s="375"/>
      <c r="AB28" s="376"/>
      <c r="AC28" s="374" t="s">
        <v>417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7"/>
      <c r="B29" s="708"/>
      <c r="C29" s="708"/>
      <c r="D29" s="708"/>
      <c r="E29" s="708"/>
      <c r="F29" s="709"/>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75" customHeight="1" x14ac:dyDescent="0.15">
      <c r="A30" s="707"/>
      <c r="B30" s="708"/>
      <c r="C30" s="708"/>
      <c r="D30" s="708"/>
      <c r="E30" s="708"/>
      <c r="F30" s="709"/>
      <c r="G30" s="359"/>
      <c r="H30" s="360"/>
      <c r="I30" s="360"/>
      <c r="J30" s="360"/>
      <c r="K30" s="361"/>
      <c r="L30" s="362" t="s">
        <v>525</v>
      </c>
      <c r="M30" s="363"/>
      <c r="N30" s="363"/>
      <c r="O30" s="363"/>
      <c r="P30" s="363"/>
      <c r="Q30" s="363"/>
      <c r="R30" s="363"/>
      <c r="S30" s="363"/>
      <c r="T30" s="363"/>
      <c r="U30" s="363"/>
      <c r="V30" s="363"/>
      <c r="W30" s="363"/>
      <c r="X30" s="364"/>
      <c r="Y30" s="394">
        <v>18</v>
      </c>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80"/>
    </row>
    <row r="31" spans="1:50" ht="24.75" customHeight="1" x14ac:dyDescent="0.15">
      <c r="A31" s="707"/>
      <c r="B31" s="708"/>
      <c r="C31" s="708"/>
      <c r="D31" s="708"/>
      <c r="E31" s="708"/>
      <c r="F31" s="70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5"/>
    </row>
    <row r="32" spans="1:50" ht="24.75" customHeight="1" x14ac:dyDescent="0.15">
      <c r="A32" s="707"/>
      <c r="B32" s="708"/>
      <c r="C32" s="708"/>
      <c r="D32" s="708"/>
      <c r="E32" s="708"/>
      <c r="F32" s="70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5"/>
    </row>
    <row r="33" spans="1:50" ht="24.75" customHeight="1" x14ac:dyDescent="0.15">
      <c r="A33" s="707"/>
      <c r="B33" s="708"/>
      <c r="C33" s="708"/>
      <c r="D33" s="708"/>
      <c r="E33" s="708"/>
      <c r="F33" s="70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5"/>
    </row>
    <row r="34" spans="1:50" ht="24.75" customHeight="1" x14ac:dyDescent="0.15">
      <c r="A34" s="707"/>
      <c r="B34" s="708"/>
      <c r="C34" s="708"/>
      <c r="D34" s="708"/>
      <c r="E34" s="708"/>
      <c r="F34" s="70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5"/>
    </row>
    <row r="35" spans="1:50" ht="24.75" customHeight="1" x14ac:dyDescent="0.15">
      <c r="A35" s="707"/>
      <c r="B35" s="708"/>
      <c r="C35" s="708"/>
      <c r="D35" s="708"/>
      <c r="E35" s="708"/>
      <c r="F35" s="70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5"/>
    </row>
    <row r="36" spans="1:50" ht="24.75" hidden="1" customHeight="1" x14ac:dyDescent="0.15">
      <c r="A36" s="707"/>
      <c r="B36" s="708"/>
      <c r="C36" s="708"/>
      <c r="D36" s="708"/>
      <c r="E36" s="708"/>
      <c r="F36" s="70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5"/>
    </row>
    <row r="37" spans="1:50" ht="24.75" hidden="1" customHeight="1" x14ac:dyDescent="0.15">
      <c r="A37" s="707"/>
      <c r="B37" s="708"/>
      <c r="C37" s="708"/>
      <c r="D37" s="708"/>
      <c r="E37" s="708"/>
      <c r="F37" s="70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5"/>
    </row>
    <row r="38" spans="1:50" ht="24.75" hidden="1" customHeight="1" x14ac:dyDescent="0.15">
      <c r="A38" s="707"/>
      <c r="B38" s="708"/>
      <c r="C38" s="708"/>
      <c r="D38" s="708"/>
      <c r="E38" s="708"/>
      <c r="F38" s="70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5"/>
    </row>
    <row r="39" spans="1:50" ht="24.75" customHeight="1" x14ac:dyDescent="0.15">
      <c r="A39" s="707"/>
      <c r="B39" s="708"/>
      <c r="C39" s="708"/>
      <c r="D39" s="708"/>
      <c r="E39" s="708"/>
      <c r="F39" s="70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5"/>
    </row>
    <row r="40" spans="1:50" ht="24.75" customHeight="1" x14ac:dyDescent="0.15">
      <c r="A40" s="707"/>
      <c r="B40" s="708"/>
      <c r="C40" s="708"/>
      <c r="D40" s="708"/>
      <c r="E40" s="708"/>
      <c r="F40" s="709"/>
      <c r="G40" s="566" t="s">
        <v>22</v>
      </c>
      <c r="H40" s="567"/>
      <c r="I40" s="567"/>
      <c r="J40" s="567"/>
      <c r="K40" s="567"/>
      <c r="L40" s="568"/>
      <c r="M40" s="156"/>
      <c r="N40" s="156"/>
      <c r="O40" s="156"/>
      <c r="P40" s="156"/>
      <c r="Q40" s="156"/>
      <c r="R40" s="156"/>
      <c r="S40" s="156"/>
      <c r="T40" s="156"/>
      <c r="U40" s="156"/>
      <c r="V40" s="156"/>
      <c r="W40" s="156"/>
      <c r="X40" s="157"/>
      <c r="Y40" s="569">
        <f>SUM(Y30:AB39)</f>
        <v>18</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hidden="1" customHeight="1" x14ac:dyDescent="0.15">
      <c r="A41" s="707"/>
      <c r="B41" s="708"/>
      <c r="C41" s="708"/>
      <c r="D41" s="708"/>
      <c r="E41" s="708"/>
      <c r="F41" s="709"/>
      <c r="G41" s="374" t="s">
        <v>418</v>
      </c>
      <c r="H41" s="375"/>
      <c r="I41" s="375"/>
      <c r="J41" s="375"/>
      <c r="K41" s="375"/>
      <c r="L41" s="375"/>
      <c r="M41" s="375"/>
      <c r="N41" s="375"/>
      <c r="O41" s="375"/>
      <c r="P41" s="375"/>
      <c r="Q41" s="375"/>
      <c r="R41" s="375"/>
      <c r="S41" s="375"/>
      <c r="T41" s="375"/>
      <c r="U41" s="375"/>
      <c r="V41" s="375"/>
      <c r="W41" s="375"/>
      <c r="X41" s="375"/>
      <c r="Y41" s="375"/>
      <c r="Z41" s="375"/>
      <c r="AA41" s="375"/>
      <c r="AB41" s="376"/>
      <c r="AC41" s="374" t="s">
        <v>419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hidden="1" customHeight="1" x14ac:dyDescent="0.15">
      <c r="A42" s="707"/>
      <c r="B42" s="708"/>
      <c r="C42" s="708"/>
      <c r="D42" s="708"/>
      <c r="E42" s="708"/>
      <c r="F42" s="709"/>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hidden="1" customHeight="1" x14ac:dyDescent="0.15">
      <c r="A43" s="707"/>
      <c r="B43" s="708"/>
      <c r="C43" s="708"/>
      <c r="D43" s="708"/>
      <c r="E43" s="708"/>
      <c r="F43" s="709"/>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80"/>
    </row>
    <row r="44" spans="1:50" ht="24.75" hidden="1" customHeight="1" x14ac:dyDescent="0.15">
      <c r="A44" s="707"/>
      <c r="B44" s="708"/>
      <c r="C44" s="708"/>
      <c r="D44" s="708"/>
      <c r="E44" s="708"/>
      <c r="F44" s="70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5"/>
    </row>
    <row r="45" spans="1:50" ht="24.75" hidden="1" customHeight="1" x14ac:dyDescent="0.15">
      <c r="A45" s="707"/>
      <c r="B45" s="708"/>
      <c r="C45" s="708"/>
      <c r="D45" s="708"/>
      <c r="E45" s="708"/>
      <c r="F45" s="70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5"/>
    </row>
    <row r="46" spans="1:50" ht="24.75" hidden="1" customHeight="1" x14ac:dyDescent="0.15">
      <c r="A46" s="707"/>
      <c r="B46" s="708"/>
      <c r="C46" s="708"/>
      <c r="D46" s="708"/>
      <c r="E46" s="708"/>
      <c r="F46" s="70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5"/>
    </row>
    <row r="47" spans="1:50" ht="24.75" hidden="1" customHeight="1" x14ac:dyDescent="0.15">
      <c r="A47" s="707"/>
      <c r="B47" s="708"/>
      <c r="C47" s="708"/>
      <c r="D47" s="708"/>
      <c r="E47" s="708"/>
      <c r="F47" s="70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5"/>
    </row>
    <row r="48" spans="1:50" ht="24.75" hidden="1" customHeight="1" x14ac:dyDescent="0.15">
      <c r="A48" s="707"/>
      <c r="B48" s="708"/>
      <c r="C48" s="708"/>
      <c r="D48" s="708"/>
      <c r="E48" s="708"/>
      <c r="F48" s="70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5"/>
    </row>
    <row r="49" spans="1:50" ht="24.75" hidden="1" customHeight="1" x14ac:dyDescent="0.15">
      <c r="A49" s="707"/>
      <c r="B49" s="708"/>
      <c r="C49" s="708"/>
      <c r="D49" s="708"/>
      <c r="E49" s="708"/>
      <c r="F49" s="70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5"/>
    </row>
    <row r="50" spans="1:50" ht="24.75" hidden="1" customHeight="1" x14ac:dyDescent="0.15">
      <c r="A50" s="707"/>
      <c r="B50" s="708"/>
      <c r="C50" s="708"/>
      <c r="D50" s="708"/>
      <c r="E50" s="708"/>
      <c r="F50" s="70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5"/>
    </row>
    <row r="51" spans="1:50" ht="24.75" hidden="1" customHeight="1" x14ac:dyDescent="0.15">
      <c r="A51" s="707"/>
      <c r="B51" s="708"/>
      <c r="C51" s="708"/>
      <c r="D51" s="708"/>
      <c r="E51" s="708"/>
      <c r="F51" s="70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5"/>
    </row>
    <row r="52" spans="1:50" ht="24.75" hidden="1" customHeight="1" x14ac:dyDescent="0.15">
      <c r="A52" s="707"/>
      <c r="B52" s="708"/>
      <c r="C52" s="708"/>
      <c r="D52" s="708"/>
      <c r="E52" s="708"/>
      <c r="F52" s="70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5"/>
    </row>
    <row r="53" spans="1:50" ht="24.75" hidden="1"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65" customFormat="1" ht="24.75" hidden="1" customHeight="1" x14ac:dyDescent="0.15"/>
    <row r="55" spans="1:50" ht="30" hidden="1" customHeight="1" x14ac:dyDescent="0.15">
      <c r="A55" s="713" t="s">
        <v>34</v>
      </c>
      <c r="B55" s="714"/>
      <c r="C55" s="714"/>
      <c r="D55" s="714"/>
      <c r="E55" s="714"/>
      <c r="F55" s="715"/>
      <c r="G55" s="374" t="s">
        <v>420</v>
      </c>
      <c r="H55" s="375"/>
      <c r="I55" s="375"/>
      <c r="J55" s="375"/>
      <c r="K55" s="375"/>
      <c r="L55" s="375"/>
      <c r="M55" s="375"/>
      <c r="N55" s="375"/>
      <c r="O55" s="375"/>
      <c r="P55" s="375"/>
      <c r="Q55" s="375"/>
      <c r="R55" s="375"/>
      <c r="S55" s="375"/>
      <c r="T55" s="375"/>
      <c r="U55" s="375"/>
      <c r="V55" s="375"/>
      <c r="W55" s="375"/>
      <c r="X55" s="375"/>
      <c r="Y55" s="375"/>
      <c r="Z55" s="375"/>
      <c r="AA55" s="375"/>
      <c r="AB55" s="376"/>
      <c r="AC55" s="374" t="s">
        <v>421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hidden="1" customHeight="1" x14ac:dyDescent="0.15">
      <c r="A56" s="707"/>
      <c r="B56" s="708"/>
      <c r="C56" s="708"/>
      <c r="D56" s="708"/>
      <c r="E56" s="708"/>
      <c r="F56" s="709"/>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hidden="1" customHeight="1" x14ac:dyDescent="0.15">
      <c r="A57" s="707"/>
      <c r="B57" s="708"/>
      <c r="C57" s="708"/>
      <c r="D57" s="708"/>
      <c r="E57" s="708"/>
      <c r="F57" s="709"/>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80"/>
    </row>
    <row r="58" spans="1:50" ht="24.75" hidden="1" customHeight="1" x14ac:dyDescent="0.15">
      <c r="A58" s="707"/>
      <c r="B58" s="708"/>
      <c r="C58" s="708"/>
      <c r="D58" s="708"/>
      <c r="E58" s="708"/>
      <c r="F58" s="70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5"/>
    </row>
    <row r="59" spans="1:50" ht="24.75" hidden="1" customHeight="1" x14ac:dyDescent="0.15">
      <c r="A59" s="707"/>
      <c r="B59" s="708"/>
      <c r="C59" s="708"/>
      <c r="D59" s="708"/>
      <c r="E59" s="708"/>
      <c r="F59" s="70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5"/>
    </row>
    <row r="60" spans="1:50" ht="24.75" hidden="1" customHeight="1" x14ac:dyDescent="0.15">
      <c r="A60" s="707"/>
      <c r="B60" s="708"/>
      <c r="C60" s="708"/>
      <c r="D60" s="708"/>
      <c r="E60" s="708"/>
      <c r="F60" s="70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5"/>
    </row>
    <row r="61" spans="1:50" ht="24.75" hidden="1" customHeight="1" x14ac:dyDescent="0.15">
      <c r="A61" s="707"/>
      <c r="B61" s="708"/>
      <c r="C61" s="708"/>
      <c r="D61" s="708"/>
      <c r="E61" s="708"/>
      <c r="F61" s="70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5"/>
    </row>
    <row r="62" spans="1:50" ht="24.75" hidden="1" customHeight="1" x14ac:dyDescent="0.15">
      <c r="A62" s="707"/>
      <c r="B62" s="708"/>
      <c r="C62" s="708"/>
      <c r="D62" s="708"/>
      <c r="E62" s="708"/>
      <c r="F62" s="70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5"/>
    </row>
    <row r="63" spans="1:50" ht="24.75" hidden="1" customHeight="1" x14ac:dyDescent="0.15">
      <c r="A63" s="707"/>
      <c r="B63" s="708"/>
      <c r="C63" s="708"/>
      <c r="D63" s="708"/>
      <c r="E63" s="708"/>
      <c r="F63" s="70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5"/>
    </row>
    <row r="64" spans="1:50" ht="24.75" hidden="1" customHeight="1" x14ac:dyDescent="0.15">
      <c r="A64" s="707"/>
      <c r="B64" s="708"/>
      <c r="C64" s="708"/>
      <c r="D64" s="708"/>
      <c r="E64" s="708"/>
      <c r="F64" s="70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5"/>
    </row>
    <row r="65" spans="1:50" ht="24.75" hidden="1" customHeight="1" x14ac:dyDescent="0.15">
      <c r="A65" s="707"/>
      <c r="B65" s="708"/>
      <c r="C65" s="708"/>
      <c r="D65" s="708"/>
      <c r="E65" s="708"/>
      <c r="F65" s="70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5"/>
    </row>
    <row r="66" spans="1:50" ht="24.75" hidden="1" customHeight="1" x14ac:dyDescent="0.15">
      <c r="A66" s="707"/>
      <c r="B66" s="708"/>
      <c r="C66" s="708"/>
      <c r="D66" s="708"/>
      <c r="E66" s="708"/>
      <c r="F66" s="70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5"/>
    </row>
    <row r="67" spans="1:50" ht="24.75" hidden="1" customHeight="1" thickBot="1" x14ac:dyDescent="0.2">
      <c r="A67" s="707"/>
      <c r="B67" s="708"/>
      <c r="C67" s="708"/>
      <c r="D67" s="708"/>
      <c r="E67" s="708"/>
      <c r="F67" s="709"/>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hidden="1" customHeight="1" x14ac:dyDescent="0.15">
      <c r="A68" s="707"/>
      <c r="B68" s="708"/>
      <c r="C68" s="708"/>
      <c r="D68" s="708"/>
      <c r="E68" s="708"/>
      <c r="F68" s="709"/>
      <c r="G68" s="374" t="s">
        <v>422</v>
      </c>
      <c r="H68" s="375"/>
      <c r="I68" s="375"/>
      <c r="J68" s="375"/>
      <c r="K68" s="375"/>
      <c r="L68" s="375"/>
      <c r="M68" s="375"/>
      <c r="N68" s="375"/>
      <c r="O68" s="375"/>
      <c r="P68" s="375"/>
      <c r="Q68" s="375"/>
      <c r="R68" s="375"/>
      <c r="S68" s="375"/>
      <c r="T68" s="375"/>
      <c r="U68" s="375"/>
      <c r="V68" s="375"/>
      <c r="W68" s="375"/>
      <c r="X68" s="375"/>
      <c r="Y68" s="375"/>
      <c r="Z68" s="375"/>
      <c r="AA68" s="375"/>
      <c r="AB68" s="376"/>
      <c r="AC68" s="374" t="s">
        <v>423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hidden="1" customHeight="1" x14ac:dyDescent="0.15">
      <c r="A69" s="707"/>
      <c r="B69" s="708"/>
      <c r="C69" s="708"/>
      <c r="D69" s="708"/>
      <c r="E69" s="708"/>
      <c r="F69" s="709"/>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hidden="1" customHeight="1" x14ac:dyDescent="0.15">
      <c r="A70" s="707"/>
      <c r="B70" s="708"/>
      <c r="C70" s="708"/>
      <c r="D70" s="708"/>
      <c r="E70" s="708"/>
      <c r="F70" s="709"/>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80"/>
    </row>
    <row r="71" spans="1:50" ht="24.75" hidden="1" customHeight="1" x14ac:dyDescent="0.15">
      <c r="A71" s="707"/>
      <c r="B71" s="708"/>
      <c r="C71" s="708"/>
      <c r="D71" s="708"/>
      <c r="E71" s="708"/>
      <c r="F71" s="70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5"/>
    </row>
    <row r="72" spans="1:50" ht="24.75" hidden="1" customHeight="1" x14ac:dyDescent="0.15">
      <c r="A72" s="707"/>
      <c r="B72" s="708"/>
      <c r="C72" s="708"/>
      <c r="D72" s="708"/>
      <c r="E72" s="708"/>
      <c r="F72" s="70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5"/>
    </row>
    <row r="73" spans="1:50" ht="24.75" hidden="1" customHeight="1" x14ac:dyDescent="0.15">
      <c r="A73" s="707"/>
      <c r="B73" s="708"/>
      <c r="C73" s="708"/>
      <c r="D73" s="708"/>
      <c r="E73" s="708"/>
      <c r="F73" s="70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5"/>
    </row>
    <row r="74" spans="1:50" ht="24.75" hidden="1" customHeight="1" x14ac:dyDescent="0.15">
      <c r="A74" s="707"/>
      <c r="B74" s="708"/>
      <c r="C74" s="708"/>
      <c r="D74" s="708"/>
      <c r="E74" s="708"/>
      <c r="F74" s="70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5"/>
    </row>
    <row r="75" spans="1:50" ht="24.75" hidden="1" customHeight="1" x14ac:dyDescent="0.15">
      <c r="A75" s="707"/>
      <c r="B75" s="708"/>
      <c r="C75" s="708"/>
      <c r="D75" s="708"/>
      <c r="E75" s="708"/>
      <c r="F75" s="70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5"/>
    </row>
    <row r="76" spans="1:50" ht="24.75" hidden="1" customHeight="1" x14ac:dyDescent="0.15">
      <c r="A76" s="707"/>
      <c r="B76" s="708"/>
      <c r="C76" s="708"/>
      <c r="D76" s="708"/>
      <c r="E76" s="708"/>
      <c r="F76" s="70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5"/>
    </row>
    <row r="77" spans="1:50" ht="24.75" hidden="1" customHeight="1" x14ac:dyDescent="0.15">
      <c r="A77" s="707"/>
      <c r="B77" s="708"/>
      <c r="C77" s="708"/>
      <c r="D77" s="708"/>
      <c r="E77" s="708"/>
      <c r="F77" s="70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5"/>
    </row>
    <row r="78" spans="1:50" ht="24.75" hidden="1" customHeight="1" x14ac:dyDescent="0.15">
      <c r="A78" s="707"/>
      <c r="B78" s="708"/>
      <c r="C78" s="708"/>
      <c r="D78" s="708"/>
      <c r="E78" s="708"/>
      <c r="F78" s="70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5"/>
    </row>
    <row r="79" spans="1:50" ht="24.75" hidden="1" customHeight="1" x14ac:dyDescent="0.15">
      <c r="A79" s="707"/>
      <c r="B79" s="708"/>
      <c r="C79" s="708"/>
      <c r="D79" s="708"/>
      <c r="E79" s="708"/>
      <c r="F79" s="70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5"/>
    </row>
    <row r="80" spans="1:50" ht="24.75" hidden="1" customHeight="1" thickBot="1" x14ac:dyDescent="0.2">
      <c r="A80" s="707"/>
      <c r="B80" s="708"/>
      <c r="C80" s="708"/>
      <c r="D80" s="708"/>
      <c r="E80" s="708"/>
      <c r="F80" s="709"/>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hidden="1" customHeight="1" x14ac:dyDescent="0.15">
      <c r="A81" s="707"/>
      <c r="B81" s="708"/>
      <c r="C81" s="708"/>
      <c r="D81" s="708"/>
      <c r="E81" s="708"/>
      <c r="F81" s="709"/>
      <c r="G81" s="374" t="s">
        <v>424</v>
      </c>
      <c r="H81" s="375"/>
      <c r="I81" s="375"/>
      <c r="J81" s="375"/>
      <c r="K81" s="375"/>
      <c r="L81" s="375"/>
      <c r="M81" s="375"/>
      <c r="N81" s="375"/>
      <c r="O81" s="375"/>
      <c r="P81" s="375"/>
      <c r="Q81" s="375"/>
      <c r="R81" s="375"/>
      <c r="S81" s="375"/>
      <c r="T81" s="375"/>
      <c r="U81" s="375"/>
      <c r="V81" s="375"/>
      <c r="W81" s="375"/>
      <c r="X81" s="375"/>
      <c r="Y81" s="375"/>
      <c r="Z81" s="375"/>
      <c r="AA81" s="375"/>
      <c r="AB81" s="376"/>
      <c r="AC81" s="374" t="s">
        <v>425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hidden="1" customHeight="1" x14ac:dyDescent="0.15">
      <c r="A82" s="707"/>
      <c r="B82" s="708"/>
      <c r="C82" s="708"/>
      <c r="D82" s="708"/>
      <c r="E82" s="708"/>
      <c r="F82" s="709"/>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hidden="1" customHeight="1" x14ac:dyDescent="0.15">
      <c r="A83" s="707"/>
      <c r="B83" s="708"/>
      <c r="C83" s="708"/>
      <c r="D83" s="708"/>
      <c r="E83" s="708"/>
      <c r="F83" s="709"/>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80"/>
    </row>
    <row r="84" spans="1:50" ht="24.75" hidden="1" customHeight="1" x14ac:dyDescent="0.15">
      <c r="A84" s="707"/>
      <c r="B84" s="708"/>
      <c r="C84" s="708"/>
      <c r="D84" s="708"/>
      <c r="E84" s="708"/>
      <c r="F84" s="70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5"/>
    </row>
    <row r="85" spans="1:50" ht="24.75" hidden="1" customHeight="1" x14ac:dyDescent="0.15">
      <c r="A85" s="707"/>
      <c r="B85" s="708"/>
      <c r="C85" s="708"/>
      <c r="D85" s="708"/>
      <c r="E85" s="708"/>
      <c r="F85" s="70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5"/>
    </row>
    <row r="86" spans="1:50" ht="24.75" hidden="1" customHeight="1" x14ac:dyDescent="0.15">
      <c r="A86" s="707"/>
      <c r="B86" s="708"/>
      <c r="C86" s="708"/>
      <c r="D86" s="708"/>
      <c r="E86" s="708"/>
      <c r="F86" s="70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5"/>
    </row>
    <row r="87" spans="1:50" ht="24.75" hidden="1" customHeight="1" x14ac:dyDescent="0.15">
      <c r="A87" s="707"/>
      <c r="B87" s="708"/>
      <c r="C87" s="708"/>
      <c r="D87" s="708"/>
      <c r="E87" s="708"/>
      <c r="F87" s="70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5"/>
    </row>
    <row r="88" spans="1:50" ht="24.75" hidden="1" customHeight="1" x14ac:dyDescent="0.15">
      <c r="A88" s="707"/>
      <c r="B88" s="708"/>
      <c r="C88" s="708"/>
      <c r="D88" s="708"/>
      <c r="E88" s="708"/>
      <c r="F88" s="70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5"/>
    </row>
    <row r="89" spans="1:50" ht="24.75" hidden="1" customHeight="1" x14ac:dyDescent="0.15">
      <c r="A89" s="707"/>
      <c r="B89" s="708"/>
      <c r="C89" s="708"/>
      <c r="D89" s="708"/>
      <c r="E89" s="708"/>
      <c r="F89" s="70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5"/>
    </row>
    <row r="90" spans="1:50" ht="24.75" hidden="1" customHeight="1" x14ac:dyDescent="0.15">
      <c r="A90" s="707"/>
      <c r="B90" s="708"/>
      <c r="C90" s="708"/>
      <c r="D90" s="708"/>
      <c r="E90" s="708"/>
      <c r="F90" s="70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5"/>
    </row>
    <row r="91" spans="1:50" ht="24.75" hidden="1" customHeight="1" x14ac:dyDescent="0.15">
      <c r="A91" s="707"/>
      <c r="B91" s="708"/>
      <c r="C91" s="708"/>
      <c r="D91" s="708"/>
      <c r="E91" s="708"/>
      <c r="F91" s="70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5"/>
    </row>
    <row r="92" spans="1:50" ht="24.75" hidden="1" customHeight="1" x14ac:dyDescent="0.15">
      <c r="A92" s="707"/>
      <c r="B92" s="708"/>
      <c r="C92" s="708"/>
      <c r="D92" s="708"/>
      <c r="E92" s="708"/>
      <c r="F92" s="70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5"/>
    </row>
    <row r="93" spans="1:50" ht="24.75" hidden="1" customHeight="1" thickBot="1" x14ac:dyDescent="0.2">
      <c r="A93" s="707"/>
      <c r="B93" s="708"/>
      <c r="C93" s="708"/>
      <c r="D93" s="708"/>
      <c r="E93" s="708"/>
      <c r="F93" s="709"/>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hidden="1" customHeight="1" x14ac:dyDescent="0.15">
      <c r="A94" s="707"/>
      <c r="B94" s="708"/>
      <c r="C94" s="708"/>
      <c r="D94" s="708"/>
      <c r="E94" s="708"/>
      <c r="F94" s="709"/>
      <c r="G94" s="374" t="s">
        <v>426</v>
      </c>
      <c r="H94" s="375"/>
      <c r="I94" s="375"/>
      <c r="J94" s="375"/>
      <c r="K94" s="375"/>
      <c r="L94" s="375"/>
      <c r="M94" s="375"/>
      <c r="N94" s="375"/>
      <c r="O94" s="375"/>
      <c r="P94" s="375"/>
      <c r="Q94" s="375"/>
      <c r="R94" s="375"/>
      <c r="S94" s="375"/>
      <c r="T94" s="375"/>
      <c r="U94" s="375"/>
      <c r="V94" s="375"/>
      <c r="W94" s="375"/>
      <c r="X94" s="375"/>
      <c r="Y94" s="375"/>
      <c r="Z94" s="375"/>
      <c r="AA94" s="375"/>
      <c r="AB94" s="376"/>
      <c r="AC94" s="374" t="s">
        <v>427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hidden="1" customHeight="1" x14ac:dyDescent="0.15">
      <c r="A95" s="707"/>
      <c r="B95" s="708"/>
      <c r="C95" s="708"/>
      <c r="D95" s="708"/>
      <c r="E95" s="708"/>
      <c r="F95" s="709"/>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hidden="1" customHeight="1" x14ac:dyDescent="0.15">
      <c r="A96" s="707"/>
      <c r="B96" s="708"/>
      <c r="C96" s="708"/>
      <c r="D96" s="708"/>
      <c r="E96" s="708"/>
      <c r="F96" s="709"/>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80"/>
    </row>
    <row r="97" spans="1:50" ht="24.75" hidden="1" customHeight="1" x14ac:dyDescent="0.15">
      <c r="A97" s="707"/>
      <c r="B97" s="708"/>
      <c r="C97" s="708"/>
      <c r="D97" s="708"/>
      <c r="E97" s="708"/>
      <c r="F97" s="70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5"/>
    </row>
    <row r="98" spans="1:50" ht="24.75" hidden="1" customHeight="1" x14ac:dyDescent="0.15">
      <c r="A98" s="707"/>
      <c r="B98" s="708"/>
      <c r="C98" s="708"/>
      <c r="D98" s="708"/>
      <c r="E98" s="708"/>
      <c r="F98" s="70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5"/>
    </row>
    <row r="99" spans="1:50" ht="24.75" hidden="1" customHeight="1" x14ac:dyDescent="0.15">
      <c r="A99" s="707"/>
      <c r="B99" s="708"/>
      <c r="C99" s="708"/>
      <c r="D99" s="708"/>
      <c r="E99" s="708"/>
      <c r="F99" s="70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5"/>
    </row>
    <row r="100" spans="1:50" ht="24.75" hidden="1" customHeight="1" x14ac:dyDescent="0.15">
      <c r="A100" s="707"/>
      <c r="B100" s="708"/>
      <c r="C100" s="708"/>
      <c r="D100" s="708"/>
      <c r="E100" s="708"/>
      <c r="F100" s="70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5"/>
    </row>
    <row r="101" spans="1:50" ht="24.75" hidden="1" customHeight="1" x14ac:dyDescent="0.15">
      <c r="A101" s="707"/>
      <c r="B101" s="708"/>
      <c r="C101" s="708"/>
      <c r="D101" s="708"/>
      <c r="E101" s="708"/>
      <c r="F101" s="70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5"/>
    </row>
    <row r="102" spans="1:50" ht="24.75" hidden="1" customHeight="1" x14ac:dyDescent="0.15">
      <c r="A102" s="707"/>
      <c r="B102" s="708"/>
      <c r="C102" s="708"/>
      <c r="D102" s="708"/>
      <c r="E102" s="708"/>
      <c r="F102" s="70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5"/>
    </row>
    <row r="103" spans="1:50" ht="24.75" hidden="1" customHeight="1" x14ac:dyDescent="0.15">
      <c r="A103" s="707"/>
      <c r="B103" s="708"/>
      <c r="C103" s="708"/>
      <c r="D103" s="708"/>
      <c r="E103" s="708"/>
      <c r="F103" s="70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5"/>
    </row>
    <row r="104" spans="1:50" ht="24.75" hidden="1" customHeight="1" x14ac:dyDescent="0.15">
      <c r="A104" s="707"/>
      <c r="B104" s="708"/>
      <c r="C104" s="708"/>
      <c r="D104" s="708"/>
      <c r="E104" s="708"/>
      <c r="F104" s="70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5"/>
    </row>
    <row r="105" spans="1:50" ht="24.75" hidden="1" customHeight="1" x14ac:dyDescent="0.15">
      <c r="A105" s="707"/>
      <c r="B105" s="708"/>
      <c r="C105" s="708"/>
      <c r="D105" s="708"/>
      <c r="E105" s="708"/>
      <c r="F105" s="70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5"/>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65" customFormat="1" ht="24.75" hidden="1" customHeight="1" thickBot="1" x14ac:dyDescent="0.2"/>
    <row r="108" spans="1:50" ht="30" hidden="1" customHeight="1" x14ac:dyDescent="0.15">
      <c r="A108" s="713" t="s">
        <v>34</v>
      </c>
      <c r="B108" s="714"/>
      <c r="C108" s="714"/>
      <c r="D108" s="714"/>
      <c r="E108" s="714"/>
      <c r="F108" s="715"/>
      <c r="G108" s="374" t="s">
        <v>428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429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hidden="1" customHeight="1" x14ac:dyDescent="0.15">
      <c r="A109" s="707"/>
      <c r="B109" s="708"/>
      <c r="C109" s="708"/>
      <c r="D109" s="708"/>
      <c r="E109" s="708"/>
      <c r="F109" s="709"/>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hidden="1" customHeight="1" x14ac:dyDescent="0.15">
      <c r="A110" s="707"/>
      <c r="B110" s="708"/>
      <c r="C110" s="708"/>
      <c r="D110" s="708"/>
      <c r="E110" s="708"/>
      <c r="F110" s="709"/>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80"/>
    </row>
    <row r="111" spans="1:50" ht="24.75" hidden="1" customHeight="1" x14ac:dyDescent="0.15">
      <c r="A111" s="707"/>
      <c r="B111" s="708"/>
      <c r="C111" s="708"/>
      <c r="D111" s="708"/>
      <c r="E111" s="708"/>
      <c r="F111" s="70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5"/>
    </row>
    <row r="112" spans="1:50" ht="24.75" hidden="1" customHeight="1" x14ac:dyDescent="0.15">
      <c r="A112" s="707"/>
      <c r="B112" s="708"/>
      <c r="C112" s="708"/>
      <c r="D112" s="708"/>
      <c r="E112" s="708"/>
      <c r="F112" s="70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5"/>
    </row>
    <row r="113" spans="1:50" ht="24.75" hidden="1" customHeight="1" x14ac:dyDescent="0.15">
      <c r="A113" s="707"/>
      <c r="B113" s="708"/>
      <c r="C113" s="708"/>
      <c r="D113" s="708"/>
      <c r="E113" s="708"/>
      <c r="F113" s="70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5"/>
    </row>
    <row r="114" spans="1:50" ht="24.75" hidden="1" customHeight="1" x14ac:dyDescent="0.15">
      <c r="A114" s="707"/>
      <c r="B114" s="708"/>
      <c r="C114" s="708"/>
      <c r="D114" s="708"/>
      <c r="E114" s="708"/>
      <c r="F114" s="70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5"/>
    </row>
    <row r="115" spans="1:50" ht="24.75" hidden="1" customHeight="1" x14ac:dyDescent="0.15">
      <c r="A115" s="707"/>
      <c r="B115" s="708"/>
      <c r="C115" s="708"/>
      <c r="D115" s="708"/>
      <c r="E115" s="708"/>
      <c r="F115" s="70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5"/>
    </row>
    <row r="116" spans="1:50" ht="24.75" hidden="1" customHeight="1" x14ac:dyDescent="0.15">
      <c r="A116" s="707"/>
      <c r="B116" s="708"/>
      <c r="C116" s="708"/>
      <c r="D116" s="708"/>
      <c r="E116" s="708"/>
      <c r="F116" s="70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5"/>
    </row>
    <row r="117" spans="1:50" ht="24.75" hidden="1" customHeight="1" x14ac:dyDescent="0.15">
      <c r="A117" s="707"/>
      <c r="B117" s="708"/>
      <c r="C117" s="708"/>
      <c r="D117" s="708"/>
      <c r="E117" s="708"/>
      <c r="F117" s="70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5"/>
    </row>
    <row r="118" spans="1:50" ht="24.75" hidden="1" customHeight="1" x14ac:dyDescent="0.15">
      <c r="A118" s="707"/>
      <c r="B118" s="708"/>
      <c r="C118" s="708"/>
      <c r="D118" s="708"/>
      <c r="E118" s="708"/>
      <c r="F118" s="70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5"/>
    </row>
    <row r="119" spans="1:50" ht="24.75" hidden="1" customHeight="1" x14ac:dyDescent="0.15">
      <c r="A119" s="707"/>
      <c r="B119" s="708"/>
      <c r="C119" s="708"/>
      <c r="D119" s="708"/>
      <c r="E119" s="708"/>
      <c r="F119" s="70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5"/>
    </row>
    <row r="120" spans="1:50" ht="24.75" hidden="1" customHeight="1" thickBot="1" x14ac:dyDescent="0.2">
      <c r="A120" s="707"/>
      <c r="B120" s="708"/>
      <c r="C120" s="708"/>
      <c r="D120" s="708"/>
      <c r="E120" s="708"/>
      <c r="F120" s="709"/>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hidden="1" customHeight="1" x14ac:dyDescent="0.15">
      <c r="A121" s="707"/>
      <c r="B121" s="708"/>
      <c r="C121" s="708"/>
      <c r="D121" s="708"/>
      <c r="E121" s="708"/>
      <c r="F121" s="709"/>
      <c r="G121" s="374" t="s">
        <v>430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431</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hidden="1" customHeight="1" x14ac:dyDescent="0.15">
      <c r="A122" s="707"/>
      <c r="B122" s="708"/>
      <c r="C122" s="708"/>
      <c r="D122" s="708"/>
      <c r="E122" s="708"/>
      <c r="F122" s="709"/>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hidden="1" customHeight="1" x14ac:dyDescent="0.15">
      <c r="A123" s="707"/>
      <c r="B123" s="708"/>
      <c r="C123" s="708"/>
      <c r="D123" s="708"/>
      <c r="E123" s="708"/>
      <c r="F123" s="709"/>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80"/>
    </row>
    <row r="124" spans="1:50" ht="24.75" hidden="1" customHeight="1" x14ac:dyDescent="0.15">
      <c r="A124" s="707"/>
      <c r="B124" s="708"/>
      <c r="C124" s="708"/>
      <c r="D124" s="708"/>
      <c r="E124" s="708"/>
      <c r="F124" s="70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5"/>
    </row>
    <row r="125" spans="1:50" ht="24.75" hidden="1" customHeight="1" x14ac:dyDescent="0.15">
      <c r="A125" s="707"/>
      <c r="B125" s="708"/>
      <c r="C125" s="708"/>
      <c r="D125" s="708"/>
      <c r="E125" s="708"/>
      <c r="F125" s="70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5"/>
    </row>
    <row r="126" spans="1:50" ht="24.75" hidden="1" customHeight="1" x14ac:dyDescent="0.15">
      <c r="A126" s="707"/>
      <c r="B126" s="708"/>
      <c r="C126" s="708"/>
      <c r="D126" s="708"/>
      <c r="E126" s="708"/>
      <c r="F126" s="70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5"/>
    </row>
    <row r="127" spans="1:50" ht="24.75" hidden="1" customHeight="1" x14ac:dyDescent="0.15">
      <c r="A127" s="707"/>
      <c r="B127" s="708"/>
      <c r="C127" s="708"/>
      <c r="D127" s="708"/>
      <c r="E127" s="708"/>
      <c r="F127" s="70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5"/>
    </row>
    <row r="128" spans="1:50" ht="24.75" hidden="1" customHeight="1" x14ac:dyDescent="0.15">
      <c r="A128" s="707"/>
      <c r="B128" s="708"/>
      <c r="C128" s="708"/>
      <c r="D128" s="708"/>
      <c r="E128" s="708"/>
      <c r="F128" s="70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5"/>
    </row>
    <row r="129" spans="1:50" ht="24.75" hidden="1" customHeight="1" x14ac:dyDescent="0.15">
      <c r="A129" s="707"/>
      <c r="B129" s="708"/>
      <c r="C129" s="708"/>
      <c r="D129" s="708"/>
      <c r="E129" s="708"/>
      <c r="F129" s="70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5"/>
    </row>
    <row r="130" spans="1:50" ht="24.75" hidden="1" customHeight="1" x14ac:dyDescent="0.15">
      <c r="A130" s="707"/>
      <c r="B130" s="708"/>
      <c r="C130" s="708"/>
      <c r="D130" s="708"/>
      <c r="E130" s="708"/>
      <c r="F130" s="70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5"/>
    </row>
    <row r="131" spans="1:50" ht="24.75" hidden="1" customHeight="1" x14ac:dyDescent="0.15">
      <c r="A131" s="707"/>
      <c r="B131" s="708"/>
      <c r="C131" s="708"/>
      <c r="D131" s="708"/>
      <c r="E131" s="708"/>
      <c r="F131" s="70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5"/>
    </row>
    <row r="132" spans="1:50" ht="24.75" hidden="1" customHeight="1" x14ac:dyDescent="0.15">
      <c r="A132" s="707"/>
      <c r="B132" s="708"/>
      <c r="C132" s="708"/>
      <c r="D132" s="708"/>
      <c r="E132" s="708"/>
      <c r="F132" s="70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5"/>
    </row>
    <row r="133" spans="1:50" ht="24.75" hidden="1" customHeight="1" thickBot="1" x14ac:dyDescent="0.2">
      <c r="A133" s="707"/>
      <c r="B133" s="708"/>
      <c r="C133" s="708"/>
      <c r="D133" s="708"/>
      <c r="E133" s="708"/>
      <c r="F133" s="709"/>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hidden="1" customHeight="1" x14ac:dyDescent="0.15">
      <c r="A134" s="707"/>
      <c r="B134" s="708"/>
      <c r="C134" s="708"/>
      <c r="D134" s="708"/>
      <c r="E134" s="708"/>
      <c r="F134" s="709"/>
      <c r="G134" s="374" t="s">
        <v>432</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433</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hidden="1" customHeight="1" x14ac:dyDescent="0.15">
      <c r="A135" s="707"/>
      <c r="B135" s="708"/>
      <c r="C135" s="708"/>
      <c r="D135" s="708"/>
      <c r="E135" s="708"/>
      <c r="F135" s="709"/>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hidden="1" customHeight="1" x14ac:dyDescent="0.15">
      <c r="A136" s="707"/>
      <c r="B136" s="708"/>
      <c r="C136" s="708"/>
      <c r="D136" s="708"/>
      <c r="E136" s="708"/>
      <c r="F136" s="709"/>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80"/>
    </row>
    <row r="137" spans="1:50" ht="24.75" hidden="1" customHeight="1" x14ac:dyDescent="0.15">
      <c r="A137" s="707"/>
      <c r="B137" s="708"/>
      <c r="C137" s="708"/>
      <c r="D137" s="708"/>
      <c r="E137" s="708"/>
      <c r="F137" s="70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5"/>
    </row>
    <row r="138" spans="1:50" ht="24.75" hidden="1" customHeight="1" x14ac:dyDescent="0.15">
      <c r="A138" s="707"/>
      <c r="B138" s="708"/>
      <c r="C138" s="708"/>
      <c r="D138" s="708"/>
      <c r="E138" s="708"/>
      <c r="F138" s="70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5"/>
    </row>
    <row r="139" spans="1:50" ht="24.75" hidden="1" customHeight="1" x14ac:dyDescent="0.15">
      <c r="A139" s="707"/>
      <c r="B139" s="708"/>
      <c r="C139" s="708"/>
      <c r="D139" s="708"/>
      <c r="E139" s="708"/>
      <c r="F139" s="70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5"/>
    </row>
    <row r="140" spans="1:50" ht="24.75" hidden="1" customHeight="1" x14ac:dyDescent="0.15">
      <c r="A140" s="707"/>
      <c r="B140" s="708"/>
      <c r="C140" s="708"/>
      <c r="D140" s="708"/>
      <c r="E140" s="708"/>
      <c r="F140" s="70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5"/>
    </row>
    <row r="141" spans="1:50" ht="24.75" hidden="1" customHeight="1" x14ac:dyDescent="0.15">
      <c r="A141" s="707"/>
      <c r="B141" s="708"/>
      <c r="C141" s="708"/>
      <c r="D141" s="708"/>
      <c r="E141" s="708"/>
      <c r="F141" s="70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5"/>
    </row>
    <row r="142" spans="1:50" ht="24.75" hidden="1" customHeight="1" x14ac:dyDescent="0.15">
      <c r="A142" s="707"/>
      <c r="B142" s="708"/>
      <c r="C142" s="708"/>
      <c r="D142" s="708"/>
      <c r="E142" s="708"/>
      <c r="F142" s="70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5"/>
    </row>
    <row r="143" spans="1:50" ht="24.75" hidden="1" customHeight="1" x14ac:dyDescent="0.15">
      <c r="A143" s="707"/>
      <c r="B143" s="708"/>
      <c r="C143" s="708"/>
      <c r="D143" s="708"/>
      <c r="E143" s="708"/>
      <c r="F143" s="70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5"/>
    </row>
    <row r="144" spans="1:50" ht="24.75" hidden="1" customHeight="1" x14ac:dyDescent="0.15">
      <c r="A144" s="707"/>
      <c r="B144" s="708"/>
      <c r="C144" s="708"/>
      <c r="D144" s="708"/>
      <c r="E144" s="708"/>
      <c r="F144" s="70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5"/>
    </row>
    <row r="145" spans="1:50" ht="24.75" hidden="1" customHeight="1" x14ac:dyDescent="0.15">
      <c r="A145" s="707"/>
      <c r="B145" s="708"/>
      <c r="C145" s="708"/>
      <c r="D145" s="708"/>
      <c r="E145" s="708"/>
      <c r="F145" s="70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5"/>
    </row>
    <row r="146" spans="1:50" ht="24.75" hidden="1" customHeight="1" thickBot="1" x14ac:dyDescent="0.2">
      <c r="A146" s="707"/>
      <c r="B146" s="708"/>
      <c r="C146" s="708"/>
      <c r="D146" s="708"/>
      <c r="E146" s="708"/>
      <c r="F146" s="709"/>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hidden="1" customHeight="1" x14ac:dyDescent="0.15">
      <c r="A147" s="707"/>
      <c r="B147" s="708"/>
      <c r="C147" s="708"/>
      <c r="D147" s="708"/>
      <c r="E147" s="708"/>
      <c r="F147" s="709"/>
      <c r="G147" s="374" t="s">
        <v>434</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435</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hidden="1" customHeight="1" x14ac:dyDescent="0.15">
      <c r="A148" s="707"/>
      <c r="B148" s="708"/>
      <c r="C148" s="708"/>
      <c r="D148" s="708"/>
      <c r="E148" s="708"/>
      <c r="F148" s="709"/>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hidden="1" customHeight="1" x14ac:dyDescent="0.15">
      <c r="A149" s="707"/>
      <c r="B149" s="708"/>
      <c r="C149" s="708"/>
      <c r="D149" s="708"/>
      <c r="E149" s="708"/>
      <c r="F149" s="709"/>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80"/>
    </row>
    <row r="150" spans="1:50" ht="24.75" hidden="1" customHeight="1" x14ac:dyDescent="0.15">
      <c r="A150" s="707"/>
      <c r="B150" s="708"/>
      <c r="C150" s="708"/>
      <c r="D150" s="708"/>
      <c r="E150" s="708"/>
      <c r="F150" s="70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5"/>
    </row>
    <row r="151" spans="1:50" ht="24.75" hidden="1" customHeight="1" x14ac:dyDescent="0.15">
      <c r="A151" s="707"/>
      <c r="B151" s="708"/>
      <c r="C151" s="708"/>
      <c r="D151" s="708"/>
      <c r="E151" s="708"/>
      <c r="F151" s="70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5"/>
    </row>
    <row r="152" spans="1:50" ht="24.75" hidden="1" customHeight="1" x14ac:dyDescent="0.15">
      <c r="A152" s="707"/>
      <c r="B152" s="708"/>
      <c r="C152" s="708"/>
      <c r="D152" s="708"/>
      <c r="E152" s="708"/>
      <c r="F152" s="70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5"/>
    </row>
    <row r="153" spans="1:50" ht="24.75" hidden="1" customHeight="1" x14ac:dyDescent="0.15">
      <c r="A153" s="707"/>
      <c r="B153" s="708"/>
      <c r="C153" s="708"/>
      <c r="D153" s="708"/>
      <c r="E153" s="708"/>
      <c r="F153" s="70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5"/>
    </row>
    <row r="154" spans="1:50" ht="24.75" hidden="1" customHeight="1" x14ac:dyDescent="0.15">
      <c r="A154" s="707"/>
      <c r="B154" s="708"/>
      <c r="C154" s="708"/>
      <c r="D154" s="708"/>
      <c r="E154" s="708"/>
      <c r="F154" s="70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5"/>
    </row>
    <row r="155" spans="1:50" ht="24.75" hidden="1" customHeight="1" x14ac:dyDescent="0.15">
      <c r="A155" s="707"/>
      <c r="B155" s="708"/>
      <c r="C155" s="708"/>
      <c r="D155" s="708"/>
      <c r="E155" s="708"/>
      <c r="F155" s="70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5"/>
    </row>
    <row r="156" spans="1:50" ht="24.75" hidden="1" customHeight="1" x14ac:dyDescent="0.15">
      <c r="A156" s="707"/>
      <c r="B156" s="708"/>
      <c r="C156" s="708"/>
      <c r="D156" s="708"/>
      <c r="E156" s="708"/>
      <c r="F156" s="70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5"/>
    </row>
    <row r="157" spans="1:50" ht="24.75" hidden="1" customHeight="1" x14ac:dyDescent="0.15">
      <c r="A157" s="707"/>
      <c r="B157" s="708"/>
      <c r="C157" s="708"/>
      <c r="D157" s="708"/>
      <c r="E157" s="708"/>
      <c r="F157" s="70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5"/>
    </row>
    <row r="158" spans="1:50" ht="24.75" hidden="1" customHeight="1" x14ac:dyDescent="0.15">
      <c r="A158" s="707"/>
      <c r="B158" s="708"/>
      <c r="C158" s="708"/>
      <c r="D158" s="708"/>
      <c r="E158" s="708"/>
      <c r="F158" s="70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5"/>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65" customFormat="1" ht="24.75" hidden="1" customHeight="1" thickBot="1" x14ac:dyDescent="0.2"/>
    <row r="161" spans="1:50" ht="30" hidden="1" customHeight="1" x14ac:dyDescent="0.15">
      <c r="A161" s="713" t="s">
        <v>34</v>
      </c>
      <c r="B161" s="714"/>
      <c r="C161" s="714"/>
      <c r="D161" s="714"/>
      <c r="E161" s="714"/>
      <c r="F161" s="715"/>
      <c r="G161" s="374" t="s">
        <v>436</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437</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hidden="1" customHeight="1" x14ac:dyDescent="0.15">
      <c r="A162" s="707"/>
      <c r="B162" s="708"/>
      <c r="C162" s="708"/>
      <c r="D162" s="708"/>
      <c r="E162" s="708"/>
      <c r="F162" s="709"/>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hidden="1" customHeight="1" x14ac:dyDescent="0.15">
      <c r="A163" s="707"/>
      <c r="B163" s="708"/>
      <c r="C163" s="708"/>
      <c r="D163" s="708"/>
      <c r="E163" s="708"/>
      <c r="F163" s="709"/>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80"/>
    </row>
    <row r="164" spans="1:50" ht="24.75" hidden="1" customHeight="1" x14ac:dyDescent="0.15">
      <c r="A164" s="707"/>
      <c r="B164" s="708"/>
      <c r="C164" s="708"/>
      <c r="D164" s="708"/>
      <c r="E164" s="708"/>
      <c r="F164" s="70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5"/>
    </row>
    <row r="165" spans="1:50" ht="24.75" hidden="1" customHeight="1" x14ac:dyDescent="0.15">
      <c r="A165" s="707"/>
      <c r="B165" s="708"/>
      <c r="C165" s="708"/>
      <c r="D165" s="708"/>
      <c r="E165" s="708"/>
      <c r="F165" s="70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5"/>
    </row>
    <row r="166" spans="1:50" ht="24.75" hidden="1" customHeight="1" x14ac:dyDescent="0.15">
      <c r="A166" s="707"/>
      <c r="B166" s="708"/>
      <c r="C166" s="708"/>
      <c r="D166" s="708"/>
      <c r="E166" s="708"/>
      <c r="F166" s="70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5"/>
    </row>
    <row r="167" spans="1:50" ht="24.75" hidden="1" customHeight="1" x14ac:dyDescent="0.15">
      <c r="A167" s="707"/>
      <c r="B167" s="708"/>
      <c r="C167" s="708"/>
      <c r="D167" s="708"/>
      <c r="E167" s="708"/>
      <c r="F167" s="70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5"/>
    </row>
    <row r="168" spans="1:50" ht="24.75" hidden="1" customHeight="1" x14ac:dyDescent="0.15">
      <c r="A168" s="707"/>
      <c r="B168" s="708"/>
      <c r="C168" s="708"/>
      <c r="D168" s="708"/>
      <c r="E168" s="708"/>
      <c r="F168" s="70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5"/>
    </row>
    <row r="169" spans="1:50" ht="24.75" hidden="1" customHeight="1" x14ac:dyDescent="0.15">
      <c r="A169" s="707"/>
      <c r="B169" s="708"/>
      <c r="C169" s="708"/>
      <c r="D169" s="708"/>
      <c r="E169" s="708"/>
      <c r="F169" s="70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5"/>
    </row>
    <row r="170" spans="1:50" ht="24.75" hidden="1" customHeight="1" x14ac:dyDescent="0.15">
      <c r="A170" s="707"/>
      <c r="B170" s="708"/>
      <c r="C170" s="708"/>
      <c r="D170" s="708"/>
      <c r="E170" s="708"/>
      <c r="F170" s="70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5"/>
    </row>
    <row r="171" spans="1:50" ht="24.75" hidden="1" customHeight="1" x14ac:dyDescent="0.15">
      <c r="A171" s="707"/>
      <c r="B171" s="708"/>
      <c r="C171" s="708"/>
      <c r="D171" s="708"/>
      <c r="E171" s="708"/>
      <c r="F171" s="70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5"/>
    </row>
    <row r="172" spans="1:50" ht="24.75" hidden="1" customHeight="1" x14ac:dyDescent="0.15">
      <c r="A172" s="707"/>
      <c r="B172" s="708"/>
      <c r="C172" s="708"/>
      <c r="D172" s="708"/>
      <c r="E172" s="708"/>
      <c r="F172" s="70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5"/>
    </row>
    <row r="173" spans="1:50" ht="24.75" hidden="1" customHeight="1" thickBot="1" x14ac:dyDescent="0.2">
      <c r="A173" s="707"/>
      <c r="B173" s="708"/>
      <c r="C173" s="708"/>
      <c r="D173" s="708"/>
      <c r="E173" s="708"/>
      <c r="F173" s="709"/>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hidden="1" customHeight="1" x14ac:dyDescent="0.15">
      <c r="A174" s="707"/>
      <c r="B174" s="708"/>
      <c r="C174" s="708"/>
      <c r="D174" s="708"/>
      <c r="E174" s="708"/>
      <c r="F174" s="709"/>
      <c r="G174" s="374" t="s">
        <v>438</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439</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hidden="1" customHeight="1" x14ac:dyDescent="0.15">
      <c r="A175" s="707"/>
      <c r="B175" s="708"/>
      <c r="C175" s="708"/>
      <c r="D175" s="708"/>
      <c r="E175" s="708"/>
      <c r="F175" s="709"/>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hidden="1" customHeight="1" x14ac:dyDescent="0.15">
      <c r="A176" s="707"/>
      <c r="B176" s="708"/>
      <c r="C176" s="708"/>
      <c r="D176" s="708"/>
      <c r="E176" s="708"/>
      <c r="F176" s="709"/>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80"/>
    </row>
    <row r="177" spans="1:50" ht="24.75" hidden="1" customHeight="1" x14ac:dyDescent="0.15">
      <c r="A177" s="707"/>
      <c r="B177" s="708"/>
      <c r="C177" s="708"/>
      <c r="D177" s="708"/>
      <c r="E177" s="708"/>
      <c r="F177" s="70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5"/>
    </row>
    <row r="178" spans="1:50" ht="24.75" hidden="1" customHeight="1" x14ac:dyDescent="0.15">
      <c r="A178" s="707"/>
      <c r="B178" s="708"/>
      <c r="C178" s="708"/>
      <c r="D178" s="708"/>
      <c r="E178" s="708"/>
      <c r="F178" s="70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5"/>
    </row>
    <row r="179" spans="1:50" ht="24.75" hidden="1" customHeight="1" x14ac:dyDescent="0.15">
      <c r="A179" s="707"/>
      <c r="B179" s="708"/>
      <c r="C179" s="708"/>
      <c r="D179" s="708"/>
      <c r="E179" s="708"/>
      <c r="F179" s="70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5"/>
    </row>
    <row r="180" spans="1:50" ht="24.75" hidden="1" customHeight="1" x14ac:dyDescent="0.15">
      <c r="A180" s="707"/>
      <c r="B180" s="708"/>
      <c r="C180" s="708"/>
      <c r="D180" s="708"/>
      <c r="E180" s="708"/>
      <c r="F180" s="70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5"/>
    </row>
    <row r="181" spans="1:50" ht="24.75" hidden="1" customHeight="1" x14ac:dyDescent="0.15">
      <c r="A181" s="707"/>
      <c r="B181" s="708"/>
      <c r="C181" s="708"/>
      <c r="D181" s="708"/>
      <c r="E181" s="708"/>
      <c r="F181" s="70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5"/>
    </row>
    <row r="182" spans="1:50" ht="24.75" hidden="1" customHeight="1" x14ac:dyDescent="0.15">
      <c r="A182" s="707"/>
      <c r="B182" s="708"/>
      <c r="C182" s="708"/>
      <c r="D182" s="708"/>
      <c r="E182" s="708"/>
      <c r="F182" s="70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5"/>
    </row>
    <row r="183" spans="1:50" ht="24.75" hidden="1" customHeight="1" x14ac:dyDescent="0.15">
      <c r="A183" s="707"/>
      <c r="B183" s="708"/>
      <c r="C183" s="708"/>
      <c r="D183" s="708"/>
      <c r="E183" s="708"/>
      <c r="F183" s="70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5"/>
    </row>
    <row r="184" spans="1:50" ht="24.75" hidden="1" customHeight="1" x14ac:dyDescent="0.15">
      <c r="A184" s="707"/>
      <c r="B184" s="708"/>
      <c r="C184" s="708"/>
      <c r="D184" s="708"/>
      <c r="E184" s="708"/>
      <c r="F184" s="70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5"/>
    </row>
    <row r="185" spans="1:50" ht="24.75" hidden="1" customHeight="1" x14ac:dyDescent="0.15">
      <c r="A185" s="707"/>
      <c r="B185" s="708"/>
      <c r="C185" s="708"/>
      <c r="D185" s="708"/>
      <c r="E185" s="708"/>
      <c r="F185" s="70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5"/>
    </row>
    <row r="186" spans="1:50" ht="24.75" hidden="1" customHeight="1" thickBot="1" x14ac:dyDescent="0.2">
      <c r="A186" s="707"/>
      <c r="B186" s="708"/>
      <c r="C186" s="708"/>
      <c r="D186" s="708"/>
      <c r="E186" s="708"/>
      <c r="F186" s="709"/>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hidden="1" customHeight="1" x14ac:dyDescent="0.15">
      <c r="A187" s="707"/>
      <c r="B187" s="708"/>
      <c r="C187" s="708"/>
      <c r="D187" s="708"/>
      <c r="E187" s="708"/>
      <c r="F187" s="709"/>
      <c r="G187" s="374" t="s">
        <v>440</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441</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hidden="1" customHeight="1" x14ac:dyDescent="0.15">
      <c r="A188" s="707"/>
      <c r="B188" s="708"/>
      <c r="C188" s="708"/>
      <c r="D188" s="708"/>
      <c r="E188" s="708"/>
      <c r="F188" s="709"/>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hidden="1" customHeight="1" x14ac:dyDescent="0.15">
      <c r="A189" s="707"/>
      <c r="B189" s="708"/>
      <c r="C189" s="708"/>
      <c r="D189" s="708"/>
      <c r="E189" s="708"/>
      <c r="F189" s="709"/>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80"/>
    </row>
    <row r="190" spans="1:50" ht="24.75" hidden="1" customHeight="1" x14ac:dyDescent="0.15">
      <c r="A190" s="707"/>
      <c r="B190" s="708"/>
      <c r="C190" s="708"/>
      <c r="D190" s="708"/>
      <c r="E190" s="708"/>
      <c r="F190" s="70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5"/>
    </row>
    <row r="191" spans="1:50" ht="24.75" hidden="1" customHeight="1" x14ac:dyDescent="0.15">
      <c r="A191" s="707"/>
      <c r="B191" s="708"/>
      <c r="C191" s="708"/>
      <c r="D191" s="708"/>
      <c r="E191" s="708"/>
      <c r="F191" s="70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5"/>
    </row>
    <row r="192" spans="1:50" ht="24.75" hidden="1" customHeight="1" x14ac:dyDescent="0.15">
      <c r="A192" s="707"/>
      <c r="B192" s="708"/>
      <c r="C192" s="708"/>
      <c r="D192" s="708"/>
      <c r="E192" s="708"/>
      <c r="F192" s="70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5"/>
    </row>
    <row r="193" spans="1:50" ht="24.75" hidden="1" customHeight="1" x14ac:dyDescent="0.15">
      <c r="A193" s="707"/>
      <c r="B193" s="708"/>
      <c r="C193" s="708"/>
      <c r="D193" s="708"/>
      <c r="E193" s="708"/>
      <c r="F193" s="70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5"/>
    </row>
    <row r="194" spans="1:50" ht="24.75" hidden="1" customHeight="1" x14ac:dyDescent="0.15">
      <c r="A194" s="707"/>
      <c r="B194" s="708"/>
      <c r="C194" s="708"/>
      <c r="D194" s="708"/>
      <c r="E194" s="708"/>
      <c r="F194" s="70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5"/>
    </row>
    <row r="195" spans="1:50" ht="24.75" hidden="1" customHeight="1" x14ac:dyDescent="0.15">
      <c r="A195" s="707"/>
      <c r="B195" s="708"/>
      <c r="C195" s="708"/>
      <c r="D195" s="708"/>
      <c r="E195" s="708"/>
      <c r="F195" s="70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5"/>
    </row>
    <row r="196" spans="1:50" ht="24.75" hidden="1" customHeight="1" x14ac:dyDescent="0.15">
      <c r="A196" s="707"/>
      <c r="B196" s="708"/>
      <c r="C196" s="708"/>
      <c r="D196" s="708"/>
      <c r="E196" s="708"/>
      <c r="F196" s="70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5"/>
    </row>
    <row r="197" spans="1:50" ht="24.75" hidden="1" customHeight="1" x14ac:dyDescent="0.15">
      <c r="A197" s="707"/>
      <c r="B197" s="708"/>
      <c r="C197" s="708"/>
      <c r="D197" s="708"/>
      <c r="E197" s="708"/>
      <c r="F197" s="70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5"/>
    </row>
    <row r="198" spans="1:50" ht="24.75" hidden="1" customHeight="1" x14ac:dyDescent="0.15">
      <c r="A198" s="707"/>
      <c r="B198" s="708"/>
      <c r="C198" s="708"/>
      <c r="D198" s="708"/>
      <c r="E198" s="708"/>
      <c r="F198" s="70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5"/>
    </row>
    <row r="199" spans="1:50" ht="24.75" hidden="1" customHeight="1" thickBot="1" x14ac:dyDescent="0.2">
      <c r="A199" s="707"/>
      <c r="B199" s="708"/>
      <c r="C199" s="708"/>
      <c r="D199" s="708"/>
      <c r="E199" s="708"/>
      <c r="F199" s="709"/>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hidden="1" customHeight="1" x14ac:dyDescent="0.15">
      <c r="A200" s="707"/>
      <c r="B200" s="708"/>
      <c r="C200" s="708"/>
      <c r="D200" s="708"/>
      <c r="E200" s="708"/>
      <c r="F200" s="709"/>
      <c r="G200" s="374" t="s">
        <v>442</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443</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hidden="1" customHeight="1" x14ac:dyDescent="0.15">
      <c r="A201" s="707"/>
      <c r="B201" s="708"/>
      <c r="C201" s="708"/>
      <c r="D201" s="708"/>
      <c r="E201" s="708"/>
      <c r="F201" s="709"/>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hidden="1" customHeight="1" x14ac:dyDescent="0.15">
      <c r="A202" s="707"/>
      <c r="B202" s="708"/>
      <c r="C202" s="708"/>
      <c r="D202" s="708"/>
      <c r="E202" s="708"/>
      <c r="F202" s="709"/>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80"/>
    </row>
    <row r="203" spans="1:50" ht="24.75" hidden="1" customHeight="1" x14ac:dyDescent="0.15">
      <c r="A203" s="707"/>
      <c r="B203" s="708"/>
      <c r="C203" s="708"/>
      <c r="D203" s="708"/>
      <c r="E203" s="708"/>
      <c r="F203" s="70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5"/>
    </row>
    <row r="204" spans="1:50" ht="24.75" hidden="1" customHeight="1" x14ac:dyDescent="0.15">
      <c r="A204" s="707"/>
      <c r="B204" s="708"/>
      <c r="C204" s="708"/>
      <c r="D204" s="708"/>
      <c r="E204" s="708"/>
      <c r="F204" s="70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5"/>
    </row>
    <row r="205" spans="1:50" ht="24.75" hidden="1" customHeight="1" x14ac:dyDescent="0.15">
      <c r="A205" s="707"/>
      <c r="B205" s="708"/>
      <c r="C205" s="708"/>
      <c r="D205" s="708"/>
      <c r="E205" s="708"/>
      <c r="F205" s="70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5"/>
    </row>
    <row r="206" spans="1:50" ht="24.75" hidden="1" customHeight="1" x14ac:dyDescent="0.15">
      <c r="A206" s="707"/>
      <c r="B206" s="708"/>
      <c r="C206" s="708"/>
      <c r="D206" s="708"/>
      <c r="E206" s="708"/>
      <c r="F206" s="70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5"/>
    </row>
    <row r="207" spans="1:50" ht="24.75" hidden="1" customHeight="1" x14ac:dyDescent="0.15">
      <c r="A207" s="707"/>
      <c r="B207" s="708"/>
      <c r="C207" s="708"/>
      <c r="D207" s="708"/>
      <c r="E207" s="708"/>
      <c r="F207" s="70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5"/>
    </row>
    <row r="208" spans="1:50" ht="24.75" hidden="1" customHeight="1" x14ac:dyDescent="0.15">
      <c r="A208" s="707"/>
      <c r="B208" s="708"/>
      <c r="C208" s="708"/>
      <c r="D208" s="708"/>
      <c r="E208" s="708"/>
      <c r="F208" s="70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5"/>
    </row>
    <row r="209" spans="1:50" ht="24.75" hidden="1" customHeight="1" x14ac:dyDescent="0.15">
      <c r="A209" s="707"/>
      <c r="B209" s="708"/>
      <c r="C209" s="708"/>
      <c r="D209" s="708"/>
      <c r="E209" s="708"/>
      <c r="F209" s="70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5"/>
    </row>
    <row r="210" spans="1:50" ht="24.75" hidden="1" customHeight="1" x14ac:dyDescent="0.15">
      <c r="A210" s="707"/>
      <c r="B210" s="708"/>
      <c r="C210" s="708"/>
      <c r="D210" s="708"/>
      <c r="E210" s="708"/>
      <c r="F210" s="70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5"/>
    </row>
    <row r="211" spans="1:50" ht="24.75" hidden="1" customHeight="1" x14ac:dyDescent="0.15">
      <c r="A211" s="707"/>
      <c r="B211" s="708"/>
      <c r="C211" s="708"/>
      <c r="D211" s="708"/>
      <c r="E211" s="708"/>
      <c r="F211" s="70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5"/>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65" customFormat="1" ht="24.75" hidden="1" customHeight="1" thickBot="1" x14ac:dyDescent="0.2"/>
    <row r="214" spans="1:50" ht="30" hidden="1" customHeight="1" x14ac:dyDescent="0.15">
      <c r="A214" s="704" t="s">
        <v>34</v>
      </c>
      <c r="B214" s="705"/>
      <c r="C214" s="705"/>
      <c r="D214" s="705"/>
      <c r="E214" s="705"/>
      <c r="F214" s="706"/>
      <c r="G214" s="374" t="s">
        <v>444</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445</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hidden="1" customHeight="1" x14ac:dyDescent="0.15">
      <c r="A215" s="707"/>
      <c r="B215" s="708"/>
      <c r="C215" s="708"/>
      <c r="D215" s="708"/>
      <c r="E215" s="708"/>
      <c r="F215" s="709"/>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hidden="1" customHeight="1" x14ac:dyDescent="0.15">
      <c r="A216" s="707"/>
      <c r="B216" s="708"/>
      <c r="C216" s="708"/>
      <c r="D216" s="708"/>
      <c r="E216" s="708"/>
      <c r="F216" s="709"/>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80"/>
    </row>
    <row r="217" spans="1:50" ht="24.75" hidden="1" customHeight="1" x14ac:dyDescent="0.15">
      <c r="A217" s="707"/>
      <c r="B217" s="708"/>
      <c r="C217" s="708"/>
      <c r="D217" s="708"/>
      <c r="E217" s="708"/>
      <c r="F217" s="70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5"/>
    </row>
    <row r="218" spans="1:50" ht="24.75" hidden="1" customHeight="1" x14ac:dyDescent="0.15">
      <c r="A218" s="707"/>
      <c r="B218" s="708"/>
      <c r="C218" s="708"/>
      <c r="D218" s="708"/>
      <c r="E218" s="708"/>
      <c r="F218" s="70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5"/>
    </row>
    <row r="219" spans="1:50" ht="24.75" hidden="1" customHeight="1" x14ac:dyDescent="0.15">
      <c r="A219" s="707"/>
      <c r="B219" s="708"/>
      <c r="C219" s="708"/>
      <c r="D219" s="708"/>
      <c r="E219" s="708"/>
      <c r="F219" s="70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5"/>
    </row>
    <row r="220" spans="1:50" ht="24.75" hidden="1" customHeight="1" x14ac:dyDescent="0.15">
      <c r="A220" s="707"/>
      <c r="B220" s="708"/>
      <c r="C220" s="708"/>
      <c r="D220" s="708"/>
      <c r="E220" s="708"/>
      <c r="F220" s="70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5"/>
    </row>
    <row r="221" spans="1:50" ht="24.75" hidden="1" customHeight="1" x14ac:dyDescent="0.15">
      <c r="A221" s="707"/>
      <c r="B221" s="708"/>
      <c r="C221" s="708"/>
      <c r="D221" s="708"/>
      <c r="E221" s="708"/>
      <c r="F221" s="70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5"/>
    </row>
    <row r="222" spans="1:50" ht="24.75" hidden="1" customHeight="1" x14ac:dyDescent="0.15">
      <c r="A222" s="707"/>
      <c r="B222" s="708"/>
      <c r="C222" s="708"/>
      <c r="D222" s="708"/>
      <c r="E222" s="708"/>
      <c r="F222" s="70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5"/>
    </row>
    <row r="223" spans="1:50" ht="24.75" hidden="1" customHeight="1" x14ac:dyDescent="0.15">
      <c r="A223" s="707"/>
      <c r="B223" s="708"/>
      <c r="C223" s="708"/>
      <c r="D223" s="708"/>
      <c r="E223" s="708"/>
      <c r="F223" s="70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5"/>
    </row>
    <row r="224" spans="1:50" ht="24.75" hidden="1" customHeight="1" x14ac:dyDescent="0.15">
      <c r="A224" s="707"/>
      <c r="B224" s="708"/>
      <c r="C224" s="708"/>
      <c r="D224" s="708"/>
      <c r="E224" s="708"/>
      <c r="F224" s="70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5"/>
    </row>
    <row r="225" spans="1:50" ht="24.75" hidden="1" customHeight="1" x14ac:dyDescent="0.15">
      <c r="A225" s="707"/>
      <c r="B225" s="708"/>
      <c r="C225" s="708"/>
      <c r="D225" s="708"/>
      <c r="E225" s="708"/>
      <c r="F225" s="70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5"/>
    </row>
    <row r="226" spans="1:50" ht="24.75" hidden="1" customHeight="1" thickBot="1" x14ac:dyDescent="0.2">
      <c r="A226" s="707"/>
      <c r="B226" s="708"/>
      <c r="C226" s="708"/>
      <c r="D226" s="708"/>
      <c r="E226" s="708"/>
      <c r="F226" s="709"/>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hidden="1" customHeight="1" x14ac:dyDescent="0.15">
      <c r="A227" s="707"/>
      <c r="B227" s="708"/>
      <c r="C227" s="708"/>
      <c r="D227" s="708"/>
      <c r="E227" s="708"/>
      <c r="F227" s="709"/>
      <c r="G227" s="374" t="s">
        <v>446</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447</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hidden="1" customHeight="1" x14ac:dyDescent="0.15">
      <c r="A228" s="707"/>
      <c r="B228" s="708"/>
      <c r="C228" s="708"/>
      <c r="D228" s="708"/>
      <c r="E228" s="708"/>
      <c r="F228" s="709"/>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hidden="1" customHeight="1" x14ac:dyDescent="0.15">
      <c r="A229" s="707"/>
      <c r="B229" s="708"/>
      <c r="C229" s="708"/>
      <c r="D229" s="708"/>
      <c r="E229" s="708"/>
      <c r="F229" s="709"/>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80"/>
    </row>
    <row r="230" spans="1:50" ht="24.75" hidden="1" customHeight="1" x14ac:dyDescent="0.15">
      <c r="A230" s="707"/>
      <c r="B230" s="708"/>
      <c r="C230" s="708"/>
      <c r="D230" s="708"/>
      <c r="E230" s="708"/>
      <c r="F230" s="70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5"/>
    </row>
    <row r="231" spans="1:50" ht="24.75" hidden="1" customHeight="1" x14ac:dyDescent="0.15">
      <c r="A231" s="707"/>
      <c r="B231" s="708"/>
      <c r="C231" s="708"/>
      <c r="D231" s="708"/>
      <c r="E231" s="708"/>
      <c r="F231" s="70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5"/>
    </row>
    <row r="232" spans="1:50" ht="24.75" hidden="1" customHeight="1" x14ac:dyDescent="0.15">
      <c r="A232" s="707"/>
      <c r="B232" s="708"/>
      <c r="C232" s="708"/>
      <c r="D232" s="708"/>
      <c r="E232" s="708"/>
      <c r="F232" s="70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5"/>
    </row>
    <row r="233" spans="1:50" ht="24.75" hidden="1" customHeight="1" x14ac:dyDescent="0.15">
      <c r="A233" s="707"/>
      <c r="B233" s="708"/>
      <c r="C233" s="708"/>
      <c r="D233" s="708"/>
      <c r="E233" s="708"/>
      <c r="F233" s="70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5"/>
    </row>
    <row r="234" spans="1:50" ht="24.75" hidden="1" customHeight="1" x14ac:dyDescent="0.15">
      <c r="A234" s="707"/>
      <c r="B234" s="708"/>
      <c r="C234" s="708"/>
      <c r="D234" s="708"/>
      <c r="E234" s="708"/>
      <c r="F234" s="70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5"/>
    </row>
    <row r="235" spans="1:50" ht="24.75" hidden="1" customHeight="1" x14ac:dyDescent="0.15">
      <c r="A235" s="707"/>
      <c r="B235" s="708"/>
      <c r="C235" s="708"/>
      <c r="D235" s="708"/>
      <c r="E235" s="708"/>
      <c r="F235" s="70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5"/>
    </row>
    <row r="236" spans="1:50" ht="24.75" hidden="1" customHeight="1" x14ac:dyDescent="0.15">
      <c r="A236" s="707"/>
      <c r="B236" s="708"/>
      <c r="C236" s="708"/>
      <c r="D236" s="708"/>
      <c r="E236" s="708"/>
      <c r="F236" s="70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5"/>
    </row>
    <row r="237" spans="1:50" ht="24.75" hidden="1" customHeight="1" x14ac:dyDescent="0.15">
      <c r="A237" s="707"/>
      <c r="B237" s="708"/>
      <c r="C237" s="708"/>
      <c r="D237" s="708"/>
      <c r="E237" s="708"/>
      <c r="F237" s="70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5"/>
    </row>
    <row r="238" spans="1:50" ht="24.75" hidden="1" customHeight="1" x14ac:dyDescent="0.15">
      <c r="A238" s="707"/>
      <c r="B238" s="708"/>
      <c r="C238" s="708"/>
      <c r="D238" s="708"/>
      <c r="E238" s="708"/>
      <c r="F238" s="70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5"/>
    </row>
    <row r="239" spans="1:50" ht="24.75" hidden="1" customHeight="1" thickBot="1" x14ac:dyDescent="0.2">
      <c r="A239" s="707"/>
      <c r="B239" s="708"/>
      <c r="C239" s="708"/>
      <c r="D239" s="708"/>
      <c r="E239" s="708"/>
      <c r="F239" s="709"/>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hidden="1" customHeight="1" x14ac:dyDescent="0.15">
      <c r="A240" s="707"/>
      <c r="B240" s="708"/>
      <c r="C240" s="708"/>
      <c r="D240" s="708"/>
      <c r="E240" s="708"/>
      <c r="F240" s="709"/>
      <c r="G240" s="374" t="s">
        <v>448</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449</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hidden="1" customHeight="1" x14ac:dyDescent="0.15">
      <c r="A241" s="707"/>
      <c r="B241" s="708"/>
      <c r="C241" s="708"/>
      <c r="D241" s="708"/>
      <c r="E241" s="708"/>
      <c r="F241" s="709"/>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hidden="1" customHeight="1" x14ac:dyDescent="0.15">
      <c r="A242" s="707"/>
      <c r="B242" s="708"/>
      <c r="C242" s="708"/>
      <c r="D242" s="708"/>
      <c r="E242" s="708"/>
      <c r="F242" s="709"/>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80"/>
    </row>
    <row r="243" spans="1:50" ht="24.75" hidden="1" customHeight="1" x14ac:dyDescent="0.15">
      <c r="A243" s="707"/>
      <c r="B243" s="708"/>
      <c r="C243" s="708"/>
      <c r="D243" s="708"/>
      <c r="E243" s="708"/>
      <c r="F243" s="70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5"/>
    </row>
    <row r="244" spans="1:50" ht="24.75" hidden="1" customHeight="1" x14ac:dyDescent="0.15">
      <c r="A244" s="707"/>
      <c r="B244" s="708"/>
      <c r="C244" s="708"/>
      <c r="D244" s="708"/>
      <c r="E244" s="708"/>
      <c r="F244" s="70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5"/>
    </row>
    <row r="245" spans="1:50" ht="24.75" hidden="1" customHeight="1" x14ac:dyDescent="0.15">
      <c r="A245" s="707"/>
      <c r="B245" s="708"/>
      <c r="C245" s="708"/>
      <c r="D245" s="708"/>
      <c r="E245" s="708"/>
      <c r="F245" s="70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5"/>
    </row>
    <row r="246" spans="1:50" ht="24.75" hidden="1" customHeight="1" x14ac:dyDescent="0.15">
      <c r="A246" s="707"/>
      <c r="B246" s="708"/>
      <c r="C246" s="708"/>
      <c r="D246" s="708"/>
      <c r="E246" s="708"/>
      <c r="F246" s="70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5"/>
    </row>
    <row r="247" spans="1:50" ht="24.75" hidden="1" customHeight="1" x14ac:dyDescent="0.15">
      <c r="A247" s="707"/>
      <c r="B247" s="708"/>
      <c r="C247" s="708"/>
      <c r="D247" s="708"/>
      <c r="E247" s="708"/>
      <c r="F247" s="70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5"/>
    </row>
    <row r="248" spans="1:50" ht="24.75" hidden="1" customHeight="1" x14ac:dyDescent="0.15">
      <c r="A248" s="707"/>
      <c r="B248" s="708"/>
      <c r="C248" s="708"/>
      <c r="D248" s="708"/>
      <c r="E248" s="708"/>
      <c r="F248" s="70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5"/>
    </row>
    <row r="249" spans="1:50" ht="24.75" hidden="1" customHeight="1" x14ac:dyDescent="0.15">
      <c r="A249" s="707"/>
      <c r="B249" s="708"/>
      <c r="C249" s="708"/>
      <c r="D249" s="708"/>
      <c r="E249" s="708"/>
      <c r="F249" s="70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5"/>
    </row>
    <row r="250" spans="1:50" ht="24.75" hidden="1" customHeight="1" x14ac:dyDescent="0.15">
      <c r="A250" s="707"/>
      <c r="B250" s="708"/>
      <c r="C250" s="708"/>
      <c r="D250" s="708"/>
      <c r="E250" s="708"/>
      <c r="F250" s="70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5"/>
    </row>
    <row r="251" spans="1:50" ht="24.75" hidden="1" customHeight="1" x14ac:dyDescent="0.15">
      <c r="A251" s="707"/>
      <c r="B251" s="708"/>
      <c r="C251" s="708"/>
      <c r="D251" s="708"/>
      <c r="E251" s="708"/>
      <c r="F251" s="70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5"/>
    </row>
    <row r="252" spans="1:50" ht="24.75" hidden="1" customHeight="1" thickBot="1" x14ac:dyDescent="0.2">
      <c r="A252" s="707"/>
      <c r="B252" s="708"/>
      <c r="C252" s="708"/>
      <c r="D252" s="708"/>
      <c r="E252" s="708"/>
      <c r="F252" s="709"/>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hidden="1" customHeight="1" x14ac:dyDescent="0.15">
      <c r="A253" s="707"/>
      <c r="B253" s="708"/>
      <c r="C253" s="708"/>
      <c r="D253" s="708"/>
      <c r="E253" s="708"/>
      <c r="F253" s="709"/>
      <c r="G253" s="374" t="s">
        <v>450</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451</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hidden="1" customHeight="1" x14ac:dyDescent="0.15">
      <c r="A254" s="707"/>
      <c r="B254" s="708"/>
      <c r="C254" s="708"/>
      <c r="D254" s="708"/>
      <c r="E254" s="708"/>
      <c r="F254" s="709"/>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hidden="1" customHeight="1" x14ac:dyDescent="0.15">
      <c r="A255" s="707"/>
      <c r="B255" s="708"/>
      <c r="C255" s="708"/>
      <c r="D255" s="708"/>
      <c r="E255" s="708"/>
      <c r="F255" s="709"/>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80"/>
    </row>
    <row r="256" spans="1:50" ht="24.75" hidden="1" customHeight="1" x14ac:dyDescent="0.15">
      <c r="A256" s="707"/>
      <c r="B256" s="708"/>
      <c r="C256" s="708"/>
      <c r="D256" s="708"/>
      <c r="E256" s="708"/>
      <c r="F256" s="70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5"/>
    </row>
    <row r="257" spans="1:50" ht="24.75" hidden="1" customHeight="1" x14ac:dyDescent="0.15">
      <c r="A257" s="707"/>
      <c r="B257" s="708"/>
      <c r="C257" s="708"/>
      <c r="D257" s="708"/>
      <c r="E257" s="708"/>
      <c r="F257" s="70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5"/>
    </row>
    <row r="258" spans="1:50" ht="24.75" hidden="1" customHeight="1" x14ac:dyDescent="0.15">
      <c r="A258" s="707"/>
      <c r="B258" s="708"/>
      <c r="C258" s="708"/>
      <c r="D258" s="708"/>
      <c r="E258" s="708"/>
      <c r="F258" s="70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5"/>
    </row>
    <row r="259" spans="1:50" ht="24.75" hidden="1" customHeight="1" x14ac:dyDescent="0.15">
      <c r="A259" s="707"/>
      <c r="B259" s="708"/>
      <c r="C259" s="708"/>
      <c r="D259" s="708"/>
      <c r="E259" s="708"/>
      <c r="F259" s="70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5"/>
    </row>
    <row r="260" spans="1:50" ht="24.75" hidden="1" customHeight="1" x14ac:dyDescent="0.15">
      <c r="A260" s="707"/>
      <c r="B260" s="708"/>
      <c r="C260" s="708"/>
      <c r="D260" s="708"/>
      <c r="E260" s="708"/>
      <c r="F260" s="70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5"/>
    </row>
    <row r="261" spans="1:50" ht="24.75" hidden="1" customHeight="1" x14ac:dyDescent="0.15">
      <c r="A261" s="707"/>
      <c r="B261" s="708"/>
      <c r="C261" s="708"/>
      <c r="D261" s="708"/>
      <c r="E261" s="708"/>
      <c r="F261" s="70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5"/>
    </row>
    <row r="262" spans="1:50" ht="24.75" hidden="1" customHeight="1" x14ac:dyDescent="0.15">
      <c r="A262" s="707"/>
      <c r="B262" s="708"/>
      <c r="C262" s="708"/>
      <c r="D262" s="708"/>
      <c r="E262" s="708"/>
      <c r="F262" s="70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5"/>
    </row>
    <row r="263" spans="1:50" ht="24.75" hidden="1" customHeight="1" x14ac:dyDescent="0.15">
      <c r="A263" s="707"/>
      <c r="B263" s="708"/>
      <c r="C263" s="708"/>
      <c r="D263" s="708"/>
      <c r="E263" s="708"/>
      <c r="F263" s="70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5"/>
    </row>
    <row r="264" spans="1:50" ht="24.75" hidden="1" customHeight="1" x14ac:dyDescent="0.15">
      <c r="A264" s="707"/>
      <c r="B264" s="708"/>
      <c r="C264" s="708"/>
      <c r="D264" s="708"/>
      <c r="E264" s="708"/>
      <c r="F264" s="70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5"/>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hidden="1"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47" priority="241">
      <formula>IF(RIGHT(TEXT(Y5,"0.#"),1)=".",FALSE,TRUE)</formula>
    </cfRule>
    <cfRule type="expression" dxfId="746" priority="242">
      <formula>IF(RIGHT(TEXT(Y5,"0.#"),1)=".",TRUE,FALSE)</formula>
    </cfRule>
  </conditionalFormatting>
  <conditionalFormatting sqref="Y14">
    <cfRule type="expression" dxfId="745" priority="239">
      <formula>IF(RIGHT(TEXT(Y14,"0.#"),1)=".",FALSE,TRUE)</formula>
    </cfRule>
    <cfRule type="expression" dxfId="744" priority="240">
      <formula>IF(RIGHT(TEXT(Y14,"0.#"),1)=".",TRUE,FALSE)</formula>
    </cfRule>
  </conditionalFormatting>
  <conditionalFormatting sqref="Y6:Y13 Y4">
    <cfRule type="expression" dxfId="743" priority="237">
      <formula>IF(RIGHT(TEXT(Y4,"0.#"),1)=".",FALSE,TRUE)</formula>
    </cfRule>
    <cfRule type="expression" dxfId="742" priority="238">
      <formula>IF(RIGHT(TEXT(Y4,"0.#"),1)=".",TRUE,FALSE)</formula>
    </cfRule>
  </conditionalFormatting>
  <conditionalFormatting sqref="AU5">
    <cfRule type="expression" dxfId="741" priority="235">
      <formula>IF(RIGHT(TEXT(AU5,"0.#"),1)=".",FALSE,TRUE)</formula>
    </cfRule>
    <cfRule type="expression" dxfId="740" priority="236">
      <formula>IF(RIGHT(TEXT(AU5,"0.#"),1)=".",TRUE,FALSE)</formula>
    </cfRule>
  </conditionalFormatting>
  <conditionalFormatting sqref="AU14">
    <cfRule type="expression" dxfId="739" priority="233">
      <formula>IF(RIGHT(TEXT(AU14,"0.#"),1)=".",FALSE,TRUE)</formula>
    </cfRule>
    <cfRule type="expression" dxfId="738" priority="234">
      <formula>IF(RIGHT(TEXT(AU14,"0.#"),1)=".",TRUE,FALSE)</formula>
    </cfRule>
  </conditionalFormatting>
  <conditionalFormatting sqref="AU6:AU13 AU4">
    <cfRule type="expression" dxfId="737" priority="231">
      <formula>IF(RIGHT(TEXT(AU4,"0.#"),1)=".",FALSE,TRUE)</formula>
    </cfRule>
    <cfRule type="expression" dxfId="736" priority="232">
      <formula>IF(RIGHT(TEXT(AU4,"0.#"),1)=".",TRUE,FALSE)</formula>
    </cfRule>
  </conditionalFormatting>
  <conditionalFormatting sqref="Y18">
    <cfRule type="expression" dxfId="735" priority="229">
      <formula>IF(RIGHT(TEXT(Y18,"0.#"),1)=".",FALSE,TRUE)</formula>
    </cfRule>
    <cfRule type="expression" dxfId="734" priority="230">
      <formula>IF(RIGHT(TEXT(Y18,"0.#"),1)=".",TRUE,FALSE)</formula>
    </cfRule>
  </conditionalFormatting>
  <conditionalFormatting sqref="Y27">
    <cfRule type="expression" dxfId="733" priority="227">
      <formula>IF(RIGHT(TEXT(Y27,"0.#"),1)=".",FALSE,TRUE)</formula>
    </cfRule>
    <cfRule type="expression" dxfId="732" priority="228">
      <formula>IF(RIGHT(TEXT(Y27,"0.#"),1)=".",TRUE,FALSE)</formula>
    </cfRule>
  </conditionalFormatting>
  <conditionalFormatting sqref="Y19:Y26 Y17">
    <cfRule type="expression" dxfId="731" priority="225">
      <formula>IF(RIGHT(TEXT(Y17,"0.#"),1)=".",FALSE,TRUE)</formula>
    </cfRule>
    <cfRule type="expression" dxfId="730" priority="226">
      <formula>IF(RIGHT(TEXT(Y17,"0.#"),1)=".",TRUE,FALSE)</formula>
    </cfRule>
  </conditionalFormatting>
  <conditionalFormatting sqref="AU18">
    <cfRule type="expression" dxfId="729" priority="223">
      <formula>IF(RIGHT(TEXT(AU18,"0.#"),1)=".",FALSE,TRUE)</formula>
    </cfRule>
    <cfRule type="expression" dxfId="728" priority="224">
      <formula>IF(RIGHT(TEXT(AU18,"0.#"),1)=".",TRUE,FALSE)</formula>
    </cfRule>
  </conditionalFormatting>
  <conditionalFormatting sqref="AU27">
    <cfRule type="expression" dxfId="727" priority="221">
      <formula>IF(RIGHT(TEXT(AU27,"0.#"),1)=".",FALSE,TRUE)</formula>
    </cfRule>
    <cfRule type="expression" dxfId="726" priority="222">
      <formula>IF(RIGHT(TEXT(AU27,"0.#"),1)=".",TRUE,FALSE)</formula>
    </cfRule>
  </conditionalFormatting>
  <conditionalFormatting sqref="AU19:AU26 AU17">
    <cfRule type="expression" dxfId="725" priority="219">
      <formula>IF(RIGHT(TEXT(AU17,"0.#"),1)=".",FALSE,TRUE)</formula>
    </cfRule>
    <cfRule type="expression" dxfId="724" priority="220">
      <formula>IF(RIGHT(TEXT(AU17,"0.#"),1)=".",TRUE,FALSE)</formula>
    </cfRule>
  </conditionalFormatting>
  <conditionalFormatting sqref="Y31">
    <cfRule type="expression" dxfId="723" priority="217">
      <formula>IF(RIGHT(TEXT(Y31,"0.#"),1)=".",FALSE,TRUE)</formula>
    </cfRule>
    <cfRule type="expression" dxfId="722" priority="218">
      <formula>IF(RIGHT(TEXT(Y31,"0.#"),1)=".",TRUE,FALSE)</formula>
    </cfRule>
  </conditionalFormatting>
  <conditionalFormatting sqref="Y40">
    <cfRule type="expression" dxfId="721" priority="215">
      <formula>IF(RIGHT(TEXT(Y40,"0.#"),1)=".",FALSE,TRUE)</formula>
    </cfRule>
    <cfRule type="expression" dxfId="720" priority="216">
      <formula>IF(RIGHT(TEXT(Y40,"0.#"),1)=".",TRUE,FALSE)</formula>
    </cfRule>
  </conditionalFormatting>
  <conditionalFormatting sqref="Y32:Y39">
    <cfRule type="expression" dxfId="719" priority="213">
      <formula>IF(RIGHT(TEXT(Y32,"0.#"),1)=".",FALSE,TRUE)</formula>
    </cfRule>
    <cfRule type="expression" dxfId="718" priority="214">
      <formula>IF(RIGHT(TEXT(Y32,"0.#"),1)=".",TRUE,FALSE)</formula>
    </cfRule>
  </conditionalFormatting>
  <conditionalFormatting sqref="AU31">
    <cfRule type="expression" dxfId="717" priority="211">
      <formula>IF(RIGHT(TEXT(AU31,"0.#"),1)=".",FALSE,TRUE)</formula>
    </cfRule>
    <cfRule type="expression" dxfId="716" priority="212">
      <formula>IF(RIGHT(TEXT(AU31,"0.#"),1)=".",TRUE,FALSE)</formula>
    </cfRule>
  </conditionalFormatting>
  <conditionalFormatting sqref="AU40">
    <cfRule type="expression" dxfId="715" priority="209">
      <formula>IF(RIGHT(TEXT(AU40,"0.#"),1)=".",FALSE,TRUE)</formula>
    </cfRule>
    <cfRule type="expression" dxfId="714" priority="210">
      <formula>IF(RIGHT(TEXT(AU40,"0.#"),1)=".",TRUE,FALSE)</formula>
    </cfRule>
  </conditionalFormatting>
  <conditionalFormatting sqref="AU32:AU39 AU30">
    <cfRule type="expression" dxfId="713" priority="207">
      <formula>IF(RIGHT(TEXT(AU30,"0.#"),1)=".",FALSE,TRUE)</formula>
    </cfRule>
    <cfRule type="expression" dxfId="712" priority="208">
      <formula>IF(RIGHT(TEXT(AU30,"0.#"),1)=".",TRUE,FALSE)</formula>
    </cfRule>
  </conditionalFormatting>
  <conditionalFormatting sqref="Y44">
    <cfRule type="expression" dxfId="711" priority="205">
      <formula>IF(RIGHT(TEXT(Y44,"0.#"),1)=".",FALSE,TRUE)</formula>
    </cfRule>
    <cfRule type="expression" dxfId="710" priority="206">
      <formula>IF(RIGHT(TEXT(Y44,"0.#"),1)=".",TRUE,FALSE)</formula>
    </cfRule>
  </conditionalFormatting>
  <conditionalFormatting sqref="Y53">
    <cfRule type="expression" dxfId="709" priority="203">
      <formula>IF(RIGHT(TEXT(Y53,"0.#"),1)=".",FALSE,TRUE)</formula>
    </cfRule>
    <cfRule type="expression" dxfId="708" priority="204">
      <formula>IF(RIGHT(TEXT(Y53,"0.#"),1)=".",TRUE,FALSE)</formula>
    </cfRule>
  </conditionalFormatting>
  <conditionalFormatting sqref="Y45:Y52 Y43">
    <cfRule type="expression" dxfId="707" priority="201">
      <formula>IF(RIGHT(TEXT(Y43,"0.#"),1)=".",FALSE,TRUE)</formula>
    </cfRule>
    <cfRule type="expression" dxfId="706" priority="202">
      <formula>IF(RIGHT(TEXT(Y43,"0.#"),1)=".",TRUE,FALSE)</formula>
    </cfRule>
  </conditionalFormatting>
  <conditionalFormatting sqref="AU44">
    <cfRule type="expression" dxfId="705" priority="199">
      <formula>IF(RIGHT(TEXT(AU44,"0.#"),1)=".",FALSE,TRUE)</formula>
    </cfRule>
    <cfRule type="expression" dxfId="704" priority="200">
      <formula>IF(RIGHT(TEXT(AU44,"0.#"),1)=".",TRUE,FALSE)</formula>
    </cfRule>
  </conditionalFormatting>
  <conditionalFormatting sqref="AU53">
    <cfRule type="expression" dxfId="703" priority="197">
      <formula>IF(RIGHT(TEXT(AU53,"0.#"),1)=".",FALSE,TRUE)</formula>
    </cfRule>
    <cfRule type="expression" dxfId="702" priority="198">
      <formula>IF(RIGHT(TEXT(AU53,"0.#"),1)=".",TRUE,FALSE)</formula>
    </cfRule>
  </conditionalFormatting>
  <conditionalFormatting sqref="AU45:AU52 AU43">
    <cfRule type="expression" dxfId="701" priority="195">
      <formula>IF(RIGHT(TEXT(AU43,"0.#"),1)=".",FALSE,TRUE)</formula>
    </cfRule>
    <cfRule type="expression" dxfId="700" priority="196">
      <formula>IF(RIGHT(TEXT(AU43,"0.#"),1)=".",TRUE,FALSE)</formula>
    </cfRule>
  </conditionalFormatting>
  <conditionalFormatting sqref="Y58">
    <cfRule type="expression" dxfId="699" priority="193">
      <formula>IF(RIGHT(TEXT(Y58,"0.#"),1)=".",FALSE,TRUE)</formula>
    </cfRule>
    <cfRule type="expression" dxfId="698" priority="194">
      <formula>IF(RIGHT(TEXT(Y58,"0.#"),1)=".",TRUE,FALSE)</formula>
    </cfRule>
  </conditionalFormatting>
  <conditionalFormatting sqref="Y67">
    <cfRule type="expression" dxfId="697" priority="191">
      <formula>IF(RIGHT(TEXT(Y67,"0.#"),1)=".",FALSE,TRUE)</formula>
    </cfRule>
    <cfRule type="expression" dxfId="696" priority="192">
      <formula>IF(RIGHT(TEXT(Y67,"0.#"),1)=".",TRUE,FALSE)</formula>
    </cfRule>
  </conditionalFormatting>
  <conditionalFormatting sqref="Y59:Y66 Y57">
    <cfRule type="expression" dxfId="695" priority="189">
      <formula>IF(RIGHT(TEXT(Y57,"0.#"),1)=".",FALSE,TRUE)</formula>
    </cfRule>
    <cfRule type="expression" dxfId="694" priority="190">
      <formula>IF(RIGHT(TEXT(Y57,"0.#"),1)=".",TRUE,FALSE)</formula>
    </cfRule>
  </conditionalFormatting>
  <conditionalFormatting sqref="AU58">
    <cfRule type="expression" dxfId="693" priority="187">
      <formula>IF(RIGHT(TEXT(AU58,"0.#"),1)=".",FALSE,TRUE)</formula>
    </cfRule>
    <cfRule type="expression" dxfId="692" priority="188">
      <formula>IF(RIGHT(TEXT(AU58,"0.#"),1)=".",TRUE,FALSE)</formula>
    </cfRule>
  </conditionalFormatting>
  <conditionalFormatting sqref="AU67">
    <cfRule type="expression" dxfId="691" priority="185">
      <formula>IF(RIGHT(TEXT(AU67,"0.#"),1)=".",FALSE,TRUE)</formula>
    </cfRule>
    <cfRule type="expression" dxfId="690" priority="186">
      <formula>IF(RIGHT(TEXT(AU67,"0.#"),1)=".",TRUE,FALSE)</formula>
    </cfRule>
  </conditionalFormatting>
  <conditionalFormatting sqref="AU59:AU66 AU57">
    <cfRule type="expression" dxfId="689" priority="183">
      <formula>IF(RIGHT(TEXT(AU57,"0.#"),1)=".",FALSE,TRUE)</formula>
    </cfRule>
    <cfRule type="expression" dxfId="688" priority="184">
      <formula>IF(RIGHT(TEXT(AU57,"0.#"),1)=".",TRUE,FALSE)</formula>
    </cfRule>
  </conditionalFormatting>
  <conditionalFormatting sqref="Y71">
    <cfRule type="expression" dxfId="687" priority="181">
      <formula>IF(RIGHT(TEXT(Y71,"0.#"),1)=".",FALSE,TRUE)</formula>
    </cfRule>
    <cfRule type="expression" dxfId="686" priority="182">
      <formula>IF(RIGHT(TEXT(Y71,"0.#"),1)=".",TRUE,FALSE)</formula>
    </cfRule>
  </conditionalFormatting>
  <conditionalFormatting sqref="Y80">
    <cfRule type="expression" dxfId="685" priority="179">
      <formula>IF(RIGHT(TEXT(Y80,"0.#"),1)=".",FALSE,TRUE)</formula>
    </cfRule>
    <cfRule type="expression" dxfId="684" priority="180">
      <formula>IF(RIGHT(TEXT(Y80,"0.#"),1)=".",TRUE,FALSE)</formula>
    </cfRule>
  </conditionalFormatting>
  <conditionalFormatting sqref="Y72:Y79 Y70">
    <cfRule type="expression" dxfId="683" priority="177">
      <formula>IF(RIGHT(TEXT(Y70,"0.#"),1)=".",FALSE,TRUE)</formula>
    </cfRule>
    <cfRule type="expression" dxfId="682" priority="178">
      <formula>IF(RIGHT(TEXT(Y70,"0.#"),1)=".",TRUE,FALSE)</formula>
    </cfRule>
  </conditionalFormatting>
  <conditionalFormatting sqref="AU71">
    <cfRule type="expression" dxfId="681" priority="175">
      <formula>IF(RIGHT(TEXT(AU71,"0.#"),1)=".",FALSE,TRUE)</formula>
    </cfRule>
    <cfRule type="expression" dxfId="680" priority="176">
      <formula>IF(RIGHT(TEXT(AU71,"0.#"),1)=".",TRUE,FALSE)</formula>
    </cfRule>
  </conditionalFormatting>
  <conditionalFormatting sqref="AU80">
    <cfRule type="expression" dxfId="679" priority="173">
      <formula>IF(RIGHT(TEXT(AU80,"0.#"),1)=".",FALSE,TRUE)</formula>
    </cfRule>
    <cfRule type="expression" dxfId="678" priority="174">
      <formula>IF(RIGHT(TEXT(AU80,"0.#"),1)=".",TRUE,FALSE)</formula>
    </cfRule>
  </conditionalFormatting>
  <conditionalFormatting sqref="AU72:AU79 AU70">
    <cfRule type="expression" dxfId="677" priority="171">
      <formula>IF(RIGHT(TEXT(AU70,"0.#"),1)=".",FALSE,TRUE)</formula>
    </cfRule>
    <cfRule type="expression" dxfId="676" priority="172">
      <formula>IF(RIGHT(TEXT(AU70,"0.#"),1)=".",TRUE,FALSE)</formula>
    </cfRule>
  </conditionalFormatting>
  <conditionalFormatting sqref="Y84">
    <cfRule type="expression" dxfId="675" priority="169">
      <formula>IF(RIGHT(TEXT(Y84,"0.#"),1)=".",FALSE,TRUE)</formula>
    </cfRule>
    <cfRule type="expression" dxfId="674" priority="170">
      <formula>IF(RIGHT(TEXT(Y84,"0.#"),1)=".",TRUE,FALSE)</formula>
    </cfRule>
  </conditionalFormatting>
  <conditionalFormatting sqref="Y93">
    <cfRule type="expression" dxfId="673" priority="167">
      <formula>IF(RIGHT(TEXT(Y93,"0.#"),1)=".",FALSE,TRUE)</formula>
    </cfRule>
    <cfRule type="expression" dxfId="672" priority="168">
      <formula>IF(RIGHT(TEXT(Y93,"0.#"),1)=".",TRUE,FALSE)</formula>
    </cfRule>
  </conditionalFormatting>
  <conditionalFormatting sqref="Y85:Y92 Y83">
    <cfRule type="expression" dxfId="671" priority="165">
      <formula>IF(RIGHT(TEXT(Y83,"0.#"),1)=".",FALSE,TRUE)</formula>
    </cfRule>
    <cfRule type="expression" dxfId="670" priority="166">
      <formula>IF(RIGHT(TEXT(Y83,"0.#"),1)=".",TRUE,FALSE)</formula>
    </cfRule>
  </conditionalFormatting>
  <conditionalFormatting sqref="AU84">
    <cfRule type="expression" dxfId="669" priority="163">
      <formula>IF(RIGHT(TEXT(AU84,"0.#"),1)=".",FALSE,TRUE)</formula>
    </cfRule>
    <cfRule type="expression" dxfId="668" priority="164">
      <formula>IF(RIGHT(TEXT(AU84,"0.#"),1)=".",TRUE,FALSE)</formula>
    </cfRule>
  </conditionalFormatting>
  <conditionalFormatting sqref="AU93">
    <cfRule type="expression" dxfId="667" priority="161">
      <formula>IF(RIGHT(TEXT(AU93,"0.#"),1)=".",FALSE,TRUE)</formula>
    </cfRule>
    <cfRule type="expression" dxfId="666" priority="162">
      <formula>IF(RIGHT(TEXT(AU93,"0.#"),1)=".",TRUE,FALSE)</formula>
    </cfRule>
  </conditionalFormatting>
  <conditionalFormatting sqref="AU85:AU92 AU83">
    <cfRule type="expression" dxfId="665" priority="159">
      <formula>IF(RIGHT(TEXT(AU83,"0.#"),1)=".",FALSE,TRUE)</formula>
    </cfRule>
    <cfRule type="expression" dxfId="664" priority="160">
      <formula>IF(RIGHT(TEXT(AU83,"0.#"),1)=".",TRUE,FALSE)</formula>
    </cfRule>
  </conditionalFormatting>
  <conditionalFormatting sqref="Y97">
    <cfRule type="expression" dxfId="663" priority="157">
      <formula>IF(RIGHT(TEXT(Y97,"0.#"),1)=".",FALSE,TRUE)</formula>
    </cfRule>
    <cfRule type="expression" dxfId="662" priority="158">
      <formula>IF(RIGHT(TEXT(Y97,"0.#"),1)=".",TRUE,FALSE)</formula>
    </cfRule>
  </conditionalFormatting>
  <conditionalFormatting sqref="Y106">
    <cfRule type="expression" dxfId="661" priority="155">
      <formula>IF(RIGHT(TEXT(Y106,"0.#"),1)=".",FALSE,TRUE)</formula>
    </cfRule>
    <cfRule type="expression" dxfId="660" priority="156">
      <formula>IF(RIGHT(TEXT(Y106,"0.#"),1)=".",TRUE,FALSE)</formula>
    </cfRule>
  </conditionalFormatting>
  <conditionalFormatting sqref="Y98:Y105 Y96">
    <cfRule type="expression" dxfId="659" priority="153">
      <formula>IF(RIGHT(TEXT(Y96,"0.#"),1)=".",FALSE,TRUE)</formula>
    </cfRule>
    <cfRule type="expression" dxfId="658" priority="154">
      <formula>IF(RIGHT(TEXT(Y96,"0.#"),1)=".",TRUE,FALSE)</formula>
    </cfRule>
  </conditionalFormatting>
  <conditionalFormatting sqref="AU97">
    <cfRule type="expression" dxfId="657" priority="151">
      <formula>IF(RIGHT(TEXT(AU97,"0.#"),1)=".",FALSE,TRUE)</formula>
    </cfRule>
    <cfRule type="expression" dxfId="656" priority="152">
      <formula>IF(RIGHT(TEXT(AU97,"0.#"),1)=".",TRUE,FALSE)</formula>
    </cfRule>
  </conditionalFormatting>
  <conditionalFormatting sqref="AU106">
    <cfRule type="expression" dxfId="655" priority="149">
      <formula>IF(RIGHT(TEXT(AU106,"0.#"),1)=".",FALSE,TRUE)</formula>
    </cfRule>
    <cfRule type="expression" dxfId="654" priority="150">
      <formula>IF(RIGHT(TEXT(AU106,"0.#"),1)=".",TRUE,FALSE)</formula>
    </cfRule>
  </conditionalFormatting>
  <conditionalFormatting sqref="AU98:AU105 AU96">
    <cfRule type="expression" dxfId="653" priority="147">
      <formula>IF(RIGHT(TEXT(AU96,"0.#"),1)=".",FALSE,TRUE)</formula>
    </cfRule>
    <cfRule type="expression" dxfId="652" priority="148">
      <formula>IF(RIGHT(TEXT(AU96,"0.#"),1)=".",TRUE,FALSE)</formula>
    </cfRule>
  </conditionalFormatting>
  <conditionalFormatting sqref="Y111">
    <cfRule type="expression" dxfId="651" priority="145">
      <formula>IF(RIGHT(TEXT(Y111,"0.#"),1)=".",FALSE,TRUE)</formula>
    </cfRule>
    <cfRule type="expression" dxfId="650" priority="146">
      <formula>IF(RIGHT(TEXT(Y111,"0.#"),1)=".",TRUE,FALSE)</formula>
    </cfRule>
  </conditionalFormatting>
  <conditionalFormatting sqref="Y120">
    <cfRule type="expression" dxfId="649" priority="143">
      <formula>IF(RIGHT(TEXT(Y120,"0.#"),1)=".",FALSE,TRUE)</formula>
    </cfRule>
    <cfRule type="expression" dxfId="648" priority="144">
      <formula>IF(RIGHT(TEXT(Y120,"0.#"),1)=".",TRUE,FALSE)</formula>
    </cfRule>
  </conditionalFormatting>
  <conditionalFormatting sqref="Y112:Y119 Y110">
    <cfRule type="expression" dxfId="647" priority="141">
      <formula>IF(RIGHT(TEXT(Y110,"0.#"),1)=".",FALSE,TRUE)</formula>
    </cfRule>
    <cfRule type="expression" dxfId="646" priority="142">
      <formula>IF(RIGHT(TEXT(Y110,"0.#"),1)=".",TRUE,FALSE)</formula>
    </cfRule>
  </conditionalFormatting>
  <conditionalFormatting sqref="AU111">
    <cfRule type="expression" dxfId="645" priority="139">
      <formula>IF(RIGHT(TEXT(AU111,"0.#"),1)=".",FALSE,TRUE)</formula>
    </cfRule>
    <cfRule type="expression" dxfId="644" priority="140">
      <formula>IF(RIGHT(TEXT(AU111,"0.#"),1)=".",TRUE,FALSE)</formula>
    </cfRule>
  </conditionalFormatting>
  <conditionalFormatting sqref="AU120">
    <cfRule type="expression" dxfId="643" priority="137">
      <formula>IF(RIGHT(TEXT(AU120,"0.#"),1)=".",FALSE,TRUE)</formula>
    </cfRule>
    <cfRule type="expression" dxfId="642" priority="138">
      <formula>IF(RIGHT(TEXT(AU120,"0.#"),1)=".",TRUE,FALSE)</formula>
    </cfRule>
  </conditionalFormatting>
  <conditionalFormatting sqref="AU112:AU119 AU110">
    <cfRule type="expression" dxfId="641" priority="135">
      <formula>IF(RIGHT(TEXT(AU110,"0.#"),1)=".",FALSE,TRUE)</formula>
    </cfRule>
    <cfRule type="expression" dxfId="640" priority="136">
      <formula>IF(RIGHT(TEXT(AU110,"0.#"),1)=".",TRUE,FALSE)</formula>
    </cfRule>
  </conditionalFormatting>
  <conditionalFormatting sqref="Y124">
    <cfRule type="expression" dxfId="639" priority="133">
      <formula>IF(RIGHT(TEXT(Y124,"0.#"),1)=".",FALSE,TRUE)</formula>
    </cfRule>
    <cfRule type="expression" dxfId="638" priority="134">
      <formula>IF(RIGHT(TEXT(Y124,"0.#"),1)=".",TRUE,FALSE)</formula>
    </cfRule>
  </conditionalFormatting>
  <conditionalFormatting sqref="Y133">
    <cfRule type="expression" dxfId="637" priority="131">
      <formula>IF(RIGHT(TEXT(Y133,"0.#"),1)=".",FALSE,TRUE)</formula>
    </cfRule>
    <cfRule type="expression" dxfId="636" priority="132">
      <formula>IF(RIGHT(TEXT(Y133,"0.#"),1)=".",TRUE,FALSE)</formula>
    </cfRule>
  </conditionalFormatting>
  <conditionalFormatting sqref="Y125:Y132 Y123">
    <cfRule type="expression" dxfId="635" priority="129">
      <formula>IF(RIGHT(TEXT(Y123,"0.#"),1)=".",FALSE,TRUE)</formula>
    </cfRule>
    <cfRule type="expression" dxfId="634" priority="130">
      <formula>IF(RIGHT(TEXT(Y123,"0.#"),1)=".",TRUE,FALSE)</formula>
    </cfRule>
  </conditionalFormatting>
  <conditionalFormatting sqref="AU124">
    <cfRule type="expression" dxfId="633" priority="127">
      <formula>IF(RIGHT(TEXT(AU124,"0.#"),1)=".",FALSE,TRUE)</formula>
    </cfRule>
    <cfRule type="expression" dxfId="632" priority="128">
      <formula>IF(RIGHT(TEXT(AU124,"0.#"),1)=".",TRUE,FALSE)</formula>
    </cfRule>
  </conditionalFormatting>
  <conditionalFormatting sqref="AU133">
    <cfRule type="expression" dxfId="631" priority="125">
      <formula>IF(RIGHT(TEXT(AU133,"0.#"),1)=".",FALSE,TRUE)</formula>
    </cfRule>
    <cfRule type="expression" dxfId="630" priority="126">
      <formula>IF(RIGHT(TEXT(AU133,"0.#"),1)=".",TRUE,FALSE)</formula>
    </cfRule>
  </conditionalFormatting>
  <conditionalFormatting sqref="AU125:AU132 AU123">
    <cfRule type="expression" dxfId="629" priority="123">
      <formula>IF(RIGHT(TEXT(AU123,"0.#"),1)=".",FALSE,TRUE)</formula>
    </cfRule>
    <cfRule type="expression" dxfId="628" priority="124">
      <formula>IF(RIGHT(TEXT(AU123,"0.#"),1)=".",TRUE,FALSE)</formula>
    </cfRule>
  </conditionalFormatting>
  <conditionalFormatting sqref="Y137">
    <cfRule type="expression" dxfId="627" priority="121">
      <formula>IF(RIGHT(TEXT(Y137,"0.#"),1)=".",FALSE,TRUE)</formula>
    </cfRule>
    <cfRule type="expression" dxfId="626" priority="122">
      <formula>IF(RIGHT(TEXT(Y137,"0.#"),1)=".",TRUE,FALSE)</formula>
    </cfRule>
  </conditionalFormatting>
  <conditionalFormatting sqref="Y146">
    <cfRule type="expression" dxfId="625" priority="119">
      <formula>IF(RIGHT(TEXT(Y146,"0.#"),1)=".",FALSE,TRUE)</formula>
    </cfRule>
    <cfRule type="expression" dxfId="624" priority="120">
      <formula>IF(RIGHT(TEXT(Y146,"0.#"),1)=".",TRUE,FALSE)</formula>
    </cfRule>
  </conditionalFormatting>
  <conditionalFormatting sqref="Y138:Y145 Y136">
    <cfRule type="expression" dxfId="623" priority="117">
      <formula>IF(RIGHT(TEXT(Y136,"0.#"),1)=".",FALSE,TRUE)</formula>
    </cfRule>
    <cfRule type="expression" dxfId="622" priority="118">
      <formula>IF(RIGHT(TEXT(Y136,"0.#"),1)=".",TRUE,FALSE)</formula>
    </cfRule>
  </conditionalFormatting>
  <conditionalFormatting sqref="AU137">
    <cfRule type="expression" dxfId="621" priority="115">
      <formula>IF(RIGHT(TEXT(AU137,"0.#"),1)=".",FALSE,TRUE)</formula>
    </cfRule>
    <cfRule type="expression" dxfId="620" priority="116">
      <formula>IF(RIGHT(TEXT(AU137,"0.#"),1)=".",TRUE,FALSE)</formula>
    </cfRule>
  </conditionalFormatting>
  <conditionalFormatting sqref="AU146">
    <cfRule type="expression" dxfId="619" priority="113">
      <formula>IF(RIGHT(TEXT(AU146,"0.#"),1)=".",FALSE,TRUE)</formula>
    </cfRule>
    <cfRule type="expression" dxfId="618" priority="114">
      <formula>IF(RIGHT(TEXT(AU146,"0.#"),1)=".",TRUE,FALSE)</formula>
    </cfRule>
  </conditionalFormatting>
  <conditionalFormatting sqref="AU138:AU145 AU136">
    <cfRule type="expression" dxfId="617" priority="111">
      <formula>IF(RIGHT(TEXT(AU136,"0.#"),1)=".",FALSE,TRUE)</formula>
    </cfRule>
    <cfRule type="expression" dxfId="616" priority="112">
      <formula>IF(RIGHT(TEXT(AU136,"0.#"),1)=".",TRUE,FALSE)</formula>
    </cfRule>
  </conditionalFormatting>
  <conditionalFormatting sqref="Y150">
    <cfRule type="expression" dxfId="615" priority="109">
      <formula>IF(RIGHT(TEXT(Y150,"0.#"),1)=".",FALSE,TRUE)</formula>
    </cfRule>
    <cfRule type="expression" dxfId="614" priority="110">
      <formula>IF(RIGHT(TEXT(Y150,"0.#"),1)=".",TRUE,FALSE)</formula>
    </cfRule>
  </conditionalFormatting>
  <conditionalFormatting sqref="Y159">
    <cfRule type="expression" dxfId="613" priority="107">
      <formula>IF(RIGHT(TEXT(Y159,"0.#"),1)=".",FALSE,TRUE)</formula>
    </cfRule>
    <cfRule type="expression" dxfId="612" priority="108">
      <formula>IF(RIGHT(TEXT(Y159,"0.#"),1)=".",TRUE,FALSE)</formula>
    </cfRule>
  </conditionalFormatting>
  <conditionalFormatting sqref="Y151:Y158 Y149">
    <cfRule type="expression" dxfId="611" priority="105">
      <formula>IF(RIGHT(TEXT(Y149,"0.#"),1)=".",FALSE,TRUE)</formula>
    </cfRule>
    <cfRule type="expression" dxfId="610" priority="106">
      <formula>IF(RIGHT(TEXT(Y149,"0.#"),1)=".",TRUE,FALSE)</formula>
    </cfRule>
  </conditionalFormatting>
  <conditionalFormatting sqref="AU150">
    <cfRule type="expression" dxfId="609" priority="103">
      <formula>IF(RIGHT(TEXT(AU150,"0.#"),1)=".",FALSE,TRUE)</formula>
    </cfRule>
    <cfRule type="expression" dxfId="608" priority="104">
      <formula>IF(RIGHT(TEXT(AU150,"0.#"),1)=".",TRUE,FALSE)</formula>
    </cfRule>
  </conditionalFormatting>
  <conditionalFormatting sqref="AU159">
    <cfRule type="expression" dxfId="607" priority="101">
      <formula>IF(RIGHT(TEXT(AU159,"0.#"),1)=".",FALSE,TRUE)</formula>
    </cfRule>
    <cfRule type="expression" dxfId="606" priority="102">
      <formula>IF(RIGHT(TEXT(AU159,"0.#"),1)=".",TRUE,FALSE)</formula>
    </cfRule>
  </conditionalFormatting>
  <conditionalFormatting sqref="AU151:AU158 AU149">
    <cfRule type="expression" dxfId="605" priority="99">
      <formula>IF(RIGHT(TEXT(AU149,"0.#"),1)=".",FALSE,TRUE)</formula>
    </cfRule>
    <cfRule type="expression" dxfId="604" priority="100">
      <formula>IF(RIGHT(TEXT(AU149,"0.#"),1)=".",TRUE,FALSE)</formula>
    </cfRule>
  </conditionalFormatting>
  <conditionalFormatting sqref="Y164">
    <cfRule type="expression" dxfId="603" priority="97">
      <formula>IF(RIGHT(TEXT(Y164,"0.#"),1)=".",FALSE,TRUE)</formula>
    </cfRule>
    <cfRule type="expression" dxfId="602" priority="98">
      <formula>IF(RIGHT(TEXT(Y164,"0.#"),1)=".",TRUE,FALSE)</formula>
    </cfRule>
  </conditionalFormatting>
  <conditionalFormatting sqref="Y173">
    <cfRule type="expression" dxfId="601" priority="95">
      <formula>IF(RIGHT(TEXT(Y173,"0.#"),1)=".",FALSE,TRUE)</formula>
    </cfRule>
    <cfRule type="expression" dxfId="600" priority="96">
      <formula>IF(RIGHT(TEXT(Y173,"0.#"),1)=".",TRUE,FALSE)</formula>
    </cfRule>
  </conditionalFormatting>
  <conditionalFormatting sqref="Y165:Y172 Y163">
    <cfRule type="expression" dxfId="599" priority="93">
      <formula>IF(RIGHT(TEXT(Y163,"0.#"),1)=".",FALSE,TRUE)</formula>
    </cfRule>
    <cfRule type="expression" dxfId="598" priority="94">
      <formula>IF(RIGHT(TEXT(Y163,"0.#"),1)=".",TRUE,FALSE)</formula>
    </cfRule>
  </conditionalFormatting>
  <conditionalFormatting sqref="AU164">
    <cfRule type="expression" dxfId="597" priority="91">
      <formula>IF(RIGHT(TEXT(AU164,"0.#"),1)=".",FALSE,TRUE)</formula>
    </cfRule>
    <cfRule type="expression" dxfId="596" priority="92">
      <formula>IF(RIGHT(TEXT(AU164,"0.#"),1)=".",TRUE,FALSE)</formula>
    </cfRule>
  </conditionalFormatting>
  <conditionalFormatting sqref="AU173">
    <cfRule type="expression" dxfId="595" priority="89">
      <formula>IF(RIGHT(TEXT(AU173,"0.#"),1)=".",FALSE,TRUE)</formula>
    </cfRule>
    <cfRule type="expression" dxfId="594" priority="90">
      <formula>IF(RIGHT(TEXT(AU173,"0.#"),1)=".",TRUE,FALSE)</formula>
    </cfRule>
  </conditionalFormatting>
  <conditionalFormatting sqref="AU165:AU172 AU163">
    <cfRule type="expression" dxfId="593" priority="87">
      <formula>IF(RIGHT(TEXT(AU163,"0.#"),1)=".",FALSE,TRUE)</formula>
    </cfRule>
    <cfRule type="expression" dxfId="592" priority="88">
      <formula>IF(RIGHT(TEXT(AU163,"0.#"),1)=".",TRUE,FALSE)</formula>
    </cfRule>
  </conditionalFormatting>
  <conditionalFormatting sqref="Y177">
    <cfRule type="expression" dxfId="591" priority="85">
      <formula>IF(RIGHT(TEXT(Y177,"0.#"),1)=".",FALSE,TRUE)</formula>
    </cfRule>
    <cfRule type="expression" dxfId="590" priority="86">
      <formula>IF(RIGHT(TEXT(Y177,"0.#"),1)=".",TRUE,FALSE)</formula>
    </cfRule>
  </conditionalFormatting>
  <conditionalFormatting sqref="Y186">
    <cfRule type="expression" dxfId="589" priority="83">
      <formula>IF(RIGHT(TEXT(Y186,"0.#"),1)=".",FALSE,TRUE)</formula>
    </cfRule>
    <cfRule type="expression" dxfId="588" priority="84">
      <formula>IF(RIGHT(TEXT(Y186,"0.#"),1)=".",TRUE,FALSE)</formula>
    </cfRule>
  </conditionalFormatting>
  <conditionalFormatting sqref="Y178:Y185 Y176">
    <cfRule type="expression" dxfId="587" priority="81">
      <formula>IF(RIGHT(TEXT(Y176,"0.#"),1)=".",FALSE,TRUE)</formula>
    </cfRule>
    <cfRule type="expression" dxfId="586" priority="82">
      <formula>IF(RIGHT(TEXT(Y176,"0.#"),1)=".",TRUE,FALSE)</formula>
    </cfRule>
  </conditionalFormatting>
  <conditionalFormatting sqref="AU177">
    <cfRule type="expression" dxfId="585" priority="79">
      <formula>IF(RIGHT(TEXT(AU177,"0.#"),1)=".",FALSE,TRUE)</formula>
    </cfRule>
    <cfRule type="expression" dxfId="584" priority="80">
      <formula>IF(RIGHT(TEXT(AU177,"0.#"),1)=".",TRUE,FALSE)</formula>
    </cfRule>
  </conditionalFormatting>
  <conditionalFormatting sqref="AU186">
    <cfRule type="expression" dxfId="583" priority="77">
      <formula>IF(RIGHT(TEXT(AU186,"0.#"),1)=".",FALSE,TRUE)</formula>
    </cfRule>
    <cfRule type="expression" dxfId="582" priority="78">
      <formula>IF(RIGHT(TEXT(AU186,"0.#"),1)=".",TRUE,FALSE)</formula>
    </cfRule>
  </conditionalFormatting>
  <conditionalFormatting sqref="AU178:AU185 AU176">
    <cfRule type="expression" dxfId="581" priority="75">
      <formula>IF(RIGHT(TEXT(AU176,"0.#"),1)=".",FALSE,TRUE)</formula>
    </cfRule>
    <cfRule type="expression" dxfId="580" priority="76">
      <formula>IF(RIGHT(TEXT(AU176,"0.#"),1)=".",TRUE,FALSE)</formula>
    </cfRule>
  </conditionalFormatting>
  <conditionalFormatting sqref="Y190">
    <cfRule type="expression" dxfId="579" priority="73">
      <formula>IF(RIGHT(TEXT(Y190,"0.#"),1)=".",FALSE,TRUE)</formula>
    </cfRule>
    <cfRule type="expression" dxfId="578" priority="74">
      <formula>IF(RIGHT(TEXT(Y190,"0.#"),1)=".",TRUE,FALSE)</formula>
    </cfRule>
  </conditionalFormatting>
  <conditionalFormatting sqref="Y199">
    <cfRule type="expression" dxfId="577" priority="71">
      <formula>IF(RIGHT(TEXT(Y199,"0.#"),1)=".",FALSE,TRUE)</formula>
    </cfRule>
    <cfRule type="expression" dxfId="576" priority="72">
      <formula>IF(RIGHT(TEXT(Y199,"0.#"),1)=".",TRUE,FALSE)</formula>
    </cfRule>
  </conditionalFormatting>
  <conditionalFormatting sqref="Y191:Y198 Y189">
    <cfRule type="expression" dxfId="575" priority="69">
      <formula>IF(RIGHT(TEXT(Y189,"0.#"),1)=".",FALSE,TRUE)</formula>
    </cfRule>
    <cfRule type="expression" dxfId="574" priority="70">
      <formula>IF(RIGHT(TEXT(Y189,"0.#"),1)=".",TRUE,FALSE)</formula>
    </cfRule>
  </conditionalFormatting>
  <conditionalFormatting sqref="AU190">
    <cfRule type="expression" dxfId="573" priority="67">
      <formula>IF(RIGHT(TEXT(AU190,"0.#"),1)=".",FALSE,TRUE)</formula>
    </cfRule>
    <cfRule type="expression" dxfId="572" priority="68">
      <formula>IF(RIGHT(TEXT(AU190,"0.#"),1)=".",TRUE,FALSE)</formula>
    </cfRule>
  </conditionalFormatting>
  <conditionalFormatting sqref="AU199">
    <cfRule type="expression" dxfId="571" priority="65">
      <formula>IF(RIGHT(TEXT(AU199,"0.#"),1)=".",FALSE,TRUE)</formula>
    </cfRule>
    <cfRule type="expression" dxfId="570" priority="66">
      <formula>IF(RIGHT(TEXT(AU199,"0.#"),1)=".",TRUE,FALSE)</formula>
    </cfRule>
  </conditionalFormatting>
  <conditionalFormatting sqref="AU191:AU198 AU189">
    <cfRule type="expression" dxfId="569" priority="63">
      <formula>IF(RIGHT(TEXT(AU189,"0.#"),1)=".",FALSE,TRUE)</formula>
    </cfRule>
    <cfRule type="expression" dxfId="568" priority="64">
      <formula>IF(RIGHT(TEXT(AU189,"0.#"),1)=".",TRUE,FALSE)</formula>
    </cfRule>
  </conditionalFormatting>
  <conditionalFormatting sqref="Y203">
    <cfRule type="expression" dxfId="567" priority="61">
      <formula>IF(RIGHT(TEXT(Y203,"0.#"),1)=".",FALSE,TRUE)</formula>
    </cfRule>
    <cfRule type="expression" dxfId="566" priority="62">
      <formula>IF(RIGHT(TEXT(Y203,"0.#"),1)=".",TRUE,FALSE)</formula>
    </cfRule>
  </conditionalFormatting>
  <conditionalFormatting sqref="Y212">
    <cfRule type="expression" dxfId="565" priority="59">
      <formula>IF(RIGHT(TEXT(Y212,"0.#"),1)=".",FALSE,TRUE)</formula>
    </cfRule>
    <cfRule type="expression" dxfId="564" priority="60">
      <formula>IF(RIGHT(TEXT(Y212,"0.#"),1)=".",TRUE,FALSE)</formula>
    </cfRule>
  </conditionalFormatting>
  <conditionalFormatting sqref="Y204:Y211 Y202">
    <cfRule type="expression" dxfId="563" priority="57">
      <formula>IF(RIGHT(TEXT(Y202,"0.#"),1)=".",FALSE,TRUE)</formula>
    </cfRule>
    <cfRule type="expression" dxfId="562" priority="58">
      <formula>IF(RIGHT(TEXT(Y202,"0.#"),1)=".",TRUE,FALSE)</formula>
    </cfRule>
  </conditionalFormatting>
  <conditionalFormatting sqref="AU203">
    <cfRule type="expression" dxfId="561" priority="55">
      <formula>IF(RIGHT(TEXT(AU203,"0.#"),1)=".",FALSE,TRUE)</formula>
    </cfRule>
    <cfRule type="expression" dxfId="560" priority="56">
      <formula>IF(RIGHT(TEXT(AU203,"0.#"),1)=".",TRUE,FALSE)</formula>
    </cfRule>
  </conditionalFormatting>
  <conditionalFormatting sqref="AU212">
    <cfRule type="expression" dxfId="559" priority="53">
      <formula>IF(RIGHT(TEXT(AU212,"0.#"),1)=".",FALSE,TRUE)</formula>
    </cfRule>
    <cfRule type="expression" dxfId="558" priority="54">
      <formula>IF(RIGHT(TEXT(AU212,"0.#"),1)=".",TRUE,FALSE)</formula>
    </cfRule>
  </conditionalFormatting>
  <conditionalFormatting sqref="AU204:AU211 AU202">
    <cfRule type="expression" dxfId="557" priority="51">
      <formula>IF(RIGHT(TEXT(AU202,"0.#"),1)=".",FALSE,TRUE)</formula>
    </cfRule>
    <cfRule type="expression" dxfId="556" priority="52">
      <formula>IF(RIGHT(TEXT(AU202,"0.#"),1)=".",TRUE,FALSE)</formula>
    </cfRule>
  </conditionalFormatting>
  <conditionalFormatting sqref="Y217">
    <cfRule type="expression" dxfId="555" priority="49">
      <formula>IF(RIGHT(TEXT(Y217,"0.#"),1)=".",FALSE,TRUE)</formula>
    </cfRule>
    <cfRule type="expression" dxfId="554" priority="50">
      <formula>IF(RIGHT(TEXT(Y217,"0.#"),1)=".",TRUE,FALSE)</formula>
    </cfRule>
  </conditionalFormatting>
  <conditionalFormatting sqref="Y226">
    <cfRule type="expression" dxfId="553" priority="47">
      <formula>IF(RIGHT(TEXT(Y226,"0.#"),1)=".",FALSE,TRUE)</formula>
    </cfRule>
    <cfRule type="expression" dxfId="552" priority="48">
      <formula>IF(RIGHT(TEXT(Y226,"0.#"),1)=".",TRUE,FALSE)</formula>
    </cfRule>
  </conditionalFormatting>
  <conditionalFormatting sqref="Y218:Y225 Y216">
    <cfRule type="expression" dxfId="551" priority="45">
      <formula>IF(RIGHT(TEXT(Y216,"0.#"),1)=".",FALSE,TRUE)</formula>
    </cfRule>
    <cfRule type="expression" dxfId="550" priority="46">
      <formula>IF(RIGHT(TEXT(Y216,"0.#"),1)=".",TRUE,FALSE)</formula>
    </cfRule>
  </conditionalFormatting>
  <conditionalFormatting sqref="AU217">
    <cfRule type="expression" dxfId="549" priority="43">
      <formula>IF(RIGHT(TEXT(AU217,"0.#"),1)=".",FALSE,TRUE)</formula>
    </cfRule>
    <cfRule type="expression" dxfId="548" priority="44">
      <formula>IF(RIGHT(TEXT(AU217,"0.#"),1)=".",TRUE,FALSE)</formula>
    </cfRule>
  </conditionalFormatting>
  <conditionalFormatting sqref="AU226">
    <cfRule type="expression" dxfId="547" priority="41">
      <formula>IF(RIGHT(TEXT(AU226,"0.#"),1)=".",FALSE,TRUE)</formula>
    </cfRule>
    <cfRule type="expression" dxfId="546" priority="42">
      <formula>IF(RIGHT(TEXT(AU226,"0.#"),1)=".",TRUE,FALSE)</formula>
    </cfRule>
  </conditionalFormatting>
  <conditionalFormatting sqref="AU218:AU225 AU216">
    <cfRule type="expression" dxfId="545" priority="39">
      <formula>IF(RIGHT(TEXT(AU216,"0.#"),1)=".",FALSE,TRUE)</formula>
    </cfRule>
    <cfRule type="expression" dxfId="544" priority="40">
      <formula>IF(RIGHT(TEXT(AU216,"0.#"),1)=".",TRUE,FALSE)</formula>
    </cfRule>
  </conditionalFormatting>
  <conditionalFormatting sqref="Y230">
    <cfRule type="expression" dxfId="543" priority="37">
      <formula>IF(RIGHT(TEXT(Y230,"0.#"),1)=".",FALSE,TRUE)</formula>
    </cfRule>
    <cfRule type="expression" dxfId="542" priority="38">
      <formula>IF(RIGHT(TEXT(Y230,"0.#"),1)=".",TRUE,FALSE)</formula>
    </cfRule>
  </conditionalFormatting>
  <conditionalFormatting sqref="Y239">
    <cfRule type="expression" dxfId="541" priority="35">
      <formula>IF(RIGHT(TEXT(Y239,"0.#"),1)=".",FALSE,TRUE)</formula>
    </cfRule>
    <cfRule type="expression" dxfId="540" priority="36">
      <formula>IF(RIGHT(TEXT(Y239,"0.#"),1)=".",TRUE,FALSE)</formula>
    </cfRule>
  </conditionalFormatting>
  <conditionalFormatting sqref="Y231:Y238 Y229">
    <cfRule type="expression" dxfId="539" priority="33">
      <formula>IF(RIGHT(TEXT(Y229,"0.#"),1)=".",FALSE,TRUE)</formula>
    </cfRule>
    <cfRule type="expression" dxfId="538" priority="34">
      <formula>IF(RIGHT(TEXT(Y229,"0.#"),1)=".",TRUE,FALSE)</formula>
    </cfRule>
  </conditionalFormatting>
  <conditionalFormatting sqref="AU230">
    <cfRule type="expression" dxfId="537" priority="31">
      <formula>IF(RIGHT(TEXT(AU230,"0.#"),1)=".",FALSE,TRUE)</formula>
    </cfRule>
    <cfRule type="expression" dxfId="536" priority="32">
      <formula>IF(RIGHT(TEXT(AU230,"0.#"),1)=".",TRUE,FALSE)</formula>
    </cfRule>
  </conditionalFormatting>
  <conditionalFormatting sqref="AU239">
    <cfRule type="expression" dxfId="535" priority="29">
      <formula>IF(RIGHT(TEXT(AU239,"0.#"),1)=".",FALSE,TRUE)</formula>
    </cfRule>
    <cfRule type="expression" dxfId="534" priority="30">
      <formula>IF(RIGHT(TEXT(AU239,"0.#"),1)=".",TRUE,FALSE)</formula>
    </cfRule>
  </conditionalFormatting>
  <conditionalFormatting sqref="AU231:AU238 AU229">
    <cfRule type="expression" dxfId="533" priority="27">
      <formula>IF(RIGHT(TEXT(AU229,"0.#"),1)=".",FALSE,TRUE)</formula>
    </cfRule>
    <cfRule type="expression" dxfId="532" priority="28">
      <formula>IF(RIGHT(TEXT(AU229,"0.#"),1)=".",TRUE,FALSE)</formula>
    </cfRule>
  </conditionalFormatting>
  <conditionalFormatting sqref="Y243">
    <cfRule type="expression" dxfId="531" priority="25">
      <formula>IF(RIGHT(TEXT(Y243,"0.#"),1)=".",FALSE,TRUE)</formula>
    </cfRule>
    <cfRule type="expression" dxfId="530" priority="26">
      <formula>IF(RIGHT(TEXT(Y243,"0.#"),1)=".",TRUE,FALSE)</formula>
    </cfRule>
  </conditionalFormatting>
  <conditionalFormatting sqref="Y252">
    <cfRule type="expression" dxfId="529" priority="23">
      <formula>IF(RIGHT(TEXT(Y252,"0.#"),1)=".",FALSE,TRUE)</formula>
    </cfRule>
    <cfRule type="expression" dxfId="528" priority="24">
      <formula>IF(RIGHT(TEXT(Y252,"0.#"),1)=".",TRUE,FALSE)</formula>
    </cfRule>
  </conditionalFormatting>
  <conditionalFormatting sqref="Y244:Y251 Y242">
    <cfRule type="expression" dxfId="527" priority="21">
      <formula>IF(RIGHT(TEXT(Y242,"0.#"),1)=".",FALSE,TRUE)</formula>
    </cfRule>
    <cfRule type="expression" dxfId="526" priority="22">
      <formula>IF(RIGHT(TEXT(Y242,"0.#"),1)=".",TRUE,FALSE)</formula>
    </cfRule>
  </conditionalFormatting>
  <conditionalFormatting sqref="AU243">
    <cfRule type="expression" dxfId="525" priority="19">
      <formula>IF(RIGHT(TEXT(AU243,"0.#"),1)=".",FALSE,TRUE)</formula>
    </cfRule>
    <cfRule type="expression" dxfId="524" priority="20">
      <formula>IF(RIGHT(TEXT(AU243,"0.#"),1)=".",TRUE,FALSE)</formula>
    </cfRule>
  </conditionalFormatting>
  <conditionalFormatting sqref="AU252">
    <cfRule type="expression" dxfId="523" priority="17">
      <formula>IF(RIGHT(TEXT(AU252,"0.#"),1)=".",FALSE,TRUE)</formula>
    </cfRule>
    <cfRule type="expression" dxfId="522" priority="18">
      <formula>IF(RIGHT(TEXT(AU252,"0.#"),1)=".",TRUE,FALSE)</formula>
    </cfRule>
  </conditionalFormatting>
  <conditionalFormatting sqref="AU244:AU251 AU242">
    <cfRule type="expression" dxfId="521" priority="15">
      <formula>IF(RIGHT(TEXT(AU242,"0.#"),1)=".",FALSE,TRUE)</formula>
    </cfRule>
    <cfRule type="expression" dxfId="520" priority="16">
      <formula>IF(RIGHT(TEXT(AU242,"0.#"),1)=".",TRUE,FALSE)</formula>
    </cfRule>
  </conditionalFormatting>
  <conditionalFormatting sqref="Y256">
    <cfRule type="expression" dxfId="519" priority="13">
      <formula>IF(RIGHT(TEXT(Y256,"0.#"),1)=".",FALSE,TRUE)</formula>
    </cfRule>
    <cfRule type="expression" dxfId="518" priority="14">
      <formula>IF(RIGHT(TEXT(Y256,"0.#"),1)=".",TRUE,FALSE)</formula>
    </cfRule>
  </conditionalFormatting>
  <conditionalFormatting sqref="Y265">
    <cfRule type="expression" dxfId="517" priority="11">
      <formula>IF(RIGHT(TEXT(Y265,"0.#"),1)=".",FALSE,TRUE)</formula>
    </cfRule>
    <cfRule type="expression" dxfId="516" priority="12">
      <formula>IF(RIGHT(TEXT(Y265,"0.#"),1)=".",TRUE,FALSE)</formula>
    </cfRule>
  </conditionalFormatting>
  <conditionalFormatting sqref="Y257:Y264 Y255">
    <cfRule type="expression" dxfId="515" priority="9">
      <formula>IF(RIGHT(TEXT(Y255,"0.#"),1)=".",FALSE,TRUE)</formula>
    </cfRule>
    <cfRule type="expression" dxfId="514" priority="10">
      <formula>IF(RIGHT(TEXT(Y255,"0.#"),1)=".",TRUE,FALSE)</formula>
    </cfRule>
  </conditionalFormatting>
  <conditionalFormatting sqref="AU256">
    <cfRule type="expression" dxfId="513" priority="7">
      <formula>IF(RIGHT(TEXT(AU256,"0.#"),1)=".",FALSE,TRUE)</formula>
    </cfRule>
    <cfRule type="expression" dxfId="512" priority="8">
      <formula>IF(RIGHT(TEXT(AU256,"0.#"),1)=".",TRUE,FALSE)</formula>
    </cfRule>
  </conditionalFormatting>
  <conditionalFormatting sqref="AU265">
    <cfRule type="expression" dxfId="511" priority="5">
      <formula>IF(RIGHT(TEXT(AU265,"0.#"),1)=".",FALSE,TRUE)</formula>
    </cfRule>
    <cfRule type="expression" dxfId="510" priority="6">
      <formula>IF(RIGHT(TEXT(AU265,"0.#"),1)=".",TRUE,FALSE)</formula>
    </cfRule>
  </conditionalFormatting>
  <conditionalFormatting sqref="AU257:AU264 AU255">
    <cfRule type="expression" dxfId="509" priority="3">
      <formula>IF(RIGHT(TEXT(AU255,"0.#"),1)=".",FALSE,TRUE)</formula>
    </cfRule>
    <cfRule type="expression" dxfId="508" priority="4">
      <formula>IF(RIGHT(TEXT(AU255,"0.#"),1)=".",TRUE,FALSE)</formula>
    </cfRule>
  </conditionalFormatting>
  <conditionalFormatting sqref="Y30">
    <cfRule type="expression" dxfId="507" priority="1">
      <formula>IF(RIGHT(TEXT(Y30,"0.#"),1)=".",FALSE,TRUE)</formula>
    </cfRule>
    <cfRule type="expression" dxfId="50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75" zoomScaleNormal="75" zoomScalePageLayoutView="70" workbookViewId="0">
      <selection activeCell="A108" sqref="A108:AX159"/>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455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363</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3" t="s">
        <v>24</v>
      </c>
      <c r="AV3" s="94"/>
      <c r="AW3" s="94"/>
      <c r="AX3" s="583"/>
    </row>
    <row r="4" spans="1:50" ht="30" customHeight="1" x14ac:dyDescent="0.15">
      <c r="A4" s="576">
        <v>1</v>
      </c>
      <c r="B4" s="576">
        <v>1</v>
      </c>
      <c r="C4" s="578" t="s">
        <v>513</v>
      </c>
      <c r="D4" s="577"/>
      <c r="E4" s="577"/>
      <c r="F4" s="577"/>
      <c r="G4" s="577"/>
      <c r="H4" s="577"/>
      <c r="I4" s="577"/>
      <c r="J4" s="577"/>
      <c r="K4" s="577"/>
      <c r="L4" s="577"/>
      <c r="M4" s="685" t="s">
        <v>411</v>
      </c>
      <c r="N4" s="687"/>
      <c r="O4" s="687"/>
      <c r="P4" s="687"/>
      <c r="Q4" s="687"/>
      <c r="R4" s="687"/>
      <c r="S4" s="687"/>
      <c r="T4" s="687"/>
      <c r="U4" s="687"/>
      <c r="V4" s="687"/>
      <c r="W4" s="687"/>
      <c r="X4" s="687"/>
      <c r="Y4" s="687"/>
      <c r="Z4" s="687"/>
      <c r="AA4" s="687"/>
      <c r="AB4" s="687"/>
      <c r="AC4" s="687"/>
      <c r="AD4" s="687"/>
      <c r="AE4" s="687"/>
      <c r="AF4" s="687"/>
      <c r="AG4" s="687"/>
      <c r="AH4" s="687"/>
      <c r="AI4" s="687"/>
      <c r="AJ4" s="688"/>
      <c r="AK4" s="579">
        <v>8</v>
      </c>
      <c r="AL4" s="580"/>
      <c r="AM4" s="580"/>
      <c r="AN4" s="580"/>
      <c r="AO4" s="580"/>
      <c r="AP4" s="581"/>
      <c r="AQ4" s="578" t="s">
        <v>539</v>
      </c>
      <c r="AR4" s="577"/>
      <c r="AS4" s="577"/>
      <c r="AT4" s="577"/>
      <c r="AU4" s="579" t="s">
        <v>378</v>
      </c>
      <c r="AV4" s="580"/>
      <c r="AW4" s="580"/>
      <c r="AX4" s="581"/>
    </row>
    <row r="5" spans="1:50" ht="30" customHeight="1" x14ac:dyDescent="0.15">
      <c r="A5" s="576">
        <v>2</v>
      </c>
      <c r="B5" s="576">
        <v>1</v>
      </c>
      <c r="C5" s="578" t="s">
        <v>514</v>
      </c>
      <c r="D5" s="577"/>
      <c r="E5" s="577"/>
      <c r="F5" s="577"/>
      <c r="G5" s="577"/>
      <c r="H5" s="577"/>
      <c r="I5" s="577"/>
      <c r="J5" s="577"/>
      <c r="K5" s="577"/>
      <c r="L5" s="577"/>
      <c r="M5" s="685" t="s">
        <v>414</v>
      </c>
      <c r="N5" s="471"/>
      <c r="O5" s="471"/>
      <c r="P5" s="471"/>
      <c r="Q5" s="471"/>
      <c r="R5" s="471"/>
      <c r="S5" s="471"/>
      <c r="T5" s="471"/>
      <c r="U5" s="471"/>
      <c r="V5" s="471"/>
      <c r="W5" s="471"/>
      <c r="X5" s="471"/>
      <c r="Y5" s="471"/>
      <c r="Z5" s="471"/>
      <c r="AA5" s="471"/>
      <c r="AB5" s="471"/>
      <c r="AC5" s="471"/>
      <c r="AD5" s="471"/>
      <c r="AE5" s="471"/>
      <c r="AF5" s="471"/>
      <c r="AG5" s="471"/>
      <c r="AH5" s="471"/>
      <c r="AI5" s="471"/>
      <c r="AJ5" s="686"/>
      <c r="AK5" s="579">
        <v>7</v>
      </c>
      <c r="AL5" s="580"/>
      <c r="AM5" s="580"/>
      <c r="AN5" s="580"/>
      <c r="AO5" s="580"/>
      <c r="AP5" s="581"/>
      <c r="AQ5" s="578">
        <v>16</v>
      </c>
      <c r="AR5" s="577"/>
      <c r="AS5" s="577"/>
      <c r="AT5" s="577"/>
      <c r="AU5" s="579" t="s">
        <v>378</v>
      </c>
      <c r="AV5" s="580"/>
      <c r="AW5" s="580"/>
      <c r="AX5" s="581"/>
    </row>
    <row r="6" spans="1:50" ht="30" customHeight="1" x14ac:dyDescent="0.15">
      <c r="A6" s="576">
        <v>3</v>
      </c>
      <c r="B6" s="576">
        <v>1</v>
      </c>
      <c r="C6" s="578" t="s">
        <v>515</v>
      </c>
      <c r="D6" s="577"/>
      <c r="E6" s="577"/>
      <c r="F6" s="577"/>
      <c r="G6" s="577"/>
      <c r="H6" s="577"/>
      <c r="I6" s="577"/>
      <c r="J6" s="577"/>
      <c r="K6" s="577"/>
      <c r="L6" s="577"/>
      <c r="M6" s="685" t="s">
        <v>414</v>
      </c>
      <c r="N6" s="471"/>
      <c r="O6" s="471"/>
      <c r="P6" s="471"/>
      <c r="Q6" s="471"/>
      <c r="R6" s="471"/>
      <c r="S6" s="471"/>
      <c r="T6" s="471"/>
      <c r="U6" s="471"/>
      <c r="V6" s="471"/>
      <c r="W6" s="471"/>
      <c r="X6" s="471"/>
      <c r="Y6" s="471"/>
      <c r="Z6" s="471"/>
      <c r="AA6" s="471"/>
      <c r="AB6" s="471"/>
      <c r="AC6" s="471"/>
      <c r="AD6" s="471"/>
      <c r="AE6" s="471"/>
      <c r="AF6" s="471"/>
      <c r="AG6" s="471"/>
      <c r="AH6" s="471"/>
      <c r="AI6" s="471"/>
      <c r="AJ6" s="686"/>
      <c r="AK6" s="579">
        <v>7</v>
      </c>
      <c r="AL6" s="580"/>
      <c r="AM6" s="580"/>
      <c r="AN6" s="580"/>
      <c r="AO6" s="580"/>
      <c r="AP6" s="581"/>
      <c r="AQ6" s="578" t="s">
        <v>539</v>
      </c>
      <c r="AR6" s="577"/>
      <c r="AS6" s="577"/>
      <c r="AT6" s="577"/>
      <c r="AU6" s="579" t="s">
        <v>378</v>
      </c>
      <c r="AV6" s="580"/>
      <c r="AW6" s="580"/>
      <c r="AX6" s="581"/>
    </row>
    <row r="7" spans="1:50" ht="30" customHeight="1" x14ac:dyDescent="0.15">
      <c r="A7" s="576">
        <v>4</v>
      </c>
      <c r="B7" s="576">
        <v>1</v>
      </c>
      <c r="C7" s="578" t="s">
        <v>516</v>
      </c>
      <c r="D7" s="577"/>
      <c r="E7" s="577"/>
      <c r="F7" s="577"/>
      <c r="G7" s="577"/>
      <c r="H7" s="577"/>
      <c r="I7" s="577"/>
      <c r="J7" s="577"/>
      <c r="K7" s="577"/>
      <c r="L7" s="577"/>
      <c r="M7" s="685" t="s">
        <v>506</v>
      </c>
      <c r="N7" s="687"/>
      <c r="O7" s="687"/>
      <c r="P7" s="687"/>
      <c r="Q7" s="687"/>
      <c r="R7" s="687"/>
      <c r="S7" s="687"/>
      <c r="T7" s="687"/>
      <c r="U7" s="687"/>
      <c r="V7" s="687"/>
      <c r="W7" s="687"/>
      <c r="X7" s="687"/>
      <c r="Y7" s="687"/>
      <c r="Z7" s="687"/>
      <c r="AA7" s="687"/>
      <c r="AB7" s="687"/>
      <c r="AC7" s="687"/>
      <c r="AD7" s="687"/>
      <c r="AE7" s="687"/>
      <c r="AF7" s="687"/>
      <c r="AG7" s="687"/>
      <c r="AH7" s="687"/>
      <c r="AI7" s="687"/>
      <c r="AJ7" s="688"/>
      <c r="AK7" s="579">
        <v>5</v>
      </c>
      <c r="AL7" s="580"/>
      <c r="AM7" s="580"/>
      <c r="AN7" s="580"/>
      <c r="AO7" s="580"/>
      <c r="AP7" s="581"/>
      <c r="AQ7" s="578" t="s">
        <v>539</v>
      </c>
      <c r="AR7" s="577"/>
      <c r="AS7" s="577"/>
      <c r="AT7" s="577"/>
      <c r="AU7" s="579" t="s">
        <v>378</v>
      </c>
      <c r="AV7" s="580"/>
      <c r="AW7" s="580"/>
      <c r="AX7" s="581"/>
    </row>
    <row r="8" spans="1:50" ht="30" customHeight="1" x14ac:dyDescent="0.15">
      <c r="A8" s="576">
        <v>5</v>
      </c>
      <c r="B8" s="576">
        <v>1</v>
      </c>
      <c r="C8" s="578" t="s">
        <v>517</v>
      </c>
      <c r="D8" s="577"/>
      <c r="E8" s="577"/>
      <c r="F8" s="577"/>
      <c r="G8" s="577"/>
      <c r="H8" s="577"/>
      <c r="I8" s="577"/>
      <c r="J8" s="577"/>
      <c r="K8" s="577"/>
      <c r="L8" s="577"/>
      <c r="M8" s="685" t="s">
        <v>414</v>
      </c>
      <c r="N8" s="471"/>
      <c r="O8" s="471"/>
      <c r="P8" s="471"/>
      <c r="Q8" s="471"/>
      <c r="R8" s="471"/>
      <c r="S8" s="471"/>
      <c r="T8" s="471"/>
      <c r="U8" s="471"/>
      <c r="V8" s="471"/>
      <c r="W8" s="471"/>
      <c r="X8" s="471"/>
      <c r="Y8" s="471"/>
      <c r="Z8" s="471"/>
      <c r="AA8" s="471"/>
      <c r="AB8" s="471"/>
      <c r="AC8" s="471"/>
      <c r="AD8" s="471"/>
      <c r="AE8" s="471"/>
      <c r="AF8" s="471"/>
      <c r="AG8" s="471"/>
      <c r="AH8" s="471"/>
      <c r="AI8" s="471"/>
      <c r="AJ8" s="686"/>
      <c r="AK8" s="579">
        <v>2</v>
      </c>
      <c r="AL8" s="580"/>
      <c r="AM8" s="580"/>
      <c r="AN8" s="580"/>
      <c r="AO8" s="580"/>
      <c r="AP8" s="581"/>
      <c r="AQ8" s="578">
        <v>4</v>
      </c>
      <c r="AR8" s="577"/>
      <c r="AS8" s="577"/>
      <c r="AT8" s="577"/>
      <c r="AU8" s="579" t="s">
        <v>378</v>
      </c>
      <c r="AV8" s="580"/>
      <c r="AW8" s="580"/>
      <c r="AX8" s="581"/>
    </row>
    <row r="9" spans="1:50" ht="30" customHeight="1" x14ac:dyDescent="0.15">
      <c r="A9" s="576">
        <v>6</v>
      </c>
      <c r="B9" s="576">
        <v>1</v>
      </c>
      <c r="C9" s="578" t="s">
        <v>556</v>
      </c>
      <c r="D9" s="577"/>
      <c r="E9" s="577"/>
      <c r="F9" s="577"/>
      <c r="G9" s="577"/>
      <c r="H9" s="577"/>
      <c r="I9" s="577"/>
      <c r="J9" s="577"/>
      <c r="K9" s="577"/>
      <c r="L9" s="577"/>
      <c r="M9" s="685" t="s">
        <v>506</v>
      </c>
      <c r="N9" s="687"/>
      <c r="O9" s="687"/>
      <c r="P9" s="687"/>
      <c r="Q9" s="687"/>
      <c r="R9" s="687"/>
      <c r="S9" s="687"/>
      <c r="T9" s="687"/>
      <c r="U9" s="687"/>
      <c r="V9" s="687"/>
      <c r="W9" s="687"/>
      <c r="X9" s="687"/>
      <c r="Y9" s="687"/>
      <c r="Z9" s="687"/>
      <c r="AA9" s="687"/>
      <c r="AB9" s="687"/>
      <c r="AC9" s="687"/>
      <c r="AD9" s="687"/>
      <c r="AE9" s="687"/>
      <c r="AF9" s="687"/>
      <c r="AG9" s="687"/>
      <c r="AH9" s="687"/>
      <c r="AI9" s="687"/>
      <c r="AJ9" s="688"/>
      <c r="AK9" s="579">
        <v>2</v>
      </c>
      <c r="AL9" s="580"/>
      <c r="AM9" s="580"/>
      <c r="AN9" s="580"/>
      <c r="AO9" s="580"/>
      <c r="AP9" s="581"/>
      <c r="AQ9" s="578" t="s">
        <v>539</v>
      </c>
      <c r="AR9" s="577"/>
      <c r="AS9" s="577"/>
      <c r="AT9" s="577"/>
      <c r="AU9" s="579" t="s">
        <v>378</v>
      </c>
      <c r="AV9" s="580"/>
      <c r="AW9" s="580"/>
      <c r="AX9" s="581"/>
    </row>
    <row r="10" spans="1:50" ht="24" customHeight="1" x14ac:dyDescent="0.15">
      <c r="A10" s="576">
        <v>7</v>
      </c>
      <c r="B10" s="576">
        <v>1</v>
      </c>
      <c r="C10" s="578" t="s">
        <v>503</v>
      </c>
      <c r="D10" s="577"/>
      <c r="E10" s="577"/>
      <c r="F10" s="577"/>
      <c r="G10" s="577"/>
      <c r="H10" s="577"/>
      <c r="I10" s="577"/>
      <c r="J10" s="577"/>
      <c r="K10" s="577"/>
      <c r="L10" s="577"/>
      <c r="M10" s="685" t="s">
        <v>414</v>
      </c>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686"/>
      <c r="AK10" s="579">
        <v>2</v>
      </c>
      <c r="AL10" s="580"/>
      <c r="AM10" s="580"/>
      <c r="AN10" s="580"/>
      <c r="AO10" s="580"/>
      <c r="AP10" s="581"/>
      <c r="AQ10" s="578" t="s">
        <v>539</v>
      </c>
      <c r="AR10" s="577"/>
      <c r="AS10" s="577"/>
      <c r="AT10" s="577"/>
      <c r="AU10" s="579" t="s">
        <v>378</v>
      </c>
      <c r="AV10" s="580"/>
      <c r="AW10" s="580"/>
      <c r="AX10" s="581"/>
    </row>
    <row r="11" spans="1:50" ht="24" customHeight="1" x14ac:dyDescent="0.15">
      <c r="A11" s="576">
        <v>8</v>
      </c>
      <c r="B11" s="576">
        <v>1</v>
      </c>
      <c r="C11" s="578" t="s">
        <v>504</v>
      </c>
      <c r="D11" s="577"/>
      <c r="E11" s="577"/>
      <c r="F11" s="577"/>
      <c r="G11" s="577"/>
      <c r="H11" s="577"/>
      <c r="I11" s="577"/>
      <c r="J11" s="577"/>
      <c r="K11" s="577"/>
      <c r="L11" s="577"/>
      <c r="M11" s="685" t="s">
        <v>506</v>
      </c>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8"/>
      <c r="AK11" s="579">
        <v>2</v>
      </c>
      <c r="AL11" s="580"/>
      <c r="AM11" s="580"/>
      <c r="AN11" s="580"/>
      <c r="AO11" s="580"/>
      <c r="AP11" s="581"/>
      <c r="AQ11" s="578" t="s">
        <v>539</v>
      </c>
      <c r="AR11" s="577"/>
      <c r="AS11" s="577"/>
      <c r="AT11" s="577"/>
      <c r="AU11" s="579" t="s">
        <v>378</v>
      </c>
      <c r="AV11" s="580"/>
      <c r="AW11" s="580"/>
      <c r="AX11" s="581"/>
    </row>
    <row r="12" spans="1:50" ht="30" customHeight="1" x14ac:dyDescent="0.15">
      <c r="A12" s="576">
        <v>9</v>
      </c>
      <c r="B12" s="576">
        <v>1</v>
      </c>
      <c r="C12" s="578" t="s">
        <v>505</v>
      </c>
      <c r="D12" s="577"/>
      <c r="E12" s="577"/>
      <c r="F12" s="577"/>
      <c r="G12" s="577"/>
      <c r="H12" s="577"/>
      <c r="I12" s="577"/>
      <c r="J12" s="577"/>
      <c r="K12" s="577"/>
      <c r="L12" s="577"/>
      <c r="M12" s="685" t="s">
        <v>414</v>
      </c>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686"/>
      <c r="AK12" s="579">
        <v>1</v>
      </c>
      <c r="AL12" s="580"/>
      <c r="AM12" s="580"/>
      <c r="AN12" s="580"/>
      <c r="AO12" s="580"/>
      <c r="AP12" s="581"/>
      <c r="AQ12" s="578" t="s">
        <v>539</v>
      </c>
      <c r="AR12" s="577"/>
      <c r="AS12" s="577"/>
      <c r="AT12" s="577"/>
      <c r="AU12" s="579" t="s">
        <v>378</v>
      </c>
      <c r="AV12" s="580"/>
      <c r="AW12" s="580"/>
      <c r="AX12" s="581"/>
    </row>
    <row r="13" spans="1:50" ht="24" customHeight="1" x14ac:dyDescent="0.15">
      <c r="A13" s="576">
        <v>10</v>
      </c>
      <c r="B13" s="576">
        <v>1</v>
      </c>
      <c r="C13" s="578" t="s">
        <v>518</v>
      </c>
      <c r="D13" s="577"/>
      <c r="E13" s="577"/>
      <c r="F13" s="577"/>
      <c r="G13" s="577"/>
      <c r="H13" s="577"/>
      <c r="I13" s="577"/>
      <c r="J13" s="577"/>
      <c r="K13" s="577"/>
      <c r="L13" s="577"/>
      <c r="M13" s="685" t="s">
        <v>414</v>
      </c>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686"/>
      <c r="AK13" s="579">
        <v>1</v>
      </c>
      <c r="AL13" s="580"/>
      <c r="AM13" s="580"/>
      <c r="AN13" s="580"/>
      <c r="AO13" s="580"/>
      <c r="AP13" s="581"/>
      <c r="AQ13" s="578" t="s">
        <v>539</v>
      </c>
      <c r="AR13" s="577"/>
      <c r="AS13" s="577"/>
      <c r="AT13" s="577"/>
      <c r="AU13" s="579" t="s">
        <v>378</v>
      </c>
      <c r="AV13" s="580"/>
      <c r="AW13" s="580"/>
      <c r="AX13" s="581"/>
    </row>
    <row r="14" spans="1:50" ht="24" hidden="1"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spans="1:50" x14ac:dyDescent="0.15">
      <c r="A35" s="9"/>
      <c r="B35" s="61" t="s">
        <v>456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363</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3" t="s">
        <v>24</v>
      </c>
      <c r="AV36" s="94"/>
      <c r="AW36" s="94"/>
      <c r="AX36" s="583"/>
    </row>
    <row r="37" spans="1:50" ht="30" customHeight="1" x14ac:dyDescent="0.15">
      <c r="A37" s="576">
        <v>1</v>
      </c>
      <c r="B37" s="576">
        <v>1</v>
      </c>
      <c r="C37" s="578" t="s">
        <v>511</v>
      </c>
      <c r="D37" s="577"/>
      <c r="E37" s="577"/>
      <c r="F37" s="577"/>
      <c r="G37" s="577"/>
      <c r="H37" s="577"/>
      <c r="I37" s="577"/>
      <c r="J37" s="577"/>
      <c r="K37" s="577"/>
      <c r="L37" s="577"/>
      <c r="M37" s="578" t="s">
        <v>512</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22</v>
      </c>
      <c r="AL37" s="580"/>
      <c r="AM37" s="580"/>
      <c r="AN37" s="580"/>
      <c r="AO37" s="580"/>
      <c r="AP37" s="581"/>
      <c r="AQ37" s="578">
        <v>11</v>
      </c>
      <c r="AR37" s="577"/>
      <c r="AS37" s="577"/>
      <c r="AT37" s="577"/>
      <c r="AU37" s="579" t="s">
        <v>495</v>
      </c>
      <c r="AV37" s="580"/>
      <c r="AW37" s="580"/>
      <c r="AX37" s="581"/>
    </row>
    <row r="38" spans="1:50" ht="30" customHeight="1" x14ac:dyDescent="0.15">
      <c r="A38" s="576">
        <v>2</v>
      </c>
      <c r="B38" s="576">
        <v>1</v>
      </c>
      <c r="C38" s="578" t="s">
        <v>522</v>
      </c>
      <c r="D38" s="577"/>
      <c r="E38" s="577"/>
      <c r="F38" s="577"/>
      <c r="G38" s="577"/>
      <c r="H38" s="577"/>
      <c r="I38" s="577"/>
      <c r="J38" s="577"/>
      <c r="K38" s="577"/>
      <c r="L38" s="577"/>
      <c r="M38" s="578" t="s">
        <v>453</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v>17</v>
      </c>
      <c r="AL38" s="580"/>
      <c r="AM38" s="580"/>
      <c r="AN38" s="580"/>
      <c r="AO38" s="580"/>
      <c r="AP38" s="581"/>
      <c r="AQ38" s="578">
        <v>1</v>
      </c>
      <c r="AR38" s="577"/>
      <c r="AS38" s="577"/>
      <c r="AT38" s="577"/>
      <c r="AU38" s="579" t="s">
        <v>495</v>
      </c>
      <c r="AV38" s="580"/>
      <c r="AW38" s="580"/>
      <c r="AX38" s="581"/>
    </row>
    <row r="39" spans="1:50" ht="24" customHeight="1" x14ac:dyDescent="0.15">
      <c r="A39" s="576">
        <v>3</v>
      </c>
      <c r="B39" s="576">
        <v>1</v>
      </c>
      <c r="C39" s="578" t="s">
        <v>557</v>
      </c>
      <c r="D39" s="577"/>
      <c r="E39" s="577"/>
      <c r="F39" s="577"/>
      <c r="G39" s="577"/>
      <c r="H39" s="577"/>
      <c r="I39" s="577"/>
      <c r="J39" s="577"/>
      <c r="K39" s="577"/>
      <c r="L39" s="577"/>
      <c r="M39" s="578" t="s">
        <v>512</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v>7</v>
      </c>
      <c r="AL39" s="580"/>
      <c r="AM39" s="580"/>
      <c r="AN39" s="580"/>
      <c r="AO39" s="580"/>
      <c r="AP39" s="581"/>
      <c r="AQ39" s="578">
        <v>6</v>
      </c>
      <c r="AR39" s="577"/>
      <c r="AS39" s="577"/>
      <c r="AT39" s="577"/>
      <c r="AU39" s="579" t="s">
        <v>495</v>
      </c>
      <c r="AV39" s="580"/>
      <c r="AW39" s="580"/>
      <c r="AX39" s="581"/>
    </row>
    <row r="40" spans="1:50" ht="30" customHeight="1" x14ac:dyDescent="0.15">
      <c r="A40" s="576">
        <v>4</v>
      </c>
      <c r="B40" s="576">
        <v>1</v>
      </c>
      <c r="C40" s="578" t="s">
        <v>523</v>
      </c>
      <c r="D40" s="577"/>
      <c r="E40" s="577"/>
      <c r="F40" s="577"/>
      <c r="G40" s="577"/>
      <c r="H40" s="577"/>
      <c r="I40" s="577"/>
      <c r="J40" s="577"/>
      <c r="K40" s="577"/>
      <c r="L40" s="577"/>
      <c r="M40" s="578" t="s">
        <v>524</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v>1</v>
      </c>
      <c r="AL40" s="580"/>
      <c r="AM40" s="580"/>
      <c r="AN40" s="580"/>
      <c r="AO40" s="580"/>
      <c r="AP40" s="581"/>
      <c r="AQ40" s="578">
        <v>6</v>
      </c>
      <c r="AR40" s="577"/>
      <c r="AS40" s="577"/>
      <c r="AT40" s="577"/>
      <c r="AU40" s="579" t="s">
        <v>495</v>
      </c>
      <c r="AV40" s="580"/>
      <c r="AW40" s="580"/>
      <c r="AX40" s="581"/>
    </row>
    <row r="41" spans="1:50" ht="24" hidden="1"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61" t="s">
        <v>457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363</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3" t="s">
        <v>24</v>
      </c>
      <c r="AV69" s="94"/>
      <c r="AW69" s="94"/>
      <c r="AX69" s="583"/>
    </row>
    <row r="70" spans="1:50" ht="30" customHeight="1" x14ac:dyDescent="0.15">
      <c r="A70" s="576">
        <v>1</v>
      </c>
      <c r="B70" s="576">
        <v>1</v>
      </c>
      <c r="C70" s="578" t="s">
        <v>519</v>
      </c>
      <c r="D70" s="577"/>
      <c r="E70" s="577"/>
      <c r="F70" s="577"/>
      <c r="G70" s="577"/>
      <c r="H70" s="577"/>
      <c r="I70" s="577"/>
      <c r="J70" s="577"/>
      <c r="K70" s="577"/>
      <c r="L70" s="577"/>
      <c r="M70" s="578" t="s">
        <v>521</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18</v>
      </c>
      <c r="AL70" s="580"/>
      <c r="AM70" s="580"/>
      <c r="AN70" s="580"/>
      <c r="AO70" s="580"/>
      <c r="AP70" s="581"/>
      <c r="AQ70" s="578" t="s">
        <v>539</v>
      </c>
      <c r="AR70" s="577"/>
      <c r="AS70" s="577"/>
      <c r="AT70" s="577"/>
      <c r="AU70" s="579" t="s">
        <v>495</v>
      </c>
      <c r="AV70" s="580"/>
      <c r="AW70" s="580"/>
      <c r="AX70" s="581"/>
    </row>
    <row r="71" spans="1:50" ht="24" customHeight="1" x14ac:dyDescent="0.15">
      <c r="A71" s="576">
        <v>2</v>
      </c>
      <c r="B71" s="576">
        <v>1</v>
      </c>
      <c r="C71" s="578" t="s">
        <v>520</v>
      </c>
      <c r="D71" s="577"/>
      <c r="E71" s="577"/>
      <c r="F71" s="577"/>
      <c r="G71" s="577"/>
      <c r="H71" s="577"/>
      <c r="I71" s="577"/>
      <c r="J71" s="577"/>
      <c r="K71" s="577"/>
      <c r="L71" s="577"/>
      <c r="M71" s="578" t="s">
        <v>521</v>
      </c>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v>8</v>
      </c>
      <c r="AL71" s="580"/>
      <c r="AM71" s="580"/>
      <c r="AN71" s="580"/>
      <c r="AO71" s="580"/>
      <c r="AP71" s="581"/>
      <c r="AQ71" s="578" t="s">
        <v>539</v>
      </c>
      <c r="AR71" s="577"/>
      <c r="AS71" s="577"/>
      <c r="AT71" s="577"/>
      <c r="AU71" s="579" t="s">
        <v>495</v>
      </c>
      <c r="AV71" s="580"/>
      <c r="AW71" s="580"/>
      <c r="AX71" s="581"/>
    </row>
    <row r="72" spans="1:50" ht="24" hidden="1"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hidden="1" x14ac:dyDescent="0.15">
      <c r="A101" s="9"/>
      <c r="B101" s="61" t="s">
        <v>458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6"/>
      <c r="B102" s="576"/>
      <c r="C102" s="242" t="s">
        <v>31</v>
      </c>
      <c r="D102" s="242"/>
      <c r="E102" s="242"/>
      <c r="F102" s="242"/>
      <c r="G102" s="242"/>
      <c r="H102" s="242"/>
      <c r="I102" s="242"/>
      <c r="J102" s="242"/>
      <c r="K102" s="242"/>
      <c r="L102" s="242"/>
      <c r="M102" s="242" t="s">
        <v>363</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3" t="s">
        <v>24</v>
      </c>
      <c r="AV102" s="94"/>
      <c r="AW102" s="94"/>
      <c r="AX102" s="583"/>
    </row>
    <row r="103" spans="1:50" ht="24" hidden="1"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hidden="1"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3" spans="1:50" hidden="1" x14ac:dyDescent="0.15"/>
    <row r="134" spans="1:50" hidden="1" x14ac:dyDescent="0.15">
      <c r="A134" s="9"/>
      <c r="B134" s="61" t="s">
        <v>459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6"/>
      <c r="B135" s="576"/>
      <c r="C135" s="242" t="s">
        <v>31</v>
      </c>
      <c r="D135" s="242"/>
      <c r="E135" s="242"/>
      <c r="F135" s="242"/>
      <c r="G135" s="242"/>
      <c r="H135" s="242"/>
      <c r="I135" s="242"/>
      <c r="J135" s="242"/>
      <c r="K135" s="242"/>
      <c r="L135" s="242"/>
      <c r="M135" s="242" t="s">
        <v>363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33</v>
      </c>
      <c r="AL135" s="242"/>
      <c r="AM135" s="242"/>
      <c r="AN135" s="242"/>
      <c r="AO135" s="242"/>
      <c r="AP135" s="242"/>
      <c r="AQ135" s="242" t="s">
        <v>23</v>
      </c>
      <c r="AR135" s="242"/>
      <c r="AS135" s="242"/>
      <c r="AT135" s="242"/>
      <c r="AU135" s="93" t="s">
        <v>24</v>
      </c>
      <c r="AV135" s="94"/>
      <c r="AW135" s="94"/>
      <c r="AX135" s="583"/>
    </row>
    <row r="136" spans="1:50" ht="24" hidden="1"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hidden="1"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6" spans="1:50" hidden="1" x14ac:dyDescent="0.15"/>
    <row r="167" spans="1:50" hidden="1" x14ac:dyDescent="0.15">
      <c r="A167" s="9"/>
      <c r="B167" s="61" t="s">
        <v>460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6"/>
      <c r="B168" s="576"/>
      <c r="C168" s="242" t="s">
        <v>31</v>
      </c>
      <c r="D168" s="242"/>
      <c r="E168" s="242"/>
      <c r="F168" s="242"/>
      <c r="G168" s="242"/>
      <c r="H168" s="242"/>
      <c r="I168" s="242"/>
      <c r="J168" s="242"/>
      <c r="K168" s="242"/>
      <c r="L168" s="242"/>
      <c r="M168" s="242" t="s">
        <v>363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33</v>
      </c>
      <c r="AL168" s="242"/>
      <c r="AM168" s="242"/>
      <c r="AN168" s="242"/>
      <c r="AO168" s="242"/>
      <c r="AP168" s="242"/>
      <c r="AQ168" s="242" t="s">
        <v>23</v>
      </c>
      <c r="AR168" s="242"/>
      <c r="AS168" s="242"/>
      <c r="AT168" s="242"/>
      <c r="AU168" s="93" t="s">
        <v>24</v>
      </c>
      <c r="AV168" s="94"/>
      <c r="AW168" s="94"/>
      <c r="AX168" s="583"/>
    </row>
    <row r="169" spans="1:50" ht="24" hidden="1"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hidden="1"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199" spans="1:50" hidden="1" x14ac:dyDescent="0.15"/>
    <row r="200" spans="1:50" hidden="1" x14ac:dyDescent="0.15">
      <c r="A200" s="9"/>
      <c r="B200" s="61" t="s">
        <v>461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6"/>
      <c r="B201" s="576"/>
      <c r="C201" s="242" t="s">
        <v>31</v>
      </c>
      <c r="D201" s="242"/>
      <c r="E201" s="242"/>
      <c r="F201" s="242"/>
      <c r="G201" s="242"/>
      <c r="H201" s="242"/>
      <c r="I201" s="242"/>
      <c r="J201" s="242"/>
      <c r="K201" s="242"/>
      <c r="L201" s="242"/>
      <c r="M201" s="242" t="s">
        <v>363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33</v>
      </c>
      <c r="AL201" s="242"/>
      <c r="AM201" s="242"/>
      <c r="AN201" s="242"/>
      <c r="AO201" s="242"/>
      <c r="AP201" s="242"/>
      <c r="AQ201" s="242" t="s">
        <v>23</v>
      </c>
      <c r="AR201" s="242"/>
      <c r="AS201" s="242"/>
      <c r="AT201" s="242"/>
      <c r="AU201" s="93" t="s">
        <v>24</v>
      </c>
      <c r="AV201" s="94"/>
      <c r="AW201" s="94"/>
      <c r="AX201" s="583"/>
    </row>
    <row r="202" spans="1:50" ht="24" hidden="1"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hidden="1"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2" spans="1:50" hidden="1" x14ac:dyDescent="0.15"/>
    <row r="233" spans="1:50" hidden="1" x14ac:dyDescent="0.15">
      <c r="A233" s="9"/>
      <c r="B233" s="61" t="s">
        <v>462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6"/>
      <c r="B234" s="576"/>
      <c r="C234" s="242" t="s">
        <v>31</v>
      </c>
      <c r="D234" s="242"/>
      <c r="E234" s="242"/>
      <c r="F234" s="242"/>
      <c r="G234" s="242"/>
      <c r="H234" s="242"/>
      <c r="I234" s="242"/>
      <c r="J234" s="242"/>
      <c r="K234" s="242"/>
      <c r="L234" s="242"/>
      <c r="M234" s="242" t="s">
        <v>363</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33</v>
      </c>
      <c r="AL234" s="242"/>
      <c r="AM234" s="242"/>
      <c r="AN234" s="242"/>
      <c r="AO234" s="242"/>
      <c r="AP234" s="242"/>
      <c r="AQ234" s="242" t="s">
        <v>23</v>
      </c>
      <c r="AR234" s="242"/>
      <c r="AS234" s="242"/>
      <c r="AT234" s="242"/>
      <c r="AU234" s="93" t="s">
        <v>24</v>
      </c>
      <c r="AV234" s="94"/>
      <c r="AW234" s="94"/>
      <c r="AX234" s="583"/>
    </row>
    <row r="235" spans="1:50" ht="24" hidden="1"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hidden="1"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hidden="1"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15"/>
    <row r="266" spans="1:50" hidden="1" x14ac:dyDescent="0.15">
      <c r="A266" s="9"/>
      <c r="B266" s="61" t="s">
        <v>463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42" t="s">
        <v>31</v>
      </c>
      <c r="D267" s="242"/>
      <c r="E267" s="242"/>
      <c r="F267" s="242"/>
      <c r="G267" s="242"/>
      <c r="H267" s="242"/>
      <c r="I267" s="242"/>
      <c r="J267" s="242"/>
      <c r="K267" s="242"/>
      <c r="L267" s="242"/>
      <c r="M267" s="242" t="s">
        <v>363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33</v>
      </c>
      <c r="AL267" s="242"/>
      <c r="AM267" s="242"/>
      <c r="AN267" s="242"/>
      <c r="AO267" s="242"/>
      <c r="AP267" s="242"/>
      <c r="AQ267" s="242" t="s">
        <v>23</v>
      </c>
      <c r="AR267" s="242"/>
      <c r="AS267" s="242"/>
      <c r="AT267" s="242"/>
      <c r="AU267" s="93" t="s">
        <v>24</v>
      </c>
      <c r="AV267" s="94"/>
      <c r="AW267" s="94"/>
      <c r="AX267" s="583"/>
    </row>
    <row r="268" spans="1:50" ht="24" hidden="1"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15">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row>
    <row r="299" spans="1:50" hidden="1" x14ac:dyDescent="0.15">
      <c r="A299" s="9"/>
      <c r="B299" s="61" t="s">
        <v>464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42" t="s">
        <v>31</v>
      </c>
      <c r="D300" s="242"/>
      <c r="E300" s="242"/>
      <c r="F300" s="242"/>
      <c r="G300" s="242"/>
      <c r="H300" s="242"/>
      <c r="I300" s="242"/>
      <c r="J300" s="242"/>
      <c r="K300" s="242"/>
      <c r="L300" s="242"/>
      <c r="M300" s="242" t="s">
        <v>363</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3" t="s">
        <v>24</v>
      </c>
      <c r="AV300" s="94"/>
      <c r="AW300" s="94"/>
      <c r="AX300" s="583"/>
    </row>
    <row r="301" spans="1:50" ht="24" hidden="1"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15"/>
    <row r="332" spans="1:50" hidden="1" x14ac:dyDescent="0.15">
      <c r="A332" s="9"/>
      <c r="B332" s="61" t="s">
        <v>465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42" t="s">
        <v>31</v>
      </c>
      <c r="D333" s="242"/>
      <c r="E333" s="242"/>
      <c r="F333" s="242"/>
      <c r="G333" s="242"/>
      <c r="H333" s="242"/>
      <c r="I333" s="242"/>
      <c r="J333" s="242"/>
      <c r="K333" s="242"/>
      <c r="L333" s="242"/>
      <c r="M333" s="242" t="s">
        <v>363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33</v>
      </c>
      <c r="AL333" s="242"/>
      <c r="AM333" s="242"/>
      <c r="AN333" s="242"/>
      <c r="AO333" s="242"/>
      <c r="AP333" s="242"/>
      <c r="AQ333" s="242" t="s">
        <v>23</v>
      </c>
      <c r="AR333" s="242"/>
      <c r="AS333" s="242"/>
      <c r="AT333" s="242"/>
      <c r="AU333" s="93" t="s">
        <v>24</v>
      </c>
      <c r="AV333" s="94"/>
      <c r="AW333" s="94"/>
      <c r="AX333" s="583"/>
    </row>
    <row r="334" spans="1:50" ht="24" hidden="1"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15"/>
    <row r="365" spans="1:50" hidden="1" x14ac:dyDescent="0.15">
      <c r="A365" s="9"/>
      <c r="B365" s="61" t="s">
        <v>466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42" t="s">
        <v>31</v>
      </c>
      <c r="D366" s="242"/>
      <c r="E366" s="242"/>
      <c r="F366" s="242"/>
      <c r="G366" s="242"/>
      <c r="H366" s="242"/>
      <c r="I366" s="242"/>
      <c r="J366" s="242"/>
      <c r="K366" s="242"/>
      <c r="L366" s="242"/>
      <c r="M366" s="242" t="s">
        <v>363</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3" t="s">
        <v>24</v>
      </c>
      <c r="AV366" s="94"/>
      <c r="AW366" s="94"/>
      <c r="AX366" s="583"/>
    </row>
    <row r="367" spans="1:50" ht="24" hidden="1"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15"/>
    <row r="398" spans="1:50" hidden="1" x14ac:dyDescent="0.15">
      <c r="A398" s="9"/>
      <c r="B398" s="61" t="s">
        <v>467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42" t="s">
        <v>31</v>
      </c>
      <c r="D399" s="242"/>
      <c r="E399" s="242"/>
      <c r="F399" s="242"/>
      <c r="G399" s="242"/>
      <c r="H399" s="242"/>
      <c r="I399" s="242"/>
      <c r="J399" s="242"/>
      <c r="K399" s="242"/>
      <c r="L399" s="242"/>
      <c r="M399" s="242" t="s">
        <v>363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33</v>
      </c>
      <c r="AL399" s="242"/>
      <c r="AM399" s="242"/>
      <c r="AN399" s="242"/>
      <c r="AO399" s="242"/>
      <c r="AP399" s="242"/>
      <c r="AQ399" s="242" t="s">
        <v>23</v>
      </c>
      <c r="AR399" s="242"/>
      <c r="AS399" s="242"/>
      <c r="AT399" s="242"/>
      <c r="AU399" s="93" t="s">
        <v>24</v>
      </c>
      <c r="AV399" s="94"/>
      <c r="AW399" s="94"/>
      <c r="AX399" s="583"/>
    </row>
    <row r="400" spans="1:50" ht="24" hidden="1"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15"/>
    <row r="431" spans="1:50" hidden="1" x14ac:dyDescent="0.15">
      <c r="A431" s="9"/>
      <c r="B431" s="61" t="s">
        <v>468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42" t="s">
        <v>31</v>
      </c>
      <c r="D432" s="242"/>
      <c r="E432" s="242"/>
      <c r="F432" s="242"/>
      <c r="G432" s="242"/>
      <c r="H432" s="242"/>
      <c r="I432" s="242"/>
      <c r="J432" s="242"/>
      <c r="K432" s="242"/>
      <c r="L432" s="242"/>
      <c r="M432" s="242" t="s">
        <v>363</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3" t="s">
        <v>24</v>
      </c>
      <c r="AV432" s="94"/>
      <c r="AW432" s="94"/>
      <c r="AX432" s="583"/>
    </row>
    <row r="433" spans="1:50" ht="24" hidden="1"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15"/>
    <row r="464" spans="1:50" hidden="1" x14ac:dyDescent="0.15">
      <c r="A464" s="9"/>
      <c r="B464" s="61" t="s">
        <v>469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42" t="s">
        <v>31</v>
      </c>
      <c r="D465" s="242"/>
      <c r="E465" s="242"/>
      <c r="F465" s="242"/>
      <c r="G465" s="242"/>
      <c r="H465" s="242"/>
      <c r="I465" s="242"/>
      <c r="J465" s="242"/>
      <c r="K465" s="242"/>
      <c r="L465" s="242"/>
      <c r="M465" s="242" t="s">
        <v>363</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3" t="s">
        <v>24</v>
      </c>
      <c r="AV465" s="94"/>
      <c r="AW465" s="94"/>
      <c r="AX465" s="583"/>
    </row>
    <row r="466" spans="1:50" ht="24" hidden="1"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15"/>
    <row r="497" spans="1:50" hidden="1" x14ac:dyDescent="0.15">
      <c r="A497" s="9"/>
      <c r="B497" s="61" t="s">
        <v>470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42" t="s">
        <v>31</v>
      </c>
      <c r="D498" s="242"/>
      <c r="E498" s="242"/>
      <c r="F498" s="242"/>
      <c r="G498" s="242"/>
      <c r="H498" s="242"/>
      <c r="I498" s="242"/>
      <c r="J498" s="242"/>
      <c r="K498" s="242"/>
      <c r="L498" s="242"/>
      <c r="M498" s="242" t="s">
        <v>363</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3" t="s">
        <v>24</v>
      </c>
      <c r="AV498" s="94"/>
      <c r="AW498" s="94"/>
      <c r="AX498" s="583"/>
    </row>
    <row r="499" spans="1:50" ht="24" hidden="1"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15"/>
    <row r="530" spans="1:50" hidden="1" x14ac:dyDescent="0.15">
      <c r="A530" s="9"/>
      <c r="B530" s="61" t="s">
        <v>471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42" t="s">
        <v>31</v>
      </c>
      <c r="D531" s="242"/>
      <c r="E531" s="242"/>
      <c r="F531" s="242"/>
      <c r="G531" s="242"/>
      <c r="H531" s="242"/>
      <c r="I531" s="242"/>
      <c r="J531" s="242"/>
      <c r="K531" s="242"/>
      <c r="L531" s="242"/>
      <c r="M531" s="242" t="s">
        <v>363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33</v>
      </c>
      <c r="AL531" s="242"/>
      <c r="AM531" s="242"/>
      <c r="AN531" s="242"/>
      <c r="AO531" s="242"/>
      <c r="AP531" s="242"/>
      <c r="AQ531" s="242" t="s">
        <v>23</v>
      </c>
      <c r="AR531" s="242"/>
      <c r="AS531" s="242"/>
      <c r="AT531" s="242"/>
      <c r="AU531" s="93" t="s">
        <v>24</v>
      </c>
      <c r="AV531" s="94"/>
      <c r="AW531" s="94"/>
      <c r="AX531" s="583"/>
    </row>
    <row r="532" spans="1:50" ht="24" hidden="1"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15">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c r="AV562" s="71"/>
      <c r="AW562" s="71"/>
      <c r="AX562" s="71"/>
    </row>
    <row r="563" spans="1:50" hidden="1" x14ac:dyDescent="0.15">
      <c r="A563" s="9"/>
      <c r="B563" s="61" t="s">
        <v>472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42" t="s">
        <v>31</v>
      </c>
      <c r="D564" s="242"/>
      <c r="E564" s="242"/>
      <c r="F564" s="242"/>
      <c r="G564" s="242"/>
      <c r="H564" s="242"/>
      <c r="I564" s="242"/>
      <c r="J564" s="242"/>
      <c r="K564" s="242"/>
      <c r="L564" s="242"/>
      <c r="M564" s="242" t="s">
        <v>363</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3" t="s">
        <v>24</v>
      </c>
      <c r="AV564" s="94"/>
      <c r="AW564" s="94"/>
      <c r="AX564" s="583"/>
    </row>
    <row r="565" spans="1:50" ht="24" hidden="1"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15"/>
    <row r="596" spans="1:50" hidden="1" x14ac:dyDescent="0.15">
      <c r="A596" s="9"/>
      <c r="B596" s="61" t="s">
        <v>473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42" t="s">
        <v>31</v>
      </c>
      <c r="D597" s="242"/>
      <c r="E597" s="242"/>
      <c r="F597" s="242"/>
      <c r="G597" s="242"/>
      <c r="H597" s="242"/>
      <c r="I597" s="242"/>
      <c r="J597" s="242"/>
      <c r="K597" s="242"/>
      <c r="L597" s="242"/>
      <c r="M597" s="242" t="s">
        <v>363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33</v>
      </c>
      <c r="AL597" s="242"/>
      <c r="AM597" s="242"/>
      <c r="AN597" s="242"/>
      <c r="AO597" s="242"/>
      <c r="AP597" s="242"/>
      <c r="AQ597" s="242" t="s">
        <v>23</v>
      </c>
      <c r="AR597" s="242"/>
      <c r="AS597" s="242"/>
      <c r="AT597" s="242"/>
      <c r="AU597" s="93" t="s">
        <v>24</v>
      </c>
      <c r="AV597" s="94"/>
      <c r="AW597" s="94"/>
      <c r="AX597" s="583"/>
    </row>
    <row r="598" spans="1:50" ht="24" hidden="1"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15"/>
    <row r="629" spans="1:50" hidden="1" x14ac:dyDescent="0.15">
      <c r="A629" s="9"/>
      <c r="B629" s="61" t="s">
        <v>474</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42" t="s">
        <v>31</v>
      </c>
      <c r="D630" s="242"/>
      <c r="E630" s="242"/>
      <c r="F630" s="242"/>
      <c r="G630" s="242"/>
      <c r="H630" s="242"/>
      <c r="I630" s="242"/>
      <c r="J630" s="242"/>
      <c r="K630" s="242"/>
      <c r="L630" s="242"/>
      <c r="M630" s="242" t="s">
        <v>363</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3" t="s">
        <v>24</v>
      </c>
      <c r="AV630" s="94"/>
      <c r="AW630" s="94"/>
      <c r="AX630" s="583"/>
    </row>
    <row r="631" spans="1:50" ht="24" hidden="1"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15"/>
    <row r="662" spans="1:50" hidden="1" x14ac:dyDescent="0.15">
      <c r="A662" s="9"/>
      <c r="B662" s="61" t="s">
        <v>475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42" t="s">
        <v>31</v>
      </c>
      <c r="D663" s="242"/>
      <c r="E663" s="242"/>
      <c r="F663" s="242"/>
      <c r="G663" s="242"/>
      <c r="H663" s="242"/>
      <c r="I663" s="242"/>
      <c r="J663" s="242"/>
      <c r="K663" s="242"/>
      <c r="L663" s="242"/>
      <c r="M663" s="242" t="s">
        <v>363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33</v>
      </c>
      <c r="AL663" s="242"/>
      <c r="AM663" s="242"/>
      <c r="AN663" s="242"/>
      <c r="AO663" s="242"/>
      <c r="AP663" s="242"/>
      <c r="AQ663" s="242" t="s">
        <v>23</v>
      </c>
      <c r="AR663" s="242"/>
      <c r="AS663" s="242"/>
      <c r="AT663" s="242"/>
      <c r="AU663" s="93" t="s">
        <v>24</v>
      </c>
      <c r="AV663" s="94"/>
      <c r="AW663" s="94"/>
      <c r="AX663" s="583"/>
    </row>
    <row r="664" spans="1:50" ht="24" hidden="1"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15"/>
    <row r="695" spans="1:50" hidden="1" x14ac:dyDescent="0.15">
      <c r="A695" s="9"/>
      <c r="B695" s="61" t="s">
        <v>476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42" t="s">
        <v>31</v>
      </c>
      <c r="D696" s="242"/>
      <c r="E696" s="242"/>
      <c r="F696" s="242"/>
      <c r="G696" s="242"/>
      <c r="H696" s="242"/>
      <c r="I696" s="242"/>
      <c r="J696" s="242"/>
      <c r="K696" s="242"/>
      <c r="L696" s="242"/>
      <c r="M696" s="242" t="s">
        <v>363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33</v>
      </c>
      <c r="AL696" s="242"/>
      <c r="AM696" s="242"/>
      <c r="AN696" s="242"/>
      <c r="AO696" s="242"/>
      <c r="AP696" s="242"/>
      <c r="AQ696" s="242" t="s">
        <v>23</v>
      </c>
      <c r="AR696" s="242"/>
      <c r="AS696" s="242"/>
      <c r="AT696" s="242"/>
      <c r="AU696" s="93" t="s">
        <v>24</v>
      </c>
      <c r="AV696" s="94"/>
      <c r="AW696" s="94"/>
      <c r="AX696" s="583"/>
    </row>
    <row r="697" spans="1:50" ht="24" hidden="1"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15"/>
    <row r="728" spans="1:50" hidden="1" x14ac:dyDescent="0.15">
      <c r="A728" s="9"/>
      <c r="B728" s="61" t="s">
        <v>477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42" t="s">
        <v>31</v>
      </c>
      <c r="D729" s="242"/>
      <c r="E729" s="242"/>
      <c r="F729" s="242"/>
      <c r="G729" s="242"/>
      <c r="H729" s="242"/>
      <c r="I729" s="242"/>
      <c r="J729" s="242"/>
      <c r="K729" s="242"/>
      <c r="L729" s="242"/>
      <c r="M729" s="242" t="s">
        <v>363</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3" t="s">
        <v>24</v>
      </c>
      <c r="AV729" s="94"/>
      <c r="AW729" s="94"/>
      <c r="AX729" s="583"/>
    </row>
    <row r="730" spans="1:50" ht="24" hidden="1"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15"/>
    <row r="761" spans="1:50" hidden="1" x14ac:dyDescent="0.15">
      <c r="A761" s="9"/>
      <c r="B761" s="61" t="s">
        <v>478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42" t="s">
        <v>31</v>
      </c>
      <c r="D762" s="242"/>
      <c r="E762" s="242"/>
      <c r="F762" s="242"/>
      <c r="G762" s="242"/>
      <c r="H762" s="242"/>
      <c r="I762" s="242"/>
      <c r="J762" s="242"/>
      <c r="K762" s="242"/>
      <c r="L762" s="242"/>
      <c r="M762" s="242" t="s">
        <v>363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33</v>
      </c>
      <c r="AL762" s="242"/>
      <c r="AM762" s="242"/>
      <c r="AN762" s="242"/>
      <c r="AO762" s="242"/>
      <c r="AP762" s="242"/>
      <c r="AQ762" s="242" t="s">
        <v>23</v>
      </c>
      <c r="AR762" s="242"/>
      <c r="AS762" s="242"/>
      <c r="AT762" s="242"/>
      <c r="AU762" s="93" t="s">
        <v>24</v>
      </c>
      <c r="AV762" s="94"/>
      <c r="AW762" s="94"/>
      <c r="AX762" s="583"/>
    </row>
    <row r="763" spans="1:50" ht="24" hidden="1"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15"/>
    <row r="794" spans="1:50" hidden="1" x14ac:dyDescent="0.15">
      <c r="A794" s="9"/>
      <c r="B794" s="61" t="s">
        <v>479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42" t="s">
        <v>31</v>
      </c>
      <c r="D795" s="242"/>
      <c r="E795" s="242"/>
      <c r="F795" s="242"/>
      <c r="G795" s="242"/>
      <c r="H795" s="242"/>
      <c r="I795" s="242"/>
      <c r="J795" s="242"/>
      <c r="K795" s="242"/>
      <c r="L795" s="242"/>
      <c r="M795" s="242" t="s">
        <v>363</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3" t="s">
        <v>24</v>
      </c>
      <c r="AV795" s="94"/>
      <c r="AW795" s="94"/>
      <c r="AX795" s="583"/>
    </row>
    <row r="796" spans="1:50" ht="24" hidden="1"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15">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row>
    <row r="827" spans="1:50" hidden="1" x14ac:dyDescent="0.15">
      <c r="A827" s="9"/>
      <c r="B827" s="61" t="s">
        <v>480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42" t="s">
        <v>31</v>
      </c>
      <c r="D828" s="242"/>
      <c r="E828" s="242"/>
      <c r="F828" s="242"/>
      <c r="G828" s="242"/>
      <c r="H828" s="242"/>
      <c r="I828" s="242"/>
      <c r="J828" s="242"/>
      <c r="K828" s="242"/>
      <c r="L828" s="242"/>
      <c r="M828" s="242" t="s">
        <v>363</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3" t="s">
        <v>24</v>
      </c>
      <c r="AV828" s="94"/>
      <c r="AW828" s="94"/>
      <c r="AX828" s="583"/>
    </row>
    <row r="829" spans="1:50" ht="24" hidden="1"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15"/>
    <row r="860" spans="1:50" hidden="1" x14ac:dyDescent="0.15">
      <c r="A860" s="9"/>
      <c r="B860" s="61" t="s">
        <v>481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42" t="s">
        <v>31</v>
      </c>
      <c r="D861" s="242"/>
      <c r="E861" s="242"/>
      <c r="F861" s="242"/>
      <c r="G861" s="242"/>
      <c r="H861" s="242"/>
      <c r="I861" s="242"/>
      <c r="J861" s="242"/>
      <c r="K861" s="242"/>
      <c r="L861" s="242"/>
      <c r="M861" s="242" t="s">
        <v>363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33</v>
      </c>
      <c r="AL861" s="242"/>
      <c r="AM861" s="242"/>
      <c r="AN861" s="242"/>
      <c r="AO861" s="242"/>
      <c r="AP861" s="242"/>
      <c r="AQ861" s="242" t="s">
        <v>23</v>
      </c>
      <c r="AR861" s="242"/>
      <c r="AS861" s="242"/>
      <c r="AT861" s="242"/>
      <c r="AU861" s="93" t="s">
        <v>24</v>
      </c>
      <c r="AV861" s="94"/>
      <c r="AW861" s="94"/>
      <c r="AX861" s="583"/>
    </row>
    <row r="862" spans="1:50" ht="24" hidden="1"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15"/>
    <row r="893" spans="1:50" hidden="1" x14ac:dyDescent="0.15">
      <c r="A893" s="9"/>
      <c r="B893" s="61" t="s">
        <v>482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42" t="s">
        <v>31</v>
      </c>
      <c r="D894" s="242"/>
      <c r="E894" s="242"/>
      <c r="F894" s="242"/>
      <c r="G894" s="242"/>
      <c r="H894" s="242"/>
      <c r="I894" s="242"/>
      <c r="J894" s="242"/>
      <c r="K894" s="242"/>
      <c r="L894" s="242"/>
      <c r="M894" s="242" t="s">
        <v>363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33</v>
      </c>
      <c r="AL894" s="242"/>
      <c r="AM894" s="242"/>
      <c r="AN894" s="242"/>
      <c r="AO894" s="242"/>
      <c r="AP894" s="242"/>
      <c r="AQ894" s="242" t="s">
        <v>23</v>
      </c>
      <c r="AR894" s="242"/>
      <c r="AS894" s="242"/>
      <c r="AT894" s="242"/>
      <c r="AU894" s="93" t="s">
        <v>24</v>
      </c>
      <c r="AV894" s="94"/>
      <c r="AW894" s="94"/>
      <c r="AX894" s="583"/>
    </row>
    <row r="895" spans="1:50" ht="24" hidden="1"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15"/>
    <row r="926" spans="1:50" hidden="1" x14ac:dyDescent="0.15">
      <c r="A926" s="9"/>
      <c r="B926" s="61" t="s">
        <v>483</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42" t="s">
        <v>31</v>
      </c>
      <c r="D927" s="242"/>
      <c r="E927" s="242"/>
      <c r="F927" s="242"/>
      <c r="G927" s="242"/>
      <c r="H927" s="242"/>
      <c r="I927" s="242"/>
      <c r="J927" s="242"/>
      <c r="K927" s="242"/>
      <c r="L927" s="242"/>
      <c r="M927" s="242" t="s">
        <v>363</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3" t="s">
        <v>24</v>
      </c>
      <c r="AV927" s="94"/>
      <c r="AW927" s="94"/>
      <c r="AX927" s="583"/>
    </row>
    <row r="928" spans="1:50" ht="24" hidden="1"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15"/>
    <row r="959" spans="1:50" hidden="1" x14ac:dyDescent="0.15">
      <c r="A959" s="9"/>
      <c r="B959" s="61" t="s">
        <v>484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42" t="s">
        <v>31</v>
      </c>
      <c r="D960" s="242"/>
      <c r="E960" s="242"/>
      <c r="F960" s="242"/>
      <c r="G960" s="242"/>
      <c r="H960" s="242"/>
      <c r="I960" s="242"/>
      <c r="J960" s="242"/>
      <c r="K960" s="242"/>
      <c r="L960" s="242"/>
      <c r="M960" s="242" t="s">
        <v>363</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3" t="s">
        <v>24</v>
      </c>
      <c r="AV960" s="94"/>
      <c r="AW960" s="94"/>
      <c r="AX960" s="583"/>
    </row>
    <row r="961" spans="1:50" ht="24" hidden="1"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15"/>
    <row r="992" spans="1:50" hidden="1" x14ac:dyDescent="0.15">
      <c r="A992" s="9"/>
      <c r="B992" s="61" t="s">
        <v>485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42" t="s">
        <v>31</v>
      </c>
      <c r="D993" s="242"/>
      <c r="E993" s="242"/>
      <c r="F993" s="242"/>
      <c r="G993" s="242"/>
      <c r="H993" s="242"/>
      <c r="I993" s="242"/>
      <c r="J993" s="242"/>
      <c r="K993" s="242"/>
      <c r="L993" s="242"/>
      <c r="M993" s="242" t="s">
        <v>363</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3" t="s">
        <v>24</v>
      </c>
      <c r="AV993" s="94"/>
      <c r="AW993" s="94"/>
      <c r="AX993" s="583"/>
    </row>
    <row r="994" spans="1:50" ht="24" hidden="1"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15"/>
    <row r="1025" spans="1:50" hidden="1" x14ac:dyDescent="0.15">
      <c r="A1025" s="9"/>
      <c r="B1025" s="61" t="s">
        <v>486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42" t="s">
        <v>31</v>
      </c>
      <c r="D1026" s="242"/>
      <c r="E1026" s="242"/>
      <c r="F1026" s="242"/>
      <c r="G1026" s="242"/>
      <c r="H1026" s="242"/>
      <c r="I1026" s="242"/>
      <c r="J1026" s="242"/>
      <c r="K1026" s="242"/>
      <c r="L1026" s="242"/>
      <c r="M1026" s="242" t="s">
        <v>363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33</v>
      </c>
      <c r="AL1026" s="242"/>
      <c r="AM1026" s="242"/>
      <c r="AN1026" s="242"/>
      <c r="AO1026" s="242"/>
      <c r="AP1026" s="242"/>
      <c r="AQ1026" s="242" t="s">
        <v>23</v>
      </c>
      <c r="AR1026" s="242"/>
      <c r="AS1026" s="242"/>
      <c r="AT1026" s="242"/>
      <c r="AU1026" s="93" t="s">
        <v>24</v>
      </c>
      <c r="AV1026" s="94"/>
      <c r="AW1026" s="94"/>
      <c r="AX1026" s="583"/>
    </row>
    <row r="1027" spans="1:50" ht="24" hidden="1"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15"/>
    <row r="1058" spans="1:50" hidden="1" x14ac:dyDescent="0.15">
      <c r="A1058" s="9"/>
      <c r="B1058" s="61" t="s">
        <v>487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42" t="s">
        <v>31</v>
      </c>
      <c r="D1059" s="242"/>
      <c r="E1059" s="242"/>
      <c r="F1059" s="242"/>
      <c r="G1059" s="242"/>
      <c r="H1059" s="242"/>
      <c r="I1059" s="242"/>
      <c r="J1059" s="242"/>
      <c r="K1059" s="242"/>
      <c r="L1059" s="242"/>
      <c r="M1059" s="242" t="s">
        <v>363</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3" t="s">
        <v>24</v>
      </c>
      <c r="AV1059" s="94"/>
      <c r="AW1059" s="94"/>
      <c r="AX1059" s="583"/>
    </row>
    <row r="1060" spans="1:50" ht="24" hidden="1"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15">
      <c r="A1090" s="71"/>
      <c r="B1090" s="71"/>
      <c r="C1090" s="71"/>
      <c r="D1090" s="71"/>
      <c r="E1090" s="71"/>
      <c r="F1090" s="71"/>
      <c r="G1090" s="71"/>
      <c r="H1090" s="71"/>
      <c r="I1090" s="71"/>
      <c r="J1090" s="71"/>
      <c r="K1090" s="71"/>
      <c r="L1090" s="71"/>
      <c r="M1090" s="71"/>
      <c r="N1090" s="71"/>
      <c r="O1090" s="71"/>
      <c r="P1090" s="71"/>
      <c r="Q1090" s="71"/>
      <c r="R1090" s="71"/>
      <c r="S1090" s="71"/>
      <c r="T1090" s="71"/>
      <c r="U1090" s="71"/>
      <c r="V1090" s="71"/>
      <c r="W1090" s="71"/>
      <c r="X1090" s="71"/>
      <c r="Y1090" s="71"/>
      <c r="Z1090" s="71"/>
      <c r="AA1090" s="71"/>
      <c r="AB1090" s="71"/>
      <c r="AC1090" s="71"/>
      <c r="AD1090" s="71"/>
      <c r="AE1090" s="71"/>
      <c r="AF1090" s="71"/>
      <c r="AG1090" s="71"/>
      <c r="AH1090" s="71"/>
      <c r="AI1090" s="71"/>
      <c r="AJ1090" s="71"/>
      <c r="AK1090" s="71"/>
      <c r="AL1090" s="71"/>
      <c r="AM1090" s="71"/>
      <c r="AN1090" s="71"/>
      <c r="AO1090" s="71"/>
      <c r="AP1090" s="71"/>
      <c r="AQ1090" s="71"/>
      <c r="AR1090" s="71"/>
      <c r="AS1090" s="71"/>
      <c r="AT1090" s="71"/>
      <c r="AU1090" s="71"/>
      <c r="AV1090" s="71"/>
      <c r="AW1090" s="71"/>
      <c r="AX1090" s="71"/>
    </row>
    <row r="1091" spans="1:50" hidden="1" x14ac:dyDescent="0.15">
      <c r="A1091" s="9"/>
      <c r="B1091" s="61" t="s">
        <v>488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42" t="s">
        <v>31</v>
      </c>
      <c r="D1092" s="242"/>
      <c r="E1092" s="242"/>
      <c r="F1092" s="242"/>
      <c r="G1092" s="242"/>
      <c r="H1092" s="242"/>
      <c r="I1092" s="242"/>
      <c r="J1092" s="242"/>
      <c r="K1092" s="242"/>
      <c r="L1092" s="242"/>
      <c r="M1092" s="242" t="s">
        <v>363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33</v>
      </c>
      <c r="AL1092" s="242"/>
      <c r="AM1092" s="242"/>
      <c r="AN1092" s="242"/>
      <c r="AO1092" s="242"/>
      <c r="AP1092" s="242"/>
      <c r="AQ1092" s="242" t="s">
        <v>23</v>
      </c>
      <c r="AR1092" s="242"/>
      <c r="AS1092" s="242"/>
      <c r="AT1092" s="242"/>
      <c r="AU1092" s="93" t="s">
        <v>24</v>
      </c>
      <c r="AV1092" s="94"/>
      <c r="AW1092" s="94"/>
      <c r="AX1092" s="583"/>
    </row>
    <row r="1093" spans="1:50" ht="24" hidden="1"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15"/>
    <row r="1124" spans="1:50" hidden="1" x14ac:dyDescent="0.15">
      <c r="A1124" s="9"/>
      <c r="B1124" s="61" t="s">
        <v>489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42" t="s">
        <v>31</v>
      </c>
      <c r="D1125" s="242"/>
      <c r="E1125" s="242"/>
      <c r="F1125" s="242"/>
      <c r="G1125" s="242"/>
      <c r="H1125" s="242"/>
      <c r="I1125" s="242"/>
      <c r="J1125" s="242"/>
      <c r="K1125" s="242"/>
      <c r="L1125" s="242"/>
      <c r="M1125" s="242" t="s">
        <v>363</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3" t="s">
        <v>24</v>
      </c>
      <c r="AV1125" s="94"/>
      <c r="AW1125" s="94"/>
      <c r="AX1125" s="583"/>
    </row>
    <row r="1126" spans="1:50" ht="24" hidden="1"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15"/>
    <row r="1157" spans="1:50" hidden="1" x14ac:dyDescent="0.15">
      <c r="A1157" s="9"/>
      <c r="B1157" s="61" t="s">
        <v>490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42" t="s">
        <v>31</v>
      </c>
      <c r="D1158" s="242"/>
      <c r="E1158" s="242"/>
      <c r="F1158" s="242"/>
      <c r="G1158" s="242"/>
      <c r="H1158" s="242"/>
      <c r="I1158" s="242"/>
      <c r="J1158" s="242"/>
      <c r="K1158" s="242"/>
      <c r="L1158" s="242"/>
      <c r="M1158" s="242" t="s">
        <v>363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33</v>
      </c>
      <c r="AL1158" s="242"/>
      <c r="AM1158" s="242"/>
      <c r="AN1158" s="242"/>
      <c r="AO1158" s="242"/>
      <c r="AP1158" s="242"/>
      <c r="AQ1158" s="242" t="s">
        <v>23</v>
      </c>
      <c r="AR1158" s="242"/>
      <c r="AS1158" s="242"/>
      <c r="AT1158" s="242"/>
      <c r="AU1158" s="93" t="s">
        <v>24</v>
      </c>
      <c r="AV1158" s="94"/>
      <c r="AW1158" s="94"/>
      <c r="AX1158" s="583"/>
    </row>
    <row r="1159" spans="1:50" ht="24" hidden="1"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15"/>
    <row r="1190" spans="1:50" hidden="1" x14ac:dyDescent="0.15">
      <c r="A1190" s="9"/>
      <c r="B1190" s="61" t="s">
        <v>491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42" t="s">
        <v>31</v>
      </c>
      <c r="D1191" s="242"/>
      <c r="E1191" s="242"/>
      <c r="F1191" s="242"/>
      <c r="G1191" s="242"/>
      <c r="H1191" s="242"/>
      <c r="I1191" s="242"/>
      <c r="J1191" s="242"/>
      <c r="K1191" s="242"/>
      <c r="L1191" s="242"/>
      <c r="M1191" s="242" t="s">
        <v>363</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3" t="s">
        <v>24</v>
      </c>
      <c r="AV1191" s="94"/>
      <c r="AW1191" s="94"/>
      <c r="AX1191" s="583"/>
    </row>
    <row r="1192" spans="1:50" ht="24" hidden="1"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15"/>
    <row r="1223" spans="1:50" hidden="1" x14ac:dyDescent="0.15">
      <c r="A1223" s="9"/>
      <c r="B1223" s="61" t="s">
        <v>492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42" t="s">
        <v>31</v>
      </c>
      <c r="D1224" s="242"/>
      <c r="E1224" s="242"/>
      <c r="F1224" s="242"/>
      <c r="G1224" s="242"/>
      <c r="H1224" s="242"/>
      <c r="I1224" s="242"/>
      <c r="J1224" s="242"/>
      <c r="K1224" s="242"/>
      <c r="L1224" s="242"/>
      <c r="M1224" s="242" t="s">
        <v>363</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3" t="s">
        <v>24</v>
      </c>
      <c r="AV1224" s="94"/>
      <c r="AW1224" s="94"/>
      <c r="AX1224" s="583"/>
    </row>
    <row r="1225" spans="1:50" ht="24" hidden="1"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15"/>
    <row r="1256" spans="1:50" hidden="1" x14ac:dyDescent="0.15">
      <c r="A1256" s="9"/>
      <c r="B1256" s="61" t="s">
        <v>493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42" t="s">
        <v>31</v>
      </c>
      <c r="D1257" s="242"/>
      <c r="E1257" s="242"/>
      <c r="F1257" s="242"/>
      <c r="G1257" s="242"/>
      <c r="H1257" s="242"/>
      <c r="I1257" s="242"/>
      <c r="J1257" s="242"/>
      <c r="K1257" s="242"/>
      <c r="L1257" s="242"/>
      <c r="M1257" s="242" t="s">
        <v>363</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3" t="s">
        <v>24</v>
      </c>
      <c r="AV1257" s="94"/>
      <c r="AW1257" s="94"/>
      <c r="AX1257" s="583"/>
    </row>
    <row r="1258" spans="1:50" ht="24" hidden="1"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15"/>
    <row r="1289" spans="1:50" hidden="1" x14ac:dyDescent="0.15">
      <c r="A1289" s="9"/>
      <c r="B1289" s="61" t="s">
        <v>494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42" t="s">
        <v>31</v>
      </c>
      <c r="D1290" s="242"/>
      <c r="E1290" s="242"/>
      <c r="F1290" s="242"/>
      <c r="G1290" s="242"/>
      <c r="H1290" s="242"/>
      <c r="I1290" s="242"/>
      <c r="J1290" s="242"/>
      <c r="K1290" s="242"/>
      <c r="L1290" s="242"/>
      <c r="M1290" s="242" t="s">
        <v>363</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3" t="s">
        <v>24</v>
      </c>
      <c r="AV1290" s="94"/>
      <c r="AW1290" s="94"/>
      <c r="AX1290" s="583"/>
    </row>
    <row r="1291" spans="1:50" ht="24" hidden="1"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4:AK33">
    <cfRule type="expression" dxfId="505" priority="539">
      <formula>IF(RIGHT(TEXT(AK14,"0.#"),1)=".",FALSE,TRUE)</formula>
    </cfRule>
    <cfRule type="expression" dxfId="504" priority="540">
      <formula>IF(RIGHT(TEXT(AK14,"0.#"),1)=".",TRUE,FALSE)</formula>
    </cfRule>
  </conditionalFormatting>
  <conditionalFormatting sqref="AU14:AX33">
    <cfRule type="expression" dxfId="503" priority="535">
      <formula>IF(AND(AU14&gt;=0, RIGHT(TEXT(AU14,"0.#"),1)&lt;&gt;"."),TRUE,FALSE)</formula>
    </cfRule>
    <cfRule type="expression" dxfId="502" priority="536">
      <formula>IF(AND(AU14&gt;=0, RIGHT(TEXT(AU14,"0.#"),1)="."),TRUE,FALSE)</formula>
    </cfRule>
    <cfRule type="expression" dxfId="501" priority="537">
      <formula>IF(AND(AU14&lt;0, RIGHT(TEXT(AU14,"0.#"),1)&lt;&gt;"."),TRUE,FALSE)</formula>
    </cfRule>
    <cfRule type="expression" dxfId="500" priority="538">
      <formula>IF(AND(AU14&lt;0, RIGHT(TEXT(AU14,"0.#"),1)="."),TRUE,FALSE)</formula>
    </cfRule>
  </conditionalFormatting>
  <conditionalFormatting sqref="AK41:AK66">
    <cfRule type="expression" dxfId="499" priority="527">
      <formula>IF(RIGHT(TEXT(AK41,"0.#"),1)=".",FALSE,TRUE)</formula>
    </cfRule>
    <cfRule type="expression" dxfId="498" priority="528">
      <formula>IF(RIGHT(TEXT(AK41,"0.#"),1)=".",TRUE,FALSE)</formula>
    </cfRule>
  </conditionalFormatting>
  <conditionalFormatting sqref="AU41:AX66">
    <cfRule type="expression" dxfId="497" priority="523">
      <formula>IF(AND(AU41&gt;=0, RIGHT(TEXT(AU41,"0.#"),1)&lt;&gt;"."),TRUE,FALSE)</formula>
    </cfRule>
    <cfRule type="expression" dxfId="496" priority="524">
      <formula>IF(AND(AU41&gt;=0, RIGHT(TEXT(AU41,"0.#"),1)="."),TRUE,FALSE)</formula>
    </cfRule>
    <cfRule type="expression" dxfId="495" priority="525">
      <formula>IF(AND(AU41&lt;0, RIGHT(TEXT(AU41,"0.#"),1)&lt;&gt;"."),TRUE,FALSE)</formula>
    </cfRule>
    <cfRule type="expression" dxfId="494" priority="526">
      <formula>IF(AND(AU41&lt;0, RIGHT(TEXT(AU41,"0.#"),1)="."),TRUE,FALSE)</formula>
    </cfRule>
  </conditionalFormatting>
  <conditionalFormatting sqref="AK72:AK99">
    <cfRule type="expression" dxfId="493" priority="515">
      <formula>IF(RIGHT(TEXT(AK72,"0.#"),1)=".",FALSE,TRUE)</formula>
    </cfRule>
    <cfRule type="expression" dxfId="492" priority="516">
      <formula>IF(RIGHT(TEXT(AK72,"0.#"),1)=".",TRUE,FALSE)</formula>
    </cfRule>
  </conditionalFormatting>
  <conditionalFormatting sqref="AU72:AX99">
    <cfRule type="expression" dxfId="491" priority="511">
      <formula>IF(AND(AU72&gt;=0, RIGHT(TEXT(AU72,"0.#"),1)&lt;&gt;"."),TRUE,FALSE)</formula>
    </cfRule>
    <cfRule type="expression" dxfId="490" priority="512">
      <formula>IF(AND(AU72&gt;=0, RIGHT(TEXT(AU72,"0.#"),1)="."),TRUE,FALSE)</formula>
    </cfRule>
    <cfRule type="expression" dxfId="489" priority="513">
      <formula>IF(AND(AU72&lt;0, RIGHT(TEXT(AU72,"0.#"),1)&lt;&gt;"."),TRUE,FALSE)</formula>
    </cfRule>
    <cfRule type="expression" dxfId="488" priority="514">
      <formula>IF(AND(AU72&lt;0, RIGHT(TEXT(AU72,"0.#"),1)="."),TRUE,FALSE)</formula>
    </cfRule>
  </conditionalFormatting>
  <conditionalFormatting sqref="AK103">
    <cfRule type="expression" dxfId="487" priority="509">
      <formula>IF(RIGHT(TEXT(AK103,"0.#"),1)=".",FALSE,TRUE)</formula>
    </cfRule>
    <cfRule type="expression" dxfId="486" priority="510">
      <formula>IF(RIGHT(TEXT(AK103,"0.#"),1)=".",TRUE,FALSE)</formula>
    </cfRule>
  </conditionalFormatting>
  <conditionalFormatting sqref="AU103:AX103">
    <cfRule type="expression" dxfId="485" priority="505">
      <formula>IF(AND(AU103&gt;=0, RIGHT(TEXT(AU103,"0.#"),1)&lt;&gt;"."),TRUE,FALSE)</formula>
    </cfRule>
    <cfRule type="expression" dxfId="484" priority="506">
      <formula>IF(AND(AU103&gt;=0, RIGHT(TEXT(AU103,"0.#"),1)="."),TRUE,FALSE)</formula>
    </cfRule>
    <cfRule type="expression" dxfId="483" priority="507">
      <formula>IF(AND(AU103&lt;0, RIGHT(TEXT(AU103,"0.#"),1)&lt;&gt;"."),TRUE,FALSE)</formula>
    </cfRule>
    <cfRule type="expression" dxfId="482" priority="508">
      <formula>IF(AND(AU103&lt;0, RIGHT(TEXT(AU103,"0.#"),1)="."),TRUE,FALSE)</formula>
    </cfRule>
  </conditionalFormatting>
  <conditionalFormatting sqref="AK104:AK132">
    <cfRule type="expression" dxfId="481" priority="503">
      <formula>IF(RIGHT(TEXT(AK104,"0.#"),1)=".",FALSE,TRUE)</formula>
    </cfRule>
    <cfRule type="expression" dxfId="480" priority="504">
      <formula>IF(RIGHT(TEXT(AK104,"0.#"),1)=".",TRUE,FALSE)</formula>
    </cfRule>
  </conditionalFormatting>
  <conditionalFormatting sqref="AU104:AX132">
    <cfRule type="expression" dxfId="479" priority="499">
      <formula>IF(AND(AU104&gt;=0, RIGHT(TEXT(AU104,"0.#"),1)&lt;&gt;"."),TRUE,FALSE)</formula>
    </cfRule>
    <cfRule type="expression" dxfId="478" priority="500">
      <formula>IF(AND(AU104&gt;=0, RIGHT(TEXT(AU104,"0.#"),1)="."),TRUE,FALSE)</formula>
    </cfRule>
    <cfRule type="expression" dxfId="477" priority="501">
      <formula>IF(AND(AU104&lt;0, RIGHT(TEXT(AU104,"0.#"),1)&lt;&gt;"."),TRUE,FALSE)</formula>
    </cfRule>
    <cfRule type="expression" dxfId="476" priority="502">
      <formula>IF(AND(AU104&lt;0, RIGHT(TEXT(AU104,"0.#"),1)="."),TRUE,FALSE)</formula>
    </cfRule>
  </conditionalFormatting>
  <conditionalFormatting sqref="AK136">
    <cfRule type="expression" dxfId="475" priority="497">
      <formula>IF(RIGHT(TEXT(AK136,"0.#"),1)=".",FALSE,TRUE)</formula>
    </cfRule>
    <cfRule type="expression" dxfId="474" priority="498">
      <formula>IF(RIGHT(TEXT(AK136,"0.#"),1)=".",TRUE,FALSE)</formula>
    </cfRule>
  </conditionalFormatting>
  <conditionalFormatting sqref="AU136:AX136">
    <cfRule type="expression" dxfId="473" priority="493">
      <formula>IF(AND(AU136&gt;=0, RIGHT(TEXT(AU136,"0.#"),1)&lt;&gt;"."),TRUE,FALSE)</formula>
    </cfRule>
    <cfRule type="expression" dxfId="472" priority="494">
      <formula>IF(AND(AU136&gt;=0, RIGHT(TEXT(AU136,"0.#"),1)="."),TRUE,FALSE)</formula>
    </cfRule>
    <cfRule type="expression" dxfId="471" priority="495">
      <formula>IF(AND(AU136&lt;0, RIGHT(TEXT(AU136,"0.#"),1)&lt;&gt;"."),TRUE,FALSE)</formula>
    </cfRule>
    <cfRule type="expression" dxfId="470" priority="496">
      <formula>IF(AND(AU136&lt;0, RIGHT(TEXT(AU136,"0.#"),1)="."),TRUE,FALSE)</formula>
    </cfRule>
  </conditionalFormatting>
  <conditionalFormatting sqref="AK137:AK165">
    <cfRule type="expression" dxfId="469" priority="491">
      <formula>IF(RIGHT(TEXT(AK137,"0.#"),1)=".",FALSE,TRUE)</formula>
    </cfRule>
    <cfRule type="expression" dxfId="468" priority="492">
      <formula>IF(RIGHT(TEXT(AK137,"0.#"),1)=".",TRUE,FALSE)</formula>
    </cfRule>
  </conditionalFormatting>
  <conditionalFormatting sqref="AU137:AX165">
    <cfRule type="expression" dxfId="467" priority="487">
      <formula>IF(AND(AU137&gt;=0, RIGHT(TEXT(AU137,"0.#"),1)&lt;&gt;"."),TRUE,FALSE)</formula>
    </cfRule>
    <cfRule type="expression" dxfId="466" priority="488">
      <formula>IF(AND(AU137&gt;=0, RIGHT(TEXT(AU137,"0.#"),1)="."),TRUE,FALSE)</formula>
    </cfRule>
    <cfRule type="expression" dxfId="465" priority="489">
      <formula>IF(AND(AU137&lt;0, RIGHT(TEXT(AU137,"0.#"),1)&lt;&gt;"."),TRUE,FALSE)</formula>
    </cfRule>
    <cfRule type="expression" dxfId="464" priority="490">
      <formula>IF(AND(AU137&lt;0, RIGHT(TEXT(AU137,"0.#"),1)="."),TRUE,FALSE)</formula>
    </cfRule>
  </conditionalFormatting>
  <conditionalFormatting sqref="AK169">
    <cfRule type="expression" dxfId="463" priority="485">
      <formula>IF(RIGHT(TEXT(AK169,"0.#"),1)=".",FALSE,TRUE)</formula>
    </cfRule>
    <cfRule type="expression" dxfId="462" priority="486">
      <formula>IF(RIGHT(TEXT(AK169,"0.#"),1)=".",TRUE,FALSE)</formula>
    </cfRule>
  </conditionalFormatting>
  <conditionalFormatting sqref="AU169:AX169">
    <cfRule type="expression" dxfId="461" priority="481">
      <formula>IF(AND(AU169&gt;=0, RIGHT(TEXT(AU169,"0.#"),1)&lt;&gt;"."),TRUE,FALSE)</formula>
    </cfRule>
    <cfRule type="expression" dxfId="460" priority="482">
      <formula>IF(AND(AU169&gt;=0, RIGHT(TEXT(AU169,"0.#"),1)="."),TRUE,FALSE)</formula>
    </cfRule>
    <cfRule type="expression" dxfId="459" priority="483">
      <formula>IF(AND(AU169&lt;0, RIGHT(TEXT(AU169,"0.#"),1)&lt;&gt;"."),TRUE,FALSE)</formula>
    </cfRule>
    <cfRule type="expression" dxfId="458" priority="484">
      <formula>IF(AND(AU169&lt;0, RIGHT(TEXT(AU169,"0.#"),1)="."),TRUE,FALSE)</formula>
    </cfRule>
  </conditionalFormatting>
  <conditionalFormatting sqref="AK170:AK198">
    <cfRule type="expression" dxfId="457" priority="479">
      <formula>IF(RIGHT(TEXT(AK170,"0.#"),1)=".",FALSE,TRUE)</formula>
    </cfRule>
    <cfRule type="expression" dxfId="456" priority="480">
      <formula>IF(RIGHT(TEXT(AK170,"0.#"),1)=".",TRUE,FALSE)</formula>
    </cfRule>
  </conditionalFormatting>
  <conditionalFormatting sqref="AU170:AX198">
    <cfRule type="expression" dxfId="455" priority="475">
      <formula>IF(AND(AU170&gt;=0, RIGHT(TEXT(AU170,"0.#"),1)&lt;&gt;"."),TRUE,FALSE)</formula>
    </cfRule>
    <cfRule type="expression" dxfId="454" priority="476">
      <formula>IF(AND(AU170&gt;=0, RIGHT(TEXT(AU170,"0.#"),1)="."),TRUE,FALSE)</formula>
    </cfRule>
    <cfRule type="expression" dxfId="453" priority="477">
      <formula>IF(AND(AU170&lt;0, RIGHT(TEXT(AU170,"0.#"),1)&lt;&gt;"."),TRUE,FALSE)</formula>
    </cfRule>
    <cfRule type="expression" dxfId="452" priority="478">
      <formula>IF(AND(AU170&lt;0, RIGHT(TEXT(AU170,"0.#"),1)="."),TRUE,FALSE)</formula>
    </cfRule>
  </conditionalFormatting>
  <conditionalFormatting sqref="AK202">
    <cfRule type="expression" dxfId="451" priority="473">
      <formula>IF(RIGHT(TEXT(AK202,"0.#"),1)=".",FALSE,TRUE)</formula>
    </cfRule>
    <cfRule type="expression" dxfId="450" priority="474">
      <formula>IF(RIGHT(TEXT(AK202,"0.#"),1)=".",TRUE,FALSE)</formula>
    </cfRule>
  </conditionalFormatting>
  <conditionalFormatting sqref="AU202:AX202">
    <cfRule type="expression" dxfId="449" priority="469">
      <formula>IF(AND(AU202&gt;=0, RIGHT(TEXT(AU202,"0.#"),1)&lt;&gt;"."),TRUE,FALSE)</formula>
    </cfRule>
    <cfRule type="expression" dxfId="448" priority="470">
      <formula>IF(AND(AU202&gt;=0, RIGHT(TEXT(AU202,"0.#"),1)="."),TRUE,FALSE)</formula>
    </cfRule>
    <cfRule type="expression" dxfId="447" priority="471">
      <formula>IF(AND(AU202&lt;0, RIGHT(TEXT(AU202,"0.#"),1)&lt;&gt;"."),TRUE,FALSE)</formula>
    </cfRule>
    <cfRule type="expression" dxfId="446" priority="472">
      <formula>IF(AND(AU202&lt;0, RIGHT(TEXT(AU202,"0.#"),1)="."),TRUE,FALSE)</formula>
    </cfRule>
  </conditionalFormatting>
  <conditionalFormatting sqref="AK203:AK231">
    <cfRule type="expression" dxfId="445" priority="467">
      <formula>IF(RIGHT(TEXT(AK203,"0.#"),1)=".",FALSE,TRUE)</formula>
    </cfRule>
    <cfRule type="expression" dxfId="444" priority="468">
      <formula>IF(RIGHT(TEXT(AK203,"0.#"),1)=".",TRUE,FALSE)</formula>
    </cfRule>
  </conditionalFormatting>
  <conditionalFormatting sqref="AU203:AX231">
    <cfRule type="expression" dxfId="443" priority="463">
      <formula>IF(AND(AU203&gt;=0, RIGHT(TEXT(AU203,"0.#"),1)&lt;&gt;"."),TRUE,FALSE)</formula>
    </cfRule>
    <cfRule type="expression" dxfId="442" priority="464">
      <formula>IF(AND(AU203&gt;=0, RIGHT(TEXT(AU203,"0.#"),1)="."),TRUE,FALSE)</formula>
    </cfRule>
    <cfRule type="expression" dxfId="441" priority="465">
      <formula>IF(AND(AU203&lt;0, RIGHT(TEXT(AU203,"0.#"),1)&lt;&gt;"."),TRUE,FALSE)</formula>
    </cfRule>
    <cfRule type="expression" dxfId="440" priority="466">
      <formula>IF(AND(AU203&lt;0, RIGHT(TEXT(AU203,"0.#"),1)="."),TRUE,FALSE)</formula>
    </cfRule>
  </conditionalFormatting>
  <conditionalFormatting sqref="AK235">
    <cfRule type="expression" dxfId="439" priority="461">
      <formula>IF(RIGHT(TEXT(AK235,"0.#"),1)=".",FALSE,TRUE)</formula>
    </cfRule>
    <cfRule type="expression" dxfId="438" priority="462">
      <formula>IF(RIGHT(TEXT(AK235,"0.#"),1)=".",TRUE,FALSE)</formula>
    </cfRule>
  </conditionalFormatting>
  <conditionalFormatting sqref="AU235:AX235">
    <cfRule type="expression" dxfId="437" priority="457">
      <formula>IF(AND(AU235&gt;=0, RIGHT(TEXT(AU235,"0.#"),1)&lt;&gt;"."),TRUE,FALSE)</formula>
    </cfRule>
    <cfRule type="expression" dxfId="436" priority="458">
      <formula>IF(AND(AU235&gt;=0, RIGHT(TEXT(AU235,"0.#"),1)="."),TRUE,FALSE)</formula>
    </cfRule>
    <cfRule type="expression" dxfId="435" priority="459">
      <formula>IF(AND(AU235&lt;0, RIGHT(TEXT(AU235,"0.#"),1)&lt;&gt;"."),TRUE,FALSE)</formula>
    </cfRule>
    <cfRule type="expression" dxfId="434" priority="460">
      <formula>IF(AND(AU235&lt;0, RIGHT(TEXT(AU235,"0.#"),1)="."),TRUE,FALSE)</formula>
    </cfRule>
  </conditionalFormatting>
  <conditionalFormatting sqref="AK236:AK264">
    <cfRule type="expression" dxfId="433" priority="455">
      <formula>IF(RIGHT(TEXT(AK236,"0.#"),1)=".",FALSE,TRUE)</formula>
    </cfRule>
    <cfRule type="expression" dxfId="432" priority="456">
      <formula>IF(RIGHT(TEXT(AK236,"0.#"),1)=".",TRUE,FALSE)</formula>
    </cfRule>
  </conditionalFormatting>
  <conditionalFormatting sqref="AU236:AX264">
    <cfRule type="expression" dxfId="431" priority="451">
      <formula>IF(AND(AU236&gt;=0, RIGHT(TEXT(AU236,"0.#"),1)&lt;&gt;"."),TRUE,FALSE)</formula>
    </cfRule>
    <cfRule type="expression" dxfId="430" priority="452">
      <formula>IF(AND(AU236&gt;=0, RIGHT(TEXT(AU236,"0.#"),1)="."),TRUE,FALSE)</formula>
    </cfRule>
    <cfRule type="expression" dxfId="429" priority="453">
      <formula>IF(AND(AU236&lt;0, RIGHT(TEXT(AU236,"0.#"),1)&lt;&gt;"."),TRUE,FALSE)</formula>
    </cfRule>
    <cfRule type="expression" dxfId="428" priority="454">
      <formula>IF(AND(AU236&lt;0, RIGHT(TEXT(AU236,"0.#"),1)="."),TRUE,FALSE)</formula>
    </cfRule>
  </conditionalFormatting>
  <conditionalFormatting sqref="AK268">
    <cfRule type="expression" dxfId="427" priority="449">
      <formula>IF(RIGHT(TEXT(AK268,"0.#"),1)=".",FALSE,TRUE)</formula>
    </cfRule>
    <cfRule type="expression" dxfId="426" priority="450">
      <formula>IF(RIGHT(TEXT(AK268,"0.#"),1)=".",TRUE,FALSE)</formula>
    </cfRule>
  </conditionalFormatting>
  <conditionalFormatting sqref="AU268:AX268">
    <cfRule type="expression" dxfId="425" priority="445">
      <formula>IF(AND(AU268&gt;=0, RIGHT(TEXT(AU268,"0.#"),1)&lt;&gt;"."),TRUE,FALSE)</formula>
    </cfRule>
    <cfRule type="expression" dxfId="424" priority="446">
      <formula>IF(AND(AU268&gt;=0, RIGHT(TEXT(AU268,"0.#"),1)="."),TRUE,FALSE)</formula>
    </cfRule>
    <cfRule type="expression" dxfId="423" priority="447">
      <formula>IF(AND(AU268&lt;0, RIGHT(TEXT(AU268,"0.#"),1)&lt;&gt;"."),TRUE,FALSE)</formula>
    </cfRule>
    <cfRule type="expression" dxfId="422" priority="448">
      <formula>IF(AND(AU268&lt;0, RIGHT(TEXT(AU268,"0.#"),1)="."),TRUE,FALSE)</formula>
    </cfRule>
  </conditionalFormatting>
  <conditionalFormatting sqref="AK269:AK297">
    <cfRule type="expression" dxfId="421" priority="443">
      <formula>IF(RIGHT(TEXT(AK269,"0.#"),1)=".",FALSE,TRUE)</formula>
    </cfRule>
    <cfRule type="expression" dxfId="420" priority="444">
      <formula>IF(RIGHT(TEXT(AK269,"0.#"),1)=".",TRUE,FALSE)</formula>
    </cfRule>
  </conditionalFormatting>
  <conditionalFormatting sqref="AU269:AX297">
    <cfRule type="expression" dxfId="419" priority="439">
      <formula>IF(AND(AU269&gt;=0, RIGHT(TEXT(AU269,"0.#"),1)&lt;&gt;"."),TRUE,FALSE)</formula>
    </cfRule>
    <cfRule type="expression" dxfId="418" priority="440">
      <formula>IF(AND(AU269&gt;=0, RIGHT(TEXT(AU269,"0.#"),1)="."),TRUE,FALSE)</formula>
    </cfRule>
    <cfRule type="expression" dxfId="417" priority="441">
      <formula>IF(AND(AU269&lt;0, RIGHT(TEXT(AU269,"0.#"),1)&lt;&gt;"."),TRUE,FALSE)</formula>
    </cfRule>
    <cfRule type="expression" dxfId="416" priority="442">
      <formula>IF(AND(AU269&lt;0, RIGHT(TEXT(AU269,"0.#"),1)="."),TRUE,FALSE)</formula>
    </cfRule>
  </conditionalFormatting>
  <conditionalFormatting sqref="AK301">
    <cfRule type="expression" dxfId="415" priority="437">
      <formula>IF(RIGHT(TEXT(AK301,"0.#"),1)=".",FALSE,TRUE)</formula>
    </cfRule>
    <cfRule type="expression" dxfId="414" priority="438">
      <formula>IF(RIGHT(TEXT(AK301,"0.#"),1)=".",TRUE,FALSE)</formula>
    </cfRule>
  </conditionalFormatting>
  <conditionalFormatting sqref="AU301:AX301">
    <cfRule type="expression" dxfId="413" priority="433">
      <formula>IF(AND(AU301&gt;=0, RIGHT(TEXT(AU301,"0.#"),1)&lt;&gt;"."),TRUE,FALSE)</formula>
    </cfRule>
    <cfRule type="expression" dxfId="412" priority="434">
      <formula>IF(AND(AU301&gt;=0, RIGHT(TEXT(AU301,"0.#"),1)="."),TRUE,FALSE)</formula>
    </cfRule>
    <cfRule type="expression" dxfId="411" priority="435">
      <formula>IF(AND(AU301&lt;0, RIGHT(TEXT(AU301,"0.#"),1)&lt;&gt;"."),TRUE,FALSE)</formula>
    </cfRule>
    <cfRule type="expression" dxfId="410" priority="436">
      <formula>IF(AND(AU301&lt;0, RIGHT(TEXT(AU301,"0.#"),1)="."),TRUE,FALSE)</formula>
    </cfRule>
  </conditionalFormatting>
  <conditionalFormatting sqref="AK302:AK330">
    <cfRule type="expression" dxfId="409" priority="431">
      <formula>IF(RIGHT(TEXT(AK302,"0.#"),1)=".",FALSE,TRUE)</formula>
    </cfRule>
    <cfRule type="expression" dxfId="408" priority="432">
      <formula>IF(RIGHT(TEXT(AK302,"0.#"),1)=".",TRUE,FALSE)</formula>
    </cfRule>
  </conditionalFormatting>
  <conditionalFormatting sqref="AU302:AX330">
    <cfRule type="expression" dxfId="407" priority="427">
      <formula>IF(AND(AU302&gt;=0, RIGHT(TEXT(AU302,"0.#"),1)&lt;&gt;"."),TRUE,FALSE)</formula>
    </cfRule>
    <cfRule type="expression" dxfId="406" priority="428">
      <formula>IF(AND(AU302&gt;=0, RIGHT(TEXT(AU302,"0.#"),1)="."),TRUE,FALSE)</formula>
    </cfRule>
    <cfRule type="expression" dxfId="405" priority="429">
      <formula>IF(AND(AU302&lt;0, RIGHT(TEXT(AU302,"0.#"),1)&lt;&gt;"."),TRUE,FALSE)</formula>
    </cfRule>
    <cfRule type="expression" dxfId="404" priority="430">
      <formula>IF(AND(AU302&lt;0, RIGHT(TEXT(AU302,"0.#"),1)="."),TRUE,FALSE)</formula>
    </cfRule>
  </conditionalFormatting>
  <conditionalFormatting sqref="AK334">
    <cfRule type="expression" dxfId="403" priority="425">
      <formula>IF(RIGHT(TEXT(AK334,"0.#"),1)=".",FALSE,TRUE)</formula>
    </cfRule>
    <cfRule type="expression" dxfId="402" priority="426">
      <formula>IF(RIGHT(TEXT(AK334,"0.#"),1)=".",TRUE,FALSE)</formula>
    </cfRule>
  </conditionalFormatting>
  <conditionalFormatting sqref="AU334:AX334">
    <cfRule type="expression" dxfId="401" priority="421">
      <formula>IF(AND(AU334&gt;=0, RIGHT(TEXT(AU334,"0.#"),1)&lt;&gt;"."),TRUE,FALSE)</formula>
    </cfRule>
    <cfRule type="expression" dxfId="400" priority="422">
      <formula>IF(AND(AU334&gt;=0, RIGHT(TEXT(AU334,"0.#"),1)="."),TRUE,FALSE)</formula>
    </cfRule>
    <cfRule type="expression" dxfId="399" priority="423">
      <formula>IF(AND(AU334&lt;0, RIGHT(TEXT(AU334,"0.#"),1)&lt;&gt;"."),TRUE,FALSE)</formula>
    </cfRule>
    <cfRule type="expression" dxfId="398" priority="424">
      <formula>IF(AND(AU334&lt;0, RIGHT(TEXT(AU334,"0.#"),1)="."),TRUE,FALSE)</formula>
    </cfRule>
  </conditionalFormatting>
  <conditionalFormatting sqref="AK335:AK363">
    <cfRule type="expression" dxfId="397" priority="419">
      <formula>IF(RIGHT(TEXT(AK335,"0.#"),1)=".",FALSE,TRUE)</formula>
    </cfRule>
    <cfRule type="expression" dxfId="396" priority="420">
      <formula>IF(RIGHT(TEXT(AK335,"0.#"),1)=".",TRUE,FALSE)</formula>
    </cfRule>
  </conditionalFormatting>
  <conditionalFormatting sqref="AU335:AX363">
    <cfRule type="expression" dxfId="395" priority="415">
      <formula>IF(AND(AU335&gt;=0, RIGHT(TEXT(AU335,"0.#"),1)&lt;&gt;"."),TRUE,FALSE)</formula>
    </cfRule>
    <cfRule type="expression" dxfId="394" priority="416">
      <formula>IF(AND(AU335&gt;=0, RIGHT(TEXT(AU335,"0.#"),1)="."),TRUE,FALSE)</formula>
    </cfRule>
    <cfRule type="expression" dxfId="393" priority="417">
      <formula>IF(AND(AU335&lt;0, RIGHT(TEXT(AU335,"0.#"),1)&lt;&gt;"."),TRUE,FALSE)</formula>
    </cfRule>
    <cfRule type="expression" dxfId="392" priority="418">
      <formula>IF(AND(AU335&lt;0, RIGHT(TEXT(AU335,"0.#"),1)="."),TRUE,FALSE)</formula>
    </cfRule>
  </conditionalFormatting>
  <conditionalFormatting sqref="AK367">
    <cfRule type="expression" dxfId="391" priority="413">
      <formula>IF(RIGHT(TEXT(AK367,"0.#"),1)=".",FALSE,TRUE)</formula>
    </cfRule>
    <cfRule type="expression" dxfId="390" priority="414">
      <formula>IF(RIGHT(TEXT(AK367,"0.#"),1)=".",TRUE,FALSE)</formula>
    </cfRule>
  </conditionalFormatting>
  <conditionalFormatting sqref="AU367:AX367">
    <cfRule type="expression" dxfId="389" priority="409">
      <formula>IF(AND(AU367&gt;=0, RIGHT(TEXT(AU367,"0.#"),1)&lt;&gt;"."),TRUE,FALSE)</formula>
    </cfRule>
    <cfRule type="expression" dxfId="388" priority="410">
      <formula>IF(AND(AU367&gt;=0, RIGHT(TEXT(AU367,"0.#"),1)="."),TRUE,FALSE)</formula>
    </cfRule>
    <cfRule type="expression" dxfId="387" priority="411">
      <formula>IF(AND(AU367&lt;0, RIGHT(TEXT(AU367,"0.#"),1)&lt;&gt;"."),TRUE,FALSE)</formula>
    </cfRule>
    <cfRule type="expression" dxfId="386" priority="412">
      <formula>IF(AND(AU367&lt;0, RIGHT(TEXT(AU367,"0.#"),1)="."),TRUE,FALSE)</formula>
    </cfRule>
  </conditionalFormatting>
  <conditionalFormatting sqref="AK368:AK396">
    <cfRule type="expression" dxfId="385" priority="407">
      <formula>IF(RIGHT(TEXT(AK368,"0.#"),1)=".",FALSE,TRUE)</formula>
    </cfRule>
    <cfRule type="expression" dxfId="384" priority="408">
      <formula>IF(RIGHT(TEXT(AK368,"0.#"),1)=".",TRUE,FALSE)</formula>
    </cfRule>
  </conditionalFormatting>
  <conditionalFormatting sqref="AU368:AX396">
    <cfRule type="expression" dxfId="383" priority="403">
      <formula>IF(AND(AU368&gt;=0, RIGHT(TEXT(AU368,"0.#"),1)&lt;&gt;"."),TRUE,FALSE)</formula>
    </cfRule>
    <cfRule type="expression" dxfId="382" priority="404">
      <formula>IF(AND(AU368&gt;=0, RIGHT(TEXT(AU368,"0.#"),1)="."),TRUE,FALSE)</formula>
    </cfRule>
    <cfRule type="expression" dxfId="381" priority="405">
      <formula>IF(AND(AU368&lt;0, RIGHT(TEXT(AU368,"0.#"),1)&lt;&gt;"."),TRUE,FALSE)</formula>
    </cfRule>
    <cfRule type="expression" dxfId="380" priority="406">
      <formula>IF(AND(AU368&lt;0, RIGHT(TEXT(AU368,"0.#"),1)="."),TRUE,FALSE)</formula>
    </cfRule>
  </conditionalFormatting>
  <conditionalFormatting sqref="AK400">
    <cfRule type="expression" dxfId="379" priority="401">
      <formula>IF(RIGHT(TEXT(AK400,"0.#"),1)=".",FALSE,TRUE)</formula>
    </cfRule>
    <cfRule type="expression" dxfId="378" priority="402">
      <formula>IF(RIGHT(TEXT(AK400,"0.#"),1)=".",TRUE,FALSE)</formula>
    </cfRule>
  </conditionalFormatting>
  <conditionalFormatting sqref="AU400:AX400">
    <cfRule type="expression" dxfId="377" priority="397">
      <formula>IF(AND(AU400&gt;=0, RIGHT(TEXT(AU400,"0.#"),1)&lt;&gt;"."),TRUE,FALSE)</formula>
    </cfRule>
    <cfRule type="expression" dxfId="376" priority="398">
      <formula>IF(AND(AU400&gt;=0, RIGHT(TEXT(AU400,"0.#"),1)="."),TRUE,FALSE)</formula>
    </cfRule>
    <cfRule type="expression" dxfId="375" priority="399">
      <formula>IF(AND(AU400&lt;0, RIGHT(TEXT(AU400,"0.#"),1)&lt;&gt;"."),TRUE,FALSE)</formula>
    </cfRule>
    <cfRule type="expression" dxfId="374" priority="400">
      <formula>IF(AND(AU400&lt;0, RIGHT(TEXT(AU400,"0.#"),1)="."),TRUE,FALSE)</formula>
    </cfRule>
  </conditionalFormatting>
  <conditionalFormatting sqref="AK401:AK429">
    <cfRule type="expression" dxfId="373" priority="395">
      <formula>IF(RIGHT(TEXT(AK401,"0.#"),1)=".",FALSE,TRUE)</formula>
    </cfRule>
    <cfRule type="expression" dxfId="372" priority="396">
      <formula>IF(RIGHT(TEXT(AK401,"0.#"),1)=".",TRUE,FALSE)</formula>
    </cfRule>
  </conditionalFormatting>
  <conditionalFormatting sqref="AU401:AX429">
    <cfRule type="expression" dxfId="371" priority="391">
      <formula>IF(AND(AU401&gt;=0, RIGHT(TEXT(AU401,"0.#"),1)&lt;&gt;"."),TRUE,FALSE)</formula>
    </cfRule>
    <cfRule type="expression" dxfId="370" priority="392">
      <formula>IF(AND(AU401&gt;=0, RIGHT(TEXT(AU401,"0.#"),1)="."),TRUE,FALSE)</formula>
    </cfRule>
    <cfRule type="expression" dxfId="369" priority="393">
      <formula>IF(AND(AU401&lt;0, RIGHT(TEXT(AU401,"0.#"),1)&lt;&gt;"."),TRUE,FALSE)</formula>
    </cfRule>
    <cfRule type="expression" dxfId="368" priority="394">
      <formula>IF(AND(AU401&lt;0, RIGHT(TEXT(AU401,"0.#"),1)="."),TRUE,FALSE)</formula>
    </cfRule>
  </conditionalFormatting>
  <conditionalFormatting sqref="AK433">
    <cfRule type="expression" dxfId="367" priority="389">
      <formula>IF(RIGHT(TEXT(AK433,"0.#"),1)=".",FALSE,TRUE)</formula>
    </cfRule>
    <cfRule type="expression" dxfId="366" priority="390">
      <formula>IF(RIGHT(TEXT(AK433,"0.#"),1)=".",TRUE,FALSE)</formula>
    </cfRule>
  </conditionalFormatting>
  <conditionalFormatting sqref="AU433:AX433">
    <cfRule type="expression" dxfId="365" priority="385">
      <formula>IF(AND(AU433&gt;=0, RIGHT(TEXT(AU433,"0.#"),1)&lt;&gt;"."),TRUE,FALSE)</formula>
    </cfRule>
    <cfRule type="expression" dxfId="364" priority="386">
      <formula>IF(AND(AU433&gt;=0, RIGHT(TEXT(AU433,"0.#"),1)="."),TRUE,FALSE)</formula>
    </cfRule>
    <cfRule type="expression" dxfId="363" priority="387">
      <formula>IF(AND(AU433&lt;0, RIGHT(TEXT(AU433,"0.#"),1)&lt;&gt;"."),TRUE,FALSE)</formula>
    </cfRule>
    <cfRule type="expression" dxfId="362" priority="388">
      <formula>IF(AND(AU433&lt;0, RIGHT(TEXT(AU433,"0.#"),1)="."),TRUE,FALSE)</formula>
    </cfRule>
  </conditionalFormatting>
  <conditionalFormatting sqref="AK434:AK462">
    <cfRule type="expression" dxfId="361" priority="383">
      <formula>IF(RIGHT(TEXT(AK434,"0.#"),1)=".",FALSE,TRUE)</formula>
    </cfRule>
    <cfRule type="expression" dxfId="360" priority="384">
      <formula>IF(RIGHT(TEXT(AK434,"0.#"),1)=".",TRUE,FALSE)</formula>
    </cfRule>
  </conditionalFormatting>
  <conditionalFormatting sqref="AU434:AX462">
    <cfRule type="expression" dxfId="359" priority="379">
      <formula>IF(AND(AU434&gt;=0, RIGHT(TEXT(AU434,"0.#"),1)&lt;&gt;"."),TRUE,FALSE)</formula>
    </cfRule>
    <cfRule type="expression" dxfId="358" priority="380">
      <formula>IF(AND(AU434&gt;=0, RIGHT(TEXT(AU434,"0.#"),1)="."),TRUE,FALSE)</formula>
    </cfRule>
    <cfRule type="expression" dxfId="357" priority="381">
      <formula>IF(AND(AU434&lt;0, RIGHT(TEXT(AU434,"0.#"),1)&lt;&gt;"."),TRUE,FALSE)</formula>
    </cfRule>
    <cfRule type="expression" dxfId="356" priority="382">
      <formula>IF(AND(AU434&lt;0, RIGHT(TEXT(AU434,"0.#"),1)="."),TRUE,FALSE)</formula>
    </cfRule>
  </conditionalFormatting>
  <conditionalFormatting sqref="AK466">
    <cfRule type="expression" dxfId="355" priority="377">
      <formula>IF(RIGHT(TEXT(AK466,"0.#"),1)=".",FALSE,TRUE)</formula>
    </cfRule>
    <cfRule type="expression" dxfId="354" priority="378">
      <formula>IF(RIGHT(TEXT(AK466,"0.#"),1)=".",TRUE,FALSE)</formula>
    </cfRule>
  </conditionalFormatting>
  <conditionalFormatting sqref="AU466:AX466">
    <cfRule type="expression" dxfId="353" priority="373">
      <formula>IF(AND(AU466&gt;=0, RIGHT(TEXT(AU466,"0.#"),1)&lt;&gt;"."),TRUE,FALSE)</formula>
    </cfRule>
    <cfRule type="expression" dxfId="352" priority="374">
      <formula>IF(AND(AU466&gt;=0, RIGHT(TEXT(AU466,"0.#"),1)="."),TRUE,FALSE)</formula>
    </cfRule>
    <cfRule type="expression" dxfId="351" priority="375">
      <formula>IF(AND(AU466&lt;0, RIGHT(TEXT(AU466,"0.#"),1)&lt;&gt;"."),TRUE,FALSE)</formula>
    </cfRule>
    <cfRule type="expression" dxfId="350" priority="376">
      <formula>IF(AND(AU466&lt;0, RIGHT(TEXT(AU466,"0.#"),1)="."),TRUE,FALSE)</formula>
    </cfRule>
  </conditionalFormatting>
  <conditionalFormatting sqref="AK467:AK495">
    <cfRule type="expression" dxfId="349" priority="371">
      <formula>IF(RIGHT(TEXT(AK467,"0.#"),1)=".",FALSE,TRUE)</formula>
    </cfRule>
    <cfRule type="expression" dxfId="348" priority="372">
      <formula>IF(RIGHT(TEXT(AK467,"0.#"),1)=".",TRUE,FALSE)</formula>
    </cfRule>
  </conditionalFormatting>
  <conditionalFormatting sqref="AU467:AX495">
    <cfRule type="expression" dxfId="347" priority="367">
      <formula>IF(AND(AU467&gt;=0, RIGHT(TEXT(AU467,"0.#"),1)&lt;&gt;"."),TRUE,FALSE)</formula>
    </cfRule>
    <cfRule type="expression" dxfId="346" priority="368">
      <formula>IF(AND(AU467&gt;=0, RIGHT(TEXT(AU467,"0.#"),1)="."),TRUE,FALSE)</formula>
    </cfRule>
    <cfRule type="expression" dxfId="345" priority="369">
      <formula>IF(AND(AU467&lt;0, RIGHT(TEXT(AU467,"0.#"),1)&lt;&gt;"."),TRUE,FALSE)</formula>
    </cfRule>
    <cfRule type="expression" dxfId="344" priority="370">
      <formula>IF(AND(AU467&lt;0, RIGHT(TEXT(AU467,"0.#"),1)="."),TRUE,FALSE)</formula>
    </cfRule>
  </conditionalFormatting>
  <conditionalFormatting sqref="AK499">
    <cfRule type="expression" dxfId="343" priority="365">
      <formula>IF(RIGHT(TEXT(AK499,"0.#"),1)=".",FALSE,TRUE)</formula>
    </cfRule>
    <cfRule type="expression" dxfId="342" priority="366">
      <formula>IF(RIGHT(TEXT(AK499,"0.#"),1)=".",TRUE,FALSE)</formula>
    </cfRule>
  </conditionalFormatting>
  <conditionalFormatting sqref="AU499:AX499">
    <cfRule type="expression" dxfId="341" priority="361">
      <formula>IF(AND(AU499&gt;=0, RIGHT(TEXT(AU499,"0.#"),1)&lt;&gt;"."),TRUE,FALSE)</formula>
    </cfRule>
    <cfRule type="expression" dxfId="340" priority="362">
      <formula>IF(AND(AU499&gt;=0, RIGHT(TEXT(AU499,"0.#"),1)="."),TRUE,FALSE)</formula>
    </cfRule>
    <cfRule type="expression" dxfId="339" priority="363">
      <formula>IF(AND(AU499&lt;0, RIGHT(TEXT(AU499,"0.#"),1)&lt;&gt;"."),TRUE,FALSE)</formula>
    </cfRule>
    <cfRule type="expression" dxfId="338" priority="364">
      <formula>IF(AND(AU499&lt;0, RIGHT(TEXT(AU499,"0.#"),1)="."),TRUE,FALSE)</formula>
    </cfRule>
  </conditionalFormatting>
  <conditionalFormatting sqref="AK500:AK528">
    <cfRule type="expression" dxfId="337" priority="359">
      <formula>IF(RIGHT(TEXT(AK500,"0.#"),1)=".",FALSE,TRUE)</formula>
    </cfRule>
    <cfRule type="expression" dxfId="336" priority="360">
      <formula>IF(RIGHT(TEXT(AK500,"0.#"),1)=".",TRUE,FALSE)</formula>
    </cfRule>
  </conditionalFormatting>
  <conditionalFormatting sqref="AU500:AX528">
    <cfRule type="expression" dxfId="335" priority="355">
      <formula>IF(AND(AU500&gt;=0, RIGHT(TEXT(AU500,"0.#"),1)&lt;&gt;"."),TRUE,FALSE)</formula>
    </cfRule>
    <cfRule type="expression" dxfId="334" priority="356">
      <formula>IF(AND(AU500&gt;=0, RIGHT(TEXT(AU500,"0.#"),1)="."),TRUE,FALSE)</formula>
    </cfRule>
    <cfRule type="expression" dxfId="333" priority="357">
      <formula>IF(AND(AU500&lt;0, RIGHT(TEXT(AU500,"0.#"),1)&lt;&gt;"."),TRUE,FALSE)</formula>
    </cfRule>
    <cfRule type="expression" dxfId="332" priority="358">
      <formula>IF(AND(AU500&lt;0, RIGHT(TEXT(AU500,"0.#"),1)="."),TRUE,FALSE)</formula>
    </cfRule>
  </conditionalFormatting>
  <conditionalFormatting sqref="AK532">
    <cfRule type="expression" dxfId="331" priority="353">
      <formula>IF(RIGHT(TEXT(AK532,"0.#"),1)=".",FALSE,TRUE)</formula>
    </cfRule>
    <cfRule type="expression" dxfId="330" priority="354">
      <formula>IF(RIGHT(TEXT(AK532,"0.#"),1)=".",TRUE,FALSE)</formula>
    </cfRule>
  </conditionalFormatting>
  <conditionalFormatting sqref="AU532:AX532">
    <cfRule type="expression" dxfId="329" priority="349">
      <formula>IF(AND(AU532&gt;=0, RIGHT(TEXT(AU532,"0.#"),1)&lt;&gt;"."),TRUE,FALSE)</formula>
    </cfRule>
    <cfRule type="expression" dxfId="328" priority="350">
      <formula>IF(AND(AU532&gt;=0, RIGHT(TEXT(AU532,"0.#"),1)="."),TRUE,FALSE)</formula>
    </cfRule>
    <cfRule type="expression" dxfId="327" priority="351">
      <formula>IF(AND(AU532&lt;0, RIGHT(TEXT(AU532,"0.#"),1)&lt;&gt;"."),TRUE,FALSE)</formula>
    </cfRule>
    <cfRule type="expression" dxfId="326" priority="352">
      <formula>IF(AND(AU532&lt;0, RIGHT(TEXT(AU532,"0.#"),1)="."),TRUE,FALSE)</formula>
    </cfRule>
  </conditionalFormatting>
  <conditionalFormatting sqref="AK533:AK561">
    <cfRule type="expression" dxfId="325" priority="347">
      <formula>IF(RIGHT(TEXT(AK533,"0.#"),1)=".",FALSE,TRUE)</formula>
    </cfRule>
    <cfRule type="expression" dxfId="324" priority="348">
      <formula>IF(RIGHT(TEXT(AK533,"0.#"),1)=".",TRUE,FALSE)</formula>
    </cfRule>
  </conditionalFormatting>
  <conditionalFormatting sqref="AU533:AX561">
    <cfRule type="expression" dxfId="323" priority="343">
      <formula>IF(AND(AU533&gt;=0, RIGHT(TEXT(AU533,"0.#"),1)&lt;&gt;"."),TRUE,FALSE)</formula>
    </cfRule>
    <cfRule type="expression" dxfId="322" priority="344">
      <formula>IF(AND(AU533&gt;=0, RIGHT(TEXT(AU533,"0.#"),1)="."),TRUE,FALSE)</formula>
    </cfRule>
    <cfRule type="expression" dxfId="321" priority="345">
      <formula>IF(AND(AU533&lt;0, RIGHT(TEXT(AU533,"0.#"),1)&lt;&gt;"."),TRUE,FALSE)</formula>
    </cfRule>
    <cfRule type="expression" dxfId="320" priority="346">
      <formula>IF(AND(AU533&lt;0, RIGHT(TEXT(AU533,"0.#"),1)="."),TRUE,FALSE)</formula>
    </cfRule>
  </conditionalFormatting>
  <conditionalFormatting sqref="AK565">
    <cfRule type="expression" dxfId="319" priority="341">
      <formula>IF(RIGHT(TEXT(AK565,"0.#"),1)=".",FALSE,TRUE)</formula>
    </cfRule>
    <cfRule type="expression" dxfId="318" priority="342">
      <formula>IF(RIGHT(TEXT(AK565,"0.#"),1)=".",TRUE,FALSE)</formula>
    </cfRule>
  </conditionalFormatting>
  <conditionalFormatting sqref="AU565:AX565">
    <cfRule type="expression" dxfId="317" priority="337">
      <formula>IF(AND(AU565&gt;=0, RIGHT(TEXT(AU565,"0.#"),1)&lt;&gt;"."),TRUE,FALSE)</formula>
    </cfRule>
    <cfRule type="expression" dxfId="316" priority="338">
      <formula>IF(AND(AU565&gt;=0, RIGHT(TEXT(AU565,"0.#"),1)="."),TRUE,FALSE)</formula>
    </cfRule>
    <cfRule type="expression" dxfId="315" priority="339">
      <formula>IF(AND(AU565&lt;0, RIGHT(TEXT(AU565,"0.#"),1)&lt;&gt;"."),TRUE,FALSE)</formula>
    </cfRule>
    <cfRule type="expression" dxfId="314" priority="340">
      <formula>IF(AND(AU565&lt;0, RIGHT(TEXT(AU565,"0.#"),1)="."),TRUE,FALSE)</formula>
    </cfRule>
  </conditionalFormatting>
  <conditionalFormatting sqref="AK566:AK594">
    <cfRule type="expression" dxfId="313" priority="335">
      <formula>IF(RIGHT(TEXT(AK566,"0.#"),1)=".",FALSE,TRUE)</formula>
    </cfRule>
    <cfRule type="expression" dxfId="312" priority="336">
      <formula>IF(RIGHT(TEXT(AK566,"0.#"),1)=".",TRUE,FALSE)</formula>
    </cfRule>
  </conditionalFormatting>
  <conditionalFormatting sqref="AU566:AX594">
    <cfRule type="expression" dxfId="311" priority="331">
      <formula>IF(AND(AU566&gt;=0, RIGHT(TEXT(AU566,"0.#"),1)&lt;&gt;"."),TRUE,FALSE)</formula>
    </cfRule>
    <cfRule type="expression" dxfId="310" priority="332">
      <formula>IF(AND(AU566&gt;=0, RIGHT(TEXT(AU566,"0.#"),1)="."),TRUE,FALSE)</formula>
    </cfRule>
    <cfRule type="expression" dxfId="309" priority="333">
      <formula>IF(AND(AU566&lt;0, RIGHT(TEXT(AU566,"0.#"),1)&lt;&gt;"."),TRUE,FALSE)</formula>
    </cfRule>
    <cfRule type="expression" dxfId="308" priority="334">
      <formula>IF(AND(AU566&lt;0, RIGHT(TEXT(AU566,"0.#"),1)="."),TRUE,FALSE)</formula>
    </cfRule>
  </conditionalFormatting>
  <conditionalFormatting sqref="AK598">
    <cfRule type="expression" dxfId="307" priority="329">
      <formula>IF(RIGHT(TEXT(AK598,"0.#"),1)=".",FALSE,TRUE)</formula>
    </cfRule>
    <cfRule type="expression" dxfId="306" priority="330">
      <formula>IF(RIGHT(TEXT(AK598,"0.#"),1)=".",TRUE,FALSE)</formula>
    </cfRule>
  </conditionalFormatting>
  <conditionalFormatting sqref="AU598:AX598">
    <cfRule type="expression" dxfId="305" priority="325">
      <formula>IF(AND(AU598&gt;=0, RIGHT(TEXT(AU598,"0.#"),1)&lt;&gt;"."),TRUE,FALSE)</formula>
    </cfRule>
    <cfRule type="expression" dxfId="304" priority="326">
      <formula>IF(AND(AU598&gt;=0, RIGHT(TEXT(AU598,"0.#"),1)="."),TRUE,FALSE)</formula>
    </cfRule>
    <cfRule type="expression" dxfId="303" priority="327">
      <formula>IF(AND(AU598&lt;0, RIGHT(TEXT(AU598,"0.#"),1)&lt;&gt;"."),TRUE,FALSE)</formula>
    </cfRule>
    <cfRule type="expression" dxfId="302" priority="328">
      <formula>IF(AND(AU598&lt;0, RIGHT(TEXT(AU598,"0.#"),1)="."),TRUE,FALSE)</formula>
    </cfRule>
  </conditionalFormatting>
  <conditionalFormatting sqref="AK599:AK627">
    <cfRule type="expression" dxfId="301" priority="323">
      <formula>IF(RIGHT(TEXT(AK599,"0.#"),1)=".",FALSE,TRUE)</formula>
    </cfRule>
    <cfRule type="expression" dxfId="300" priority="324">
      <formula>IF(RIGHT(TEXT(AK599,"0.#"),1)=".",TRUE,FALSE)</formula>
    </cfRule>
  </conditionalFormatting>
  <conditionalFormatting sqref="AU599:AX627">
    <cfRule type="expression" dxfId="299" priority="319">
      <formula>IF(AND(AU599&gt;=0, RIGHT(TEXT(AU599,"0.#"),1)&lt;&gt;"."),TRUE,FALSE)</formula>
    </cfRule>
    <cfRule type="expression" dxfId="298" priority="320">
      <formula>IF(AND(AU599&gt;=0, RIGHT(TEXT(AU599,"0.#"),1)="."),TRUE,FALSE)</formula>
    </cfRule>
    <cfRule type="expression" dxfId="297" priority="321">
      <formula>IF(AND(AU599&lt;0, RIGHT(TEXT(AU599,"0.#"),1)&lt;&gt;"."),TRUE,FALSE)</formula>
    </cfRule>
    <cfRule type="expression" dxfId="296" priority="322">
      <formula>IF(AND(AU599&lt;0, RIGHT(TEXT(AU599,"0.#"),1)="."),TRUE,FALSE)</formula>
    </cfRule>
  </conditionalFormatting>
  <conditionalFormatting sqref="AK631">
    <cfRule type="expression" dxfId="295" priority="317">
      <formula>IF(RIGHT(TEXT(AK631,"0.#"),1)=".",FALSE,TRUE)</formula>
    </cfRule>
    <cfRule type="expression" dxfId="294" priority="318">
      <formula>IF(RIGHT(TEXT(AK631,"0.#"),1)=".",TRUE,FALSE)</formula>
    </cfRule>
  </conditionalFormatting>
  <conditionalFormatting sqref="AU631:AX631">
    <cfRule type="expression" dxfId="293" priority="313">
      <formula>IF(AND(AU631&gt;=0, RIGHT(TEXT(AU631,"0.#"),1)&lt;&gt;"."),TRUE,FALSE)</formula>
    </cfRule>
    <cfRule type="expression" dxfId="292" priority="314">
      <formula>IF(AND(AU631&gt;=0, RIGHT(TEXT(AU631,"0.#"),1)="."),TRUE,FALSE)</formula>
    </cfRule>
    <cfRule type="expression" dxfId="291" priority="315">
      <formula>IF(AND(AU631&lt;0, RIGHT(TEXT(AU631,"0.#"),1)&lt;&gt;"."),TRUE,FALSE)</formula>
    </cfRule>
    <cfRule type="expression" dxfId="290" priority="316">
      <formula>IF(AND(AU631&lt;0, RIGHT(TEXT(AU631,"0.#"),1)="."),TRUE,FALSE)</formula>
    </cfRule>
  </conditionalFormatting>
  <conditionalFormatting sqref="AK632:AK660">
    <cfRule type="expression" dxfId="289" priority="311">
      <formula>IF(RIGHT(TEXT(AK632,"0.#"),1)=".",FALSE,TRUE)</formula>
    </cfRule>
    <cfRule type="expression" dxfId="288" priority="312">
      <formula>IF(RIGHT(TEXT(AK632,"0.#"),1)=".",TRUE,FALSE)</formula>
    </cfRule>
  </conditionalFormatting>
  <conditionalFormatting sqref="AU632:AX660">
    <cfRule type="expression" dxfId="287" priority="307">
      <formula>IF(AND(AU632&gt;=0, RIGHT(TEXT(AU632,"0.#"),1)&lt;&gt;"."),TRUE,FALSE)</formula>
    </cfRule>
    <cfRule type="expression" dxfId="286" priority="308">
      <formula>IF(AND(AU632&gt;=0, RIGHT(TEXT(AU632,"0.#"),1)="."),TRUE,FALSE)</formula>
    </cfRule>
    <cfRule type="expression" dxfId="285" priority="309">
      <formula>IF(AND(AU632&lt;0, RIGHT(TEXT(AU632,"0.#"),1)&lt;&gt;"."),TRUE,FALSE)</formula>
    </cfRule>
    <cfRule type="expression" dxfId="284" priority="310">
      <formula>IF(AND(AU632&lt;0, RIGHT(TEXT(AU632,"0.#"),1)="."),TRUE,FALSE)</formula>
    </cfRule>
  </conditionalFormatting>
  <conditionalFormatting sqref="AK664">
    <cfRule type="expression" dxfId="283" priority="305">
      <formula>IF(RIGHT(TEXT(AK664,"0.#"),1)=".",FALSE,TRUE)</formula>
    </cfRule>
    <cfRule type="expression" dxfId="282" priority="306">
      <formula>IF(RIGHT(TEXT(AK664,"0.#"),1)=".",TRUE,FALSE)</formula>
    </cfRule>
  </conditionalFormatting>
  <conditionalFormatting sqref="AU664:AX664">
    <cfRule type="expression" dxfId="281" priority="301">
      <formula>IF(AND(AU664&gt;=0, RIGHT(TEXT(AU664,"0.#"),1)&lt;&gt;"."),TRUE,FALSE)</formula>
    </cfRule>
    <cfRule type="expression" dxfId="280" priority="302">
      <formula>IF(AND(AU664&gt;=0, RIGHT(TEXT(AU664,"0.#"),1)="."),TRUE,FALSE)</formula>
    </cfRule>
    <cfRule type="expression" dxfId="279" priority="303">
      <formula>IF(AND(AU664&lt;0, RIGHT(TEXT(AU664,"0.#"),1)&lt;&gt;"."),TRUE,FALSE)</formula>
    </cfRule>
    <cfRule type="expression" dxfId="278" priority="304">
      <formula>IF(AND(AU664&lt;0, RIGHT(TEXT(AU664,"0.#"),1)="."),TRUE,FALSE)</formula>
    </cfRule>
  </conditionalFormatting>
  <conditionalFormatting sqref="AK665:AK693">
    <cfRule type="expression" dxfId="277" priority="299">
      <formula>IF(RIGHT(TEXT(AK665,"0.#"),1)=".",FALSE,TRUE)</formula>
    </cfRule>
    <cfRule type="expression" dxfId="276" priority="300">
      <formula>IF(RIGHT(TEXT(AK665,"0.#"),1)=".",TRUE,FALSE)</formula>
    </cfRule>
  </conditionalFormatting>
  <conditionalFormatting sqref="AU665:AX693">
    <cfRule type="expression" dxfId="275" priority="295">
      <formula>IF(AND(AU665&gt;=0, RIGHT(TEXT(AU665,"0.#"),1)&lt;&gt;"."),TRUE,FALSE)</formula>
    </cfRule>
    <cfRule type="expression" dxfId="274" priority="296">
      <formula>IF(AND(AU665&gt;=0, RIGHT(TEXT(AU665,"0.#"),1)="."),TRUE,FALSE)</formula>
    </cfRule>
    <cfRule type="expression" dxfId="273" priority="297">
      <formula>IF(AND(AU665&lt;0, RIGHT(TEXT(AU665,"0.#"),1)&lt;&gt;"."),TRUE,FALSE)</formula>
    </cfRule>
    <cfRule type="expression" dxfId="272" priority="298">
      <formula>IF(AND(AU665&lt;0, RIGHT(TEXT(AU665,"0.#"),1)="."),TRUE,FALSE)</formula>
    </cfRule>
  </conditionalFormatting>
  <conditionalFormatting sqref="AK697">
    <cfRule type="expression" dxfId="271" priority="293">
      <formula>IF(RIGHT(TEXT(AK697,"0.#"),1)=".",FALSE,TRUE)</formula>
    </cfRule>
    <cfRule type="expression" dxfId="270" priority="294">
      <formula>IF(RIGHT(TEXT(AK697,"0.#"),1)=".",TRUE,FALSE)</formula>
    </cfRule>
  </conditionalFormatting>
  <conditionalFormatting sqref="AU697:AX697">
    <cfRule type="expression" dxfId="269" priority="289">
      <formula>IF(AND(AU697&gt;=0, RIGHT(TEXT(AU697,"0.#"),1)&lt;&gt;"."),TRUE,FALSE)</formula>
    </cfRule>
    <cfRule type="expression" dxfId="268" priority="290">
      <formula>IF(AND(AU697&gt;=0, RIGHT(TEXT(AU697,"0.#"),1)="."),TRUE,FALSE)</formula>
    </cfRule>
    <cfRule type="expression" dxfId="267" priority="291">
      <formula>IF(AND(AU697&lt;0, RIGHT(TEXT(AU697,"0.#"),1)&lt;&gt;"."),TRUE,FALSE)</formula>
    </cfRule>
    <cfRule type="expression" dxfId="266" priority="292">
      <formula>IF(AND(AU697&lt;0, RIGHT(TEXT(AU697,"0.#"),1)="."),TRUE,FALSE)</formula>
    </cfRule>
  </conditionalFormatting>
  <conditionalFormatting sqref="AK698:AK726">
    <cfRule type="expression" dxfId="265" priority="287">
      <formula>IF(RIGHT(TEXT(AK698,"0.#"),1)=".",FALSE,TRUE)</formula>
    </cfRule>
    <cfRule type="expression" dxfId="264" priority="288">
      <formula>IF(RIGHT(TEXT(AK698,"0.#"),1)=".",TRUE,FALSE)</formula>
    </cfRule>
  </conditionalFormatting>
  <conditionalFormatting sqref="AU698:AX726">
    <cfRule type="expression" dxfId="263" priority="283">
      <formula>IF(AND(AU698&gt;=0, RIGHT(TEXT(AU698,"0.#"),1)&lt;&gt;"."),TRUE,FALSE)</formula>
    </cfRule>
    <cfRule type="expression" dxfId="262" priority="284">
      <formula>IF(AND(AU698&gt;=0, RIGHT(TEXT(AU698,"0.#"),1)="."),TRUE,FALSE)</formula>
    </cfRule>
    <cfRule type="expression" dxfId="261" priority="285">
      <formula>IF(AND(AU698&lt;0, RIGHT(TEXT(AU698,"0.#"),1)&lt;&gt;"."),TRUE,FALSE)</formula>
    </cfRule>
    <cfRule type="expression" dxfId="260" priority="286">
      <formula>IF(AND(AU698&lt;0, RIGHT(TEXT(AU698,"0.#"),1)="."),TRUE,FALSE)</formula>
    </cfRule>
  </conditionalFormatting>
  <conditionalFormatting sqref="AK730">
    <cfRule type="expression" dxfId="259" priority="281">
      <formula>IF(RIGHT(TEXT(AK730,"0.#"),1)=".",FALSE,TRUE)</formula>
    </cfRule>
    <cfRule type="expression" dxfId="258" priority="282">
      <formula>IF(RIGHT(TEXT(AK730,"0.#"),1)=".",TRUE,FALSE)</formula>
    </cfRule>
  </conditionalFormatting>
  <conditionalFormatting sqref="AU730:AX730">
    <cfRule type="expression" dxfId="257" priority="277">
      <formula>IF(AND(AU730&gt;=0, RIGHT(TEXT(AU730,"0.#"),1)&lt;&gt;"."),TRUE,FALSE)</formula>
    </cfRule>
    <cfRule type="expression" dxfId="256" priority="278">
      <formula>IF(AND(AU730&gt;=0, RIGHT(TEXT(AU730,"0.#"),1)="."),TRUE,FALSE)</formula>
    </cfRule>
    <cfRule type="expression" dxfId="255" priority="279">
      <formula>IF(AND(AU730&lt;0, RIGHT(TEXT(AU730,"0.#"),1)&lt;&gt;"."),TRUE,FALSE)</formula>
    </cfRule>
    <cfRule type="expression" dxfId="254" priority="280">
      <formula>IF(AND(AU730&lt;0, RIGHT(TEXT(AU730,"0.#"),1)="."),TRUE,FALSE)</formula>
    </cfRule>
  </conditionalFormatting>
  <conditionalFormatting sqref="AK731:AK759">
    <cfRule type="expression" dxfId="253" priority="275">
      <formula>IF(RIGHT(TEXT(AK731,"0.#"),1)=".",FALSE,TRUE)</formula>
    </cfRule>
    <cfRule type="expression" dxfId="252" priority="276">
      <formula>IF(RIGHT(TEXT(AK731,"0.#"),1)=".",TRUE,FALSE)</formula>
    </cfRule>
  </conditionalFormatting>
  <conditionalFormatting sqref="AU731:AX759">
    <cfRule type="expression" dxfId="251" priority="271">
      <formula>IF(AND(AU731&gt;=0, RIGHT(TEXT(AU731,"0.#"),1)&lt;&gt;"."),TRUE,FALSE)</formula>
    </cfRule>
    <cfRule type="expression" dxfId="250" priority="272">
      <formula>IF(AND(AU731&gt;=0, RIGHT(TEXT(AU731,"0.#"),1)="."),TRUE,FALSE)</formula>
    </cfRule>
    <cfRule type="expression" dxfId="249" priority="273">
      <formula>IF(AND(AU731&lt;0, RIGHT(TEXT(AU731,"0.#"),1)&lt;&gt;"."),TRUE,FALSE)</formula>
    </cfRule>
    <cfRule type="expression" dxfId="248" priority="274">
      <formula>IF(AND(AU731&lt;0, RIGHT(TEXT(AU731,"0.#"),1)="."),TRUE,FALSE)</formula>
    </cfRule>
  </conditionalFormatting>
  <conditionalFormatting sqref="AK763">
    <cfRule type="expression" dxfId="247" priority="269">
      <formula>IF(RIGHT(TEXT(AK763,"0.#"),1)=".",FALSE,TRUE)</formula>
    </cfRule>
    <cfRule type="expression" dxfId="246" priority="270">
      <formula>IF(RIGHT(TEXT(AK763,"0.#"),1)=".",TRUE,FALSE)</formula>
    </cfRule>
  </conditionalFormatting>
  <conditionalFormatting sqref="AU763:AX763">
    <cfRule type="expression" dxfId="245" priority="265">
      <formula>IF(AND(AU763&gt;=0, RIGHT(TEXT(AU763,"0.#"),1)&lt;&gt;"."),TRUE,FALSE)</formula>
    </cfRule>
    <cfRule type="expression" dxfId="244" priority="266">
      <formula>IF(AND(AU763&gt;=0, RIGHT(TEXT(AU763,"0.#"),1)="."),TRUE,FALSE)</formula>
    </cfRule>
    <cfRule type="expression" dxfId="243" priority="267">
      <formula>IF(AND(AU763&lt;0, RIGHT(TEXT(AU763,"0.#"),1)&lt;&gt;"."),TRUE,FALSE)</formula>
    </cfRule>
    <cfRule type="expression" dxfId="242" priority="268">
      <formula>IF(AND(AU763&lt;0, RIGHT(TEXT(AU763,"0.#"),1)="."),TRUE,FALSE)</formula>
    </cfRule>
  </conditionalFormatting>
  <conditionalFormatting sqref="AK764:AK792">
    <cfRule type="expression" dxfId="241" priority="263">
      <formula>IF(RIGHT(TEXT(AK764,"0.#"),1)=".",FALSE,TRUE)</formula>
    </cfRule>
    <cfRule type="expression" dxfId="240" priority="264">
      <formula>IF(RIGHT(TEXT(AK764,"0.#"),1)=".",TRUE,FALSE)</formula>
    </cfRule>
  </conditionalFormatting>
  <conditionalFormatting sqref="AU764:AX792">
    <cfRule type="expression" dxfId="239" priority="259">
      <formula>IF(AND(AU764&gt;=0, RIGHT(TEXT(AU764,"0.#"),1)&lt;&gt;"."),TRUE,FALSE)</formula>
    </cfRule>
    <cfRule type="expression" dxfId="238" priority="260">
      <formula>IF(AND(AU764&gt;=0, RIGHT(TEXT(AU764,"0.#"),1)="."),TRUE,FALSE)</formula>
    </cfRule>
    <cfRule type="expression" dxfId="237" priority="261">
      <formula>IF(AND(AU764&lt;0, RIGHT(TEXT(AU764,"0.#"),1)&lt;&gt;"."),TRUE,FALSE)</formula>
    </cfRule>
    <cfRule type="expression" dxfId="236" priority="262">
      <formula>IF(AND(AU764&lt;0, RIGHT(TEXT(AU764,"0.#"),1)="."),TRUE,FALSE)</formula>
    </cfRule>
  </conditionalFormatting>
  <conditionalFormatting sqref="AK796">
    <cfRule type="expression" dxfId="235" priority="257">
      <formula>IF(RIGHT(TEXT(AK796,"0.#"),1)=".",FALSE,TRUE)</formula>
    </cfRule>
    <cfRule type="expression" dxfId="234" priority="258">
      <formula>IF(RIGHT(TEXT(AK796,"0.#"),1)=".",TRUE,FALSE)</formula>
    </cfRule>
  </conditionalFormatting>
  <conditionalFormatting sqref="AU796:AX796">
    <cfRule type="expression" dxfId="233" priority="253">
      <formula>IF(AND(AU796&gt;=0, RIGHT(TEXT(AU796,"0.#"),1)&lt;&gt;"."),TRUE,FALSE)</formula>
    </cfRule>
    <cfRule type="expression" dxfId="232" priority="254">
      <formula>IF(AND(AU796&gt;=0, RIGHT(TEXT(AU796,"0.#"),1)="."),TRUE,FALSE)</formula>
    </cfRule>
    <cfRule type="expression" dxfId="231" priority="255">
      <formula>IF(AND(AU796&lt;0, RIGHT(TEXT(AU796,"0.#"),1)&lt;&gt;"."),TRUE,FALSE)</formula>
    </cfRule>
    <cfRule type="expression" dxfId="230" priority="256">
      <formula>IF(AND(AU796&lt;0, RIGHT(TEXT(AU796,"0.#"),1)="."),TRUE,FALSE)</formula>
    </cfRule>
  </conditionalFormatting>
  <conditionalFormatting sqref="AK797:AK825">
    <cfRule type="expression" dxfId="229" priority="251">
      <formula>IF(RIGHT(TEXT(AK797,"0.#"),1)=".",FALSE,TRUE)</formula>
    </cfRule>
    <cfRule type="expression" dxfId="228" priority="252">
      <formula>IF(RIGHT(TEXT(AK797,"0.#"),1)=".",TRUE,FALSE)</formula>
    </cfRule>
  </conditionalFormatting>
  <conditionalFormatting sqref="AU797:AX825">
    <cfRule type="expression" dxfId="227" priority="247">
      <formula>IF(AND(AU797&gt;=0, RIGHT(TEXT(AU797,"0.#"),1)&lt;&gt;"."),TRUE,FALSE)</formula>
    </cfRule>
    <cfRule type="expression" dxfId="226" priority="248">
      <formula>IF(AND(AU797&gt;=0, RIGHT(TEXT(AU797,"0.#"),1)="."),TRUE,FALSE)</formula>
    </cfRule>
    <cfRule type="expression" dxfId="225" priority="249">
      <formula>IF(AND(AU797&lt;0, RIGHT(TEXT(AU797,"0.#"),1)&lt;&gt;"."),TRUE,FALSE)</formula>
    </cfRule>
    <cfRule type="expression" dxfId="224" priority="250">
      <formula>IF(AND(AU797&lt;0, RIGHT(TEXT(AU797,"0.#"),1)="."),TRUE,FALSE)</formula>
    </cfRule>
  </conditionalFormatting>
  <conditionalFormatting sqref="AK829">
    <cfRule type="expression" dxfId="223" priority="245">
      <formula>IF(RIGHT(TEXT(AK829,"0.#"),1)=".",FALSE,TRUE)</formula>
    </cfRule>
    <cfRule type="expression" dxfId="222" priority="246">
      <formula>IF(RIGHT(TEXT(AK829,"0.#"),1)=".",TRUE,FALSE)</formula>
    </cfRule>
  </conditionalFormatting>
  <conditionalFormatting sqref="AU829:AX829">
    <cfRule type="expression" dxfId="221" priority="241">
      <formula>IF(AND(AU829&gt;=0, RIGHT(TEXT(AU829,"0.#"),1)&lt;&gt;"."),TRUE,FALSE)</formula>
    </cfRule>
    <cfRule type="expression" dxfId="220" priority="242">
      <formula>IF(AND(AU829&gt;=0, RIGHT(TEXT(AU829,"0.#"),1)="."),TRUE,FALSE)</formula>
    </cfRule>
    <cfRule type="expression" dxfId="219" priority="243">
      <formula>IF(AND(AU829&lt;0, RIGHT(TEXT(AU829,"0.#"),1)&lt;&gt;"."),TRUE,FALSE)</formula>
    </cfRule>
    <cfRule type="expression" dxfId="218" priority="244">
      <formula>IF(AND(AU829&lt;0, RIGHT(TEXT(AU829,"0.#"),1)="."),TRUE,FALSE)</formula>
    </cfRule>
  </conditionalFormatting>
  <conditionalFormatting sqref="AK830:AK858">
    <cfRule type="expression" dxfId="217" priority="239">
      <formula>IF(RIGHT(TEXT(AK830,"0.#"),1)=".",FALSE,TRUE)</formula>
    </cfRule>
    <cfRule type="expression" dxfId="216" priority="240">
      <formula>IF(RIGHT(TEXT(AK830,"0.#"),1)=".",TRUE,FALSE)</formula>
    </cfRule>
  </conditionalFormatting>
  <conditionalFormatting sqref="AU830:AX858">
    <cfRule type="expression" dxfId="215" priority="235">
      <formula>IF(AND(AU830&gt;=0, RIGHT(TEXT(AU830,"0.#"),1)&lt;&gt;"."),TRUE,FALSE)</formula>
    </cfRule>
    <cfRule type="expression" dxfId="214" priority="236">
      <formula>IF(AND(AU830&gt;=0, RIGHT(TEXT(AU830,"0.#"),1)="."),TRUE,FALSE)</formula>
    </cfRule>
    <cfRule type="expression" dxfId="213" priority="237">
      <formula>IF(AND(AU830&lt;0, RIGHT(TEXT(AU830,"0.#"),1)&lt;&gt;"."),TRUE,FALSE)</formula>
    </cfRule>
    <cfRule type="expression" dxfId="212" priority="238">
      <formula>IF(AND(AU830&lt;0, RIGHT(TEXT(AU830,"0.#"),1)="."),TRUE,FALSE)</formula>
    </cfRule>
  </conditionalFormatting>
  <conditionalFormatting sqref="AK862">
    <cfRule type="expression" dxfId="211" priority="233">
      <formula>IF(RIGHT(TEXT(AK862,"0.#"),1)=".",FALSE,TRUE)</formula>
    </cfRule>
    <cfRule type="expression" dxfId="210" priority="234">
      <formula>IF(RIGHT(TEXT(AK862,"0.#"),1)=".",TRUE,FALSE)</formula>
    </cfRule>
  </conditionalFormatting>
  <conditionalFormatting sqref="AU862:AX862">
    <cfRule type="expression" dxfId="209" priority="229">
      <formula>IF(AND(AU862&gt;=0, RIGHT(TEXT(AU862,"0.#"),1)&lt;&gt;"."),TRUE,FALSE)</formula>
    </cfRule>
    <cfRule type="expression" dxfId="208" priority="230">
      <formula>IF(AND(AU862&gt;=0, RIGHT(TEXT(AU862,"0.#"),1)="."),TRUE,FALSE)</formula>
    </cfRule>
    <cfRule type="expression" dxfId="207" priority="231">
      <formula>IF(AND(AU862&lt;0, RIGHT(TEXT(AU862,"0.#"),1)&lt;&gt;"."),TRUE,FALSE)</formula>
    </cfRule>
    <cfRule type="expression" dxfId="206" priority="232">
      <formula>IF(AND(AU862&lt;0, RIGHT(TEXT(AU862,"0.#"),1)="."),TRUE,FALSE)</formula>
    </cfRule>
  </conditionalFormatting>
  <conditionalFormatting sqref="AK863:AK891">
    <cfRule type="expression" dxfId="205" priority="227">
      <formula>IF(RIGHT(TEXT(AK863,"0.#"),1)=".",FALSE,TRUE)</formula>
    </cfRule>
    <cfRule type="expression" dxfId="204" priority="228">
      <formula>IF(RIGHT(TEXT(AK863,"0.#"),1)=".",TRUE,FALSE)</formula>
    </cfRule>
  </conditionalFormatting>
  <conditionalFormatting sqref="AU863:AX891">
    <cfRule type="expression" dxfId="203" priority="223">
      <formula>IF(AND(AU863&gt;=0, RIGHT(TEXT(AU863,"0.#"),1)&lt;&gt;"."),TRUE,FALSE)</formula>
    </cfRule>
    <cfRule type="expression" dxfId="202" priority="224">
      <formula>IF(AND(AU863&gt;=0, RIGHT(TEXT(AU863,"0.#"),1)="."),TRUE,FALSE)</formula>
    </cfRule>
    <cfRule type="expression" dxfId="201" priority="225">
      <formula>IF(AND(AU863&lt;0, RIGHT(TEXT(AU863,"0.#"),1)&lt;&gt;"."),TRUE,FALSE)</formula>
    </cfRule>
    <cfRule type="expression" dxfId="200" priority="226">
      <formula>IF(AND(AU863&lt;0, RIGHT(TEXT(AU863,"0.#"),1)="."),TRUE,FALSE)</formula>
    </cfRule>
  </conditionalFormatting>
  <conditionalFormatting sqref="AK895">
    <cfRule type="expression" dxfId="199" priority="221">
      <formula>IF(RIGHT(TEXT(AK895,"0.#"),1)=".",FALSE,TRUE)</formula>
    </cfRule>
    <cfRule type="expression" dxfId="198" priority="222">
      <formula>IF(RIGHT(TEXT(AK895,"0.#"),1)=".",TRUE,FALSE)</formula>
    </cfRule>
  </conditionalFormatting>
  <conditionalFormatting sqref="AU895:AX895">
    <cfRule type="expression" dxfId="197" priority="217">
      <formula>IF(AND(AU895&gt;=0, RIGHT(TEXT(AU895,"0.#"),1)&lt;&gt;"."),TRUE,FALSE)</formula>
    </cfRule>
    <cfRule type="expression" dxfId="196" priority="218">
      <formula>IF(AND(AU895&gt;=0, RIGHT(TEXT(AU895,"0.#"),1)="."),TRUE,FALSE)</formula>
    </cfRule>
    <cfRule type="expression" dxfId="195" priority="219">
      <formula>IF(AND(AU895&lt;0, RIGHT(TEXT(AU895,"0.#"),1)&lt;&gt;"."),TRUE,FALSE)</formula>
    </cfRule>
    <cfRule type="expression" dxfId="194" priority="220">
      <formula>IF(AND(AU895&lt;0, RIGHT(TEXT(AU895,"0.#"),1)="."),TRUE,FALSE)</formula>
    </cfRule>
  </conditionalFormatting>
  <conditionalFormatting sqref="AK896:AK924">
    <cfRule type="expression" dxfId="193" priority="215">
      <formula>IF(RIGHT(TEXT(AK896,"0.#"),1)=".",FALSE,TRUE)</formula>
    </cfRule>
    <cfRule type="expression" dxfId="192" priority="216">
      <formula>IF(RIGHT(TEXT(AK896,"0.#"),1)=".",TRUE,FALSE)</formula>
    </cfRule>
  </conditionalFormatting>
  <conditionalFormatting sqref="AU896:AX924">
    <cfRule type="expression" dxfId="191" priority="211">
      <formula>IF(AND(AU896&gt;=0, RIGHT(TEXT(AU896,"0.#"),1)&lt;&gt;"."),TRUE,FALSE)</formula>
    </cfRule>
    <cfRule type="expression" dxfId="190" priority="212">
      <formula>IF(AND(AU896&gt;=0, RIGHT(TEXT(AU896,"0.#"),1)="."),TRUE,FALSE)</formula>
    </cfRule>
    <cfRule type="expression" dxfId="189" priority="213">
      <formula>IF(AND(AU896&lt;0, RIGHT(TEXT(AU896,"0.#"),1)&lt;&gt;"."),TRUE,FALSE)</formula>
    </cfRule>
    <cfRule type="expression" dxfId="188" priority="214">
      <formula>IF(AND(AU896&lt;0, RIGHT(TEXT(AU896,"0.#"),1)="."),TRUE,FALSE)</formula>
    </cfRule>
  </conditionalFormatting>
  <conditionalFormatting sqref="AK928">
    <cfRule type="expression" dxfId="187" priority="209">
      <formula>IF(RIGHT(TEXT(AK928,"0.#"),1)=".",FALSE,TRUE)</formula>
    </cfRule>
    <cfRule type="expression" dxfId="186" priority="210">
      <formula>IF(RIGHT(TEXT(AK928,"0.#"),1)=".",TRUE,FALSE)</formula>
    </cfRule>
  </conditionalFormatting>
  <conditionalFormatting sqref="AU928:AX928">
    <cfRule type="expression" dxfId="185" priority="205">
      <formula>IF(AND(AU928&gt;=0, RIGHT(TEXT(AU928,"0.#"),1)&lt;&gt;"."),TRUE,FALSE)</formula>
    </cfRule>
    <cfRule type="expression" dxfId="184" priority="206">
      <formula>IF(AND(AU928&gt;=0, RIGHT(TEXT(AU928,"0.#"),1)="."),TRUE,FALSE)</formula>
    </cfRule>
    <cfRule type="expression" dxfId="183" priority="207">
      <formula>IF(AND(AU928&lt;0, RIGHT(TEXT(AU928,"0.#"),1)&lt;&gt;"."),TRUE,FALSE)</formula>
    </cfRule>
    <cfRule type="expression" dxfId="182" priority="208">
      <formula>IF(AND(AU928&lt;0, RIGHT(TEXT(AU928,"0.#"),1)="."),TRUE,FALSE)</formula>
    </cfRule>
  </conditionalFormatting>
  <conditionalFormatting sqref="AK929:AK957">
    <cfRule type="expression" dxfId="181" priority="203">
      <formula>IF(RIGHT(TEXT(AK929,"0.#"),1)=".",FALSE,TRUE)</formula>
    </cfRule>
    <cfRule type="expression" dxfId="180" priority="204">
      <formula>IF(RIGHT(TEXT(AK929,"0.#"),1)=".",TRUE,FALSE)</formula>
    </cfRule>
  </conditionalFormatting>
  <conditionalFormatting sqref="AU929:AX957">
    <cfRule type="expression" dxfId="179" priority="199">
      <formula>IF(AND(AU929&gt;=0, RIGHT(TEXT(AU929,"0.#"),1)&lt;&gt;"."),TRUE,FALSE)</formula>
    </cfRule>
    <cfRule type="expression" dxfId="178" priority="200">
      <formula>IF(AND(AU929&gt;=0, RIGHT(TEXT(AU929,"0.#"),1)="."),TRUE,FALSE)</formula>
    </cfRule>
    <cfRule type="expression" dxfId="177" priority="201">
      <formula>IF(AND(AU929&lt;0, RIGHT(TEXT(AU929,"0.#"),1)&lt;&gt;"."),TRUE,FALSE)</formula>
    </cfRule>
    <cfRule type="expression" dxfId="176" priority="202">
      <formula>IF(AND(AU929&lt;0, RIGHT(TEXT(AU929,"0.#"),1)="."),TRUE,FALSE)</formula>
    </cfRule>
  </conditionalFormatting>
  <conditionalFormatting sqref="AK961">
    <cfRule type="expression" dxfId="175" priority="197">
      <formula>IF(RIGHT(TEXT(AK961,"0.#"),1)=".",FALSE,TRUE)</formula>
    </cfRule>
    <cfRule type="expression" dxfId="174" priority="198">
      <formula>IF(RIGHT(TEXT(AK961,"0.#"),1)=".",TRUE,FALSE)</formula>
    </cfRule>
  </conditionalFormatting>
  <conditionalFormatting sqref="AU961:AX961">
    <cfRule type="expression" dxfId="173" priority="193">
      <formula>IF(AND(AU961&gt;=0, RIGHT(TEXT(AU961,"0.#"),1)&lt;&gt;"."),TRUE,FALSE)</formula>
    </cfRule>
    <cfRule type="expression" dxfId="172" priority="194">
      <formula>IF(AND(AU961&gt;=0, RIGHT(TEXT(AU961,"0.#"),1)="."),TRUE,FALSE)</formula>
    </cfRule>
    <cfRule type="expression" dxfId="171" priority="195">
      <formula>IF(AND(AU961&lt;0, RIGHT(TEXT(AU961,"0.#"),1)&lt;&gt;"."),TRUE,FALSE)</formula>
    </cfRule>
    <cfRule type="expression" dxfId="170" priority="196">
      <formula>IF(AND(AU961&lt;0, RIGHT(TEXT(AU961,"0.#"),1)="."),TRUE,FALSE)</formula>
    </cfRule>
  </conditionalFormatting>
  <conditionalFormatting sqref="AK962:AK990">
    <cfRule type="expression" dxfId="169" priority="191">
      <formula>IF(RIGHT(TEXT(AK962,"0.#"),1)=".",FALSE,TRUE)</formula>
    </cfRule>
    <cfRule type="expression" dxfId="168" priority="192">
      <formula>IF(RIGHT(TEXT(AK962,"0.#"),1)=".",TRUE,FALSE)</formula>
    </cfRule>
  </conditionalFormatting>
  <conditionalFormatting sqref="AU962:AX990">
    <cfRule type="expression" dxfId="167" priority="187">
      <formula>IF(AND(AU962&gt;=0, RIGHT(TEXT(AU962,"0.#"),1)&lt;&gt;"."),TRUE,FALSE)</formula>
    </cfRule>
    <cfRule type="expression" dxfId="166" priority="188">
      <formula>IF(AND(AU962&gt;=0, RIGHT(TEXT(AU962,"0.#"),1)="."),TRUE,FALSE)</formula>
    </cfRule>
    <cfRule type="expression" dxfId="165" priority="189">
      <formula>IF(AND(AU962&lt;0, RIGHT(TEXT(AU962,"0.#"),1)&lt;&gt;"."),TRUE,FALSE)</formula>
    </cfRule>
    <cfRule type="expression" dxfId="164" priority="190">
      <formula>IF(AND(AU962&lt;0, RIGHT(TEXT(AU962,"0.#"),1)="."),TRUE,FALSE)</formula>
    </cfRule>
  </conditionalFormatting>
  <conditionalFormatting sqref="AK994">
    <cfRule type="expression" dxfId="163" priority="185">
      <formula>IF(RIGHT(TEXT(AK994,"0.#"),1)=".",FALSE,TRUE)</formula>
    </cfRule>
    <cfRule type="expression" dxfId="162" priority="186">
      <formula>IF(RIGHT(TEXT(AK994,"0.#"),1)=".",TRUE,FALSE)</formula>
    </cfRule>
  </conditionalFormatting>
  <conditionalFormatting sqref="AU994:AX994">
    <cfRule type="expression" dxfId="161" priority="181">
      <formula>IF(AND(AU994&gt;=0, RIGHT(TEXT(AU994,"0.#"),1)&lt;&gt;"."),TRUE,FALSE)</formula>
    </cfRule>
    <cfRule type="expression" dxfId="160" priority="182">
      <formula>IF(AND(AU994&gt;=0, RIGHT(TEXT(AU994,"0.#"),1)="."),TRUE,FALSE)</formula>
    </cfRule>
    <cfRule type="expression" dxfId="159" priority="183">
      <formula>IF(AND(AU994&lt;0, RIGHT(TEXT(AU994,"0.#"),1)&lt;&gt;"."),TRUE,FALSE)</formula>
    </cfRule>
    <cfRule type="expression" dxfId="158" priority="184">
      <formula>IF(AND(AU994&lt;0, RIGHT(TEXT(AU994,"0.#"),1)="."),TRUE,FALSE)</formula>
    </cfRule>
  </conditionalFormatting>
  <conditionalFormatting sqref="AK995:AK1023">
    <cfRule type="expression" dxfId="157" priority="179">
      <formula>IF(RIGHT(TEXT(AK995,"0.#"),1)=".",FALSE,TRUE)</formula>
    </cfRule>
    <cfRule type="expression" dxfId="156" priority="180">
      <formula>IF(RIGHT(TEXT(AK995,"0.#"),1)=".",TRUE,FALSE)</formula>
    </cfRule>
  </conditionalFormatting>
  <conditionalFormatting sqref="AU995:AX1023">
    <cfRule type="expression" dxfId="155" priority="175">
      <formula>IF(AND(AU995&gt;=0, RIGHT(TEXT(AU995,"0.#"),1)&lt;&gt;"."),TRUE,FALSE)</formula>
    </cfRule>
    <cfRule type="expression" dxfId="154" priority="176">
      <formula>IF(AND(AU995&gt;=0, RIGHT(TEXT(AU995,"0.#"),1)="."),TRUE,FALSE)</formula>
    </cfRule>
    <cfRule type="expression" dxfId="153" priority="177">
      <formula>IF(AND(AU995&lt;0, RIGHT(TEXT(AU995,"0.#"),1)&lt;&gt;"."),TRUE,FALSE)</formula>
    </cfRule>
    <cfRule type="expression" dxfId="152" priority="178">
      <formula>IF(AND(AU995&lt;0, RIGHT(TEXT(AU995,"0.#"),1)="."),TRUE,FALSE)</formula>
    </cfRule>
  </conditionalFormatting>
  <conditionalFormatting sqref="AK1027">
    <cfRule type="expression" dxfId="151" priority="173">
      <formula>IF(RIGHT(TEXT(AK1027,"0.#"),1)=".",FALSE,TRUE)</formula>
    </cfRule>
    <cfRule type="expression" dxfId="150" priority="174">
      <formula>IF(RIGHT(TEXT(AK1027,"0.#"),1)=".",TRUE,FALSE)</formula>
    </cfRule>
  </conditionalFormatting>
  <conditionalFormatting sqref="AU1027:AX1027">
    <cfRule type="expression" dxfId="149" priority="169">
      <formula>IF(AND(AU1027&gt;=0, RIGHT(TEXT(AU1027,"0.#"),1)&lt;&gt;"."),TRUE,FALSE)</formula>
    </cfRule>
    <cfRule type="expression" dxfId="148" priority="170">
      <formula>IF(AND(AU1027&gt;=0, RIGHT(TEXT(AU1027,"0.#"),1)="."),TRUE,FALSE)</formula>
    </cfRule>
    <cfRule type="expression" dxfId="147" priority="171">
      <formula>IF(AND(AU1027&lt;0, RIGHT(TEXT(AU1027,"0.#"),1)&lt;&gt;"."),TRUE,FALSE)</formula>
    </cfRule>
    <cfRule type="expression" dxfId="146" priority="172">
      <formula>IF(AND(AU1027&lt;0, RIGHT(TEXT(AU1027,"0.#"),1)="."),TRUE,FALSE)</formula>
    </cfRule>
  </conditionalFormatting>
  <conditionalFormatting sqref="AK1028:AK1056">
    <cfRule type="expression" dxfId="145" priority="167">
      <formula>IF(RIGHT(TEXT(AK1028,"0.#"),1)=".",FALSE,TRUE)</formula>
    </cfRule>
    <cfRule type="expression" dxfId="144" priority="168">
      <formula>IF(RIGHT(TEXT(AK1028,"0.#"),1)=".",TRUE,FALSE)</formula>
    </cfRule>
  </conditionalFormatting>
  <conditionalFormatting sqref="AU1028:AX1056">
    <cfRule type="expression" dxfId="143" priority="163">
      <formula>IF(AND(AU1028&gt;=0, RIGHT(TEXT(AU1028,"0.#"),1)&lt;&gt;"."),TRUE,FALSE)</formula>
    </cfRule>
    <cfRule type="expression" dxfId="142" priority="164">
      <formula>IF(AND(AU1028&gt;=0, RIGHT(TEXT(AU1028,"0.#"),1)="."),TRUE,FALSE)</formula>
    </cfRule>
    <cfRule type="expression" dxfId="141" priority="165">
      <formula>IF(AND(AU1028&lt;0, RIGHT(TEXT(AU1028,"0.#"),1)&lt;&gt;"."),TRUE,FALSE)</formula>
    </cfRule>
    <cfRule type="expression" dxfId="140" priority="166">
      <formula>IF(AND(AU1028&lt;0, RIGHT(TEXT(AU1028,"0.#"),1)="."),TRUE,FALSE)</formula>
    </cfRule>
  </conditionalFormatting>
  <conditionalFormatting sqref="AK1060">
    <cfRule type="expression" dxfId="139" priority="161">
      <formula>IF(RIGHT(TEXT(AK1060,"0.#"),1)=".",FALSE,TRUE)</formula>
    </cfRule>
    <cfRule type="expression" dxfId="138" priority="162">
      <formula>IF(RIGHT(TEXT(AK1060,"0.#"),1)=".",TRUE,FALSE)</formula>
    </cfRule>
  </conditionalFormatting>
  <conditionalFormatting sqref="AU1060:AX1060">
    <cfRule type="expression" dxfId="137" priority="157">
      <formula>IF(AND(AU1060&gt;=0, RIGHT(TEXT(AU1060,"0.#"),1)&lt;&gt;"."),TRUE,FALSE)</formula>
    </cfRule>
    <cfRule type="expression" dxfId="136" priority="158">
      <formula>IF(AND(AU1060&gt;=0, RIGHT(TEXT(AU1060,"0.#"),1)="."),TRUE,FALSE)</formula>
    </cfRule>
    <cfRule type="expression" dxfId="135" priority="159">
      <formula>IF(AND(AU1060&lt;0, RIGHT(TEXT(AU1060,"0.#"),1)&lt;&gt;"."),TRUE,FALSE)</formula>
    </cfRule>
    <cfRule type="expression" dxfId="134" priority="160">
      <formula>IF(AND(AU1060&lt;0, RIGHT(TEXT(AU1060,"0.#"),1)="."),TRUE,FALSE)</formula>
    </cfRule>
  </conditionalFormatting>
  <conditionalFormatting sqref="AK1061:AK1089">
    <cfRule type="expression" dxfId="133" priority="155">
      <formula>IF(RIGHT(TEXT(AK1061,"0.#"),1)=".",FALSE,TRUE)</formula>
    </cfRule>
    <cfRule type="expression" dxfId="132" priority="156">
      <formula>IF(RIGHT(TEXT(AK1061,"0.#"),1)=".",TRUE,FALSE)</formula>
    </cfRule>
  </conditionalFormatting>
  <conditionalFormatting sqref="AU1061:AX1089">
    <cfRule type="expression" dxfId="131" priority="151">
      <formula>IF(AND(AU1061&gt;=0, RIGHT(TEXT(AU1061,"0.#"),1)&lt;&gt;"."),TRUE,FALSE)</formula>
    </cfRule>
    <cfRule type="expression" dxfId="130" priority="152">
      <formula>IF(AND(AU1061&gt;=0, RIGHT(TEXT(AU1061,"0.#"),1)="."),TRUE,FALSE)</formula>
    </cfRule>
    <cfRule type="expression" dxfId="129" priority="153">
      <formula>IF(AND(AU1061&lt;0, RIGHT(TEXT(AU1061,"0.#"),1)&lt;&gt;"."),TRUE,FALSE)</formula>
    </cfRule>
    <cfRule type="expression" dxfId="128" priority="154">
      <formula>IF(AND(AU1061&lt;0, RIGHT(TEXT(AU1061,"0.#"),1)="."),TRUE,FALSE)</formula>
    </cfRule>
  </conditionalFormatting>
  <conditionalFormatting sqref="AK1093">
    <cfRule type="expression" dxfId="127" priority="149">
      <formula>IF(RIGHT(TEXT(AK1093,"0.#"),1)=".",FALSE,TRUE)</formula>
    </cfRule>
    <cfRule type="expression" dxfId="126" priority="150">
      <formula>IF(RIGHT(TEXT(AK1093,"0.#"),1)=".",TRUE,FALSE)</formula>
    </cfRule>
  </conditionalFormatting>
  <conditionalFormatting sqref="AU1093:AX1093">
    <cfRule type="expression" dxfId="125" priority="145">
      <formula>IF(AND(AU1093&gt;=0, RIGHT(TEXT(AU1093,"0.#"),1)&lt;&gt;"."),TRUE,FALSE)</formula>
    </cfRule>
    <cfRule type="expression" dxfId="124" priority="146">
      <formula>IF(AND(AU1093&gt;=0, RIGHT(TEXT(AU1093,"0.#"),1)="."),TRUE,FALSE)</formula>
    </cfRule>
    <cfRule type="expression" dxfId="123" priority="147">
      <formula>IF(AND(AU1093&lt;0, RIGHT(TEXT(AU1093,"0.#"),1)&lt;&gt;"."),TRUE,FALSE)</formula>
    </cfRule>
    <cfRule type="expression" dxfId="122" priority="148">
      <formula>IF(AND(AU1093&lt;0, RIGHT(TEXT(AU1093,"0.#"),1)="."),TRUE,FALSE)</formula>
    </cfRule>
  </conditionalFormatting>
  <conditionalFormatting sqref="AK1094:AK1122">
    <cfRule type="expression" dxfId="121" priority="143">
      <formula>IF(RIGHT(TEXT(AK1094,"0.#"),1)=".",FALSE,TRUE)</formula>
    </cfRule>
    <cfRule type="expression" dxfId="120" priority="144">
      <formula>IF(RIGHT(TEXT(AK1094,"0.#"),1)=".",TRUE,FALSE)</formula>
    </cfRule>
  </conditionalFormatting>
  <conditionalFormatting sqref="AU1094:AX1122">
    <cfRule type="expression" dxfId="119" priority="139">
      <formula>IF(AND(AU1094&gt;=0, RIGHT(TEXT(AU1094,"0.#"),1)&lt;&gt;"."),TRUE,FALSE)</formula>
    </cfRule>
    <cfRule type="expression" dxfId="118" priority="140">
      <formula>IF(AND(AU1094&gt;=0, RIGHT(TEXT(AU1094,"0.#"),1)="."),TRUE,FALSE)</formula>
    </cfRule>
    <cfRule type="expression" dxfId="117" priority="141">
      <formula>IF(AND(AU1094&lt;0, RIGHT(TEXT(AU1094,"0.#"),1)&lt;&gt;"."),TRUE,FALSE)</formula>
    </cfRule>
    <cfRule type="expression" dxfId="116" priority="142">
      <formula>IF(AND(AU1094&lt;0, RIGHT(TEXT(AU1094,"0.#"),1)="."),TRUE,FALSE)</formula>
    </cfRule>
  </conditionalFormatting>
  <conditionalFormatting sqref="AK1126">
    <cfRule type="expression" dxfId="115" priority="137">
      <formula>IF(RIGHT(TEXT(AK1126,"0.#"),1)=".",FALSE,TRUE)</formula>
    </cfRule>
    <cfRule type="expression" dxfId="114" priority="138">
      <formula>IF(RIGHT(TEXT(AK1126,"0.#"),1)=".",TRUE,FALSE)</formula>
    </cfRule>
  </conditionalFormatting>
  <conditionalFormatting sqref="AU1126:AX1126">
    <cfRule type="expression" dxfId="113" priority="133">
      <formula>IF(AND(AU1126&gt;=0, RIGHT(TEXT(AU1126,"0.#"),1)&lt;&gt;"."),TRUE,FALSE)</formula>
    </cfRule>
    <cfRule type="expression" dxfId="112" priority="134">
      <formula>IF(AND(AU1126&gt;=0, RIGHT(TEXT(AU1126,"0.#"),1)="."),TRUE,FALSE)</formula>
    </cfRule>
    <cfRule type="expression" dxfId="111" priority="135">
      <formula>IF(AND(AU1126&lt;0, RIGHT(TEXT(AU1126,"0.#"),1)&lt;&gt;"."),TRUE,FALSE)</formula>
    </cfRule>
    <cfRule type="expression" dxfId="110" priority="136">
      <formula>IF(AND(AU1126&lt;0, RIGHT(TEXT(AU1126,"0.#"),1)="."),TRUE,FALSE)</formula>
    </cfRule>
  </conditionalFormatting>
  <conditionalFormatting sqref="AK1127:AK1155">
    <cfRule type="expression" dxfId="109" priority="131">
      <formula>IF(RIGHT(TEXT(AK1127,"0.#"),1)=".",FALSE,TRUE)</formula>
    </cfRule>
    <cfRule type="expression" dxfId="108" priority="132">
      <formula>IF(RIGHT(TEXT(AK1127,"0.#"),1)=".",TRUE,FALSE)</formula>
    </cfRule>
  </conditionalFormatting>
  <conditionalFormatting sqref="AU1127:AX1155">
    <cfRule type="expression" dxfId="107" priority="127">
      <formula>IF(AND(AU1127&gt;=0, RIGHT(TEXT(AU1127,"0.#"),1)&lt;&gt;"."),TRUE,FALSE)</formula>
    </cfRule>
    <cfRule type="expression" dxfId="106" priority="128">
      <formula>IF(AND(AU1127&gt;=0, RIGHT(TEXT(AU1127,"0.#"),1)="."),TRUE,FALSE)</formula>
    </cfRule>
    <cfRule type="expression" dxfId="105" priority="129">
      <formula>IF(AND(AU1127&lt;0, RIGHT(TEXT(AU1127,"0.#"),1)&lt;&gt;"."),TRUE,FALSE)</formula>
    </cfRule>
    <cfRule type="expression" dxfId="104" priority="130">
      <formula>IF(AND(AU1127&lt;0, RIGHT(TEXT(AU1127,"0.#"),1)="."),TRUE,FALSE)</formula>
    </cfRule>
  </conditionalFormatting>
  <conditionalFormatting sqref="AK1159">
    <cfRule type="expression" dxfId="103" priority="125">
      <formula>IF(RIGHT(TEXT(AK1159,"0.#"),1)=".",FALSE,TRUE)</formula>
    </cfRule>
    <cfRule type="expression" dxfId="102" priority="126">
      <formula>IF(RIGHT(TEXT(AK1159,"0.#"),1)=".",TRUE,FALSE)</formula>
    </cfRule>
  </conditionalFormatting>
  <conditionalFormatting sqref="AU1159:AX1159">
    <cfRule type="expression" dxfId="101" priority="121">
      <formula>IF(AND(AU1159&gt;=0, RIGHT(TEXT(AU1159,"0.#"),1)&lt;&gt;"."),TRUE,FALSE)</formula>
    </cfRule>
    <cfRule type="expression" dxfId="100" priority="122">
      <formula>IF(AND(AU1159&gt;=0, RIGHT(TEXT(AU1159,"0.#"),1)="."),TRUE,FALSE)</formula>
    </cfRule>
    <cfRule type="expression" dxfId="99" priority="123">
      <formula>IF(AND(AU1159&lt;0, RIGHT(TEXT(AU1159,"0.#"),1)&lt;&gt;"."),TRUE,FALSE)</formula>
    </cfRule>
    <cfRule type="expression" dxfId="98" priority="124">
      <formula>IF(AND(AU1159&lt;0, RIGHT(TEXT(AU1159,"0.#"),1)="."),TRUE,FALSE)</formula>
    </cfRule>
  </conditionalFormatting>
  <conditionalFormatting sqref="AK1160:AK1188">
    <cfRule type="expression" dxfId="97" priority="119">
      <formula>IF(RIGHT(TEXT(AK1160,"0.#"),1)=".",FALSE,TRUE)</formula>
    </cfRule>
    <cfRule type="expression" dxfId="96" priority="120">
      <formula>IF(RIGHT(TEXT(AK1160,"0.#"),1)=".",TRUE,FALSE)</formula>
    </cfRule>
  </conditionalFormatting>
  <conditionalFormatting sqref="AU1160:AX1188">
    <cfRule type="expression" dxfId="95" priority="115">
      <formula>IF(AND(AU1160&gt;=0, RIGHT(TEXT(AU1160,"0.#"),1)&lt;&gt;"."),TRUE,FALSE)</formula>
    </cfRule>
    <cfRule type="expression" dxfId="94" priority="116">
      <formula>IF(AND(AU1160&gt;=0, RIGHT(TEXT(AU1160,"0.#"),1)="."),TRUE,FALSE)</formula>
    </cfRule>
    <cfRule type="expression" dxfId="93" priority="117">
      <formula>IF(AND(AU1160&lt;0, RIGHT(TEXT(AU1160,"0.#"),1)&lt;&gt;"."),TRUE,FALSE)</formula>
    </cfRule>
    <cfRule type="expression" dxfId="92" priority="118">
      <formula>IF(AND(AU1160&lt;0, RIGHT(TEXT(AU1160,"0.#"),1)="."),TRUE,FALSE)</formula>
    </cfRule>
  </conditionalFormatting>
  <conditionalFormatting sqref="AK1192">
    <cfRule type="expression" dxfId="91" priority="113">
      <formula>IF(RIGHT(TEXT(AK1192,"0.#"),1)=".",FALSE,TRUE)</formula>
    </cfRule>
    <cfRule type="expression" dxfId="90" priority="114">
      <formula>IF(RIGHT(TEXT(AK1192,"0.#"),1)=".",TRUE,FALSE)</formula>
    </cfRule>
  </conditionalFormatting>
  <conditionalFormatting sqref="AU1192:AX1192">
    <cfRule type="expression" dxfId="89" priority="109">
      <formula>IF(AND(AU1192&gt;=0, RIGHT(TEXT(AU1192,"0.#"),1)&lt;&gt;"."),TRUE,FALSE)</formula>
    </cfRule>
    <cfRule type="expression" dxfId="88" priority="110">
      <formula>IF(AND(AU1192&gt;=0, RIGHT(TEXT(AU1192,"0.#"),1)="."),TRUE,FALSE)</formula>
    </cfRule>
    <cfRule type="expression" dxfId="87" priority="111">
      <formula>IF(AND(AU1192&lt;0, RIGHT(TEXT(AU1192,"0.#"),1)&lt;&gt;"."),TRUE,FALSE)</formula>
    </cfRule>
    <cfRule type="expression" dxfId="86" priority="112">
      <formula>IF(AND(AU1192&lt;0, RIGHT(TEXT(AU1192,"0.#"),1)="."),TRUE,FALSE)</formula>
    </cfRule>
  </conditionalFormatting>
  <conditionalFormatting sqref="AK1193:AK1221">
    <cfRule type="expression" dxfId="85" priority="107">
      <formula>IF(RIGHT(TEXT(AK1193,"0.#"),1)=".",FALSE,TRUE)</formula>
    </cfRule>
    <cfRule type="expression" dxfId="84" priority="108">
      <formula>IF(RIGHT(TEXT(AK1193,"0.#"),1)=".",TRUE,FALSE)</formula>
    </cfRule>
  </conditionalFormatting>
  <conditionalFormatting sqref="AU1193:AX1221">
    <cfRule type="expression" dxfId="83" priority="103">
      <formula>IF(AND(AU1193&gt;=0, RIGHT(TEXT(AU1193,"0.#"),1)&lt;&gt;"."),TRUE,FALSE)</formula>
    </cfRule>
    <cfRule type="expression" dxfId="82" priority="104">
      <formula>IF(AND(AU1193&gt;=0, RIGHT(TEXT(AU1193,"0.#"),1)="."),TRUE,FALSE)</formula>
    </cfRule>
    <cfRule type="expression" dxfId="81" priority="105">
      <formula>IF(AND(AU1193&lt;0, RIGHT(TEXT(AU1193,"0.#"),1)&lt;&gt;"."),TRUE,FALSE)</formula>
    </cfRule>
    <cfRule type="expression" dxfId="80" priority="106">
      <formula>IF(AND(AU1193&lt;0, RIGHT(TEXT(AU1193,"0.#"),1)="."),TRUE,FALSE)</formula>
    </cfRule>
  </conditionalFormatting>
  <conditionalFormatting sqref="AK1225">
    <cfRule type="expression" dxfId="79" priority="101">
      <formula>IF(RIGHT(TEXT(AK1225,"0.#"),1)=".",FALSE,TRUE)</formula>
    </cfRule>
    <cfRule type="expression" dxfId="78" priority="102">
      <formula>IF(RIGHT(TEXT(AK1225,"0.#"),1)=".",TRUE,FALSE)</formula>
    </cfRule>
  </conditionalFormatting>
  <conditionalFormatting sqref="AU1225:AX1225">
    <cfRule type="expression" dxfId="77" priority="97">
      <formula>IF(AND(AU1225&gt;=0, RIGHT(TEXT(AU1225,"0.#"),1)&lt;&gt;"."),TRUE,FALSE)</formula>
    </cfRule>
    <cfRule type="expression" dxfId="76" priority="98">
      <formula>IF(AND(AU1225&gt;=0, RIGHT(TEXT(AU1225,"0.#"),1)="."),TRUE,FALSE)</formula>
    </cfRule>
    <cfRule type="expression" dxfId="75" priority="99">
      <formula>IF(AND(AU1225&lt;0, RIGHT(TEXT(AU1225,"0.#"),1)&lt;&gt;"."),TRUE,FALSE)</formula>
    </cfRule>
    <cfRule type="expression" dxfId="74" priority="100">
      <formula>IF(AND(AU1225&lt;0, RIGHT(TEXT(AU1225,"0.#"),1)="."),TRUE,FALSE)</formula>
    </cfRule>
  </conditionalFormatting>
  <conditionalFormatting sqref="AK1226:AK1254">
    <cfRule type="expression" dxfId="73" priority="95">
      <formula>IF(RIGHT(TEXT(AK1226,"0.#"),1)=".",FALSE,TRUE)</formula>
    </cfRule>
    <cfRule type="expression" dxfId="72" priority="96">
      <formula>IF(RIGHT(TEXT(AK1226,"0.#"),1)=".",TRUE,FALSE)</formula>
    </cfRule>
  </conditionalFormatting>
  <conditionalFormatting sqref="AU1226:AX1254">
    <cfRule type="expression" dxfId="71" priority="91">
      <formula>IF(AND(AU1226&gt;=0, RIGHT(TEXT(AU1226,"0.#"),1)&lt;&gt;"."),TRUE,FALSE)</formula>
    </cfRule>
    <cfRule type="expression" dxfId="70" priority="92">
      <formula>IF(AND(AU1226&gt;=0, RIGHT(TEXT(AU1226,"0.#"),1)="."),TRUE,FALSE)</formula>
    </cfRule>
    <cfRule type="expression" dxfId="69" priority="93">
      <formula>IF(AND(AU1226&lt;0, RIGHT(TEXT(AU1226,"0.#"),1)&lt;&gt;"."),TRUE,FALSE)</formula>
    </cfRule>
    <cfRule type="expression" dxfId="68" priority="94">
      <formula>IF(AND(AU1226&lt;0, RIGHT(TEXT(AU1226,"0.#"),1)="."),TRUE,FALSE)</formula>
    </cfRule>
  </conditionalFormatting>
  <conditionalFormatting sqref="AK1258">
    <cfRule type="expression" dxfId="67" priority="89">
      <formula>IF(RIGHT(TEXT(AK1258,"0.#"),1)=".",FALSE,TRUE)</formula>
    </cfRule>
    <cfRule type="expression" dxfId="66" priority="90">
      <formula>IF(RIGHT(TEXT(AK1258,"0.#"),1)=".",TRUE,FALSE)</formula>
    </cfRule>
  </conditionalFormatting>
  <conditionalFormatting sqref="AU1258:AX1258">
    <cfRule type="expression" dxfId="65" priority="85">
      <formula>IF(AND(AU1258&gt;=0, RIGHT(TEXT(AU1258,"0.#"),1)&lt;&gt;"."),TRUE,FALSE)</formula>
    </cfRule>
    <cfRule type="expression" dxfId="64" priority="86">
      <formula>IF(AND(AU1258&gt;=0, RIGHT(TEXT(AU1258,"0.#"),1)="."),TRUE,FALSE)</formula>
    </cfRule>
    <cfRule type="expression" dxfId="63" priority="87">
      <formula>IF(AND(AU1258&lt;0, RIGHT(TEXT(AU1258,"0.#"),1)&lt;&gt;"."),TRUE,FALSE)</formula>
    </cfRule>
    <cfRule type="expression" dxfId="62" priority="88">
      <formula>IF(AND(AU1258&lt;0, RIGHT(TEXT(AU1258,"0.#"),1)="."),TRUE,FALSE)</formula>
    </cfRule>
  </conditionalFormatting>
  <conditionalFormatting sqref="AK1259:AK1287">
    <cfRule type="expression" dxfId="61" priority="83">
      <formula>IF(RIGHT(TEXT(AK1259,"0.#"),1)=".",FALSE,TRUE)</formula>
    </cfRule>
    <cfRule type="expression" dxfId="60" priority="84">
      <formula>IF(RIGHT(TEXT(AK1259,"0.#"),1)=".",TRUE,FALSE)</formula>
    </cfRule>
  </conditionalFormatting>
  <conditionalFormatting sqref="AU1259:AX1287">
    <cfRule type="expression" dxfId="59" priority="79">
      <formula>IF(AND(AU1259&gt;=0, RIGHT(TEXT(AU1259,"0.#"),1)&lt;&gt;"."),TRUE,FALSE)</formula>
    </cfRule>
    <cfRule type="expression" dxfId="58" priority="80">
      <formula>IF(AND(AU1259&gt;=0, RIGHT(TEXT(AU1259,"0.#"),1)="."),TRUE,FALSE)</formula>
    </cfRule>
    <cfRule type="expression" dxfId="57" priority="81">
      <formula>IF(AND(AU1259&lt;0, RIGHT(TEXT(AU1259,"0.#"),1)&lt;&gt;"."),TRUE,FALSE)</formula>
    </cfRule>
    <cfRule type="expression" dxfId="56" priority="82">
      <formula>IF(AND(AU1259&lt;0, RIGHT(TEXT(AU1259,"0.#"),1)="."),TRUE,FALSE)</formula>
    </cfRule>
  </conditionalFormatting>
  <conditionalFormatting sqref="AK1291">
    <cfRule type="expression" dxfId="55" priority="77">
      <formula>IF(RIGHT(TEXT(AK1291,"0.#"),1)=".",FALSE,TRUE)</formula>
    </cfRule>
    <cfRule type="expression" dxfId="54" priority="78">
      <formula>IF(RIGHT(TEXT(AK1291,"0.#"),1)=".",TRUE,FALSE)</formula>
    </cfRule>
  </conditionalFormatting>
  <conditionalFormatting sqref="AU1291:AX1291">
    <cfRule type="expression" dxfId="53" priority="73">
      <formula>IF(AND(AU1291&gt;=0, RIGHT(TEXT(AU1291,"0.#"),1)&lt;&gt;"."),TRUE,FALSE)</formula>
    </cfRule>
    <cfRule type="expression" dxfId="52" priority="74">
      <formula>IF(AND(AU1291&gt;=0, RIGHT(TEXT(AU1291,"0.#"),1)="."),TRUE,FALSE)</formula>
    </cfRule>
    <cfRule type="expression" dxfId="51" priority="75">
      <formula>IF(AND(AU1291&lt;0, RIGHT(TEXT(AU1291,"0.#"),1)&lt;&gt;"."),TRUE,FALSE)</formula>
    </cfRule>
    <cfRule type="expression" dxfId="50" priority="76">
      <formula>IF(AND(AU1291&lt;0, RIGHT(TEXT(AU1291,"0.#"),1)="."),TRUE,FALSE)</formula>
    </cfRule>
  </conditionalFormatting>
  <conditionalFormatting sqref="AK1292:AK1320">
    <cfRule type="expression" dxfId="49" priority="71">
      <formula>IF(RIGHT(TEXT(AK1292,"0.#"),1)=".",FALSE,TRUE)</formula>
    </cfRule>
    <cfRule type="expression" dxfId="48" priority="72">
      <formula>IF(RIGHT(TEXT(AK1292,"0.#"),1)=".",TRUE,FALSE)</formula>
    </cfRule>
  </conditionalFormatting>
  <conditionalFormatting sqref="AU1292:AX1320">
    <cfRule type="expression" dxfId="47" priority="67">
      <formula>IF(AND(AU1292&gt;=0, RIGHT(TEXT(AU1292,"0.#"),1)&lt;&gt;"."),TRUE,FALSE)</formula>
    </cfRule>
    <cfRule type="expression" dxfId="46" priority="68">
      <formula>IF(AND(AU1292&gt;=0, RIGHT(TEXT(AU1292,"0.#"),1)="."),TRUE,FALSE)</formula>
    </cfRule>
    <cfRule type="expression" dxfId="45" priority="69">
      <formula>IF(AND(AU1292&lt;0, RIGHT(TEXT(AU1292,"0.#"),1)&lt;&gt;"."),TRUE,FALSE)</formula>
    </cfRule>
    <cfRule type="expression" dxfId="44" priority="70">
      <formula>IF(AND(AU1292&lt;0, RIGHT(TEXT(AU1292,"0.#"),1)="."),TRUE,FALSE)</formula>
    </cfRule>
  </conditionalFormatting>
  <conditionalFormatting sqref="AK70">
    <cfRule type="expression" dxfId="43" priority="43">
      <formula>IF(RIGHT(TEXT(AK70,"0.#"),1)=".",FALSE,TRUE)</formula>
    </cfRule>
    <cfRule type="expression" dxfId="42" priority="44">
      <formula>IF(RIGHT(TEXT(AK70,"0.#"),1)=".",TRUE,FALSE)</formula>
    </cfRule>
  </conditionalFormatting>
  <conditionalFormatting sqref="AK71">
    <cfRule type="expression" dxfId="41" priority="41">
      <formula>IF(RIGHT(TEXT(AK71,"0.#"),1)=".",FALSE,TRUE)</formula>
    </cfRule>
    <cfRule type="expression" dxfId="40" priority="42">
      <formula>IF(RIGHT(TEXT(AK71,"0.#"),1)=".",TRUE,FALSE)</formula>
    </cfRule>
  </conditionalFormatting>
  <conditionalFormatting sqref="AU70:AX70">
    <cfRule type="expression" dxfId="39" priority="37">
      <formula>IF(AND(AU70&gt;=0, RIGHT(TEXT(AU70,"0.#"),1)&lt;&gt;"."),TRUE,FALSE)</formula>
    </cfRule>
    <cfRule type="expression" dxfId="38" priority="38">
      <formula>IF(AND(AU70&gt;=0, RIGHT(TEXT(AU70,"0.#"),1)="."),TRUE,FALSE)</formula>
    </cfRule>
    <cfRule type="expression" dxfId="37" priority="39">
      <formula>IF(AND(AU70&lt;0, RIGHT(TEXT(AU70,"0.#"),1)&lt;&gt;"."),TRUE,FALSE)</formula>
    </cfRule>
    <cfRule type="expression" dxfId="36" priority="40">
      <formula>IF(AND(AU70&lt;0, RIGHT(TEXT(AU70,"0.#"),1)="."),TRUE,FALSE)</formula>
    </cfRule>
  </conditionalFormatting>
  <conditionalFormatting sqref="AU71:AX71">
    <cfRule type="expression" dxfId="35" priority="33">
      <formula>IF(AND(AU71&gt;=0, RIGHT(TEXT(AU71,"0.#"),1)&lt;&gt;"."),TRUE,FALSE)</formula>
    </cfRule>
    <cfRule type="expression" dxfId="34" priority="34">
      <formula>IF(AND(AU71&gt;=0, RIGHT(TEXT(AU71,"0.#"),1)="."),TRUE,FALSE)</formula>
    </cfRule>
    <cfRule type="expression" dxfId="33" priority="35">
      <formula>IF(AND(AU71&lt;0, RIGHT(TEXT(AU71,"0.#"),1)&lt;&gt;"."),TRUE,FALSE)</formula>
    </cfRule>
    <cfRule type="expression" dxfId="32" priority="36">
      <formula>IF(AND(AU71&lt;0, RIGHT(TEXT(AU71,"0.#"),1)="."),TRUE,FALSE)</formula>
    </cfRule>
  </conditionalFormatting>
  <conditionalFormatting sqref="AK37">
    <cfRule type="expression" dxfId="31" priority="31">
      <formula>IF(RIGHT(TEXT(AK37,"0.#"),1)=".",FALSE,TRUE)</formula>
    </cfRule>
    <cfRule type="expression" dxfId="30" priority="32">
      <formula>IF(RIGHT(TEXT(AK37,"0.#"),1)=".",TRUE,FALSE)</formula>
    </cfRule>
  </conditionalFormatting>
  <conditionalFormatting sqref="AU37:AX37">
    <cfRule type="expression" dxfId="29" priority="27">
      <formula>IF(AND(AU37&gt;=0, RIGHT(TEXT(AU37,"0.#"),1)&lt;&gt;"."),TRUE,FALSE)</formula>
    </cfRule>
    <cfRule type="expression" dxfId="28" priority="28">
      <formula>IF(AND(AU37&gt;=0, RIGHT(TEXT(AU37,"0.#"),1)="."),TRUE,FALSE)</formula>
    </cfRule>
    <cfRule type="expression" dxfId="27" priority="29">
      <formula>IF(AND(AU37&lt;0, RIGHT(TEXT(AU37,"0.#"),1)&lt;&gt;"."),TRUE,FALSE)</formula>
    </cfRule>
    <cfRule type="expression" dxfId="26" priority="30">
      <formula>IF(AND(AU37&lt;0, RIGHT(TEXT(AU37,"0.#"),1)="."),TRUE,FALSE)</formula>
    </cfRule>
  </conditionalFormatting>
  <conditionalFormatting sqref="AK40">
    <cfRule type="expression" dxfId="25" priority="25">
      <formula>IF(RIGHT(TEXT(AK40,"0.#"),1)=".",FALSE,TRUE)</formula>
    </cfRule>
    <cfRule type="expression" dxfId="24" priority="26">
      <formula>IF(RIGHT(TEXT(AK40,"0.#"),1)=".",TRUE,FALSE)</formula>
    </cfRule>
  </conditionalFormatting>
  <conditionalFormatting sqref="AU38:AX38">
    <cfRule type="expression" dxfId="23" priority="21">
      <formula>IF(AND(AU38&gt;=0, RIGHT(TEXT(AU38,"0.#"),1)&lt;&gt;"."),TRUE,FALSE)</formula>
    </cfRule>
    <cfRule type="expression" dxfId="22" priority="22">
      <formula>IF(AND(AU38&gt;=0, RIGHT(TEXT(AU38,"0.#"),1)="."),TRUE,FALSE)</formula>
    </cfRule>
    <cfRule type="expression" dxfId="21" priority="23">
      <formula>IF(AND(AU38&lt;0, RIGHT(TEXT(AU38,"0.#"),1)&lt;&gt;"."),TRUE,FALSE)</formula>
    </cfRule>
    <cfRule type="expression" dxfId="20" priority="24">
      <formula>IF(AND(AU38&lt;0, RIGHT(TEXT(AU38,"0.#"),1)="."),TRUE,FALSE)</formula>
    </cfRule>
  </conditionalFormatting>
  <conditionalFormatting sqref="AU39:AX39">
    <cfRule type="expression" dxfId="19" priority="17">
      <formula>IF(AND(AU39&gt;=0, RIGHT(TEXT(AU39,"0.#"),1)&lt;&gt;"."),TRUE,FALSE)</formula>
    </cfRule>
    <cfRule type="expression" dxfId="18" priority="18">
      <formula>IF(AND(AU39&gt;=0, RIGHT(TEXT(AU39,"0.#"),1)="."),TRUE,FALSE)</formula>
    </cfRule>
    <cfRule type="expression" dxfId="17" priority="19">
      <formula>IF(AND(AU39&lt;0, RIGHT(TEXT(AU39,"0.#"),1)&lt;&gt;"."),TRUE,FALSE)</formula>
    </cfRule>
    <cfRule type="expression" dxfId="16" priority="20">
      <formula>IF(AND(AU39&lt;0, RIGHT(TEXT(AU39,"0.#"),1)="."),TRUE,FALSE)</formula>
    </cfRule>
  </conditionalFormatting>
  <conditionalFormatting sqref="AU40:AX40">
    <cfRule type="expression" dxfId="15" priority="13">
      <formula>IF(AND(AU40&gt;=0, RIGHT(TEXT(AU40,"0.#"),1)&lt;&gt;"."),TRUE,FALSE)</formula>
    </cfRule>
    <cfRule type="expression" dxfId="14" priority="14">
      <formula>IF(AND(AU40&gt;=0, RIGHT(TEXT(AU40,"0.#"),1)="."),TRUE,FALSE)</formula>
    </cfRule>
    <cfRule type="expression" dxfId="13" priority="15">
      <formula>IF(AND(AU40&lt;0, RIGHT(TEXT(AU40,"0.#"),1)&lt;&gt;"."),TRUE,FALSE)</formula>
    </cfRule>
    <cfRule type="expression" dxfId="12" priority="16">
      <formula>IF(AND(AU40&lt;0, RIGHT(TEXT(AU40,"0.#"),1)="."),TRUE,FALSE)</formula>
    </cfRule>
  </conditionalFormatting>
  <conditionalFormatting sqref="AK39">
    <cfRule type="expression" dxfId="11" priority="11">
      <formula>IF(RIGHT(TEXT(AK39,"0.#"),1)=".",FALSE,TRUE)</formula>
    </cfRule>
    <cfRule type="expression" dxfId="10" priority="12">
      <formula>IF(RIGHT(TEXT(AK39,"0.#"),1)=".",TRUE,FALSE)</formula>
    </cfRule>
  </conditionalFormatting>
  <conditionalFormatting sqref="AK38">
    <cfRule type="expression" dxfId="9" priority="9">
      <formula>IF(RIGHT(TEXT(AK38,"0.#"),1)=".",FALSE,TRUE)</formula>
    </cfRule>
    <cfRule type="expression" dxfId="8" priority="10">
      <formula>IF(RIGHT(TEXT(AK38,"0.#"),1)=".",TRUE,FALSE)</formula>
    </cfRule>
  </conditionalFormatting>
  <conditionalFormatting sqref="AK4">
    <cfRule type="expression" dxfId="7" priority="7">
      <formula>IF(RIGHT(TEXT(AK4,"0.#"),1)=".",FALSE,TRUE)</formula>
    </cfRule>
    <cfRule type="expression" dxfId="6" priority="8">
      <formula>IF(RIGHT(TEXT(AK4,"0.#"),1)=".",TRUE,FALSE)</formula>
    </cfRule>
  </conditionalFormatting>
  <conditionalFormatting sqref="AK5:AK13">
    <cfRule type="expression" dxfId="5" priority="5">
      <formula>IF(RIGHT(TEXT(AK5,"0.#"),1)=".",FALSE,TRUE)</formula>
    </cfRule>
    <cfRule type="expression" dxfId="4" priority="6">
      <formula>IF(RIGHT(TEXT(AK5,"0.#"),1)=".",TRUE,FALSE)</formula>
    </cfRule>
  </conditionalFormatting>
  <conditionalFormatting sqref="AU4:AX13">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2015-06-10T00:39:49Z</cp:lastPrinted>
  <dcterms:created xsi:type="dcterms:W3CDTF">2012-03-13T00:50:25Z</dcterms:created>
  <dcterms:modified xsi:type="dcterms:W3CDTF">2015-06-19T06:10:43Z</dcterms:modified>
</cp:coreProperties>
</file>