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<sst xmlns="http://schemas.openxmlformats.org/spreadsheetml/2006/main" count="2376" uniqueCount="882">
  <si>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</si>
  <si>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</si>
  <si>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</si>
  <si>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</si>
  <si>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</si>
  <si>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</si>
  <si>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</si>
  <si>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</si>
  <si>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</si>
  <si>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</si>
  <si>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</si>
  <si>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</si>
  <si>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</si>
  <si>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</si>
  <si>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</si>
  <si>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</si>
  <si>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</si>
  <si>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</si>
  <si>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</si>
  <si>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</si>
  <si>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</si>
  <si>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</si>
  <si>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</si>
  <si>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</si>
  <si>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</si>
  <si>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</si>
  <si>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</si>
  <si>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</si>
  <si>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</si>
  <si>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</si>
  <si>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</si>
  <si>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</si>
  <si>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</si>
  <si>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</si>
  <si>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</si>
  <si>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</si>
  <si>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</si>
  <si>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</si>
  <si>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</si>
  <si>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</si>
  <si>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</si>
  <si>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</si>
  <si>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</si>
  <si>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</si>
  <si>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</si>
  <si>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</si>
  <si>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</si>
  <si>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</si>
  <si>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</si>
  <si>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</si>
  <si>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</si>
  <si>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</si>
  <si>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</si>
  <si>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</si>
  <si>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</si>
  <si>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</si>
  <si>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</si>
  <si>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</si>
  <si>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</si>
  <si>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</si>
  <si>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</si>
  <si>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</si>
  <si>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</si>
  <si>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</si>
  <si>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</si>
  <si>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</si>
  <si>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</si>
  <si>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</si>
  <si>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</si>
  <si>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</si>
  <si>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</si>
  <si>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</si>
  <si>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</si>
  <si>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</si>
  <si>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</si>
  <si>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</si>
  <si>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</si>
  <si>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</si>
  <si>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</si>
  <si>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</si>
  <si>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</si>
  <si>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</si>
  <si>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</si>
  <si>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</si>
  <si>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</si>
  <si>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</si>
  <si>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</si>
  <si>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</si>
  <si>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</si>
  <si>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</si>
  <si>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</si>
  <si>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</si>
  <si>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</si>
  <si>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</si>
  <si>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</si>
  <si>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</si>
  <si>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</si>
  <si>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</si>
  <si>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</si>
  <si>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</si>
  <si>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</si>
  <si>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</si>
  <si>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</si>
  <si>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</si>
  <si>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</si>
  <si>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</si>
  <si>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</si>
  <si>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</si>
  <si>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</si>
  <si>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</si>
  <si>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</si>
  <si>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</si>
  <si>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</si>
  <si>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</si>
  <si>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</si>
  <si>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</si>
  <si>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</si>
  <si>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</si>
  <si>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</si>
  <si>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</si>
  <si>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</si>
  <si>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</si>
  <si>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</si>
  <si>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</si>
  <si>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</si>
  <si>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</si>
  <si>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</si>
  <si>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</si>
  <si>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</si>
  <si>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</si>
  <si>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</si>
  <si>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</si>
  <si>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</si>
  <si>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</si>
  <si>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</si>
  <si>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</si>
  <si>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</si>
  <si>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</si>
  <si>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</si>
  <si>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</si>
  <si>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</si>
  <si>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</si>
  <si>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</si>
  <si>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</si>
  <si>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</si>
  <si>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</si>
  <si>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</si>
  <si>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</si>
  <si>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</si>
  <si>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</si>
  <si>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</si>
  <si>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</si>
  <si>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</si>
  <si>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</si>
  <si>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</si>
  <si>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</si>
  <si>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</si>
  <si>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</si>
  <si>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</si>
  <si>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</si>
  <si>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</si>
  <si>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</si>
  <si>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</si>
  <si>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</si>
  <si>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</si>
  <si>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</si>
  <si>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</si>
  <si>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</si>
  <si>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</si>
  <si>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</si>
  <si>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</si>
  <si>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</si>
  <si>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</si>
  <si>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</si>
  <si>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</si>
  <si>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</si>
  <si>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</si>
  <si>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</si>
  <si>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</si>
  <si>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</si>
  <si>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</si>
  <si>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</si>
  <si>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</si>
  <si>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</si>
  <si>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</si>
  <si>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</si>
  <si>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</si>
  <si>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</si>
  <si>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</si>
  <si>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</si>
  <si>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</si>
  <si>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</si>
  <si>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</si>
  <si>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</si>
  <si>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</si>
  <si>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</si>
  <si>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</si>
  <si>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</si>
  <si>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</si>
  <si>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</si>
  <si>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</si>
  <si>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</si>
  <si>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</si>
  <si>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</si>
  <si>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</si>
  <si>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</si>
  <si>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</si>
  <si>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</si>
  <si>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</si>
  <si>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</si>
  <si>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</si>
  <si>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</si>
  <si>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</si>
  <si>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</si>
  <si>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</si>
  <si>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</si>
  <si>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</si>
  <si>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</si>
  <si>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</si>
  <si>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</si>
  <si>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</si>
  <si>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</si>
  <si>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</si>
  <si>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</si>
  <si>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</si>
  <si>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</si>
  <si>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</si>
  <si>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</si>
  <si>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</si>
  <si>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</si>
  <si>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</si>
  <si>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</si>
  <si>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</si>
  <si>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</si>
  <si>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</si>
  <si>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</si>
  <si>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</si>
  <si>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</si>
  <si>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</si>
  <si>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</si>
  <si>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</si>
  <si>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</si>
  <si>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</si>
  <si>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</si>
  <si>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</si>
  <si>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</si>
  <si>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</si>
  <si>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</si>
  <si>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</si>
  <si>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</si>
  <si>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</si>
  <si>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</si>
  <si>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</si>
  <si>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</si>
  <si>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</si>
  <si>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</si>
  <si>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</si>
  <si>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</si>
  <si>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</si>
  <si>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</si>
  <si>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</si>
  <si>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</si>
  <si>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</si>
  <si>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</si>
  <si>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</si>
  <si>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</si>
  <si>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</si>
  <si>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</si>
  <si>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</si>
  <si>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</si>
  <si>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</si>
  <si>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</si>
  <si>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</si>
  <si>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</si>
  <si>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</si>
  <si>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</si>
  <si>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</si>
  <si>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</si>
  <si>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</si>
  <si>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</si>
  <si>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</si>
  <si>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</si>
  <si>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</si>
  <si>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</si>
  <si>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</si>
  <si>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</si>
  <si>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</si>
  <si>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</si>
  <si>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</si>
  <si>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</si>
  <si>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</si>
  <si>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</si>
  <si>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</si>
  <si>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</si>
  <si>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</si>
  <si>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</si>
  <si>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</si>
  <si>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</si>
  <si>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</si>
  <si>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</si>
  <si>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</si>
  <si>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</si>
  <si>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</si>
  <si>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</si>
  <si>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</si>
  <si>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</si>
  <si>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</si>
  <si>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</si>
  <si>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</si>
  <si>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</si>
  <si>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</si>
  <si>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</si>
  <si>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</si>
  <si>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</si>
  <si>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</si>
  <si>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</si>
  <si>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</si>
  <si>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</si>
  <si>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</si>
  <si>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</si>
  <si>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</si>
  <si>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</si>
  <si>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</si>
  <si>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</si>
  <si>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</si>
  <si>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</si>
  <si>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</si>
  <si>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</si>
  <si>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</si>
  <si>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</si>
  <si>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</si>
  <si>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</si>
  <si>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</si>
  <si>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</si>
  <si>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</si>
  <si>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</si>
  <si>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</si>
  <si>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</si>
  <si>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</si>
  <si>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</si>
  <si>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</si>
  <si>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</si>
  <si>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</si>
  <si>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</si>
  <si>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</si>
  <si>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</si>
  <si>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</si>
  <si>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</si>
  <si>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</si>
  <si>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</si>
  <si>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</si>
  <si>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</si>
  <si>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</si>
  <si>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</si>
  <si>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</si>
  <si>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</si>
  <si>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</si>
  <si>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</si>
  <si>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</si>
  <si>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</si>
  <si>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</si>
  <si>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</si>
  <si>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</si>
  <si>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</si>
  <si>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</si>
  <si>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</si>
  <si>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</si>
  <si>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</si>
  <si>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</si>
  <si>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</si>
  <si>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</si>
  <si>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</si>
  <si>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</si>
  <si>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</si>
  <si>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</si>
  <si>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</si>
  <si>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</si>
  <si>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</si>
  <si>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</si>
  <si>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</si>
  <si>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</si>
  <si>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</si>
  <si>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</si>
  <si>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</si>
  <si>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</si>
  <si>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</si>
  <si>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</si>
  <si>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</si>
  <si>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</si>
  <si>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</si>
  <si>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</si>
  <si>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</si>
  <si>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</si>
  <si>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</si>
  <si>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</si>
  <si>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</si>
  <si>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</si>
  <si>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</si>
  <si>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</si>
  <si>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</si>
  <si>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</si>
  <si>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</si>
  <si>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</si>
  <si>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</si>
  <si>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</si>
  <si>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</si>
  <si>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</si>
  <si>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</si>
  <si>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</si>
  <si>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</si>
  <si>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</si>
  <si>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</si>
  <si>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</si>
  <si>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</si>
  <si>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</si>
  <si>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</si>
  <si>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</si>
  <si>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</si>
  <si>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</si>
  <si>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</si>
  <si>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</si>
  <si>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</si>
  <si>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</si>
  <si>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</si>
  <si>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</si>
  <si>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</si>
  <si>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</si>
  <si>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</si>
  <si>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</si>
  <si>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</si>
  <si>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</si>
  <si>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</si>
  <si>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</si>
  <si>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</si>
  <si>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</si>
  <si>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</si>
  <si>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</si>
  <si>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</si>
  <si>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</si>
  <si>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</si>
  <si>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東星渡部建設（株）</t>
    <rPh sb="0" eb="1">
      <t>ヒガシ</t>
    </rPh>
    <rPh sb="1" eb="2">
      <t>ホシ</t>
    </rPh>
    <rPh sb="2" eb="4">
      <t>ワタナベ</t>
    </rPh>
    <rPh sb="4" eb="6">
      <t>ケンセツ</t>
    </rPh>
    <rPh sb="6" eb="9">
      <t>カブ</t>
    </rPh>
    <phoneticPr fontId="5"/>
  </si>
  <si>
    <t>（株）丹青社</t>
    <rPh sb="0" eb="3">
      <t>カブ</t>
    </rPh>
    <rPh sb="3" eb="4">
      <t>タン</t>
    </rPh>
    <rPh sb="4" eb="5">
      <t>アオ</t>
    </rPh>
    <rPh sb="5" eb="6">
      <t>シャ</t>
    </rPh>
    <phoneticPr fontId="5"/>
  </si>
  <si>
    <t>山崎土建（有）</t>
    <rPh sb="0" eb="2">
      <t>ヤマザキ</t>
    </rPh>
    <rPh sb="2" eb="4">
      <t>ドケン</t>
    </rPh>
    <rPh sb="4" eb="7">
      <t>ユウ</t>
    </rPh>
    <phoneticPr fontId="5"/>
  </si>
  <si>
    <t>個人A</t>
    <rPh sb="0" eb="2">
      <t>コジン</t>
    </rPh>
    <phoneticPr fontId="5"/>
  </si>
  <si>
    <t>明盛建設（株）</t>
    <rPh sb="0" eb="1">
      <t>ア</t>
    </rPh>
    <rPh sb="1" eb="2">
      <t>モ</t>
    </rPh>
    <rPh sb="2" eb="4">
      <t>ケンセツ</t>
    </rPh>
    <rPh sb="4" eb="7">
      <t>カブ</t>
    </rPh>
    <phoneticPr fontId="5"/>
  </si>
  <si>
    <t>（株）ニュージェック</t>
    <rPh sb="0" eb="3">
      <t>カブ</t>
    </rPh>
    <phoneticPr fontId="5"/>
  </si>
  <si>
    <t>環境コンサルタント（株）</t>
    <rPh sb="0" eb="2">
      <t>カンキョウ</t>
    </rPh>
    <rPh sb="9" eb="12">
      <t>カブ</t>
    </rPh>
    <phoneticPr fontId="5"/>
  </si>
  <si>
    <t>平井建設工業（株）</t>
    <rPh sb="0" eb="2">
      <t>ヒライ</t>
    </rPh>
    <rPh sb="2" eb="4">
      <t>ケンセツ</t>
    </rPh>
    <rPh sb="4" eb="6">
      <t>コウギョウ</t>
    </rPh>
    <rPh sb="6" eb="9">
      <t>カブ</t>
    </rPh>
    <phoneticPr fontId="5"/>
  </si>
  <si>
    <t>釧路湿原自然再生事業達古武湖自然再生工事</t>
    <rPh sb="0" eb="2">
      <t>クシロ</t>
    </rPh>
    <rPh sb="2" eb="4">
      <t>シツゲン</t>
    </rPh>
    <rPh sb="4" eb="6">
      <t>シゼン</t>
    </rPh>
    <rPh sb="6" eb="8">
      <t>サイセイ</t>
    </rPh>
    <rPh sb="8" eb="10">
      <t>ジギョウ</t>
    </rPh>
    <rPh sb="10" eb="11">
      <t>タツ</t>
    </rPh>
    <rPh sb="11" eb="12">
      <t>フル</t>
    </rPh>
    <rPh sb="12" eb="13">
      <t>ブ</t>
    </rPh>
    <rPh sb="13" eb="14">
      <t>ミズウミ</t>
    </rPh>
    <rPh sb="14" eb="16">
      <t>シゼン</t>
    </rPh>
    <rPh sb="16" eb="18">
      <t>サイセイ</t>
    </rPh>
    <rPh sb="18" eb="20">
      <t>コウジ</t>
    </rPh>
    <phoneticPr fontId="5"/>
  </si>
  <si>
    <t>支笏洞爺国立公園支笏湖博物展示施設展示映像改修工事</t>
    <rPh sb="0" eb="2">
      <t>シコツ</t>
    </rPh>
    <rPh sb="2" eb="4">
      <t>トウヤ</t>
    </rPh>
    <rPh sb="4" eb="6">
      <t>コクリツ</t>
    </rPh>
    <rPh sb="6" eb="8">
      <t>コウエン</t>
    </rPh>
    <rPh sb="8" eb="11">
      <t>シコツコ</t>
    </rPh>
    <rPh sb="11" eb="13">
      <t>ハクブツ</t>
    </rPh>
    <rPh sb="13" eb="15">
      <t>テンジ</t>
    </rPh>
    <rPh sb="15" eb="17">
      <t>シセツ</t>
    </rPh>
    <rPh sb="17" eb="19">
      <t>テンジ</t>
    </rPh>
    <rPh sb="19" eb="21">
      <t>エイゾウ</t>
    </rPh>
    <rPh sb="21" eb="23">
      <t>カイシュウ</t>
    </rPh>
    <rPh sb="23" eb="25">
      <t>コウジ</t>
    </rPh>
    <phoneticPr fontId="5"/>
  </si>
  <si>
    <t>大雪山国立公園層雲峡博物展示施設展示改修工事</t>
    <rPh sb="0" eb="3">
      <t>ダイセツザン</t>
    </rPh>
    <rPh sb="3" eb="5">
      <t>コクリツ</t>
    </rPh>
    <rPh sb="5" eb="7">
      <t>コウエン</t>
    </rPh>
    <rPh sb="7" eb="10">
      <t>ソウウンキョウ</t>
    </rPh>
    <rPh sb="10" eb="12">
      <t>ハクブツ</t>
    </rPh>
    <rPh sb="12" eb="14">
      <t>テンジ</t>
    </rPh>
    <rPh sb="14" eb="16">
      <t>シセツ</t>
    </rPh>
    <rPh sb="16" eb="18">
      <t>テンジ</t>
    </rPh>
    <rPh sb="18" eb="20">
      <t>カイシュウ</t>
    </rPh>
    <rPh sb="20" eb="22">
      <t>コウジ</t>
    </rPh>
    <phoneticPr fontId="5"/>
  </si>
  <si>
    <t>塘路集団施設地区整備工事</t>
    <rPh sb="0" eb="2">
      <t>トウロ</t>
    </rPh>
    <rPh sb="2" eb="4">
      <t>シュウダン</t>
    </rPh>
    <rPh sb="4" eb="6">
      <t>シセツ</t>
    </rPh>
    <rPh sb="6" eb="8">
      <t>チク</t>
    </rPh>
    <rPh sb="8" eb="10">
      <t>セイビ</t>
    </rPh>
    <rPh sb="10" eb="12">
      <t>コウジ</t>
    </rPh>
    <phoneticPr fontId="5"/>
  </si>
  <si>
    <t>釧路湿原自然再生事業達古武川上流部森林再生事業用地不動産購入</t>
    <rPh sb="0" eb="2">
      <t>クシロ</t>
    </rPh>
    <rPh sb="2" eb="4">
      <t>シツゲン</t>
    </rPh>
    <rPh sb="4" eb="6">
      <t>シゼン</t>
    </rPh>
    <rPh sb="6" eb="8">
      <t>サイセイ</t>
    </rPh>
    <rPh sb="8" eb="10">
      <t>ジギョウ</t>
    </rPh>
    <rPh sb="10" eb="11">
      <t>タツ</t>
    </rPh>
    <rPh sb="11" eb="12">
      <t>フル</t>
    </rPh>
    <rPh sb="13" eb="14">
      <t>ガワ</t>
    </rPh>
    <rPh sb="14" eb="16">
      <t>ジョウリュウ</t>
    </rPh>
    <rPh sb="16" eb="17">
      <t>ブ</t>
    </rPh>
    <rPh sb="17" eb="19">
      <t>シンリン</t>
    </rPh>
    <rPh sb="19" eb="21">
      <t>サイセイ</t>
    </rPh>
    <rPh sb="21" eb="23">
      <t>ジギョウ</t>
    </rPh>
    <rPh sb="23" eb="25">
      <t>ヨウチ</t>
    </rPh>
    <rPh sb="25" eb="28">
      <t>フドウサン</t>
    </rPh>
    <rPh sb="28" eb="30">
      <t>コウニュウ</t>
    </rPh>
    <phoneticPr fontId="5"/>
  </si>
  <si>
    <t>阿寒湖畔集団施設地区阿寒湖畔園地整備工事</t>
    <rPh sb="0" eb="4">
      <t>アカンコハン</t>
    </rPh>
    <rPh sb="4" eb="6">
      <t>シュウダン</t>
    </rPh>
    <rPh sb="6" eb="8">
      <t>シセツ</t>
    </rPh>
    <rPh sb="8" eb="10">
      <t>チク</t>
    </rPh>
    <rPh sb="10" eb="14">
      <t>アカンコハン</t>
    </rPh>
    <rPh sb="14" eb="16">
      <t>エンチ</t>
    </rPh>
    <rPh sb="16" eb="18">
      <t>セイビ</t>
    </rPh>
    <rPh sb="18" eb="20">
      <t>コウジ</t>
    </rPh>
    <phoneticPr fontId="5"/>
  </si>
  <si>
    <t>和琴野営場改修工事</t>
    <rPh sb="0" eb="1">
      <t>ワ</t>
    </rPh>
    <rPh sb="1" eb="2">
      <t>コト</t>
    </rPh>
    <rPh sb="2" eb="5">
      <t>ヤエイジョウ</t>
    </rPh>
    <rPh sb="5" eb="7">
      <t>カイシュウ</t>
    </rPh>
    <rPh sb="7" eb="9">
      <t>コウジ</t>
    </rPh>
    <phoneticPr fontId="5"/>
  </si>
  <si>
    <t>大雪山国立公園整備計画等策定業務</t>
    <rPh sb="0" eb="3">
      <t>ダイセツザン</t>
    </rPh>
    <rPh sb="3" eb="5">
      <t>コクリツ</t>
    </rPh>
    <rPh sb="5" eb="7">
      <t>コウエン</t>
    </rPh>
    <rPh sb="7" eb="9">
      <t>セイビ</t>
    </rPh>
    <rPh sb="9" eb="11">
      <t>ケイカク</t>
    </rPh>
    <rPh sb="11" eb="12">
      <t>トウ</t>
    </rPh>
    <rPh sb="12" eb="14">
      <t>サクテイ</t>
    </rPh>
    <rPh sb="14" eb="16">
      <t>ギョウム</t>
    </rPh>
    <phoneticPr fontId="5"/>
  </si>
  <si>
    <t>釧路湿原自然再生事業達古武川上流部森林再生事業用地測量他業務</t>
    <rPh sb="0" eb="2">
      <t>クシロ</t>
    </rPh>
    <rPh sb="2" eb="4">
      <t>シツゲン</t>
    </rPh>
    <rPh sb="4" eb="6">
      <t>シゼン</t>
    </rPh>
    <rPh sb="6" eb="8">
      <t>サイセイ</t>
    </rPh>
    <rPh sb="8" eb="10">
      <t>ジギョウ</t>
    </rPh>
    <rPh sb="10" eb="11">
      <t>タツ</t>
    </rPh>
    <rPh sb="11" eb="12">
      <t>フル</t>
    </rPh>
    <rPh sb="12" eb="13">
      <t>ブ</t>
    </rPh>
    <rPh sb="13" eb="14">
      <t>カワ</t>
    </rPh>
    <rPh sb="14" eb="17">
      <t>ジョウリュウブ</t>
    </rPh>
    <rPh sb="17" eb="19">
      <t>シンリン</t>
    </rPh>
    <rPh sb="19" eb="21">
      <t>サイセイ</t>
    </rPh>
    <rPh sb="21" eb="23">
      <t>ジギョウ</t>
    </rPh>
    <rPh sb="23" eb="25">
      <t>ヨウチ</t>
    </rPh>
    <rPh sb="25" eb="27">
      <t>ソクリョウ</t>
    </rPh>
    <rPh sb="27" eb="28">
      <t>ホカ</t>
    </rPh>
    <rPh sb="28" eb="30">
      <t>ギョウム</t>
    </rPh>
    <phoneticPr fontId="5"/>
  </si>
  <si>
    <t>支笏洞爺国立公園支笏湖園地標識等改修工事</t>
  </si>
  <si>
    <t>随意契約</t>
    <rPh sb="0" eb="2">
      <t>ズイイ</t>
    </rPh>
    <rPh sb="2" eb="4">
      <t>ケイヤク</t>
    </rPh>
    <phoneticPr fontId="5"/>
  </si>
  <si>
    <t>-</t>
    <phoneticPr fontId="5"/>
  </si>
  <si>
    <t>B．東北地方環境事務所</t>
    <rPh sb="2" eb="4">
      <t>トウホク</t>
    </rPh>
    <rPh sb="4" eb="6">
      <t>チホウ</t>
    </rPh>
    <rPh sb="6" eb="8">
      <t>カンキョウ</t>
    </rPh>
    <rPh sb="8" eb="11">
      <t>ジムショ</t>
    </rPh>
    <phoneticPr fontId="5"/>
  </si>
  <si>
    <t>A．北海道地方環境事務所</t>
    <rPh sb="2" eb="5">
      <t>ホッカイドウ</t>
    </rPh>
    <rPh sb="5" eb="7">
      <t>チホウ</t>
    </rPh>
    <rPh sb="7" eb="9">
      <t>カンキョウ</t>
    </rPh>
    <rPh sb="9" eb="12">
      <t>ジムショ</t>
    </rPh>
    <phoneticPr fontId="5"/>
  </si>
  <si>
    <t>C．関東地方環境事務所</t>
    <rPh sb="2" eb="4">
      <t>カントウ</t>
    </rPh>
    <rPh sb="4" eb="6">
      <t>チホウ</t>
    </rPh>
    <rPh sb="6" eb="8">
      <t>カンキョウ</t>
    </rPh>
    <rPh sb="8" eb="11">
      <t>ジムショ</t>
    </rPh>
    <phoneticPr fontId="5"/>
  </si>
  <si>
    <t>D．中部地方環境事務所</t>
    <rPh sb="2" eb="4">
      <t>チュウブ</t>
    </rPh>
    <rPh sb="4" eb="6">
      <t>チホウ</t>
    </rPh>
    <rPh sb="6" eb="8">
      <t>カンキョウ</t>
    </rPh>
    <rPh sb="8" eb="11">
      <t>ジムショ</t>
    </rPh>
    <phoneticPr fontId="5"/>
  </si>
  <si>
    <t>E．近畿地方環境事務所</t>
    <rPh sb="2" eb="4">
      <t>キンキ</t>
    </rPh>
    <rPh sb="4" eb="6">
      <t>チホウ</t>
    </rPh>
    <rPh sb="6" eb="8">
      <t>カンキョウ</t>
    </rPh>
    <rPh sb="8" eb="11">
      <t>ジムショ</t>
    </rPh>
    <phoneticPr fontId="5"/>
  </si>
  <si>
    <t>F．中国四国地方環境事務所</t>
    <rPh sb="2" eb="4">
      <t>チュウゴク</t>
    </rPh>
    <rPh sb="4" eb="6">
      <t>シコク</t>
    </rPh>
    <rPh sb="6" eb="8">
      <t>チホウ</t>
    </rPh>
    <rPh sb="8" eb="10">
      <t>カンキョウ</t>
    </rPh>
    <rPh sb="10" eb="13">
      <t>ジムショ</t>
    </rPh>
    <phoneticPr fontId="5"/>
  </si>
  <si>
    <t>G．九州地方環境事務所</t>
    <rPh sb="2" eb="4">
      <t>キュウシュウ</t>
    </rPh>
    <rPh sb="4" eb="6">
      <t>チホウ</t>
    </rPh>
    <rPh sb="6" eb="8">
      <t>カンキョウ</t>
    </rPh>
    <rPh sb="8" eb="11">
      <t>ジムショ</t>
    </rPh>
    <phoneticPr fontId="5"/>
  </si>
  <si>
    <t>H．都道府県＜施行委任＞</t>
    <rPh sb="2" eb="6">
      <t>トドウフケン</t>
    </rPh>
    <rPh sb="7" eb="9">
      <t>セコウ</t>
    </rPh>
    <rPh sb="9" eb="11">
      <t>イニン</t>
    </rPh>
    <phoneticPr fontId="5"/>
  </si>
  <si>
    <t>I．民間企業等</t>
    <rPh sb="2" eb="4">
      <t>ミンカン</t>
    </rPh>
    <rPh sb="4" eb="6">
      <t>キギョウ</t>
    </rPh>
    <rPh sb="6" eb="7">
      <t>トウ</t>
    </rPh>
    <phoneticPr fontId="5"/>
  </si>
  <si>
    <t>田中建設工業（株）</t>
    <rPh sb="0" eb="2">
      <t>タナカ</t>
    </rPh>
    <rPh sb="2" eb="4">
      <t>ケンセツ</t>
    </rPh>
    <rPh sb="4" eb="6">
      <t>コウギョウ</t>
    </rPh>
    <rPh sb="6" eb="9">
      <t>カブ</t>
    </rPh>
    <phoneticPr fontId="5"/>
  </si>
  <si>
    <t>休屋園地再整備工事</t>
    <rPh sb="0" eb="1">
      <t>ヤス</t>
    </rPh>
    <rPh sb="1" eb="2">
      <t>ヤ</t>
    </rPh>
    <rPh sb="2" eb="4">
      <t>エンチ</t>
    </rPh>
    <rPh sb="4" eb="7">
      <t>サイセイビ</t>
    </rPh>
    <rPh sb="7" eb="9">
      <t>コウジ</t>
    </rPh>
    <phoneticPr fontId="5"/>
  </si>
  <si>
    <t>休暇村　岩手網張温泉</t>
  </si>
  <si>
    <t>平成２６年度猛禽類保護センター保全改修工事</t>
  </si>
  <si>
    <t>平成２６年度網張ビジターセンター維持管理等業務</t>
    <rPh sb="0" eb="2">
      <t>ヘイセイ</t>
    </rPh>
    <phoneticPr fontId="5"/>
  </si>
  <si>
    <t>東日本総合計画（株）</t>
    <rPh sb="0" eb="3">
      <t>ヒガシニホン</t>
    </rPh>
    <rPh sb="3" eb="5">
      <t>ソウゴウ</t>
    </rPh>
    <rPh sb="5" eb="7">
      <t>ケイカク</t>
    </rPh>
    <rPh sb="7" eb="10">
      <t>カブ</t>
    </rPh>
    <phoneticPr fontId="5"/>
  </si>
  <si>
    <t>十和田八幡平国立公園田沢湖高原野営場再整備基本・実施設計業務</t>
    <rPh sb="0" eb="3">
      <t>トワダ</t>
    </rPh>
    <rPh sb="3" eb="6">
      <t>ハチマンタイ</t>
    </rPh>
    <rPh sb="6" eb="8">
      <t>コクリツ</t>
    </rPh>
    <rPh sb="8" eb="10">
      <t>コウエン</t>
    </rPh>
    <rPh sb="10" eb="13">
      <t>タザワコ</t>
    </rPh>
    <rPh sb="13" eb="15">
      <t>コウゲン</t>
    </rPh>
    <rPh sb="15" eb="18">
      <t>ヤエイジョウ</t>
    </rPh>
    <rPh sb="18" eb="21">
      <t>サイセイビ</t>
    </rPh>
    <rPh sb="21" eb="23">
      <t>キホン</t>
    </rPh>
    <rPh sb="24" eb="26">
      <t>ジッシ</t>
    </rPh>
    <rPh sb="26" eb="28">
      <t>セッケイ</t>
    </rPh>
    <rPh sb="28" eb="30">
      <t>ギョウム</t>
    </rPh>
    <phoneticPr fontId="5"/>
  </si>
  <si>
    <t>三協建設工業(株)</t>
    <rPh sb="6" eb="9">
      <t>カブ</t>
    </rPh>
    <phoneticPr fontId="5"/>
  </si>
  <si>
    <t>平成２６年度浄土平ビジターセンター等維持管理業務</t>
  </si>
  <si>
    <t>マン・テック（株）</t>
    <rPh sb="6" eb="9">
      <t>カブ</t>
    </rPh>
    <phoneticPr fontId="5"/>
  </si>
  <si>
    <t>十和田湖地区既存家屋取りこわし設計業務</t>
    <rPh sb="0" eb="4">
      <t>トワダコ</t>
    </rPh>
    <rPh sb="4" eb="6">
      <t>チク</t>
    </rPh>
    <rPh sb="6" eb="8">
      <t>キゾン</t>
    </rPh>
    <rPh sb="8" eb="10">
      <t>カオク</t>
    </rPh>
    <rPh sb="10" eb="11">
      <t>ト</t>
    </rPh>
    <rPh sb="15" eb="17">
      <t>セッケイ</t>
    </rPh>
    <rPh sb="17" eb="19">
      <t>ギョウム</t>
    </rPh>
    <phoneticPr fontId="5"/>
  </si>
  <si>
    <t>休暇村　羽黒</t>
  </si>
  <si>
    <t>平成２６年度月山ビジターセンター維持管理等委託業務</t>
    <phoneticPr fontId="5"/>
  </si>
  <si>
    <t>平成２６年度十和田ビジターセンター維持管理等業務</t>
  </si>
  <si>
    <t>（株）綜企画設計</t>
    <rPh sb="0" eb="3">
      <t>カブ</t>
    </rPh>
    <rPh sb="3" eb="4">
      <t>スベル</t>
    </rPh>
    <rPh sb="4" eb="6">
      <t>キカク</t>
    </rPh>
    <rPh sb="6" eb="8">
      <t>セッケイ</t>
    </rPh>
    <phoneticPr fontId="5"/>
  </si>
  <si>
    <t>浄土平博物展示施設等改修設計業務</t>
    <rPh sb="0" eb="3">
      <t>ジョウドダイラ</t>
    </rPh>
    <rPh sb="3" eb="5">
      <t>ハクブツ</t>
    </rPh>
    <rPh sb="5" eb="7">
      <t>テンジ</t>
    </rPh>
    <rPh sb="7" eb="9">
      <t>シセツ</t>
    </rPh>
    <rPh sb="9" eb="10">
      <t>トウ</t>
    </rPh>
    <rPh sb="10" eb="12">
      <t>カイシュウ</t>
    </rPh>
    <rPh sb="12" eb="14">
      <t>セッケイ</t>
    </rPh>
    <rPh sb="14" eb="16">
      <t>ギョウム</t>
    </rPh>
    <phoneticPr fontId="5"/>
  </si>
  <si>
    <t>平成２６年度八幡平ビジターセンター維持管理等業務</t>
  </si>
  <si>
    <t>太平洋建設（株）</t>
    <rPh sb="0" eb="3">
      <t>タイヘイヨウ</t>
    </rPh>
    <rPh sb="3" eb="5">
      <t>ケンセツ</t>
    </rPh>
    <rPh sb="5" eb="8">
      <t>カブ</t>
    </rPh>
    <phoneticPr fontId="5"/>
  </si>
  <si>
    <t>（一財）自然環境研究センター</t>
    <rPh sb="1" eb="2">
      <t>イチ</t>
    </rPh>
    <rPh sb="2" eb="3">
      <t>ザイ</t>
    </rPh>
    <rPh sb="4" eb="6">
      <t>シゼン</t>
    </rPh>
    <rPh sb="6" eb="8">
      <t>カンキョウ</t>
    </rPh>
    <rPh sb="8" eb="10">
      <t>ケンキュウ</t>
    </rPh>
    <phoneticPr fontId="5"/>
  </si>
  <si>
    <t>特定非営利活動法人　小笠原自然文化研究所</t>
    <rPh sb="0" eb="2">
      <t>トクテイ</t>
    </rPh>
    <rPh sb="2" eb="5">
      <t>ヒエイリ</t>
    </rPh>
    <rPh sb="5" eb="7">
      <t>カツドウ</t>
    </rPh>
    <rPh sb="7" eb="9">
      <t>ホウジン</t>
    </rPh>
    <rPh sb="10" eb="13">
      <t>オガサワラ</t>
    </rPh>
    <rPh sb="13" eb="15">
      <t>シゼン</t>
    </rPh>
    <rPh sb="15" eb="17">
      <t>ブンカ</t>
    </rPh>
    <rPh sb="17" eb="20">
      <t>ケンキュウジョ</t>
    </rPh>
    <phoneticPr fontId="5"/>
  </si>
  <si>
    <t>（株）星野建設</t>
    <rPh sb="0" eb="3">
      <t>カブ</t>
    </rPh>
    <rPh sb="3" eb="5">
      <t>ホシノ</t>
    </rPh>
    <rPh sb="5" eb="7">
      <t>ケンセツ</t>
    </rPh>
    <phoneticPr fontId="5"/>
  </si>
  <si>
    <t>父島列島自然再生施設兄島グリーンアノール柵設置工事</t>
    <rPh sb="0" eb="2">
      <t>チチジマ</t>
    </rPh>
    <rPh sb="2" eb="4">
      <t>レットウ</t>
    </rPh>
    <rPh sb="4" eb="6">
      <t>シゼン</t>
    </rPh>
    <rPh sb="6" eb="8">
      <t>サイセイ</t>
    </rPh>
    <rPh sb="8" eb="10">
      <t>シセツ</t>
    </rPh>
    <rPh sb="10" eb="11">
      <t>アニ</t>
    </rPh>
    <rPh sb="11" eb="12">
      <t>シマ</t>
    </rPh>
    <rPh sb="20" eb="21">
      <t>サク</t>
    </rPh>
    <rPh sb="21" eb="23">
      <t>セッチ</t>
    </rPh>
    <rPh sb="23" eb="25">
      <t>コウジ</t>
    </rPh>
    <phoneticPr fontId="5"/>
  </si>
  <si>
    <t>父島列島自然再生施設兄島グリーンアノール対策調査業務</t>
    <rPh sb="0" eb="2">
      <t>チチジマ</t>
    </rPh>
    <rPh sb="2" eb="4">
      <t>レットウ</t>
    </rPh>
    <rPh sb="4" eb="6">
      <t>シゼン</t>
    </rPh>
    <rPh sb="6" eb="8">
      <t>サイセイ</t>
    </rPh>
    <rPh sb="8" eb="10">
      <t>シセツ</t>
    </rPh>
    <rPh sb="10" eb="11">
      <t>アニ</t>
    </rPh>
    <rPh sb="11" eb="12">
      <t>ジマ</t>
    </rPh>
    <rPh sb="20" eb="22">
      <t>タイサク</t>
    </rPh>
    <rPh sb="22" eb="24">
      <t>チョウサ</t>
    </rPh>
    <rPh sb="24" eb="26">
      <t>ギョウム</t>
    </rPh>
    <phoneticPr fontId="5"/>
  </si>
  <si>
    <t>小笠原地域自然再生事業ノネコ対策調査業務</t>
    <rPh sb="0" eb="3">
      <t>オガサワラ</t>
    </rPh>
    <rPh sb="3" eb="5">
      <t>チイキ</t>
    </rPh>
    <rPh sb="5" eb="7">
      <t>シゼン</t>
    </rPh>
    <rPh sb="7" eb="9">
      <t>サイセイ</t>
    </rPh>
    <rPh sb="9" eb="11">
      <t>ジギョウ</t>
    </rPh>
    <rPh sb="14" eb="16">
      <t>タイサク</t>
    </rPh>
    <rPh sb="16" eb="18">
      <t>チョウサ</t>
    </rPh>
    <rPh sb="18" eb="20">
      <t>ギョウム</t>
    </rPh>
    <phoneticPr fontId="5"/>
  </si>
  <si>
    <t>小笠原地域自然再生事業外来ほ乳類に係る対策及びモニタリング調査業務</t>
    <rPh sb="0" eb="3">
      <t>オガサワラ</t>
    </rPh>
    <rPh sb="3" eb="5">
      <t>チイキ</t>
    </rPh>
    <rPh sb="5" eb="7">
      <t>シゼン</t>
    </rPh>
    <rPh sb="7" eb="9">
      <t>サイセイ</t>
    </rPh>
    <rPh sb="9" eb="11">
      <t>ジギョウ</t>
    </rPh>
    <rPh sb="11" eb="13">
      <t>ガイライ</t>
    </rPh>
    <rPh sb="14" eb="16">
      <t>ニュウルイ</t>
    </rPh>
    <rPh sb="17" eb="18">
      <t>カカ</t>
    </rPh>
    <rPh sb="19" eb="21">
      <t>タイサク</t>
    </rPh>
    <rPh sb="21" eb="22">
      <t>オヨ</t>
    </rPh>
    <rPh sb="29" eb="31">
      <t>チョウサ</t>
    </rPh>
    <rPh sb="31" eb="33">
      <t>ギョウム</t>
    </rPh>
    <phoneticPr fontId="5"/>
  </si>
  <si>
    <t>日光国立公園戦場ヶ原周回線道路（歩道）整備工事</t>
    <rPh sb="0" eb="2">
      <t>ニッコウ</t>
    </rPh>
    <rPh sb="2" eb="4">
      <t>コクリツ</t>
    </rPh>
    <rPh sb="4" eb="6">
      <t>コウエン</t>
    </rPh>
    <rPh sb="6" eb="10">
      <t>センジョウガハラ</t>
    </rPh>
    <rPh sb="10" eb="12">
      <t>シュウカイ</t>
    </rPh>
    <rPh sb="12" eb="13">
      <t>セン</t>
    </rPh>
    <rPh sb="13" eb="15">
      <t>ドウロ</t>
    </rPh>
    <rPh sb="16" eb="18">
      <t>ホドウ</t>
    </rPh>
    <rPh sb="19" eb="21">
      <t>セイビ</t>
    </rPh>
    <rPh sb="21" eb="23">
      <t>コウジ</t>
    </rPh>
    <phoneticPr fontId="5"/>
  </si>
  <si>
    <t>（一財）自然公園財団十和田支部</t>
    <phoneticPr fontId="5"/>
  </si>
  <si>
    <t>（一財）自然公園財団　八幡平支部</t>
    <phoneticPr fontId="5"/>
  </si>
  <si>
    <t>（一財）自然公園財団　浄土平支部</t>
    <phoneticPr fontId="5"/>
  </si>
  <si>
    <t>（株）オーチュー</t>
  </si>
  <si>
    <t>平成２６年度富士山頂公衆トイレ等維持管理業務</t>
  </si>
  <si>
    <t>中日本航空（株）</t>
    <rPh sb="0" eb="3">
      <t>ナカニホン</t>
    </rPh>
    <rPh sb="3" eb="5">
      <t>コウクウ</t>
    </rPh>
    <rPh sb="5" eb="8">
      <t>カブ</t>
    </rPh>
    <phoneticPr fontId="5"/>
  </si>
  <si>
    <t>（株）大勝組</t>
    <rPh sb="0" eb="3">
      <t>カブ</t>
    </rPh>
    <rPh sb="3" eb="5">
      <t>オオカチ</t>
    </rPh>
    <rPh sb="5" eb="6">
      <t>グミ</t>
    </rPh>
    <phoneticPr fontId="5"/>
  </si>
  <si>
    <t>杉田建設興業（株）</t>
    <rPh sb="0" eb="2">
      <t>スギタ</t>
    </rPh>
    <rPh sb="2" eb="4">
      <t>ケンセツ</t>
    </rPh>
    <rPh sb="4" eb="6">
      <t>コウギョウ</t>
    </rPh>
    <rPh sb="6" eb="9">
      <t>カブ</t>
    </rPh>
    <phoneticPr fontId="5"/>
  </si>
  <si>
    <t>父島列島自然再生施設兄島外来ほ乳類対策工事</t>
    <rPh sb="0" eb="2">
      <t>チチジマ</t>
    </rPh>
    <rPh sb="2" eb="4">
      <t>レットウ</t>
    </rPh>
    <rPh sb="4" eb="6">
      <t>シゼン</t>
    </rPh>
    <rPh sb="6" eb="8">
      <t>サイセイ</t>
    </rPh>
    <rPh sb="8" eb="10">
      <t>シセツ</t>
    </rPh>
    <rPh sb="10" eb="11">
      <t>アニ</t>
    </rPh>
    <rPh sb="11" eb="12">
      <t>シマ</t>
    </rPh>
    <rPh sb="12" eb="14">
      <t>ガイライ</t>
    </rPh>
    <rPh sb="15" eb="17">
      <t>ニュウルイ</t>
    </rPh>
    <rPh sb="17" eb="19">
      <t>タイサク</t>
    </rPh>
    <rPh sb="19" eb="21">
      <t>コウジ</t>
    </rPh>
    <phoneticPr fontId="5"/>
  </si>
  <si>
    <t>父島列島自然再生施設鳥山地域プラナリア進入防止柵設置工事</t>
    <rPh sb="0" eb="2">
      <t>チチジマ</t>
    </rPh>
    <rPh sb="2" eb="4">
      <t>レットウ</t>
    </rPh>
    <rPh sb="4" eb="6">
      <t>シゼン</t>
    </rPh>
    <rPh sb="6" eb="8">
      <t>サイセイ</t>
    </rPh>
    <rPh sb="8" eb="10">
      <t>シセツ</t>
    </rPh>
    <rPh sb="10" eb="12">
      <t>トリヤマ</t>
    </rPh>
    <rPh sb="12" eb="14">
      <t>チイキ</t>
    </rPh>
    <rPh sb="19" eb="21">
      <t>シンニュウ</t>
    </rPh>
    <rPh sb="21" eb="23">
      <t>ボウシ</t>
    </rPh>
    <rPh sb="23" eb="24">
      <t>サク</t>
    </rPh>
    <rPh sb="24" eb="26">
      <t>セッチ</t>
    </rPh>
    <rPh sb="26" eb="28">
      <t>コウジ</t>
    </rPh>
    <phoneticPr fontId="5"/>
  </si>
  <si>
    <t>国指定鳥島鳥獣保護区保全対策工事</t>
    <rPh sb="0" eb="3">
      <t>クニシテイ</t>
    </rPh>
    <rPh sb="3" eb="5">
      <t>トリシマ</t>
    </rPh>
    <rPh sb="5" eb="7">
      <t>チョウジュウ</t>
    </rPh>
    <rPh sb="7" eb="10">
      <t>ホゴク</t>
    </rPh>
    <rPh sb="10" eb="12">
      <t>ホゼン</t>
    </rPh>
    <rPh sb="12" eb="14">
      <t>タイサク</t>
    </rPh>
    <rPh sb="14" eb="16">
      <t>コウジ</t>
    </rPh>
    <phoneticPr fontId="5"/>
  </si>
  <si>
    <t>父島列島自然再生施設鳥山地域プラナリア柵設置工事（その１）</t>
    <rPh sb="0" eb="1">
      <t>チチ</t>
    </rPh>
    <rPh sb="1" eb="2">
      <t>シマ</t>
    </rPh>
    <rPh sb="2" eb="4">
      <t>レットウ</t>
    </rPh>
    <rPh sb="4" eb="6">
      <t>シゼン</t>
    </rPh>
    <rPh sb="6" eb="8">
      <t>サイセイ</t>
    </rPh>
    <rPh sb="8" eb="10">
      <t>シセツ</t>
    </rPh>
    <rPh sb="10" eb="12">
      <t>トリヤマ</t>
    </rPh>
    <rPh sb="12" eb="14">
      <t>チイキ</t>
    </rPh>
    <rPh sb="19" eb="20">
      <t>サク</t>
    </rPh>
    <rPh sb="20" eb="22">
      <t>セッチ</t>
    </rPh>
    <rPh sb="22" eb="24">
      <t>コウジ</t>
    </rPh>
    <phoneticPr fontId="5"/>
  </si>
  <si>
    <t>（株）日展</t>
    <rPh sb="0" eb="3">
      <t>カブ</t>
    </rPh>
    <rPh sb="3" eb="5">
      <t>ニッテン</t>
    </rPh>
    <phoneticPr fontId="5"/>
  </si>
  <si>
    <t>大久保産業（株）</t>
    <rPh sb="0" eb="3">
      <t>オオクボ</t>
    </rPh>
    <rPh sb="3" eb="5">
      <t>サンギョウ</t>
    </rPh>
    <rPh sb="5" eb="8">
      <t>カブ</t>
    </rPh>
    <phoneticPr fontId="5"/>
  </si>
  <si>
    <t>（株）緑化センター</t>
    <rPh sb="0" eb="3">
      <t>カブ</t>
    </rPh>
    <rPh sb="3" eb="5">
      <t>リョッカ</t>
    </rPh>
    <phoneticPr fontId="5"/>
  </si>
  <si>
    <t>（株）大野建設</t>
    <rPh sb="0" eb="3">
      <t>カブ</t>
    </rPh>
    <rPh sb="3" eb="5">
      <t>オオノ</t>
    </rPh>
    <rPh sb="5" eb="7">
      <t>ケンセツ</t>
    </rPh>
    <phoneticPr fontId="5"/>
  </si>
  <si>
    <t>畑中建設工業（株）</t>
    <rPh sb="0" eb="2">
      <t>ハタナカ</t>
    </rPh>
    <rPh sb="2" eb="4">
      <t>ケンセツ</t>
    </rPh>
    <rPh sb="4" eb="6">
      <t>コウギョウ</t>
    </rPh>
    <rPh sb="6" eb="9">
      <t>カブ</t>
    </rPh>
    <phoneticPr fontId="5"/>
  </si>
  <si>
    <t>松本土建（株）</t>
    <rPh sb="0" eb="2">
      <t>マツモト</t>
    </rPh>
    <rPh sb="2" eb="4">
      <t>ドケン</t>
    </rPh>
    <rPh sb="4" eb="7">
      <t>カブ</t>
    </rPh>
    <phoneticPr fontId="5"/>
  </si>
  <si>
    <t>（株）藤沢組</t>
    <rPh sb="0" eb="3">
      <t>カブ</t>
    </rPh>
    <rPh sb="3" eb="5">
      <t>フジサワ</t>
    </rPh>
    <rPh sb="5" eb="6">
      <t>グミ</t>
    </rPh>
    <phoneticPr fontId="5"/>
  </si>
  <si>
    <t>アジア航測（株）</t>
    <rPh sb="3" eb="5">
      <t>コウソク</t>
    </rPh>
    <rPh sb="5" eb="8">
      <t>カブ</t>
    </rPh>
    <phoneticPr fontId="5"/>
  </si>
  <si>
    <t>（株）香坂建設</t>
    <rPh sb="0" eb="3">
      <t>カブ</t>
    </rPh>
    <rPh sb="3" eb="4">
      <t>カオ</t>
    </rPh>
    <rPh sb="4" eb="5">
      <t>サカ</t>
    </rPh>
    <rPh sb="5" eb="7">
      <t>ケンセツ</t>
    </rPh>
    <phoneticPr fontId="5"/>
  </si>
  <si>
    <t>御母衣建設（株）</t>
    <rPh sb="0" eb="1">
      <t>オン</t>
    </rPh>
    <rPh sb="1" eb="2">
      <t>ハハ</t>
    </rPh>
    <rPh sb="2" eb="3">
      <t>コロモ</t>
    </rPh>
    <rPh sb="3" eb="5">
      <t>ケンセツ</t>
    </rPh>
    <rPh sb="5" eb="8">
      <t>カブ</t>
    </rPh>
    <phoneticPr fontId="5"/>
  </si>
  <si>
    <t>上高地VC・IC情報提供システム改修工事</t>
    <rPh sb="0" eb="3">
      <t>カミコウチ</t>
    </rPh>
    <rPh sb="8" eb="10">
      <t>ジョウホウ</t>
    </rPh>
    <rPh sb="10" eb="12">
      <t>テイキョウ</t>
    </rPh>
    <rPh sb="16" eb="18">
      <t>カイシュウ</t>
    </rPh>
    <rPh sb="18" eb="20">
      <t>コウジ</t>
    </rPh>
    <phoneticPr fontId="5"/>
  </si>
  <si>
    <t>万座（牛池）園地整備第２期工事</t>
  </si>
  <si>
    <t>上高地園地歩道改修工事</t>
  </si>
  <si>
    <t>上高地園地護岸（左岸）改修工事</t>
  </si>
  <si>
    <t>伊勢志摩国立公園近畿自然歩道（志摩地域）標識整備工事</t>
  </si>
  <si>
    <t>上高地横尾公衆トイレ増築工事</t>
    <rPh sb="0" eb="3">
      <t>カミコウチ</t>
    </rPh>
    <rPh sb="3" eb="5">
      <t>ヨコオ</t>
    </rPh>
    <rPh sb="5" eb="7">
      <t>コウシュウ</t>
    </rPh>
    <rPh sb="10" eb="12">
      <t>ゾウチク</t>
    </rPh>
    <rPh sb="12" eb="14">
      <t>コウジ</t>
    </rPh>
    <phoneticPr fontId="5"/>
  </si>
  <si>
    <t>乗鞍野営場電力引込その他工事</t>
    <rPh sb="0" eb="2">
      <t>ノリクラ</t>
    </rPh>
    <rPh sb="2" eb="5">
      <t>ヤエイジョウ</t>
    </rPh>
    <rPh sb="5" eb="7">
      <t>デンリョク</t>
    </rPh>
    <rPh sb="7" eb="8">
      <t>ヒ</t>
    </rPh>
    <rPh sb="8" eb="9">
      <t>コ</t>
    </rPh>
    <rPh sb="11" eb="12">
      <t>タ</t>
    </rPh>
    <rPh sb="12" eb="14">
      <t>コウジ</t>
    </rPh>
    <phoneticPr fontId="5"/>
  </si>
  <si>
    <t>立山室堂地獄谷火山ガス対策検討調査・保安施設詳細設計業務</t>
  </si>
  <si>
    <t>黒斑山登山線道路（歩道）付帯トイレ整備工事</t>
  </si>
  <si>
    <t>白山国立公園白山大白川線歩道改修工事</t>
  </si>
  <si>
    <t>（株）南工務店</t>
    <rPh sb="0" eb="3">
      <t>カブ</t>
    </rPh>
    <rPh sb="3" eb="4">
      <t>ミナミ</t>
    </rPh>
    <rPh sb="4" eb="7">
      <t>コウムテン</t>
    </rPh>
    <phoneticPr fontId="5"/>
  </si>
  <si>
    <t>TAIHOU CONSTRACTION（株）</t>
    <rPh sb="19" eb="22">
      <t>カブ</t>
    </rPh>
    <phoneticPr fontId="5"/>
  </si>
  <si>
    <t>（株）環境総合テクノス</t>
    <rPh sb="0" eb="3">
      <t>カブ</t>
    </rPh>
    <rPh sb="3" eb="5">
      <t>カンキョウ</t>
    </rPh>
    <rPh sb="5" eb="7">
      <t>ソウゴウ</t>
    </rPh>
    <phoneticPr fontId="5"/>
  </si>
  <si>
    <t>（株）ムラヤマ</t>
    <rPh sb="0" eb="3">
      <t>カブ</t>
    </rPh>
    <phoneticPr fontId="5"/>
  </si>
  <si>
    <t>（株）山室組</t>
    <rPh sb="0" eb="3">
      <t>カブ</t>
    </rPh>
    <rPh sb="3" eb="5">
      <t>ヤマムロ</t>
    </rPh>
    <rPh sb="5" eb="6">
      <t>グミ</t>
    </rPh>
    <phoneticPr fontId="5"/>
  </si>
  <si>
    <t>吉野熊野国立公園清浄大橋園地公衆トイレ新築工事</t>
    <rPh sb="0" eb="2">
      <t>ヨシノ</t>
    </rPh>
    <rPh sb="2" eb="4">
      <t>クマノ</t>
    </rPh>
    <rPh sb="4" eb="6">
      <t>コクリツ</t>
    </rPh>
    <rPh sb="6" eb="8">
      <t>コウエン</t>
    </rPh>
    <rPh sb="8" eb="10">
      <t>セイジョウ</t>
    </rPh>
    <rPh sb="10" eb="12">
      <t>オオハシ</t>
    </rPh>
    <rPh sb="12" eb="14">
      <t>エンチ</t>
    </rPh>
    <rPh sb="14" eb="16">
      <t>コウシュウ</t>
    </rPh>
    <rPh sb="19" eb="21">
      <t>シンチク</t>
    </rPh>
    <rPh sb="21" eb="23">
      <t>コウジ</t>
    </rPh>
    <phoneticPr fontId="5"/>
  </si>
  <si>
    <t>国指定浜甲子園鳥獣保護区干潟再生工事</t>
    <rPh sb="0" eb="3">
      <t>クニシテイ</t>
    </rPh>
    <rPh sb="3" eb="7">
      <t>ハマコウシエン</t>
    </rPh>
    <rPh sb="7" eb="9">
      <t>チョウジュウ</t>
    </rPh>
    <rPh sb="9" eb="12">
      <t>ホゴク</t>
    </rPh>
    <rPh sb="12" eb="14">
      <t>ヒガタ</t>
    </rPh>
    <rPh sb="14" eb="16">
      <t>サイセイ</t>
    </rPh>
    <rPh sb="16" eb="18">
      <t>コウジ</t>
    </rPh>
    <phoneticPr fontId="5"/>
  </si>
  <si>
    <t>大台ヶ原自然再生事業植生モニタリング等業務</t>
    <rPh sb="0" eb="4">
      <t>オオダイガハラ</t>
    </rPh>
    <rPh sb="4" eb="6">
      <t>シゼン</t>
    </rPh>
    <rPh sb="6" eb="8">
      <t>サイセイ</t>
    </rPh>
    <rPh sb="8" eb="10">
      <t>ジギョウ</t>
    </rPh>
    <rPh sb="10" eb="12">
      <t>ショクセイ</t>
    </rPh>
    <rPh sb="18" eb="19">
      <t>トウ</t>
    </rPh>
    <rPh sb="19" eb="21">
      <t>ギョウム</t>
    </rPh>
    <phoneticPr fontId="5"/>
  </si>
  <si>
    <t>吉野熊野国立公園潮岬園地休憩所展示整備工事</t>
    <rPh sb="0" eb="2">
      <t>ヨシノ</t>
    </rPh>
    <rPh sb="2" eb="4">
      <t>クマノ</t>
    </rPh>
    <rPh sb="4" eb="6">
      <t>コクリツ</t>
    </rPh>
    <rPh sb="6" eb="8">
      <t>コウエン</t>
    </rPh>
    <rPh sb="8" eb="10">
      <t>シオノミサキ</t>
    </rPh>
    <rPh sb="10" eb="12">
      <t>エンチ</t>
    </rPh>
    <rPh sb="12" eb="15">
      <t>キュウケイジョ</t>
    </rPh>
    <rPh sb="15" eb="17">
      <t>テンジ</t>
    </rPh>
    <rPh sb="17" eb="19">
      <t>セイビ</t>
    </rPh>
    <rPh sb="19" eb="21">
      <t>コウジ</t>
    </rPh>
    <phoneticPr fontId="5"/>
  </si>
  <si>
    <t>吉野熊野国立公園大台ヶ原周回線歩道修復工事</t>
    <rPh sb="0" eb="2">
      <t>ヨシノ</t>
    </rPh>
    <rPh sb="2" eb="4">
      <t>クマノ</t>
    </rPh>
    <rPh sb="4" eb="6">
      <t>コクリツ</t>
    </rPh>
    <rPh sb="6" eb="8">
      <t>コウエン</t>
    </rPh>
    <rPh sb="8" eb="12">
      <t>オオダイガハラ</t>
    </rPh>
    <rPh sb="12" eb="14">
      <t>シュウカイ</t>
    </rPh>
    <rPh sb="14" eb="15">
      <t>セン</t>
    </rPh>
    <rPh sb="15" eb="17">
      <t>ホドウ</t>
    </rPh>
    <rPh sb="17" eb="19">
      <t>シュウフク</t>
    </rPh>
    <rPh sb="19" eb="21">
      <t>コウジ</t>
    </rPh>
    <phoneticPr fontId="5"/>
  </si>
  <si>
    <t>（株）環境総合テクノス</t>
  </si>
  <si>
    <t>平成２６年度大台ヶ原ビジターセンター運営補助及び西大台利用調整地区巡視委託業務</t>
  </si>
  <si>
    <t>カメイ建設（株）</t>
    <rPh sb="3" eb="5">
      <t>ケンセツ</t>
    </rPh>
    <rPh sb="5" eb="8">
      <t>カブ</t>
    </rPh>
    <phoneticPr fontId="5"/>
  </si>
  <si>
    <t>（株）プレック研究所</t>
    <rPh sb="0" eb="3">
      <t>カブ</t>
    </rPh>
    <rPh sb="7" eb="10">
      <t>ケンキュウジョ</t>
    </rPh>
    <phoneticPr fontId="5"/>
  </si>
  <si>
    <t>（株）木村組</t>
    <rPh sb="0" eb="3">
      <t>カブ</t>
    </rPh>
    <rPh sb="3" eb="5">
      <t>キムラ</t>
    </rPh>
    <rPh sb="5" eb="6">
      <t>グミ</t>
    </rPh>
    <phoneticPr fontId="5"/>
  </si>
  <si>
    <t>吉野熊野国立公園熊野地域標識整備工事</t>
    <rPh sb="0" eb="2">
      <t>ヨシノ</t>
    </rPh>
    <rPh sb="2" eb="4">
      <t>クマノ</t>
    </rPh>
    <rPh sb="4" eb="6">
      <t>コクリツ</t>
    </rPh>
    <rPh sb="6" eb="8">
      <t>コウエン</t>
    </rPh>
    <rPh sb="8" eb="10">
      <t>クマノ</t>
    </rPh>
    <rPh sb="10" eb="12">
      <t>チイキ</t>
    </rPh>
    <rPh sb="12" eb="14">
      <t>ヒョウシキ</t>
    </rPh>
    <rPh sb="14" eb="16">
      <t>セイビ</t>
    </rPh>
    <rPh sb="16" eb="18">
      <t>コウジ</t>
    </rPh>
    <phoneticPr fontId="5"/>
  </si>
  <si>
    <t>大台ヶ原自然再生事業動物モニタリング業務</t>
    <rPh sb="0" eb="4">
      <t>オオダイガハラ</t>
    </rPh>
    <rPh sb="4" eb="6">
      <t>シゼン</t>
    </rPh>
    <rPh sb="6" eb="8">
      <t>サイセイ</t>
    </rPh>
    <rPh sb="8" eb="10">
      <t>ジギョウ</t>
    </rPh>
    <rPh sb="10" eb="12">
      <t>ドウブツ</t>
    </rPh>
    <rPh sb="18" eb="20">
      <t>ギョウム</t>
    </rPh>
    <phoneticPr fontId="5"/>
  </si>
  <si>
    <t>山陰海岸国立公園鳥取砂丘地域ビジターセンター整備基本計画検討業務</t>
    <rPh sb="0" eb="2">
      <t>サンイン</t>
    </rPh>
    <rPh sb="2" eb="4">
      <t>カイガン</t>
    </rPh>
    <rPh sb="4" eb="6">
      <t>コクリツ</t>
    </rPh>
    <rPh sb="6" eb="8">
      <t>コウエン</t>
    </rPh>
    <rPh sb="8" eb="10">
      <t>トットリ</t>
    </rPh>
    <rPh sb="10" eb="12">
      <t>サキュウ</t>
    </rPh>
    <rPh sb="12" eb="14">
      <t>チイキ</t>
    </rPh>
    <rPh sb="22" eb="24">
      <t>セイビ</t>
    </rPh>
    <rPh sb="24" eb="26">
      <t>キホン</t>
    </rPh>
    <rPh sb="26" eb="28">
      <t>ケイカク</t>
    </rPh>
    <rPh sb="28" eb="30">
      <t>ケントウ</t>
    </rPh>
    <rPh sb="30" eb="32">
      <t>ギョウム</t>
    </rPh>
    <phoneticPr fontId="5"/>
  </si>
  <si>
    <t>大台ヶ原自然再生事業剥皮防止用ネット設置工事</t>
    <rPh sb="0" eb="4">
      <t>オオダイガハラ</t>
    </rPh>
    <rPh sb="4" eb="6">
      <t>シゼン</t>
    </rPh>
    <rPh sb="6" eb="8">
      <t>サイセイ</t>
    </rPh>
    <rPh sb="8" eb="10">
      <t>ジギョウ</t>
    </rPh>
    <rPh sb="10" eb="11">
      <t>ハ</t>
    </rPh>
    <rPh sb="11" eb="12">
      <t>カワ</t>
    </rPh>
    <rPh sb="12" eb="15">
      <t>ボウシヨウ</t>
    </rPh>
    <rPh sb="18" eb="20">
      <t>セッチ</t>
    </rPh>
    <rPh sb="20" eb="22">
      <t>コウジ</t>
    </rPh>
    <phoneticPr fontId="5"/>
  </si>
  <si>
    <t>五洋建設（株）</t>
    <rPh sb="0" eb="2">
      <t>ゴヨウ</t>
    </rPh>
    <rPh sb="2" eb="4">
      <t>ケンセツ</t>
    </rPh>
    <rPh sb="4" eb="7">
      <t>カブ</t>
    </rPh>
    <phoneticPr fontId="5"/>
  </si>
  <si>
    <t>（有）下村建設</t>
    <rPh sb="0" eb="3">
      <t>ユウ</t>
    </rPh>
    <rPh sb="3" eb="5">
      <t>シモムラ</t>
    </rPh>
    <rPh sb="5" eb="7">
      <t>ケンセツ</t>
    </rPh>
    <phoneticPr fontId="5"/>
  </si>
  <si>
    <t>日本ロードテック（株）</t>
    <rPh sb="0" eb="2">
      <t>ニホン</t>
    </rPh>
    <rPh sb="8" eb="11">
      <t>カブ</t>
    </rPh>
    <phoneticPr fontId="5"/>
  </si>
  <si>
    <t>（株）西日本科学技術研究所</t>
    <rPh sb="0" eb="3">
      <t>カブ</t>
    </rPh>
    <rPh sb="3" eb="6">
      <t>ニシニホン</t>
    </rPh>
    <rPh sb="6" eb="8">
      <t>カガク</t>
    </rPh>
    <rPh sb="8" eb="10">
      <t>ギジュツ</t>
    </rPh>
    <rPh sb="10" eb="13">
      <t>ケンキュウジョ</t>
    </rPh>
    <phoneticPr fontId="5"/>
  </si>
  <si>
    <t>大久野島休暇村前護岸（１工区）工事</t>
    <rPh sb="0" eb="2">
      <t>オオク</t>
    </rPh>
    <rPh sb="2" eb="4">
      <t>ノジマ</t>
    </rPh>
    <rPh sb="4" eb="7">
      <t>キュウカムラ</t>
    </rPh>
    <rPh sb="7" eb="8">
      <t>マエ</t>
    </rPh>
    <rPh sb="8" eb="10">
      <t>ゴガン</t>
    </rPh>
    <rPh sb="12" eb="14">
      <t>コウク</t>
    </rPh>
    <rPh sb="15" eb="17">
      <t>コウジ</t>
    </rPh>
    <phoneticPr fontId="5"/>
  </si>
  <si>
    <t>大山隠岐国立公園桝水高原集団施設地区再整備工事</t>
    <rPh sb="0" eb="2">
      <t>ダイセン</t>
    </rPh>
    <rPh sb="2" eb="4">
      <t>オキ</t>
    </rPh>
    <rPh sb="4" eb="6">
      <t>コクリツ</t>
    </rPh>
    <rPh sb="6" eb="8">
      <t>コウエン</t>
    </rPh>
    <rPh sb="8" eb="10">
      <t>マスミズ</t>
    </rPh>
    <rPh sb="10" eb="12">
      <t>コウゲン</t>
    </rPh>
    <rPh sb="12" eb="14">
      <t>シュウダン</t>
    </rPh>
    <rPh sb="14" eb="16">
      <t>シセツ</t>
    </rPh>
    <rPh sb="16" eb="18">
      <t>チク</t>
    </rPh>
    <rPh sb="18" eb="21">
      <t>サイセイビ</t>
    </rPh>
    <rPh sb="21" eb="23">
      <t>コウジ</t>
    </rPh>
    <phoneticPr fontId="5"/>
  </si>
  <si>
    <t>瀬戸内海国立公園宮島地域情報提供施設整備工事</t>
    <rPh sb="0" eb="4">
      <t>セトナイカイ</t>
    </rPh>
    <rPh sb="4" eb="6">
      <t>コクリツ</t>
    </rPh>
    <rPh sb="6" eb="8">
      <t>コウエン</t>
    </rPh>
    <rPh sb="8" eb="10">
      <t>ミヤジマ</t>
    </rPh>
    <rPh sb="10" eb="12">
      <t>チイキ</t>
    </rPh>
    <rPh sb="12" eb="14">
      <t>ジョウホウ</t>
    </rPh>
    <rPh sb="14" eb="16">
      <t>テイキョウ</t>
    </rPh>
    <rPh sb="16" eb="18">
      <t>シセツ</t>
    </rPh>
    <rPh sb="18" eb="20">
      <t>セイビ</t>
    </rPh>
    <rPh sb="20" eb="22">
      <t>コウジ</t>
    </rPh>
    <phoneticPr fontId="5"/>
  </si>
  <si>
    <t>竜串地区自然再生事業流域調査等業務</t>
    <rPh sb="0" eb="2">
      <t>タツクシ</t>
    </rPh>
    <rPh sb="2" eb="4">
      <t>チク</t>
    </rPh>
    <rPh sb="4" eb="6">
      <t>シゼン</t>
    </rPh>
    <rPh sb="6" eb="8">
      <t>サイセイ</t>
    </rPh>
    <rPh sb="8" eb="10">
      <t>ジギョウ</t>
    </rPh>
    <rPh sb="10" eb="12">
      <t>リュウイキ</t>
    </rPh>
    <rPh sb="12" eb="14">
      <t>チョウサ</t>
    </rPh>
    <rPh sb="14" eb="15">
      <t>トウ</t>
    </rPh>
    <rPh sb="15" eb="17">
      <t>ギョウム</t>
    </rPh>
    <phoneticPr fontId="5"/>
  </si>
  <si>
    <t>平成２６年度五色台ビジターセンター及び自然体験施設等園地管理運営委託業務</t>
  </si>
  <si>
    <t>大山隠岐国立公園大山寺及び桝水原集団施設地区公園施設維持管理、情報提供等業務</t>
  </si>
  <si>
    <t>平成２６年度大久野島集団施設地区園地等公園施設維持管理運営委託業務</t>
  </si>
  <si>
    <t>（株）東京久栄</t>
    <rPh sb="0" eb="3">
      <t>カブ</t>
    </rPh>
    <rPh sb="3" eb="5">
      <t>トウキョウ</t>
    </rPh>
    <rPh sb="5" eb="6">
      <t>ヒサ</t>
    </rPh>
    <rPh sb="6" eb="7">
      <t>サカ</t>
    </rPh>
    <phoneticPr fontId="5"/>
  </si>
  <si>
    <t>中央開発（株）</t>
    <rPh sb="0" eb="2">
      <t>チュウオウ</t>
    </rPh>
    <rPh sb="2" eb="4">
      <t>カイハツ</t>
    </rPh>
    <rPh sb="4" eb="7">
      <t>カブ</t>
    </rPh>
    <phoneticPr fontId="5"/>
  </si>
  <si>
    <t>（有）丸真</t>
    <rPh sb="0" eb="3">
      <t>ユウ</t>
    </rPh>
    <rPh sb="3" eb="4">
      <t>マル</t>
    </rPh>
    <rPh sb="4" eb="5">
      <t>マ</t>
    </rPh>
    <phoneticPr fontId="5"/>
  </si>
  <si>
    <t>竜串地区自然再生事業竜串湾内濁り対策検討調査業務</t>
    <rPh sb="0" eb="2">
      <t>タツクシ</t>
    </rPh>
    <rPh sb="2" eb="4">
      <t>チク</t>
    </rPh>
    <rPh sb="4" eb="6">
      <t>シゼン</t>
    </rPh>
    <rPh sb="6" eb="8">
      <t>サイセイ</t>
    </rPh>
    <rPh sb="8" eb="10">
      <t>ジギョウ</t>
    </rPh>
    <rPh sb="10" eb="12">
      <t>タツクシ</t>
    </rPh>
    <rPh sb="12" eb="13">
      <t>ワン</t>
    </rPh>
    <rPh sb="13" eb="14">
      <t>ナイ</t>
    </rPh>
    <rPh sb="14" eb="15">
      <t>ニゴ</t>
    </rPh>
    <rPh sb="16" eb="18">
      <t>タイサク</t>
    </rPh>
    <rPh sb="18" eb="20">
      <t>ケントウ</t>
    </rPh>
    <rPh sb="20" eb="22">
      <t>チョウサ</t>
    </rPh>
    <rPh sb="22" eb="24">
      <t>ギョウム</t>
    </rPh>
    <phoneticPr fontId="5"/>
  </si>
  <si>
    <t>大久野島ビジターセンター展示施設等改修基本・実施設計業務</t>
    <rPh sb="0" eb="2">
      <t>オオク</t>
    </rPh>
    <rPh sb="2" eb="4">
      <t>ノジマ</t>
    </rPh>
    <rPh sb="12" eb="14">
      <t>テンジ</t>
    </rPh>
    <rPh sb="14" eb="16">
      <t>シセツ</t>
    </rPh>
    <rPh sb="16" eb="17">
      <t>トウ</t>
    </rPh>
    <rPh sb="17" eb="19">
      <t>カイシュウ</t>
    </rPh>
    <rPh sb="19" eb="21">
      <t>キホン</t>
    </rPh>
    <rPh sb="22" eb="24">
      <t>ジッシ</t>
    </rPh>
    <rPh sb="24" eb="26">
      <t>セッケイ</t>
    </rPh>
    <rPh sb="26" eb="28">
      <t>ギョウム</t>
    </rPh>
    <phoneticPr fontId="5"/>
  </si>
  <si>
    <t>瀬戸内海国立公園弥山展望休憩所防護柵改良工事</t>
    <rPh sb="0" eb="4">
      <t>セトナイカイ</t>
    </rPh>
    <rPh sb="4" eb="6">
      <t>コクリツ</t>
    </rPh>
    <rPh sb="6" eb="8">
      <t>コウエン</t>
    </rPh>
    <rPh sb="8" eb="10">
      <t>ミセン</t>
    </rPh>
    <rPh sb="10" eb="12">
      <t>テンボウ</t>
    </rPh>
    <rPh sb="12" eb="15">
      <t>キュウケイジョ</t>
    </rPh>
    <rPh sb="15" eb="17">
      <t>ボウゴ</t>
    </rPh>
    <rPh sb="17" eb="18">
      <t>サク</t>
    </rPh>
    <rPh sb="18" eb="20">
      <t>カイリョウ</t>
    </rPh>
    <rPh sb="20" eb="22">
      <t>コウジ</t>
    </rPh>
    <phoneticPr fontId="5"/>
  </si>
  <si>
    <t>（株）緒方建設</t>
    <rPh sb="0" eb="3">
      <t>カブ</t>
    </rPh>
    <rPh sb="3" eb="5">
      <t>オガタ</t>
    </rPh>
    <rPh sb="5" eb="7">
      <t>ケンセツ</t>
    </rPh>
    <phoneticPr fontId="5"/>
  </si>
  <si>
    <t>小倉建設（株）</t>
    <rPh sb="0" eb="2">
      <t>コクラ</t>
    </rPh>
    <rPh sb="2" eb="4">
      <t>ケンセツ</t>
    </rPh>
    <rPh sb="4" eb="7">
      <t>カブ</t>
    </rPh>
    <phoneticPr fontId="5"/>
  </si>
  <si>
    <t>福永建設（株）</t>
    <rPh sb="0" eb="2">
      <t>フクナガ</t>
    </rPh>
    <rPh sb="2" eb="4">
      <t>ケンセツ</t>
    </rPh>
    <rPh sb="4" eb="7">
      <t>カブ</t>
    </rPh>
    <phoneticPr fontId="5"/>
  </si>
  <si>
    <t>（株）ハダ工芸社</t>
    <rPh sb="0" eb="3">
      <t>カブ</t>
    </rPh>
    <rPh sb="5" eb="7">
      <t>コウゲイ</t>
    </rPh>
    <rPh sb="7" eb="8">
      <t>シャ</t>
    </rPh>
    <phoneticPr fontId="5"/>
  </si>
  <si>
    <t>（株）琴花園</t>
    <rPh sb="0" eb="3">
      <t>カブ</t>
    </rPh>
    <rPh sb="3" eb="4">
      <t>コト</t>
    </rPh>
    <rPh sb="4" eb="5">
      <t>ハナ</t>
    </rPh>
    <rPh sb="5" eb="6">
      <t>エン</t>
    </rPh>
    <phoneticPr fontId="5"/>
  </si>
  <si>
    <t>アジア航測（株）</t>
    <rPh sb="3" eb="5">
      <t>コウソク</t>
    </rPh>
    <rPh sb="6" eb="7">
      <t>カブ</t>
    </rPh>
    <phoneticPr fontId="5"/>
  </si>
  <si>
    <t>金秀グリーン（株）</t>
    <rPh sb="0" eb="1">
      <t>キン</t>
    </rPh>
    <rPh sb="1" eb="2">
      <t>シュウ</t>
    </rPh>
    <rPh sb="6" eb="9">
      <t>カブ</t>
    </rPh>
    <phoneticPr fontId="5"/>
  </si>
  <si>
    <t>阿蘇草原学習センター（仮称）新築工事</t>
    <rPh sb="0" eb="2">
      <t>アソ</t>
    </rPh>
    <rPh sb="2" eb="4">
      <t>ソウゲン</t>
    </rPh>
    <rPh sb="4" eb="6">
      <t>ガクシュウ</t>
    </rPh>
    <rPh sb="11" eb="13">
      <t>カショウ</t>
    </rPh>
    <rPh sb="14" eb="16">
      <t>シンチク</t>
    </rPh>
    <rPh sb="16" eb="18">
      <t>コウジ</t>
    </rPh>
    <phoneticPr fontId="5"/>
  </si>
  <si>
    <t>阿蘇くじゅう国立公園長者原園地木道（C路線）整備工事</t>
    <rPh sb="0" eb="2">
      <t>アソ</t>
    </rPh>
    <rPh sb="6" eb="8">
      <t>コクリツ</t>
    </rPh>
    <rPh sb="8" eb="10">
      <t>コウエン</t>
    </rPh>
    <rPh sb="10" eb="13">
      <t>チョウジャバル</t>
    </rPh>
    <rPh sb="13" eb="15">
      <t>エンチ</t>
    </rPh>
    <rPh sb="15" eb="17">
      <t>モクドウ</t>
    </rPh>
    <rPh sb="19" eb="21">
      <t>ロセン</t>
    </rPh>
    <rPh sb="22" eb="24">
      <t>セイビ</t>
    </rPh>
    <rPh sb="24" eb="26">
      <t>コウジ</t>
    </rPh>
    <phoneticPr fontId="5"/>
  </si>
  <si>
    <t>重富海岸ミニビジターセンター（仮称）新築工事</t>
    <rPh sb="0" eb="2">
      <t>シゲトミ</t>
    </rPh>
    <rPh sb="2" eb="4">
      <t>カイガン</t>
    </rPh>
    <rPh sb="15" eb="17">
      <t>カショウ</t>
    </rPh>
    <rPh sb="18" eb="20">
      <t>シンチク</t>
    </rPh>
    <rPh sb="20" eb="22">
      <t>コウジ</t>
    </rPh>
    <phoneticPr fontId="5"/>
  </si>
  <si>
    <t>長者原ビジターセンター展示改修工事</t>
    <rPh sb="0" eb="3">
      <t>チョウジャバル</t>
    </rPh>
    <rPh sb="11" eb="13">
      <t>テンジ</t>
    </rPh>
    <rPh sb="13" eb="15">
      <t>カイシュウ</t>
    </rPh>
    <rPh sb="15" eb="17">
      <t>コウジ</t>
    </rPh>
    <phoneticPr fontId="5"/>
  </si>
  <si>
    <t>阿蘇草原学習センター（仮称）展示工事</t>
    <rPh sb="0" eb="2">
      <t>アソ</t>
    </rPh>
    <rPh sb="2" eb="4">
      <t>ソウゲン</t>
    </rPh>
    <rPh sb="4" eb="6">
      <t>ガクシュウ</t>
    </rPh>
    <rPh sb="11" eb="13">
      <t>カショウ</t>
    </rPh>
    <rPh sb="14" eb="16">
      <t>テンジ</t>
    </rPh>
    <rPh sb="16" eb="18">
      <t>コウジ</t>
    </rPh>
    <phoneticPr fontId="5"/>
  </si>
  <si>
    <t>屋久島国立公園西部地域（１～３工区）植生保護柵設置工事</t>
    <rPh sb="0" eb="3">
      <t>ヤクシマ</t>
    </rPh>
    <rPh sb="3" eb="5">
      <t>コクリツ</t>
    </rPh>
    <rPh sb="5" eb="7">
      <t>コウエン</t>
    </rPh>
    <rPh sb="7" eb="9">
      <t>セイブ</t>
    </rPh>
    <rPh sb="9" eb="11">
      <t>チイキ</t>
    </rPh>
    <rPh sb="15" eb="16">
      <t>コウ</t>
    </rPh>
    <rPh sb="16" eb="17">
      <t>ク</t>
    </rPh>
    <rPh sb="18" eb="20">
      <t>ショクセイ</t>
    </rPh>
    <rPh sb="20" eb="22">
      <t>ホゴ</t>
    </rPh>
    <rPh sb="22" eb="23">
      <t>サク</t>
    </rPh>
    <rPh sb="23" eb="25">
      <t>セッチ</t>
    </rPh>
    <rPh sb="25" eb="27">
      <t>コウジ</t>
    </rPh>
    <phoneticPr fontId="5"/>
  </si>
  <si>
    <t>慶良間諸島国立公園環境情報図作成業務</t>
    <rPh sb="0" eb="3">
      <t>ケラマ</t>
    </rPh>
    <rPh sb="3" eb="5">
      <t>ショトウ</t>
    </rPh>
    <rPh sb="5" eb="7">
      <t>コクリツ</t>
    </rPh>
    <rPh sb="7" eb="9">
      <t>コウエン</t>
    </rPh>
    <rPh sb="9" eb="11">
      <t>カンキョウ</t>
    </rPh>
    <rPh sb="11" eb="13">
      <t>ジョウホウ</t>
    </rPh>
    <rPh sb="13" eb="14">
      <t>ズ</t>
    </rPh>
    <rPh sb="14" eb="16">
      <t>サクセイ</t>
    </rPh>
    <rPh sb="16" eb="18">
      <t>ギョウム</t>
    </rPh>
    <phoneticPr fontId="5"/>
  </si>
  <si>
    <t>石西礁湖サンゴ群集モニタリング調査等業務</t>
    <rPh sb="0" eb="1">
      <t>イシ</t>
    </rPh>
    <rPh sb="1" eb="2">
      <t>ニシ</t>
    </rPh>
    <rPh sb="2" eb="3">
      <t>ショウ</t>
    </rPh>
    <rPh sb="3" eb="4">
      <t>ミズウミ</t>
    </rPh>
    <rPh sb="7" eb="9">
      <t>グンシュウ</t>
    </rPh>
    <rPh sb="15" eb="18">
      <t>チョウサナド</t>
    </rPh>
    <rPh sb="18" eb="20">
      <t>ギョウム</t>
    </rPh>
    <phoneticPr fontId="5"/>
  </si>
  <si>
    <t>国指定大東諸島鳥獣保護区における保全事業検討調査業務</t>
    <rPh sb="0" eb="3">
      <t>クニシテイ</t>
    </rPh>
    <rPh sb="3" eb="5">
      <t>ダイトウ</t>
    </rPh>
    <rPh sb="5" eb="7">
      <t>ショトウ</t>
    </rPh>
    <rPh sb="7" eb="9">
      <t>チョウジュウ</t>
    </rPh>
    <rPh sb="9" eb="12">
      <t>ホゴク</t>
    </rPh>
    <rPh sb="16" eb="18">
      <t>ホゼン</t>
    </rPh>
    <rPh sb="18" eb="20">
      <t>ジギョウ</t>
    </rPh>
    <rPh sb="20" eb="22">
      <t>ケントウ</t>
    </rPh>
    <rPh sb="22" eb="24">
      <t>チョウサ</t>
    </rPh>
    <rPh sb="24" eb="26">
      <t>ギョウム</t>
    </rPh>
    <phoneticPr fontId="5"/>
  </si>
  <si>
    <t>慶良間諸島国立公園稲崎園地観測棟設置工事</t>
    <rPh sb="0" eb="3">
      <t>ケラマ</t>
    </rPh>
    <rPh sb="3" eb="5">
      <t>ショトウ</t>
    </rPh>
    <rPh sb="5" eb="7">
      <t>コクリツ</t>
    </rPh>
    <rPh sb="7" eb="9">
      <t>コウエン</t>
    </rPh>
    <rPh sb="9" eb="11">
      <t>イナサキ</t>
    </rPh>
    <rPh sb="11" eb="13">
      <t>エンチ</t>
    </rPh>
    <rPh sb="13" eb="15">
      <t>カンソク</t>
    </rPh>
    <rPh sb="15" eb="16">
      <t>トウ</t>
    </rPh>
    <rPh sb="16" eb="18">
      <t>セッチ</t>
    </rPh>
    <rPh sb="18" eb="20">
      <t>コウジ</t>
    </rPh>
    <phoneticPr fontId="5"/>
  </si>
  <si>
    <t>栃木県</t>
    <rPh sb="0" eb="3">
      <t>トチギケン</t>
    </rPh>
    <phoneticPr fontId="5"/>
  </si>
  <si>
    <t>北海道</t>
    <rPh sb="0" eb="3">
      <t>ホッカイドウ</t>
    </rPh>
    <phoneticPr fontId="5"/>
  </si>
  <si>
    <t>群馬県</t>
    <rPh sb="0" eb="3">
      <t>グンマケン</t>
    </rPh>
    <phoneticPr fontId="5"/>
  </si>
  <si>
    <t>石川県</t>
    <rPh sb="0" eb="3">
      <t>イシカワケン</t>
    </rPh>
    <phoneticPr fontId="5"/>
  </si>
  <si>
    <t>京都府</t>
    <rPh sb="0" eb="3">
      <t>キョウトフ</t>
    </rPh>
    <phoneticPr fontId="5"/>
  </si>
  <si>
    <t>山梨県</t>
    <rPh sb="0" eb="3">
      <t>ヤマナシケン</t>
    </rPh>
    <phoneticPr fontId="5"/>
  </si>
  <si>
    <t>奈良県</t>
    <rPh sb="0" eb="3">
      <t>ナラケン</t>
    </rPh>
    <phoneticPr fontId="5"/>
  </si>
  <si>
    <t>福島県</t>
    <rPh sb="0" eb="3">
      <t>フクシマケン</t>
    </rPh>
    <phoneticPr fontId="5"/>
  </si>
  <si>
    <t>小田代原周回線歩道整備工事（平成26年度）</t>
    <rPh sb="0" eb="2">
      <t>オダ</t>
    </rPh>
    <rPh sb="2" eb="3">
      <t>シロ</t>
    </rPh>
    <rPh sb="3" eb="4">
      <t>ハラ</t>
    </rPh>
    <rPh sb="4" eb="6">
      <t>シュウカイ</t>
    </rPh>
    <rPh sb="6" eb="7">
      <t>セン</t>
    </rPh>
    <rPh sb="7" eb="9">
      <t>ホドウ</t>
    </rPh>
    <rPh sb="9" eb="11">
      <t>セイビ</t>
    </rPh>
    <rPh sb="11" eb="13">
      <t>コウジ</t>
    </rPh>
    <rPh sb="14" eb="16">
      <t>ヘイセイ</t>
    </rPh>
    <rPh sb="18" eb="20">
      <t>ネンド</t>
    </rPh>
    <phoneticPr fontId="5"/>
  </si>
  <si>
    <t>羅臼湖線道路（歩道）整備工事</t>
    <rPh sb="0" eb="2">
      <t>ラウス</t>
    </rPh>
    <rPh sb="2" eb="3">
      <t>ミズウミ</t>
    </rPh>
    <rPh sb="3" eb="4">
      <t>セン</t>
    </rPh>
    <rPh sb="4" eb="6">
      <t>ドウロ</t>
    </rPh>
    <rPh sb="7" eb="9">
      <t>ホドウ</t>
    </rPh>
    <rPh sb="10" eb="12">
      <t>セイビ</t>
    </rPh>
    <rPh sb="12" eb="14">
      <t>コウジ</t>
    </rPh>
    <phoneticPr fontId="5"/>
  </si>
  <si>
    <t>尾瀬国立公園尾瀬沼南岸線道路（歩道）歩道整備工事</t>
    <rPh sb="0" eb="2">
      <t>オゼ</t>
    </rPh>
    <rPh sb="2" eb="4">
      <t>コクリツ</t>
    </rPh>
    <rPh sb="4" eb="6">
      <t>コウエン</t>
    </rPh>
    <rPh sb="6" eb="9">
      <t>オゼヌマ</t>
    </rPh>
    <rPh sb="9" eb="11">
      <t>ナンガン</t>
    </rPh>
    <rPh sb="11" eb="12">
      <t>セン</t>
    </rPh>
    <rPh sb="12" eb="14">
      <t>ドウロ</t>
    </rPh>
    <rPh sb="15" eb="17">
      <t>ホドウ</t>
    </rPh>
    <rPh sb="18" eb="20">
      <t>ホドウ</t>
    </rPh>
    <rPh sb="20" eb="22">
      <t>セイビ</t>
    </rPh>
    <rPh sb="22" eb="24">
      <t>コウジ</t>
    </rPh>
    <phoneticPr fontId="5"/>
  </si>
  <si>
    <t>大雪山国立公園ヤンベタップ五色岳線歩道工事</t>
    <rPh sb="0" eb="2">
      <t>ダイセツ</t>
    </rPh>
    <rPh sb="2" eb="3">
      <t>ヤマ</t>
    </rPh>
    <rPh sb="3" eb="5">
      <t>コクリツ</t>
    </rPh>
    <rPh sb="5" eb="7">
      <t>コウエン</t>
    </rPh>
    <rPh sb="13" eb="15">
      <t>ゴシキ</t>
    </rPh>
    <rPh sb="15" eb="16">
      <t>ダケ</t>
    </rPh>
    <rPh sb="16" eb="17">
      <t>セン</t>
    </rPh>
    <rPh sb="17" eb="19">
      <t>ホドウ</t>
    </rPh>
    <rPh sb="19" eb="21">
      <t>コウジ</t>
    </rPh>
    <phoneticPr fontId="5"/>
  </si>
  <si>
    <t>殿ヶ池避難小屋建設工事</t>
    <rPh sb="0" eb="1">
      <t>トノ</t>
    </rPh>
    <rPh sb="2" eb="3">
      <t>イケ</t>
    </rPh>
    <rPh sb="3" eb="5">
      <t>ヒナン</t>
    </rPh>
    <rPh sb="5" eb="7">
      <t>コヤ</t>
    </rPh>
    <rPh sb="7" eb="9">
      <t>ケンセツ</t>
    </rPh>
    <rPh sb="9" eb="11">
      <t>コウジ</t>
    </rPh>
    <phoneticPr fontId="5"/>
  </si>
  <si>
    <t>兜山園地展望施設等整備工事</t>
    <rPh sb="0" eb="2">
      <t>カブトヤマ</t>
    </rPh>
    <rPh sb="2" eb="4">
      <t>エンチ</t>
    </rPh>
    <rPh sb="4" eb="6">
      <t>テンボウ</t>
    </rPh>
    <rPh sb="6" eb="8">
      <t>シセツ</t>
    </rPh>
    <rPh sb="8" eb="9">
      <t>トウ</t>
    </rPh>
    <rPh sb="9" eb="11">
      <t>セイビ</t>
    </rPh>
    <rPh sb="11" eb="13">
      <t>コウジ</t>
    </rPh>
    <phoneticPr fontId="5"/>
  </si>
  <si>
    <t>小田代原周回線歩道整備工事（平成25年度）</t>
    <rPh sb="0" eb="2">
      <t>オダ</t>
    </rPh>
    <rPh sb="2" eb="3">
      <t>シロ</t>
    </rPh>
    <rPh sb="3" eb="4">
      <t>ハラ</t>
    </rPh>
    <rPh sb="4" eb="6">
      <t>シュウカイ</t>
    </rPh>
    <rPh sb="6" eb="7">
      <t>セン</t>
    </rPh>
    <rPh sb="7" eb="9">
      <t>ホドウ</t>
    </rPh>
    <rPh sb="9" eb="11">
      <t>セイビ</t>
    </rPh>
    <rPh sb="11" eb="13">
      <t>コウジ</t>
    </rPh>
    <rPh sb="14" eb="16">
      <t>ヘイセイ</t>
    </rPh>
    <rPh sb="18" eb="20">
      <t>ネンド</t>
    </rPh>
    <phoneticPr fontId="5"/>
  </si>
  <si>
    <t>東海道自然歩道線道路（歩道）三湖台園地整備工事</t>
    <rPh sb="0" eb="3">
      <t>トウカイドウ</t>
    </rPh>
    <rPh sb="3" eb="5">
      <t>シゼン</t>
    </rPh>
    <rPh sb="5" eb="7">
      <t>ホドウ</t>
    </rPh>
    <rPh sb="7" eb="8">
      <t>セン</t>
    </rPh>
    <rPh sb="8" eb="10">
      <t>ドウロ</t>
    </rPh>
    <rPh sb="11" eb="13">
      <t>ホドウ</t>
    </rPh>
    <rPh sb="14" eb="15">
      <t>サン</t>
    </rPh>
    <rPh sb="15" eb="16">
      <t>ミズウミ</t>
    </rPh>
    <rPh sb="16" eb="17">
      <t>ダイ</t>
    </rPh>
    <rPh sb="17" eb="19">
      <t>エンチ</t>
    </rPh>
    <rPh sb="19" eb="21">
      <t>セイビ</t>
    </rPh>
    <rPh sb="21" eb="23">
      <t>コウジ</t>
    </rPh>
    <phoneticPr fontId="5"/>
  </si>
  <si>
    <t>大台ヶ原自然再生整備</t>
    <rPh sb="0" eb="4">
      <t>オオダイガハラ</t>
    </rPh>
    <rPh sb="4" eb="6">
      <t>シゼン</t>
    </rPh>
    <rPh sb="6" eb="8">
      <t>サイセイ</t>
    </rPh>
    <rPh sb="8" eb="10">
      <t>セイビ</t>
    </rPh>
    <phoneticPr fontId="5"/>
  </si>
  <si>
    <t>尾瀬国立公園赤法華鳩待峠線道路（歩道）歩道整備工事</t>
    <rPh sb="0" eb="2">
      <t>オゼ</t>
    </rPh>
    <rPh sb="2" eb="4">
      <t>コクリツ</t>
    </rPh>
    <rPh sb="4" eb="6">
      <t>コウエン</t>
    </rPh>
    <rPh sb="6" eb="7">
      <t>アカ</t>
    </rPh>
    <rPh sb="7" eb="9">
      <t>ホッケ</t>
    </rPh>
    <rPh sb="9" eb="10">
      <t>ハト</t>
    </rPh>
    <rPh sb="10" eb="11">
      <t>マ</t>
    </rPh>
    <rPh sb="11" eb="12">
      <t>トウゲ</t>
    </rPh>
    <rPh sb="12" eb="13">
      <t>セン</t>
    </rPh>
    <rPh sb="13" eb="15">
      <t>ドウロ</t>
    </rPh>
    <rPh sb="16" eb="18">
      <t>ホドウ</t>
    </rPh>
    <rPh sb="19" eb="21">
      <t>ホドウ</t>
    </rPh>
    <rPh sb="21" eb="23">
      <t>セイビ</t>
    </rPh>
    <rPh sb="23" eb="25">
      <t>コウジ</t>
    </rPh>
    <phoneticPr fontId="5"/>
  </si>
  <si>
    <t>小池工業（株）</t>
    <rPh sb="0" eb="2">
      <t>コイケ</t>
    </rPh>
    <rPh sb="2" eb="4">
      <t>コウギョウ</t>
    </rPh>
    <rPh sb="4" eb="7">
      <t>カブ</t>
    </rPh>
    <phoneticPr fontId="5"/>
  </si>
  <si>
    <t>山洋建設（株）</t>
    <rPh sb="0" eb="1">
      <t>ヤマ</t>
    </rPh>
    <rPh sb="1" eb="2">
      <t>ヒロシ</t>
    </rPh>
    <rPh sb="2" eb="4">
      <t>ケンセツ</t>
    </rPh>
    <rPh sb="4" eb="7">
      <t>カブ</t>
    </rPh>
    <phoneticPr fontId="5"/>
  </si>
  <si>
    <t>角田建設工業（株）</t>
    <rPh sb="0" eb="2">
      <t>カクタ</t>
    </rPh>
    <rPh sb="2" eb="4">
      <t>ケンセツ</t>
    </rPh>
    <rPh sb="4" eb="6">
      <t>コウギョウ</t>
    </rPh>
    <rPh sb="6" eb="9">
      <t>カブ</t>
    </rPh>
    <phoneticPr fontId="5"/>
  </si>
  <si>
    <t>（株）市川組</t>
    <rPh sb="0" eb="3">
      <t>カブ</t>
    </rPh>
    <rPh sb="3" eb="5">
      <t>イチガワ</t>
    </rPh>
    <rPh sb="5" eb="6">
      <t>グミ</t>
    </rPh>
    <phoneticPr fontId="5"/>
  </si>
  <si>
    <t>（株）清水建築</t>
    <rPh sb="0" eb="3">
      <t>カブ</t>
    </rPh>
    <rPh sb="3" eb="5">
      <t>シミズ</t>
    </rPh>
    <rPh sb="5" eb="7">
      <t>ケンチク</t>
    </rPh>
    <phoneticPr fontId="5"/>
  </si>
  <si>
    <t>（株）奥井工務店</t>
    <rPh sb="0" eb="3">
      <t>カブ</t>
    </rPh>
    <rPh sb="3" eb="5">
      <t>オクイ</t>
    </rPh>
    <rPh sb="5" eb="8">
      <t>コウムテン</t>
    </rPh>
    <phoneticPr fontId="5"/>
  </si>
  <si>
    <t>（株）吉野土建</t>
    <rPh sb="0" eb="3">
      <t>カブ</t>
    </rPh>
    <rPh sb="3" eb="5">
      <t>ヨシノ</t>
    </rPh>
    <rPh sb="5" eb="7">
      <t>ドケン</t>
    </rPh>
    <phoneticPr fontId="5"/>
  </si>
  <si>
    <t>（株）岡下組</t>
    <rPh sb="0" eb="3">
      <t>カブ</t>
    </rPh>
    <rPh sb="3" eb="4">
      <t>オカ</t>
    </rPh>
    <rPh sb="4" eb="5">
      <t>シタ</t>
    </rPh>
    <rPh sb="5" eb="6">
      <t>グミ</t>
    </rPh>
    <phoneticPr fontId="5"/>
  </si>
  <si>
    <t>南総建（株）</t>
    <rPh sb="0" eb="2">
      <t>ナンソウ</t>
    </rPh>
    <rPh sb="4" eb="5">
      <t>カブ</t>
    </rPh>
    <phoneticPr fontId="5"/>
  </si>
  <si>
    <t>釧路湿原自然再生事業達古武湖自然再生工事</t>
  </si>
  <si>
    <t>工事費</t>
    <rPh sb="0" eb="3">
      <t>コウジヒ</t>
    </rPh>
    <phoneticPr fontId="5"/>
  </si>
  <si>
    <t>A.東星渡部建設(株)</t>
    <rPh sb="2" eb="3">
      <t>ヒガシ</t>
    </rPh>
    <rPh sb="3" eb="4">
      <t>ホシ</t>
    </rPh>
    <rPh sb="4" eb="6">
      <t>ワタベ</t>
    </rPh>
    <rPh sb="6" eb="8">
      <t>ケンセツ</t>
    </rPh>
    <rPh sb="8" eb="11">
      <t>カブ</t>
    </rPh>
    <phoneticPr fontId="5"/>
  </si>
  <si>
    <t>休屋園地再整備工事</t>
  </si>
  <si>
    <t>B.田中建設工業（株）</t>
    <rPh sb="2" eb="4">
      <t>タナカ</t>
    </rPh>
    <rPh sb="4" eb="6">
      <t>ケンセツ</t>
    </rPh>
    <rPh sb="6" eb="8">
      <t>コウギョウ</t>
    </rPh>
    <rPh sb="8" eb="11">
      <t>カブ</t>
    </rPh>
    <phoneticPr fontId="5"/>
  </si>
  <si>
    <t>C.太平洋建設（株）</t>
    <rPh sb="2" eb="5">
      <t>タイヘイヨウ</t>
    </rPh>
    <rPh sb="5" eb="7">
      <t>ケンセツ</t>
    </rPh>
    <rPh sb="7" eb="10">
      <t>カブ</t>
    </rPh>
    <phoneticPr fontId="5"/>
  </si>
  <si>
    <t>父島列島自然再生施設兄島グリーンアノール柵設置工事</t>
  </si>
  <si>
    <t>D.（株）日展</t>
    <rPh sb="2" eb="5">
      <t>カブ</t>
    </rPh>
    <rPh sb="5" eb="7">
      <t>ニッテン</t>
    </rPh>
    <phoneticPr fontId="5"/>
  </si>
  <si>
    <t>上高地VC・IC情報提供システム改修工事</t>
  </si>
  <si>
    <t>E.（株）南工務店</t>
    <rPh sb="2" eb="5">
      <t>カブ</t>
    </rPh>
    <rPh sb="5" eb="6">
      <t>ミナミ</t>
    </rPh>
    <rPh sb="6" eb="9">
      <t>コウムテン</t>
    </rPh>
    <phoneticPr fontId="5"/>
  </si>
  <si>
    <t>吉野熊野国立公園清浄大橋園地公衆トイレ新築工事</t>
  </si>
  <si>
    <t>F.五洋建設（株）</t>
    <rPh sb="2" eb="4">
      <t>ゴヨウ</t>
    </rPh>
    <rPh sb="4" eb="6">
      <t>ケンセツ</t>
    </rPh>
    <rPh sb="6" eb="9">
      <t>カブ</t>
    </rPh>
    <phoneticPr fontId="5"/>
  </si>
  <si>
    <t>大久野島休暇村前護岸（１工区）工事</t>
  </si>
  <si>
    <t>G. （株）緒方建設</t>
    <rPh sb="3" eb="6">
      <t>カブ</t>
    </rPh>
    <rPh sb="6" eb="8">
      <t>オガタ</t>
    </rPh>
    <rPh sb="8" eb="10">
      <t>ケンセツ</t>
    </rPh>
    <phoneticPr fontId="5"/>
  </si>
  <si>
    <t>阿蘇草原学習センター（仮称）新築工事</t>
  </si>
  <si>
    <t>H.栃木県</t>
    <rPh sb="2" eb="5">
      <t>トチギケン</t>
    </rPh>
    <phoneticPr fontId="5"/>
  </si>
  <si>
    <t>小田代原周回線歩道整備工事（平成26年度）</t>
  </si>
  <si>
    <t>I.小池工業（株）</t>
    <rPh sb="2" eb="4">
      <t>コイケ</t>
    </rPh>
    <rPh sb="4" eb="6">
      <t>コウギョウ</t>
    </rPh>
    <rPh sb="6" eb="9">
      <t>カブ</t>
    </rPh>
    <phoneticPr fontId="5"/>
  </si>
  <si>
    <t>自然公園等事業費</t>
    <rPh sb="0" eb="2">
      <t>シゼン</t>
    </rPh>
    <rPh sb="2" eb="5">
      <t>コウエントウ</t>
    </rPh>
    <rPh sb="5" eb="8">
      <t>ジギョウヒ</t>
    </rPh>
    <phoneticPr fontId="5"/>
  </si>
  <si>
    <t>自然環境局</t>
    <rPh sb="0" eb="2">
      <t>シゼン</t>
    </rPh>
    <rPh sb="2" eb="5">
      <t>カンキョウキョク</t>
    </rPh>
    <phoneticPr fontId="5"/>
  </si>
  <si>
    <t>自然環境整備担当参事官室
国立公園課</t>
    <rPh sb="0" eb="2">
      <t>シゼン</t>
    </rPh>
    <rPh sb="2" eb="4">
      <t>カンキョウ</t>
    </rPh>
    <rPh sb="4" eb="6">
      <t>セイビ</t>
    </rPh>
    <rPh sb="6" eb="8">
      <t>タントウ</t>
    </rPh>
    <rPh sb="8" eb="12">
      <t>サンジカンシツ</t>
    </rPh>
    <rPh sb="13" eb="15">
      <t>コクリツ</t>
    </rPh>
    <rPh sb="15" eb="18">
      <t>コウエンカ</t>
    </rPh>
    <phoneticPr fontId="5"/>
  </si>
  <si>
    <t>○</t>
  </si>
  <si>
    <t>5　生物多様性の保全と自然との共生の推進
5-5　自然とのふれあいの推進</t>
    <rPh sb="2" eb="4">
      <t>セイブツ</t>
    </rPh>
    <rPh sb="4" eb="7">
      <t>タヨウセイ</t>
    </rPh>
    <rPh sb="8" eb="10">
      <t>ホゼン</t>
    </rPh>
    <rPh sb="11" eb="13">
      <t>シゼン</t>
    </rPh>
    <rPh sb="15" eb="17">
      <t>キョウセイ</t>
    </rPh>
    <rPh sb="18" eb="20">
      <t>スイシン</t>
    </rPh>
    <rPh sb="25" eb="27">
      <t>シゼン</t>
    </rPh>
    <rPh sb="34" eb="36">
      <t>スイシン</t>
    </rPh>
    <phoneticPr fontId="3"/>
  </si>
  <si>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並びに国民公園等の施設整備を実施し、維持管理を行うもの。</t>
    <rPh sb="1" eb="3">
      <t>セイフ</t>
    </rPh>
    <rPh sb="4" eb="6">
      <t>ジュウヨウ</t>
    </rPh>
    <rPh sb="6" eb="8">
      <t>カダイ</t>
    </rPh>
    <rPh sb="13" eb="15">
      <t>シゼン</t>
    </rPh>
    <rPh sb="16" eb="18">
      <t>ニンゲン</t>
    </rPh>
    <rPh sb="19" eb="21">
      <t>キョウセイ</t>
    </rPh>
    <rPh sb="23" eb="25">
      <t>シャカイ</t>
    </rPh>
    <rPh sb="27" eb="29">
      <t>ジツゲン</t>
    </rPh>
    <rPh sb="33" eb="35">
      <t>コクリツ</t>
    </rPh>
    <rPh sb="35" eb="37">
      <t>コウエ</t>
    </rPh>
    <rPh sb="37" eb="38">
      <t>トウ</t>
    </rPh>
    <rPh sb="42" eb="44">
      <t>シゼン</t>
    </rPh>
    <rPh sb="44" eb="46">
      <t>カンキョウ</t>
    </rPh>
    <rPh sb="47" eb="49">
      <t>ホゼン</t>
    </rPh>
    <rPh sb="50" eb="52">
      <t>ショウシツ</t>
    </rPh>
    <rPh sb="53" eb="55">
      <t>ヘンヨウ</t>
    </rPh>
    <rPh sb="57" eb="59">
      <t>シゼン</t>
    </rPh>
    <rPh sb="59" eb="62">
      <t>セイタイケイ</t>
    </rPh>
    <rPh sb="63" eb="65">
      <t>サイセイ</t>
    </rPh>
    <rPh sb="66" eb="67">
      <t>ハカ</t>
    </rPh>
    <rPh sb="73" eb="75">
      <t>コクリツ</t>
    </rPh>
    <rPh sb="75" eb="77">
      <t>コウエ</t>
    </rPh>
    <rPh sb="77" eb="78">
      <t>トウ</t>
    </rPh>
    <rPh sb="79" eb="81">
      <t>ホゴ</t>
    </rPh>
    <rPh sb="81" eb="82">
      <t>ジョウ</t>
    </rPh>
    <rPh sb="82" eb="83">
      <t>オヨ</t>
    </rPh>
    <rPh sb="84" eb="87">
      <t>リヨウジョウ</t>
    </rPh>
    <rPh sb="87" eb="89">
      <t>ジュウヨウ</t>
    </rPh>
    <rPh sb="90" eb="92">
      <t>ジギョウ</t>
    </rPh>
    <rPh sb="93" eb="96">
      <t>トザンドウ</t>
    </rPh>
    <rPh sb="102" eb="104">
      <t>モクドウ</t>
    </rPh>
    <rPh sb="105" eb="107">
      <t>ショクセイ</t>
    </rPh>
    <rPh sb="107" eb="109">
      <t>フクゲン</t>
    </rPh>
    <rPh sb="109" eb="111">
      <t>シセツ</t>
    </rPh>
    <rPh sb="115" eb="116">
      <t>トウ</t>
    </rPh>
    <rPh sb="117" eb="119">
      <t>セイビ</t>
    </rPh>
    <rPh sb="120" eb="121">
      <t>ナラ</t>
    </rPh>
    <rPh sb="123" eb="125">
      <t>コクミン</t>
    </rPh>
    <rPh sb="125" eb="127">
      <t>コウエン</t>
    </rPh>
    <rPh sb="127" eb="128">
      <t>トウ</t>
    </rPh>
    <rPh sb="129" eb="131">
      <t>シセツ</t>
    </rPh>
    <rPh sb="131" eb="133">
      <t>セイビ</t>
    </rPh>
    <rPh sb="134" eb="136">
      <t>ジッシ</t>
    </rPh>
    <rPh sb="138" eb="140">
      <t>イジ</t>
    </rPh>
    <rPh sb="140" eb="142">
      <t>カンリ</t>
    </rPh>
    <rPh sb="143" eb="144">
      <t>オコナ</t>
    </rPh>
    <phoneticPr fontId="3"/>
  </si>
  <si>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自然公園法上、国が執行することが原則となっている。
　そのため失われた自然環境の再生・修復、利用者による自然環境への影響を軽減するための整備、安全かつ適切な自然とのふれあいに必要な利用施設の整備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　　　　　　　　　　　　　　　　　　　　　　　　　　　　　　　　　　　　　　　　　　　　　　　　　　　　　　　　　　　　　　　　　　　　　　　　　　　　　　　　　　　　　　　　　　　　　　　　　　　　　　　　　　　　　　　　　　　　　　　　　　　　　　　　　　　　　　　　　　　　　　　　　　　　　　　　　　　　　　　　　　　　　　　　　　　　　　　　　　　　　　　　　　　　　　　　　　　　　　　　　　　　　　　　　　　　　　　　　　　　　　　　　　　　　　　　　　　　　　　　　</t>
    <rPh sb="3" eb="4">
      <t>クニ</t>
    </rPh>
    <rPh sb="7" eb="8">
      <t>クニ</t>
    </rPh>
    <rPh sb="9" eb="11">
      <t>ダイヒョウ</t>
    </rPh>
    <rPh sb="13" eb="14">
      <t>スグ</t>
    </rPh>
    <rPh sb="16" eb="18">
      <t>シゼン</t>
    </rPh>
    <rPh sb="19" eb="22">
      <t>フウケイチ</t>
    </rPh>
    <rPh sb="278" eb="280">
      <t>ホゴ</t>
    </rPh>
    <rPh sb="280" eb="281">
      <t>オヨ</t>
    </rPh>
    <phoneticPr fontId="3"/>
  </si>
  <si>
    <t>-</t>
  </si>
  <si>
    <t>事業を実施した全国の国立公園、国指定鳥獣保護区、国民公園数</t>
    <rPh sb="0" eb="2">
      <t>ジギョウ</t>
    </rPh>
    <rPh sb="3" eb="5">
      <t>ジッシ</t>
    </rPh>
    <rPh sb="7" eb="9">
      <t>ゼンコク</t>
    </rPh>
    <rPh sb="10" eb="12">
      <t>コクリツ</t>
    </rPh>
    <rPh sb="12" eb="14">
      <t>コウエン</t>
    </rPh>
    <rPh sb="15" eb="18">
      <t>クニシテイ</t>
    </rPh>
    <rPh sb="18" eb="20">
      <t>チョウジュウ</t>
    </rPh>
    <rPh sb="20" eb="23">
      <t>ホゴク</t>
    </rPh>
    <rPh sb="24" eb="26">
      <t>コクミン</t>
    </rPh>
    <rPh sb="26" eb="28">
      <t>コウエン</t>
    </rPh>
    <rPh sb="28" eb="29">
      <t>スウ</t>
    </rPh>
    <phoneticPr fontId="3"/>
  </si>
  <si>
    <t>箇所数</t>
    <rPh sb="0" eb="2">
      <t>カショ</t>
    </rPh>
    <rPh sb="2" eb="3">
      <t>スウ</t>
    </rPh>
    <phoneticPr fontId="5"/>
  </si>
  <si>
    <t>千円/千人</t>
    <rPh sb="0" eb="1">
      <t>セン</t>
    </rPh>
    <rPh sb="1" eb="2">
      <t>エン</t>
    </rPh>
    <rPh sb="3" eb="5">
      <t>センニン</t>
    </rPh>
    <phoneticPr fontId="3"/>
  </si>
  <si>
    <t>8,422,000/345,867</t>
  </si>
  <si>
    <t>国立公園等整備費</t>
    <rPh sb="0" eb="2">
      <t>コクリツ</t>
    </rPh>
    <rPh sb="2" eb="4">
      <t>コウエン</t>
    </rPh>
    <rPh sb="4" eb="5">
      <t>トウ</t>
    </rPh>
    <rPh sb="5" eb="8">
      <t>セイビヒ</t>
    </rPh>
    <phoneticPr fontId="3"/>
  </si>
  <si>
    <t>自然環境整備交付金</t>
    <rPh sb="0" eb="2">
      <t>シゼン</t>
    </rPh>
    <rPh sb="2" eb="4">
      <t>カンキョウ</t>
    </rPh>
    <rPh sb="4" eb="6">
      <t>セイビ</t>
    </rPh>
    <rPh sb="6" eb="9">
      <t>コウフキン</t>
    </rPh>
    <phoneticPr fontId="3"/>
  </si>
  <si>
    <t>国立公園等維持管理費</t>
    <rPh sb="0" eb="2">
      <t>コクリツ</t>
    </rPh>
    <rPh sb="2" eb="4">
      <t>コウエン</t>
    </rPh>
    <rPh sb="4" eb="5">
      <t>トウ</t>
    </rPh>
    <rPh sb="5" eb="7">
      <t>イジ</t>
    </rPh>
    <rPh sb="7" eb="10">
      <t>カンリヒ</t>
    </rPh>
    <phoneticPr fontId="3"/>
  </si>
  <si>
    <t>自然公園等事業調査費</t>
    <rPh sb="0" eb="2">
      <t>シゼン</t>
    </rPh>
    <rPh sb="2" eb="5">
      <t>コウエントウ</t>
    </rPh>
    <rPh sb="5" eb="7">
      <t>ジギョウ</t>
    </rPh>
    <rPh sb="7" eb="10">
      <t>チョウサヒ</t>
    </rPh>
    <phoneticPr fontId="3"/>
  </si>
  <si>
    <t>営繕宿舎費</t>
    <rPh sb="0" eb="2">
      <t>エイゼン</t>
    </rPh>
    <rPh sb="2" eb="4">
      <t>シュクシャ</t>
    </rPh>
    <rPh sb="4" eb="5">
      <t>ヒ</t>
    </rPh>
    <phoneticPr fontId="5"/>
  </si>
  <si>
    <t>‐</t>
  </si>
  <si>
    <t>－</t>
  </si>
  <si>
    <t>188・189・190</t>
    <phoneticPr fontId="5"/>
  </si>
  <si>
    <t>198・199・200</t>
    <phoneticPr fontId="5"/>
  </si>
  <si>
    <t>J.（一財）国民公園協会・昭和造園グループ</t>
    <rPh sb="3" eb="4">
      <t>イチ</t>
    </rPh>
    <rPh sb="4" eb="5">
      <t>ザイ</t>
    </rPh>
    <rPh sb="6" eb="8">
      <t>コクミン</t>
    </rPh>
    <rPh sb="8" eb="10">
      <t>コウエン</t>
    </rPh>
    <rPh sb="10" eb="12">
      <t>キョウカイ</t>
    </rPh>
    <rPh sb="13" eb="15">
      <t>ショウワ</t>
    </rPh>
    <rPh sb="15" eb="17">
      <t>ゾウエン</t>
    </rPh>
    <phoneticPr fontId="3"/>
  </si>
  <si>
    <t>人件費</t>
    <rPh sb="0" eb="3">
      <t>ジンケンヒ</t>
    </rPh>
    <phoneticPr fontId="3"/>
  </si>
  <si>
    <t>賃金</t>
    <rPh sb="0" eb="2">
      <t>チンギン</t>
    </rPh>
    <phoneticPr fontId="3"/>
  </si>
  <si>
    <t>維持管理業務等</t>
    <rPh sb="0" eb="2">
      <t>イジ</t>
    </rPh>
    <rPh sb="2" eb="4">
      <t>カンリ</t>
    </rPh>
    <rPh sb="4" eb="6">
      <t>ギョウム</t>
    </rPh>
    <rPh sb="6" eb="7">
      <t>トウ</t>
    </rPh>
    <phoneticPr fontId="3"/>
  </si>
  <si>
    <t>その他</t>
    <rPh sb="2" eb="3">
      <t>タ</t>
    </rPh>
    <phoneticPr fontId="3"/>
  </si>
  <si>
    <t>植生管理・温室管理等賃金経費</t>
    <rPh sb="0" eb="2">
      <t>ショクセイ</t>
    </rPh>
    <rPh sb="2" eb="4">
      <t>カンリ</t>
    </rPh>
    <rPh sb="5" eb="7">
      <t>オンシツ</t>
    </rPh>
    <rPh sb="7" eb="9">
      <t>カンリ</t>
    </rPh>
    <rPh sb="9" eb="10">
      <t>トウ</t>
    </rPh>
    <rPh sb="10" eb="12">
      <t>チンギン</t>
    </rPh>
    <rPh sb="12" eb="14">
      <t>ケイヒ</t>
    </rPh>
    <phoneticPr fontId="3"/>
  </si>
  <si>
    <t>樹木刈込業務、樹木維持管理業務、廃棄物リサイクル処理等業務</t>
    <rPh sb="0" eb="2">
      <t>ジュモク</t>
    </rPh>
    <rPh sb="2" eb="3">
      <t>カ</t>
    </rPh>
    <rPh sb="3" eb="4">
      <t>コ</t>
    </rPh>
    <rPh sb="4" eb="6">
      <t>ギョウム</t>
    </rPh>
    <rPh sb="7" eb="8">
      <t>ジュ</t>
    </rPh>
    <rPh sb="8" eb="9">
      <t>モク</t>
    </rPh>
    <rPh sb="9" eb="11">
      <t>イジ</t>
    </rPh>
    <rPh sb="11" eb="13">
      <t>カンリ</t>
    </rPh>
    <rPh sb="13" eb="15">
      <t>ギョウム</t>
    </rPh>
    <rPh sb="16" eb="19">
      <t>ハイキブツ</t>
    </rPh>
    <rPh sb="24" eb="26">
      <t>ショリ</t>
    </rPh>
    <rPh sb="26" eb="27">
      <t>トウ</t>
    </rPh>
    <rPh sb="27" eb="29">
      <t>ギョウム</t>
    </rPh>
    <phoneticPr fontId="3"/>
  </si>
  <si>
    <t>一般管理費、消費税</t>
    <rPh sb="0" eb="2">
      <t>イッパン</t>
    </rPh>
    <rPh sb="2" eb="5">
      <t>カンリヒ</t>
    </rPh>
    <rPh sb="6" eb="9">
      <t>ショウヒゼイ</t>
    </rPh>
    <phoneticPr fontId="3"/>
  </si>
  <si>
    <t>K.（一財）国民公園協会</t>
    <rPh sb="3" eb="4">
      <t>イチ</t>
    </rPh>
    <rPh sb="4" eb="5">
      <t>ザイ</t>
    </rPh>
    <rPh sb="6" eb="8">
      <t>コクミン</t>
    </rPh>
    <rPh sb="8" eb="10">
      <t>コウエン</t>
    </rPh>
    <rPh sb="10" eb="12">
      <t>キョウカイ</t>
    </rPh>
    <phoneticPr fontId="3"/>
  </si>
  <si>
    <t>清掃、植生管理等賃金経費</t>
    <rPh sb="0" eb="2">
      <t>セイソウ</t>
    </rPh>
    <rPh sb="3" eb="5">
      <t>ショクセイ</t>
    </rPh>
    <rPh sb="5" eb="7">
      <t>カンリ</t>
    </rPh>
    <rPh sb="7" eb="8">
      <t>トウ</t>
    </rPh>
    <rPh sb="8" eb="10">
      <t>チンギン</t>
    </rPh>
    <rPh sb="10" eb="12">
      <t>ケイヒ</t>
    </rPh>
    <phoneticPr fontId="3"/>
  </si>
  <si>
    <t>事業用品</t>
    <rPh sb="0" eb="2">
      <t>ジギョウ</t>
    </rPh>
    <rPh sb="2" eb="4">
      <t>ヨウヒン</t>
    </rPh>
    <phoneticPr fontId="3"/>
  </si>
  <si>
    <t>L.（株）ノエマエンジニアリング</t>
  </si>
  <si>
    <t>平成26年度皇居外苑和田倉休憩所改修工事（建築）</t>
    <rPh sb="0" eb="2">
      <t>ヘイセイ</t>
    </rPh>
    <rPh sb="4" eb="6">
      <t>ネンド</t>
    </rPh>
    <rPh sb="6" eb="8">
      <t>コウキョ</t>
    </rPh>
    <rPh sb="8" eb="10">
      <t>ガイエン</t>
    </rPh>
    <rPh sb="10" eb="12">
      <t>ワダ</t>
    </rPh>
    <rPh sb="12" eb="13">
      <t>クラ</t>
    </rPh>
    <rPh sb="13" eb="16">
      <t>キュウケイジョ</t>
    </rPh>
    <rPh sb="16" eb="18">
      <t>カイシュウ</t>
    </rPh>
    <rPh sb="18" eb="20">
      <t>コウジ</t>
    </rPh>
    <rPh sb="21" eb="23">
      <t>ケンチク</t>
    </rPh>
    <phoneticPr fontId="3"/>
  </si>
  <si>
    <t>工事費</t>
    <rPh sb="0" eb="3">
      <t>コウジヒ</t>
    </rPh>
    <phoneticPr fontId="5"/>
  </si>
  <si>
    <t>M.環境緑化（株）</t>
    <rPh sb="2" eb="4">
      <t>カンキョウ</t>
    </rPh>
    <rPh sb="4" eb="6">
      <t>リョクカ</t>
    </rPh>
    <rPh sb="7" eb="8">
      <t>カブ</t>
    </rPh>
    <phoneticPr fontId="3"/>
  </si>
  <si>
    <t>平成２６年度千鳥ヶ淵戦没者墓苑植樹手入工事</t>
    <rPh sb="0" eb="2">
      <t>ヘイセイ</t>
    </rPh>
    <rPh sb="4" eb="6">
      <t>ネンド</t>
    </rPh>
    <rPh sb="6" eb="10">
      <t>チドリガフチ</t>
    </rPh>
    <rPh sb="10" eb="13">
      <t>センボツシャ</t>
    </rPh>
    <rPh sb="13" eb="15">
      <t>ボエン</t>
    </rPh>
    <rPh sb="15" eb="17">
      <t>ショクジュ</t>
    </rPh>
    <rPh sb="17" eb="19">
      <t>テイ</t>
    </rPh>
    <rPh sb="19" eb="21">
      <t>コウジ</t>
    </rPh>
    <phoneticPr fontId="3"/>
  </si>
  <si>
    <t>J．新宿御苑管理事務所</t>
    <rPh sb="2" eb="4">
      <t>シンジュク</t>
    </rPh>
    <rPh sb="4" eb="6">
      <t>ギョエン</t>
    </rPh>
    <rPh sb="6" eb="8">
      <t>カンリ</t>
    </rPh>
    <rPh sb="8" eb="11">
      <t>ジムショ</t>
    </rPh>
    <phoneticPr fontId="5"/>
  </si>
  <si>
    <t>（一財）国民公園協会・昭和造園グループ</t>
    <rPh sb="1" eb="2">
      <t>イチ</t>
    </rPh>
    <rPh sb="2" eb="3">
      <t>ザイ</t>
    </rPh>
    <phoneticPr fontId="3"/>
  </si>
  <si>
    <t>前田道路(株）</t>
    <rPh sb="5" eb="6">
      <t>カブ</t>
    </rPh>
    <phoneticPr fontId="3"/>
  </si>
  <si>
    <t>東京都水道局　新宿営業所</t>
  </si>
  <si>
    <t>（株）昭和造園</t>
    <rPh sb="1" eb="2">
      <t>カブ</t>
    </rPh>
    <phoneticPr fontId="3"/>
  </si>
  <si>
    <t>（株）Ｆ－Ｐｏｗｅｒ</t>
    <rPh sb="1" eb="2">
      <t>カブ</t>
    </rPh>
    <phoneticPr fontId="3"/>
  </si>
  <si>
    <t>（株）高橋植木</t>
    <rPh sb="1" eb="2">
      <t>カブ</t>
    </rPh>
    <rPh sb="3" eb="5">
      <t>タカハシ</t>
    </rPh>
    <phoneticPr fontId="3"/>
  </si>
  <si>
    <t>東京センチュリーリース（株）</t>
  </si>
  <si>
    <t>（株）地域環境計画　</t>
    <rPh sb="1" eb="2">
      <t>カブ</t>
    </rPh>
    <phoneticPr fontId="3"/>
  </si>
  <si>
    <t>シンテイ警備（株）</t>
    <rPh sb="7" eb="8">
      <t>カブ</t>
    </rPh>
    <phoneticPr fontId="3"/>
  </si>
  <si>
    <t>（有）双葉工機</t>
  </si>
  <si>
    <t>環境省新宿御苑の維持管理業務（平成２６年度）</t>
  </si>
  <si>
    <t>平成２６年度新宿御苑園路改修工事（千駄ヶ谷地区）</t>
  </si>
  <si>
    <t>水道料金　新宿区（12ヶ月分）</t>
  </si>
  <si>
    <t>平成２６年度新宿御苑菊上家等設置工事</t>
  </si>
  <si>
    <t>電気料金　新宿Ｎｏ．１系統（12ヶ月分）</t>
    <rPh sb="17" eb="18">
      <t>ゲツ</t>
    </rPh>
    <rPh sb="18" eb="19">
      <t>ブン</t>
    </rPh>
    <phoneticPr fontId="1"/>
  </si>
  <si>
    <t>平成２６年度新宿御苑支障木・危険木除去等工事</t>
  </si>
  <si>
    <t>平成２６年度新宿御苑入園設備賃貸借及び保守業務</t>
  </si>
  <si>
    <t>平成２６年度新宿御苑「母と子の森」管理方針検討調査業務</t>
  </si>
  <si>
    <t>平成２６年度新宿御苑桜繁忙期特別警備業務</t>
  </si>
  <si>
    <t>平成２６年度新宿御苑芝刈機（乗用４輪３連リールモア）交換一式</t>
  </si>
  <si>
    <t>随意契約</t>
    <rPh sb="0" eb="2">
      <t>ズイイ</t>
    </rPh>
    <rPh sb="2" eb="4">
      <t>ケイヤク</t>
    </rPh>
    <phoneticPr fontId="1"/>
  </si>
  <si>
    <t>-</t>
    <phoneticPr fontId="5"/>
  </si>
  <si>
    <t>-</t>
    <phoneticPr fontId="5"/>
  </si>
  <si>
    <t>（一財）国民公園協会</t>
    <rPh sb="1" eb="2">
      <t>イチ</t>
    </rPh>
    <rPh sb="2" eb="3">
      <t>ザイ</t>
    </rPh>
    <rPh sb="4" eb="6">
      <t>コクミン</t>
    </rPh>
    <rPh sb="6" eb="8">
      <t>コウエン</t>
    </rPh>
    <rPh sb="8" eb="10">
      <t>キョウカイ</t>
    </rPh>
    <phoneticPr fontId="3"/>
  </si>
  <si>
    <t>（株）植治造園</t>
  </si>
  <si>
    <t>（株）山口造園</t>
  </si>
  <si>
    <t>（株）アイチコーポレーション</t>
  </si>
  <si>
    <t>京都市公営企業管理者</t>
    <rPh sb="0" eb="3">
      <t>キョウトシ</t>
    </rPh>
    <rPh sb="3" eb="5">
      <t>コウエイ</t>
    </rPh>
    <rPh sb="5" eb="7">
      <t>キギョウ</t>
    </rPh>
    <rPh sb="7" eb="10">
      <t>カンリシャ</t>
    </rPh>
    <phoneticPr fontId="3"/>
  </si>
  <si>
    <t>（株）メッツ研究所</t>
  </si>
  <si>
    <t>（株）Ｆ－Ｐｏｗｅｒ</t>
  </si>
  <si>
    <t>（株）さくら緑化</t>
  </si>
  <si>
    <t>マンパワーグループ（株）</t>
  </si>
  <si>
    <t>谷口機械（株）</t>
  </si>
  <si>
    <t>K．京都御苑管理事務所</t>
    <rPh sb="2" eb="4">
      <t>キョウト</t>
    </rPh>
    <rPh sb="4" eb="6">
      <t>ギョエン</t>
    </rPh>
    <rPh sb="6" eb="8">
      <t>カンリ</t>
    </rPh>
    <rPh sb="8" eb="11">
      <t>ジムショ</t>
    </rPh>
    <phoneticPr fontId="5"/>
  </si>
  <si>
    <t>平成２６年度京都御苑管理運営委託業務</t>
  </si>
  <si>
    <t>平成２６年度京都御苑樹木手入れ等維持管理工事</t>
  </si>
  <si>
    <t>平成２６年度京都御苑芝生等刈り込み工事</t>
  </si>
  <si>
    <t>平成２６年度京都御苑事業用高所作業車の購入</t>
  </si>
  <si>
    <t>上下水道料金</t>
    <rPh sb="0" eb="4">
      <t>ジョウゲスイドウ</t>
    </rPh>
    <rPh sb="4" eb="6">
      <t>リョウキン</t>
    </rPh>
    <phoneticPr fontId="4"/>
  </si>
  <si>
    <t>平成２６年度京都御苑中立売地区再整備基本計画策定業務</t>
  </si>
  <si>
    <t>電気料金</t>
    <rPh sb="0" eb="2">
      <t>デンキ</t>
    </rPh>
    <rPh sb="2" eb="4">
      <t>リョウキン</t>
    </rPh>
    <phoneticPr fontId="4"/>
  </si>
  <si>
    <t>平成２６年度京都御苑園地等整備工事</t>
  </si>
  <si>
    <t>平成２６年度京都御苑管理事務所施設管理・広報等に係る派遣業務</t>
  </si>
  <si>
    <t>平成２６年度京都御苑事業用ミニ油圧ショベルの購入</t>
  </si>
  <si>
    <t>企画競争</t>
    <rPh sb="0" eb="2">
      <t>キカク</t>
    </rPh>
    <rPh sb="2" eb="4">
      <t>キョウソウ</t>
    </rPh>
    <phoneticPr fontId="3"/>
  </si>
  <si>
    <t>簡易公募型プロポーザル</t>
    <rPh sb="0" eb="2">
      <t>カンイ</t>
    </rPh>
    <rPh sb="2" eb="5">
      <t>コウボガタ</t>
    </rPh>
    <phoneticPr fontId="1"/>
  </si>
  <si>
    <t>L．皇居外苑管理事務所</t>
    <rPh sb="2" eb="4">
      <t>コウキョ</t>
    </rPh>
    <rPh sb="4" eb="6">
      <t>ガイエン</t>
    </rPh>
    <rPh sb="6" eb="8">
      <t>カンリ</t>
    </rPh>
    <rPh sb="8" eb="11">
      <t>ジムショ</t>
    </rPh>
    <phoneticPr fontId="5"/>
  </si>
  <si>
    <t>（株）ノエマエンジニアリング</t>
  </si>
  <si>
    <t>大成温調（株）</t>
    <rPh sb="5" eb="6">
      <t>カブ</t>
    </rPh>
    <phoneticPr fontId="3"/>
  </si>
  <si>
    <t>（一財）国民公園協会</t>
  </si>
  <si>
    <t>東京都水道局</t>
  </si>
  <si>
    <t>中央電気工事（株）東京支社</t>
  </si>
  <si>
    <t>（株）錦花園</t>
  </si>
  <si>
    <t>上園緑地建設株式会社</t>
  </si>
  <si>
    <t>丸紅（株）</t>
  </si>
  <si>
    <t>（株）プレック研究所</t>
  </si>
  <si>
    <t>（株）建設技術研究所</t>
  </si>
  <si>
    <t>平成２６年度皇居外苑和田倉休憩所改修工事（建築）</t>
  </si>
  <si>
    <t>平成２６年度皇居外苑和田倉休憩所改修工事（機械）</t>
  </si>
  <si>
    <t>平成２６年度皇居外苑管理運営委託業務</t>
  </si>
  <si>
    <t>水道料金</t>
  </si>
  <si>
    <t>平成２６年度皇居外苑和田倉休憩所改修工事（電気）</t>
  </si>
  <si>
    <t>平成２６年度皇居外苑及び北の丸公園樹木手入等工事</t>
  </si>
  <si>
    <t>平成２６年度皇居外苑堤塘草刈・石垣除草工事</t>
  </si>
  <si>
    <t>電気料金</t>
  </si>
  <si>
    <t>平成２６年度皇居外苑千鳥ヶ淵等環境再生事業検討業務</t>
  </si>
  <si>
    <t>平成２６年度皇居外苑濠水環境管理検討調査業務</t>
  </si>
  <si>
    <t>随意契約</t>
    <rPh sb="0" eb="2">
      <t>ズイイ</t>
    </rPh>
    <rPh sb="2" eb="4">
      <t>ケイヤク</t>
    </rPh>
    <phoneticPr fontId="3"/>
  </si>
  <si>
    <t>-</t>
    <phoneticPr fontId="5"/>
  </si>
  <si>
    <t>M．千鳥ヶ淵戦没者墓苑管理事務所</t>
    <rPh sb="2" eb="6">
      <t>チドリガフチ</t>
    </rPh>
    <rPh sb="6" eb="9">
      <t>センボツシャ</t>
    </rPh>
    <rPh sb="9" eb="11">
      <t>ボエン</t>
    </rPh>
    <rPh sb="11" eb="13">
      <t>カンリ</t>
    </rPh>
    <rPh sb="13" eb="16">
      <t>ジムショ</t>
    </rPh>
    <phoneticPr fontId="5"/>
  </si>
  <si>
    <t>環境緑化（株）</t>
  </si>
  <si>
    <t>関建設工業（株）</t>
  </si>
  <si>
    <t>株式会社松栄造園土木</t>
  </si>
  <si>
    <t>（株）花与</t>
  </si>
  <si>
    <t>大榮施設（有）</t>
  </si>
  <si>
    <t>（株）協美社</t>
  </si>
  <si>
    <t>（株）フソー</t>
  </si>
  <si>
    <t>東京電力（株）銀座支社</t>
  </si>
  <si>
    <t>東京都水道局長</t>
  </si>
  <si>
    <t>（株）オノデン</t>
  </si>
  <si>
    <t>平成26年度千鳥ケ淵戦没者墓苑樹木手入工事</t>
  </si>
  <si>
    <t>平成２６年度千鳥ケ淵戦没者墓苑休憩所雨どい修理工事</t>
  </si>
  <si>
    <t>平成26年度千鳥ケ淵戦没者墓苑枯枝等除去工事</t>
  </si>
  <si>
    <t>供花用生花</t>
  </si>
  <si>
    <t>２号トイレ仮設引戸設置工事</t>
  </si>
  <si>
    <t>平成２６年度千鳥ケ淵戦没者墓苑舗装路面等清掃業務</t>
  </si>
  <si>
    <t>千鳥ケ淵戦没者墓苑排水枡及び排水管清掃業務</t>
  </si>
  <si>
    <t>電気料</t>
  </si>
  <si>
    <t>水道料金・下水道料金</t>
  </si>
  <si>
    <t>移動用PAアンプほか２点購入代</t>
  </si>
  <si>
    <t>N．民間企業等</t>
    <rPh sb="2" eb="4">
      <t>ミンカン</t>
    </rPh>
    <rPh sb="4" eb="6">
      <t>キギョウ</t>
    </rPh>
    <rPh sb="6" eb="7">
      <t>トウ</t>
    </rPh>
    <phoneticPr fontId="5"/>
  </si>
  <si>
    <t>（一社）自然環境共生技術協会</t>
    <rPh sb="1" eb="2">
      <t>イチ</t>
    </rPh>
    <rPh sb="2" eb="3">
      <t>シャ</t>
    </rPh>
    <rPh sb="4" eb="6">
      <t>シゼン</t>
    </rPh>
    <rPh sb="6" eb="8">
      <t>カンキョウ</t>
    </rPh>
    <rPh sb="8" eb="10">
      <t>キョウセイ</t>
    </rPh>
    <rPh sb="10" eb="12">
      <t>ギジュツ</t>
    </rPh>
    <rPh sb="12" eb="14">
      <t>キョウカイ</t>
    </rPh>
    <phoneticPr fontId="5"/>
  </si>
  <si>
    <t>平成26年度自然公園等施設技術指針の多言語対応検討調査業務</t>
    <rPh sb="0" eb="2">
      <t>ヘイセイ</t>
    </rPh>
    <rPh sb="4" eb="6">
      <t>ネンド</t>
    </rPh>
    <rPh sb="6" eb="8">
      <t>シゼン</t>
    </rPh>
    <rPh sb="8" eb="11">
      <t>コウエントウ</t>
    </rPh>
    <rPh sb="11" eb="13">
      <t>シセツ</t>
    </rPh>
    <rPh sb="13" eb="15">
      <t>ギジュツ</t>
    </rPh>
    <rPh sb="15" eb="17">
      <t>シシン</t>
    </rPh>
    <rPh sb="18" eb="21">
      <t>タゲンゴ</t>
    </rPh>
    <rPh sb="21" eb="23">
      <t>タイオウ</t>
    </rPh>
    <rPh sb="23" eb="25">
      <t>ケントウ</t>
    </rPh>
    <rPh sb="25" eb="27">
      <t>チョウサ</t>
    </rPh>
    <rPh sb="27" eb="29">
      <t>ギョウム</t>
    </rPh>
    <phoneticPr fontId="5"/>
  </si>
  <si>
    <t>平成26年度国立公園等事業の適切な執行に関する懇談会運営業務</t>
    <rPh sb="0" eb="2">
      <t>ヘイセイ</t>
    </rPh>
    <rPh sb="4" eb="6">
      <t>ネンド</t>
    </rPh>
    <rPh sb="6" eb="8">
      <t>コクリツ</t>
    </rPh>
    <rPh sb="8" eb="11">
      <t>コウエントウ</t>
    </rPh>
    <rPh sb="11" eb="13">
      <t>ジギョウ</t>
    </rPh>
    <rPh sb="14" eb="16">
      <t>テキセツ</t>
    </rPh>
    <rPh sb="17" eb="19">
      <t>シッコウ</t>
    </rPh>
    <rPh sb="20" eb="21">
      <t>カン</t>
    </rPh>
    <rPh sb="23" eb="26">
      <t>コンダンカイ</t>
    </rPh>
    <rPh sb="26" eb="28">
      <t>ウンエイ</t>
    </rPh>
    <rPh sb="28" eb="30">
      <t>ギョウム</t>
    </rPh>
    <phoneticPr fontId="5"/>
  </si>
  <si>
    <t>(株)テクノ中部</t>
    <rPh sb="0" eb="3">
      <t>カブ</t>
    </rPh>
    <rPh sb="6" eb="8">
      <t>チュウブ</t>
    </rPh>
    <phoneticPr fontId="5"/>
  </si>
  <si>
    <t>平成26年度自然再生事業順応的取組手法等検討業務</t>
    <rPh sb="0" eb="2">
      <t>ヘイセイ</t>
    </rPh>
    <rPh sb="4" eb="6">
      <t>ネンド</t>
    </rPh>
    <rPh sb="6" eb="8">
      <t>シゼン</t>
    </rPh>
    <rPh sb="8" eb="10">
      <t>サイセイ</t>
    </rPh>
    <rPh sb="10" eb="12">
      <t>ジギョウ</t>
    </rPh>
    <rPh sb="12" eb="15">
      <t>ジュンノウテキ</t>
    </rPh>
    <rPh sb="15" eb="17">
      <t>トリクミ</t>
    </rPh>
    <rPh sb="17" eb="19">
      <t>シュホウ</t>
    </rPh>
    <rPh sb="19" eb="20">
      <t>トウ</t>
    </rPh>
    <rPh sb="20" eb="22">
      <t>ケントウ</t>
    </rPh>
    <rPh sb="22" eb="24">
      <t>ギョウム</t>
    </rPh>
    <phoneticPr fontId="5"/>
  </si>
  <si>
    <t>（株）ソシオエンジニアリング</t>
    <rPh sb="1" eb="2">
      <t>カブ</t>
    </rPh>
    <phoneticPr fontId="1"/>
  </si>
  <si>
    <t>平成26年度自然再生事業のCVMによる事業効果検証業務</t>
    <rPh sb="0" eb="2">
      <t>ヘイセイ</t>
    </rPh>
    <rPh sb="4" eb="6">
      <t>ネンド</t>
    </rPh>
    <rPh sb="6" eb="8">
      <t>シゼン</t>
    </rPh>
    <rPh sb="8" eb="10">
      <t>サイセイ</t>
    </rPh>
    <rPh sb="10" eb="12">
      <t>ジギョウ</t>
    </rPh>
    <rPh sb="19" eb="21">
      <t>ジギョウ</t>
    </rPh>
    <rPh sb="21" eb="23">
      <t>コウカ</t>
    </rPh>
    <rPh sb="23" eb="25">
      <t>ケンショウ</t>
    </rPh>
    <rPh sb="25" eb="27">
      <t>ギョウム</t>
    </rPh>
    <phoneticPr fontId="1"/>
  </si>
  <si>
    <t>（一社）自然環境共生技術協会</t>
    <rPh sb="1" eb="2">
      <t>イッ</t>
    </rPh>
    <rPh sb="2" eb="3">
      <t>シャ</t>
    </rPh>
    <rPh sb="4" eb="6">
      <t>シゼン</t>
    </rPh>
    <rPh sb="6" eb="8">
      <t>カンキョウ</t>
    </rPh>
    <rPh sb="8" eb="10">
      <t>キョウセイ</t>
    </rPh>
    <rPh sb="10" eb="12">
      <t>ギジュツ</t>
    </rPh>
    <rPh sb="12" eb="14">
      <t>キョウカイ</t>
    </rPh>
    <phoneticPr fontId="1"/>
  </si>
  <si>
    <t>（株）テクノ中部</t>
    <rPh sb="1" eb="2">
      <t>カブ</t>
    </rPh>
    <rPh sb="6" eb="8">
      <t>チュウブ</t>
    </rPh>
    <phoneticPr fontId="1"/>
  </si>
  <si>
    <t>（株）メッツ研究所</t>
    <rPh sb="1" eb="2">
      <t>カブ</t>
    </rPh>
    <rPh sb="6" eb="9">
      <t>ケンキュウジョ</t>
    </rPh>
    <phoneticPr fontId="1"/>
  </si>
  <si>
    <t>平成26年度自然再生事業普及啓発資料作成業務</t>
  </si>
  <si>
    <t>平成26年度自然再生事業維持管理手法等検討基礎調査業務</t>
  </si>
  <si>
    <t>平成26年度自然再生事業地における環境学習推進基礎調査業務</t>
  </si>
  <si>
    <t>東京都</t>
    <rPh sb="0" eb="2">
      <t>トウキョウ</t>
    </rPh>
    <rPh sb="2" eb="3">
      <t>ミヤコ</t>
    </rPh>
    <phoneticPr fontId="5"/>
  </si>
  <si>
    <t>長野県</t>
    <rPh sb="0" eb="3">
      <t>ナガノケン</t>
    </rPh>
    <phoneticPr fontId="5"/>
  </si>
  <si>
    <t>滋賀県</t>
    <rPh sb="0" eb="3">
      <t>シガケン</t>
    </rPh>
    <phoneticPr fontId="5"/>
  </si>
  <si>
    <t>宮城県</t>
    <rPh sb="0" eb="3">
      <t>ミヤギケン</t>
    </rPh>
    <phoneticPr fontId="5"/>
  </si>
  <si>
    <t>福岡県</t>
    <rPh sb="0" eb="3">
      <t>フクオカケン</t>
    </rPh>
    <phoneticPr fontId="5"/>
  </si>
  <si>
    <t>島根県</t>
    <rPh sb="0" eb="3">
      <t>シマネケン</t>
    </rPh>
    <phoneticPr fontId="5"/>
  </si>
  <si>
    <t>愛知県</t>
    <rPh sb="0" eb="3">
      <t>アイチケン</t>
    </rPh>
    <phoneticPr fontId="5"/>
  </si>
  <si>
    <t>神奈川県</t>
    <rPh sb="0" eb="4">
      <t>カナガワケン</t>
    </rPh>
    <phoneticPr fontId="5"/>
  </si>
  <si>
    <t>大阪府</t>
    <rPh sb="0" eb="3">
      <t>オオサカフ</t>
    </rPh>
    <phoneticPr fontId="5"/>
  </si>
  <si>
    <t>千葉県</t>
    <rPh sb="0" eb="3">
      <t>チバケン</t>
    </rPh>
    <phoneticPr fontId="5"/>
  </si>
  <si>
    <t>国定公園事業等の工事の実施及び工事に係る調査・設計</t>
    <rPh sb="0" eb="2">
      <t>コクテイ</t>
    </rPh>
    <rPh sb="2" eb="4">
      <t>コウエン</t>
    </rPh>
    <rPh sb="4" eb="6">
      <t>ジギョウ</t>
    </rPh>
    <rPh sb="6" eb="7">
      <t>トウ</t>
    </rPh>
    <rPh sb="8" eb="10">
      <t>コウジ</t>
    </rPh>
    <rPh sb="11" eb="13">
      <t>ジッシ</t>
    </rPh>
    <rPh sb="13" eb="14">
      <t>オヨ</t>
    </rPh>
    <rPh sb="15" eb="17">
      <t>コウジ</t>
    </rPh>
    <rPh sb="18" eb="19">
      <t>カカ</t>
    </rPh>
    <rPh sb="20" eb="22">
      <t>チョウサ</t>
    </rPh>
    <rPh sb="23" eb="25">
      <t>セッケイ</t>
    </rPh>
    <phoneticPr fontId="5"/>
  </si>
  <si>
    <t>O．都道府県</t>
    <rPh sb="2" eb="6">
      <t>トドウフケン</t>
    </rPh>
    <phoneticPr fontId="5"/>
  </si>
  <si>
    <t>P．民間企業等</t>
    <rPh sb="2" eb="4">
      <t>ミンカン</t>
    </rPh>
    <rPh sb="4" eb="6">
      <t>キギョウ</t>
    </rPh>
    <rPh sb="6" eb="7">
      <t>トウ</t>
    </rPh>
    <phoneticPr fontId="5"/>
  </si>
  <si>
    <t>（滋賀）○○自治会　</t>
    <rPh sb="1" eb="3">
      <t>シガ</t>
    </rPh>
    <rPh sb="6" eb="9">
      <t>ジチカイ</t>
    </rPh>
    <phoneticPr fontId="5"/>
  </si>
  <si>
    <t>海老江自治会　</t>
    <rPh sb="0" eb="3">
      <t>エビエ</t>
    </rPh>
    <rPh sb="3" eb="6">
      <t>ジチカイ</t>
    </rPh>
    <phoneticPr fontId="5"/>
  </si>
  <si>
    <t>（東京）加藤工業㈱</t>
    <rPh sb="1" eb="3">
      <t>トウキョウ</t>
    </rPh>
    <rPh sb="4" eb="6">
      <t>カトウ</t>
    </rPh>
    <rPh sb="6" eb="8">
      <t>コウギョウ</t>
    </rPh>
    <phoneticPr fontId="5"/>
  </si>
  <si>
    <t>加藤工業㈱</t>
    <rPh sb="0" eb="2">
      <t>カトウ</t>
    </rPh>
    <rPh sb="2" eb="4">
      <t>コウギョウ</t>
    </rPh>
    <phoneticPr fontId="5"/>
  </si>
  <si>
    <t>（宮城）陽光建設㈱</t>
    <rPh sb="1" eb="2">
      <t>ミヤ</t>
    </rPh>
    <rPh sb="4" eb="6">
      <t>ヨウコウ</t>
    </rPh>
    <rPh sb="6" eb="8">
      <t>ケンセツ</t>
    </rPh>
    <phoneticPr fontId="5"/>
  </si>
  <si>
    <t>金成重機建設株式会社</t>
    <rPh sb="0" eb="2">
      <t>カネナリ</t>
    </rPh>
    <rPh sb="2" eb="4">
      <t>ジュウキ</t>
    </rPh>
    <rPh sb="4" eb="6">
      <t>ケンセツ</t>
    </rPh>
    <rPh sb="6" eb="10">
      <t>カブシキガイシャ</t>
    </rPh>
    <phoneticPr fontId="5"/>
  </si>
  <si>
    <t>（愛知）住友林業緑化㈱名古屋営業所</t>
    <rPh sb="1" eb="3">
      <t>アイチ</t>
    </rPh>
    <rPh sb="4" eb="6">
      <t>スミトモ</t>
    </rPh>
    <rPh sb="6" eb="8">
      <t>リンギョウ</t>
    </rPh>
    <rPh sb="8" eb="10">
      <t>リョクカ</t>
    </rPh>
    <rPh sb="11" eb="14">
      <t>ナゴヤ</t>
    </rPh>
    <rPh sb="14" eb="17">
      <t>エイギョウショ</t>
    </rPh>
    <phoneticPr fontId="5"/>
  </si>
  <si>
    <t>（茨城）㈱高田工務店</t>
    <rPh sb="1" eb="3">
      <t>イバラキ</t>
    </rPh>
    <rPh sb="5" eb="7">
      <t>タカダ</t>
    </rPh>
    <rPh sb="7" eb="10">
      <t>コウムテン</t>
    </rPh>
    <phoneticPr fontId="5"/>
  </si>
  <si>
    <t>（株）西日本グリーンメンテナンス</t>
    <rPh sb="1" eb="2">
      <t>カブ</t>
    </rPh>
    <rPh sb="3" eb="4">
      <t>ニシ</t>
    </rPh>
    <rPh sb="4" eb="6">
      <t>ニホン</t>
    </rPh>
    <phoneticPr fontId="5"/>
  </si>
  <si>
    <t>（三重）㈱ナカムラ建設</t>
    <rPh sb="1" eb="3">
      <t>ミエ</t>
    </rPh>
    <rPh sb="9" eb="11">
      <t>ケンセツ</t>
    </rPh>
    <phoneticPr fontId="5"/>
  </si>
  <si>
    <t>(有)岩田組</t>
    <rPh sb="0" eb="3">
      <t>ユウゲンガイシャ</t>
    </rPh>
    <rPh sb="3" eb="5">
      <t>イワタ</t>
    </rPh>
    <rPh sb="5" eb="6">
      <t>グミ</t>
    </rPh>
    <phoneticPr fontId="5"/>
  </si>
  <si>
    <t>（新潟）水庄建設㈱</t>
    <rPh sb="1" eb="3">
      <t>ニイガタ</t>
    </rPh>
    <rPh sb="4" eb="5">
      <t>ミズ</t>
    </rPh>
    <rPh sb="5" eb="6">
      <t>ショウ</t>
    </rPh>
    <rPh sb="6" eb="8">
      <t>ケンセツ</t>
    </rPh>
    <phoneticPr fontId="5"/>
  </si>
  <si>
    <t>(有)高橋組</t>
    <rPh sb="0" eb="6">
      <t>ユウ</t>
    </rPh>
    <phoneticPr fontId="5"/>
  </si>
  <si>
    <t>（島根）今岡工業㈱</t>
    <rPh sb="1" eb="3">
      <t>シマネ</t>
    </rPh>
    <rPh sb="4" eb="6">
      <t>イマオカ</t>
    </rPh>
    <rPh sb="6" eb="8">
      <t>コウギョウ</t>
    </rPh>
    <phoneticPr fontId="5"/>
  </si>
  <si>
    <t>(株)中原組</t>
    <rPh sb="0" eb="3">
      <t>カブ</t>
    </rPh>
    <rPh sb="3" eb="5">
      <t>ナカハラ</t>
    </rPh>
    <rPh sb="5" eb="6">
      <t>クミ</t>
    </rPh>
    <phoneticPr fontId="5"/>
  </si>
  <si>
    <t>（長野）㈱司建設</t>
    <rPh sb="1" eb="3">
      <t>ナガノ</t>
    </rPh>
    <rPh sb="5" eb="6">
      <t>ツカサ</t>
    </rPh>
    <rPh sb="6" eb="8">
      <t>ケンセツ</t>
    </rPh>
    <phoneticPr fontId="5"/>
  </si>
  <si>
    <t>アイテックシステム（株）</t>
    <rPh sb="10" eb="11">
      <t>カブ</t>
    </rPh>
    <phoneticPr fontId="5"/>
  </si>
  <si>
    <t>（千葉）田杭建設㈱</t>
    <rPh sb="1" eb="3">
      <t>チバ</t>
    </rPh>
    <rPh sb="4" eb="5">
      <t>タ</t>
    </rPh>
    <rPh sb="5" eb="6">
      <t>クイ</t>
    </rPh>
    <rPh sb="6" eb="8">
      <t>ケンセツ</t>
    </rPh>
    <phoneticPr fontId="5"/>
  </si>
  <si>
    <t>琵琶湖自然再生事業整備(用地費）</t>
    <rPh sb="0" eb="3">
      <t>ビワコ</t>
    </rPh>
    <rPh sb="3" eb="5">
      <t>シゼン</t>
    </rPh>
    <rPh sb="5" eb="7">
      <t>サイセイ</t>
    </rPh>
    <rPh sb="7" eb="9">
      <t>ジギョウ</t>
    </rPh>
    <rPh sb="9" eb="11">
      <t>セイビ</t>
    </rPh>
    <rPh sb="12" eb="15">
      <t>ヨウチヒ</t>
    </rPh>
    <phoneticPr fontId="5"/>
  </si>
  <si>
    <t>早崎内湖再生事業用地買収</t>
    <rPh sb="0" eb="2">
      <t>ハヤサキ</t>
    </rPh>
    <rPh sb="2" eb="3">
      <t>ナイ</t>
    </rPh>
    <rPh sb="3" eb="4">
      <t>コ</t>
    </rPh>
    <rPh sb="4" eb="6">
      <t>サイセイ</t>
    </rPh>
    <rPh sb="6" eb="8">
      <t>ジギョウ</t>
    </rPh>
    <rPh sb="8" eb="10">
      <t>ヨウチ</t>
    </rPh>
    <rPh sb="10" eb="12">
      <t>バイシュウ</t>
    </rPh>
    <phoneticPr fontId="5"/>
  </si>
  <si>
    <t>高尾ビジターセンター改築</t>
    <rPh sb="0" eb="2">
      <t>タカオ</t>
    </rPh>
    <rPh sb="10" eb="12">
      <t>カイチク</t>
    </rPh>
    <phoneticPr fontId="5"/>
  </si>
  <si>
    <t>鳴子峡遊歩道法面対策工</t>
    <rPh sb="0" eb="3">
      <t>ナルコキョウ</t>
    </rPh>
    <rPh sb="3" eb="6">
      <t>ユウホドウ</t>
    </rPh>
    <rPh sb="6" eb="8">
      <t>ノリメン</t>
    </rPh>
    <rPh sb="8" eb="10">
      <t>タイサク</t>
    </rPh>
    <rPh sb="10" eb="11">
      <t>コウ</t>
    </rPh>
    <phoneticPr fontId="5"/>
  </si>
  <si>
    <t>25国補観整第1号筑波山梅林南駐車場進入路整備工事</t>
    <rPh sb="2" eb="4">
      <t>コクホ</t>
    </rPh>
    <rPh sb="4" eb="5">
      <t>カン</t>
    </rPh>
    <rPh sb="5" eb="6">
      <t>ヒトシ</t>
    </rPh>
    <rPh sb="6" eb="7">
      <t>ダイ</t>
    </rPh>
    <rPh sb="8" eb="9">
      <t>ゴウ</t>
    </rPh>
    <rPh sb="9" eb="12">
      <t>ツクバサン</t>
    </rPh>
    <rPh sb="12" eb="14">
      <t>ウメバヤシ</t>
    </rPh>
    <rPh sb="14" eb="15">
      <t>ミナミ</t>
    </rPh>
    <rPh sb="15" eb="18">
      <t>チュウシャジョウ</t>
    </rPh>
    <rPh sb="18" eb="20">
      <t>シンニュウ</t>
    </rPh>
    <rPh sb="20" eb="21">
      <t>ロ</t>
    </rPh>
    <rPh sb="21" eb="23">
      <t>セイビ</t>
    </rPh>
    <rPh sb="23" eb="25">
      <t>コウジ</t>
    </rPh>
    <phoneticPr fontId="5"/>
  </si>
  <si>
    <t>伊良湖園地施設整備</t>
    <rPh sb="0" eb="3">
      <t>イラゴ</t>
    </rPh>
    <rPh sb="3" eb="5">
      <t>エンチ</t>
    </rPh>
    <rPh sb="5" eb="7">
      <t>シセツ</t>
    </rPh>
    <rPh sb="7" eb="9">
      <t>セイビ</t>
    </rPh>
    <phoneticPr fontId="5"/>
  </si>
  <si>
    <t>高尾ビジターセンター改築工事（その２）</t>
  </si>
  <si>
    <t>筑波山ビジターセンター新築</t>
    <rPh sb="0" eb="3">
      <t>ツクバサン</t>
    </rPh>
    <rPh sb="11" eb="13">
      <t>シンチク</t>
    </rPh>
    <phoneticPr fontId="5"/>
  </si>
  <si>
    <t>国定公園等整備事業　西中国山地国定公園
三段峡　歩道安全対策工事</t>
    <rPh sb="0" eb="2">
      <t>コクテイ</t>
    </rPh>
    <rPh sb="2" eb="4">
      <t>コウエン</t>
    </rPh>
    <rPh sb="4" eb="5">
      <t>トウ</t>
    </rPh>
    <rPh sb="5" eb="7">
      <t>セイビ</t>
    </rPh>
    <rPh sb="7" eb="9">
      <t>ジギョウ</t>
    </rPh>
    <rPh sb="10" eb="11">
      <t>ニシ</t>
    </rPh>
    <rPh sb="11" eb="13">
      <t>チュウゴク</t>
    </rPh>
    <rPh sb="13" eb="15">
      <t>サンチ</t>
    </rPh>
    <rPh sb="15" eb="17">
      <t>コクテイ</t>
    </rPh>
    <rPh sb="17" eb="19">
      <t>コウエン</t>
    </rPh>
    <rPh sb="20" eb="23">
      <t>サンダンキョウ</t>
    </rPh>
    <rPh sb="24" eb="26">
      <t>ホドウ</t>
    </rPh>
    <rPh sb="26" eb="28">
      <t>アンゼン</t>
    </rPh>
    <rPh sb="28" eb="30">
      <t>タイサク</t>
    </rPh>
    <rPh sb="30" eb="32">
      <t>コウジ</t>
    </rPh>
    <phoneticPr fontId="5"/>
  </si>
  <si>
    <t>藤原岳登山線（歩道）整備</t>
    <rPh sb="0" eb="2">
      <t>フジワラ</t>
    </rPh>
    <rPh sb="2" eb="3">
      <t>タケ</t>
    </rPh>
    <rPh sb="3" eb="5">
      <t>トザン</t>
    </rPh>
    <rPh sb="5" eb="6">
      <t>セン</t>
    </rPh>
    <rPh sb="7" eb="9">
      <t>ホドウ</t>
    </rPh>
    <rPh sb="10" eb="12">
      <t>セイビ</t>
    </rPh>
    <phoneticPr fontId="5"/>
  </si>
  <si>
    <t>丹沢主稜線歩道整備工事</t>
    <rPh sb="0" eb="2">
      <t>タンザワ</t>
    </rPh>
    <rPh sb="2" eb="4">
      <t>シュリョウ</t>
    </rPh>
    <rPh sb="4" eb="5">
      <t>セン</t>
    </rPh>
    <rPh sb="5" eb="7">
      <t>ホドウ</t>
    </rPh>
    <rPh sb="7" eb="9">
      <t>セイビ</t>
    </rPh>
    <rPh sb="9" eb="11">
      <t>コウジ</t>
    </rPh>
    <phoneticPr fontId="5"/>
  </si>
  <si>
    <t>角田山線歩道整備</t>
    <rPh sb="0" eb="1">
      <t>カド</t>
    </rPh>
    <rPh sb="1" eb="2">
      <t>タ</t>
    </rPh>
    <rPh sb="2" eb="3">
      <t>ヤマ</t>
    </rPh>
    <rPh sb="3" eb="4">
      <t>セン</t>
    </rPh>
    <rPh sb="4" eb="6">
      <t>ホドウ</t>
    </rPh>
    <rPh sb="6" eb="8">
      <t>セイビ</t>
    </rPh>
    <phoneticPr fontId="5"/>
  </si>
  <si>
    <t>表尾根線ほか歩道整備工事</t>
    <rPh sb="0" eb="1">
      <t>オモテ</t>
    </rPh>
    <rPh sb="1" eb="3">
      <t>オネ</t>
    </rPh>
    <rPh sb="3" eb="4">
      <t>セン</t>
    </rPh>
    <rPh sb="6" eb="8">
      <t>ホドウ</t>
    </rPh>
    <rPh sb="8" eb="10">
      <t>セイビ</t>
    </rPh>
    <rPh sb="10" eb="12">
      <t>コウジ</t>
    </rPh>
    <phoneticPr fontId="5"/>
  </si>
  <si>
    <t>立久恵峡遊歩道整備</t>
    <rPh sb="0" eb="4">
      <t>タチクエキョウ</t>
    </rPh>
    <rPh sb="4" eb="7">
      <t>ユウホドウ</t>
    </rPh>
    <rPh sb="7" eb="9">
      <t>セイビ</t>
    </rPh>
    <phoneticPr fontId="5"/>
  </si>
  <si>
    <t>千畳敷園地公衆便所新築工事</t>
    <rPh sb="0" eb="3">
      <t>センジョウジキ</t>
    </rPh>
    <rPh sb="3" eb="5">
      <t>エンチ</t>
    </rPh>
    <rPh sb="5" eb="7">
      <t>コウシュウ</t>
    </rPh>
    <rPh sb="7" eb="9">
      <t>ベンジョ</t>
    </rPh>
    <rPh sb="9" eb="11">
      <t>シンチク</t>
    </rPh>
    <rPh sb="11" eb="13">
      <t>コウジ</t>
    </rPh>
    <phoneticPr fontId="5"/>
  </si>
  <si>
    <t>蓼科湖遊歩道整備</t>
    <rPh sb="0" eb="1">
      <t>タデ</t>
    </rPh>
    <rPh sb="2" eb="3">
      <t>コ</t>
    </rPh>
    <rPh sb="3" eb="6">
      <t>ユウホドウ</t>
    </rPh>
    <rPh sb="6" eb="8">
      <t>セイビ</t>
    </rPh>
    <phoneticPr fontId="5"/>
  </si>
  <si>
    <t>九州自然歩道（英彦山コース）再整備工事</t>
    <rPh sb="0" eb="2">
      <t>キュウシュウ</t>
    </rPh>
    <rPh sb="2" eb="4">
      <t>シゼン</t>
    </rPh>
    <rPh sb="4" eb="6">
      <t>ホドウ</t>
    </rPh>
    <rPh sb="7" eb="10">
      <t>ヒコサン</t>
    </rPh>
    <rPh sb="14" eb="17">
      <t>サイセイビ</t>
    </rPh>
    <rPh sb="17" eb="19">
      <t>コウジ</t>
    </rPh>
    <phoneticPr fontId="5"/>
  </si>
  <si>
    <t>犬吠埼園地公衆便所改築</t>
    <rPh sb="0" eb="3">
      <t>イヌボウサキ</t>
    </rPh>
    <rPh sb="3" eb="5">
      <t>エンチ</t>
    </rPh>
    <rPh sb="5" eb="7">
      <t>コウシュウ</t>
    </rPh>
    <rPh sb="7" eb="9">
      <t>ベンジョ</t>
    </rPh>
    <rPh sb="9" eb="11">
      <t>カイチク</t>
    </rPh>
    <phoneticPr fontId="5"/>
  </si>
  <si>
    <t>1(10)</t>
  </si>
  <si>
    <t>-</t>
    <phoneticPr fontId="5"/>
  </si>
  <si>
    <t>人件費</t>
    <rPh sb="0" eb="3">
      <t>ジンケンヒ</t>
    </rPh>
    <phoneticPr fontId="5"/>
  </si>
  <si>
    <t>合計２０２人日</t>
    <rPh sb="0" eb="2">
      <t>ゴウケイ</t>
    </rPh>
    <rPh sb="5" eb="7">
      <t>ニンニチ</t>
    </rPh>
    <phoneticPr fontId="5"/>
  </si>
  <si>
    <t>諸謝金</t>
    <rPh sb="0" eb="1">
      <t>ショ</t>
    </rPh>
    <rPh sb="1" eb="3">
      <t>シャキン</t>
    </rPh>
    <phoneticPr fontId="5"/>
  </si>
  <si>
    <t>検討委員への出席謝金等</t>
    <rPh sb="0" eb="2">
      <t>ケントウ</t>
    </rPh>
    <rPh sb="2" eb="4">
      <t>イイン</t>
    </rPh>
    <rPh sb="6" eb="8">
      <t>シュッセキ</t>
    </rPh>
    <rPh sb="8" eb="10">
      <t>シャキン</t>
    </rPh>
    <rPh sb="10" eb="11">
      <t>トウ</t>
    </rPh>
    <phoneticPr fontId="5"/>
  </si>
  <si>
    <t>旅費</t>
    <rPh sb="0" eb="2">
      <t>リョヒ</t>
    </rPh>
    <phoneticPr fontId="5"/>
  </si>
  <si>
    <t>検討委員への旅費</t>
    <rPh sb="0" eb="2">
      <t>ケントウ</t>
    </rPh>
    <rPh sb="2" eb="4">
      <t>イイン</t>
    </rPh>
    <rPh sb="6" eb="8">
      <t>リョヒ</t>
    </rPh>
    <phoneticPr fontId="5"/>
  </si>
  <si>
    <t>借料及び損料</t>
    <rPh sb="0" eb="2">
      <t>シャクリョウ</t>
    </rPh>
    <rPh sb="2" eb="3">
      <t>オヨ</t>
    </rPh>
    <rPh sb="4" eb="6">
      <t>ソンリョウ</t>
    </rPh>
    <phoneticPr fontId="5"/>
  </si>
  <si>
    <t>会場借料</t>
    <rPh sb="0" eb="2">
      <t>カイジョウ</t>
    </rPh>
    <rPh sb="2" eb="4">
      <t>シャクリョウ</t>
    </rPh>
    <phoneticPr fontId="5"/>
  </si>
  <si>
    <t>その他</t>
    <rPh sb="2" eb="3">
      <t>タ</t>
    </rPh>
    <phoneticPr fontId="5"/>
  </si>
  <si>
    <t>一般管理費、消費税</t>
    <rPh sb="0" eb="2">
      <t>イッパン</t>
    </rPh>
    <rPh sb="2" eb="5">
      <t>カンリヒ</t>
    </rPh>
    <rPh sb="6" eb="9">
      <t>ショウヒゼイ</t>
    </rPh>
    <phoneticPr fontId="5"/>
  </si>
  <si>
    <t>N.（一社）自然環境共生技術協会</t>
    <rPh sb="3" eb="4">
      <t>イチ</t>
    </rPh>
    <rPh sb="4" eb="5">
      <t>シャ</t>
    </rPh>
    <rPh sb="6" eb="8">
      <t>シゼン</t>
    </rPh>
    <rPh sb="8" eb="10">
      <t>カンキョウ</t>
    </rPh>
    <rPh sb="10" eb="12">
      <t>キョウセイ</t>
    </rPh>
    <rPh sb="12" eb="14">
      <t>ギジュツ</t>
    </rPh>
    <rPh sb="14" eb="16">
      <t>キョウカイ</t>
    </rPh>
    <phoneticPr fontId="5"/>
  </si>
  <si>
    <t>O.東京都</t>
    <rPh sb="2" eb="5">
      <t>トウキョウト</t>
    </rPh>
    <phoneticPr fontId="5"/>
  </si>
  <si>
    <t>自然環境整備担当参事官
高木治夫
国立公園課長　岡本光之</t>
    <rPh sb="0" eb="2">
      <t>シゼン</t>
    </rPh>
    <rPh sb="2" eb="4">
      <t>カンキョウ</t>
    </rPh>
    <rPh sb="4" eb="6">
      <t>セイビ</t>
    </rPh>
    <rPh sb="6" eb="8">
      <t>タントウ</t>
    </rPh>
    <rPh sb="8" eb="11">
      <t>サンジカン</t>
    </rPh>
    <rPh sb="12" eb="14">
      <t>タカギ</t>
    </rPh>
    <rPh sb="14" eb="16">
      <t>ハルオ</t>
    </rPh>
    <rPh sb="17" eb="19">
      <t>コクリツ</t>
    </rPh>
    <rPh sb="19" eb="21">
      <t>コウエン</t>
    </rPh>
    <rPh sb="21" eb="23">
      <t>カチョウ</t>
    </rPh>
    <rPh sb="24" eb="26">
      <t>オカモト</t>
    </rPh>
    <rPh sb="26" eb="28">
      <t>ミツユキ</t>
    </rPh>
    <phoneticPr fontId="3"/>
  </si>
  <si>
    <t>（一財）自然公園財団　鳥取支部</t>
    <phoneticPr fontId="5"/>
  </si>
  <si>
    <t>（一財）休暇村協会　休暇村讃岐五色台</t>
    <phoneticPr fontId="5"/>
  </si>
  <si>
    <t>（一財）休暇村協会　休暇村大久野島</t>
    <phoneticPr fontId="5"/>
  </si>
  <si>
    <t>国定公園事業等の工事の実施及び工事に係る調査・設計</t>
  </si>
  <si>
    <t>事業費</t>
    <rPh sb="0" eb="3">
      <t>ジギョウヒ</t>
    </rPh>
    <phoneticPr fontId="5"/>
  </si>
  <si>
    <t>琵琶湖自然再生事業整備</t>
    <rPh sb="0" eb="3">
      <t>ビワコ</t>
    </rPh>
    <rPh sb="3" eb="5">
      <t>シゼン</t>
    </rPh>
    <rPh sb="5" eb="7">
      <t>サイセイ</t>
    </rPh>
    <rPh sb="7" eb="9">
      <t>ジギョウ</t>
    </rPh>
    <rPh sb="9" eb="11">
      <t>セイビ</t>
    </rPh>
    <phoneticPr fontId="5"/>
  </si>
  <si>
    <t>P.（滋賀）○○自治会</t>
    <rPh sb="3" eb="5">
      <t>シガ</t>
    </rPh>
    <rPh sb="8" eb="11">
      <t>ジチカイ</t>
    </rPh>
    <phoneticPr fontId="5"/>
  </si>
  <si>
    <t>用地費</t>
    <rPh sb="0" eb="3">
      <t>ヨウチヒ</t>
    </rPh>
    <phoneticPr fontId="5"/>
  </si>
  <si>
    <t>国立公園の保護又は利用のための施設の整備・管理は、自然公園法上、国が執行することが原則となっている。</t>
    <rPh sb="0" eb="2">
      <t>コクリツ</t>
    </rPh>
    <rPh sb="2" eb="4">
      <t>コウエン</t>
    </rPh>
    <rPh sb="5" eb="7">
      <t>ホゴ</t>
    </rPh>
    <rPh sb="7" eb="8">
      <t>マタ</t>
    </rPh>
    <rPh sb="9" eb="11">
      <t>リヨウ</t>
    </rPh>
    <rPh sb="15" eb="17">
      <t>シセツ</t>
    </rPh>
    <rPh sb="18" eb="20">
      <t>セイビ</t>
    </rPh>
    <rPh sb="21" eb="23">
      <t>カンリ</t>
    </rPh>
    <rPh sb="25" eb="27">
      <t>シゼン</t>
    </rPh>
    <rPh sb="27" eb="30">
      <t>コウエンホウ</t>
    </rPh>
    <rPh sb="30" eb="31">
      <t>ジョウ</t>
    </rPh>
    <rPh sb="32" eb="33">
      <t>クニ</t>
    </rPh>
    <rPh sb="34" eb="36">
      <t>シッコウ</t>
    </rPh>
    <rPh sb="41" eb="43">
      <t>ゲンソク</t>
    </rPh>
    <phoneticPr fontId="5"/>
  </si>
  <si>
    <t>事業目的に合わせて支出されている。</t>
    <rPh sb="0" eb="2">
      <t>ジギョウ</t>
    </rPh>
    <rPh sb="2" eb="4">
      <t>モクテキ</t>
    </rPh>
    <rPh sb="5" eb="6">
      <t>ア</t>
    </rPh>
    <rPh sb="9" eb="11">
      <t>シシュツ</t>
    </rPh>
    <phoneticPr fontId="5"/>
  </si>
  <si>
    <t>「環境省公共事業コスト構造改善プログラム」に基づきコスト縮減が図られている。</t>
    <rPh sb="1" eb="4">
      <t>カンキョウショウ</t>
    </rPh>
    <rPh sb="4" eb="6">
      <t>コウキョウ</t>
    </rPh>
    <rPh sb="6" eb="8">
      <t>ジギョウ</t>
    </rPh>
    <rPh sb="11" eb="13">
      <t>コウゾウ</t>
    </rPh>
    <rPh sb="13" eb="15">
      <t>カイゼン</t>
    </rPh>
    <rPh sb="22" eb="23">
      <t>モト</t>
    </rPh>
    <rPh sb="28" eb="30">
      <t>シュクゲン</t>
    </rPh>
    <rPh sb="31" eb="32">
      <t>ハカ</t>
    </rPh>
    <phoneticPr fontId="5"/>
  </si>
  <si>
    <t>活動実績は見込みと比較して達成出来ている。</t>
    <rPh sb="0" eb="2">
      <t>カツドウ</t>
    </rPh>
    <rPh sb="2" eb="4">
      <t>ジッセキ</t>
    </rPh>
    <rPh sb="5" eb="7">
      <t>ミコ</t>
    </rPh>
    <rPh sb="9" eb="11">
      <t>ヒカク</t>
    </rPh>
    <rPh sb="13" eb="15">
      <t>タッセイ</t>
    </rPh>
    <rPh sb="15" eb="17">
      <t>デキ</t>
    </rPh>
    <phoneticPr fontId="5"/>
  </si>
  <si>
    <t>成果実績は成果目標と比較して達成出来ている。</t>
    <rPh sb="0" eb="2">
      <t>セイカ</t>
    </rPh>
    <rPh sb="2" eb="4">
      <t>ジッセキ</t>
    </rPh>
    <rPh sb="5" eb="7">
      <t>セイカ</t>
    </rPh>
    <rPh sb="7" eb="9">
      <t>モクヒョウ</t>
    </rPh>
    <rPh sb="10" eb="12">
      <t>ヒカク</t>
    </rPh>
    <rPh sb="14" eb="16">
      <t>タッセイ</t>
    </rPh>
    <rPh sb="16" eb="18">
      <t>デキ</t>
    </rPh>
    <phoneticPr fontId="5"/>
  </si>
  <si>
    <t>一般競争入札を原則としつつ、業務等の性質に応じて支出先を選定している。</t>
    <rPh sb="0" eb="2">
      <t>イッパン</t>
    </rPh>
    <rPh sb="2" eb="4">
      <t>キョウソウ</t>
    </rPh>
    <rPh sb="4" eb="6">
      <t>ニュウサツ</t>
    </rPh>
    <rPh sb="7" eb="9">
      <t>ゲンソク</t>
    </rPh>
    <rPh sb="14" eb="16">
      <t>ギョウム</t>
    </rPh>
    <rPh sb="16" eb="17">
      <t>トウ</t>
    </rPh>
    <rPh sb="18" eb="20">
      <t>セイシツ</t>
    </rPh>
    <rPh sb="21" eb="22">
      <t>オウ</t>
    </rPh>
    <rPh sb="24" eb="27">
      <t>シシュツサキ</t>
    </rPh>
    <rPh sb="28" eb="30">
      <t>センテイ</t>
    </rPh>
    <phoneticPr fontId="5"/>
  </si>
  <si>
    <t>中間段階においても、一般競争入札を原則としつつ、業務等の性質に応じて支出先を選定している。</t>
    <rPh sb="0" eb="2">
      <t>チュウカン</t>
    </rPh>
    <rPh sb="2" eb="4">
      <t>ダンカイ</t>
    </rPh>
    <phoneticPr fontId="5"/>
  </si>
  <si>
    <t>生物多様性国家戦略2012－2020（平成24年9月28日閣議決定）
観光立国実現に向けたアクション・プログラム2014（平成26年6月17日閣議決定）</t>
    <rPh sb="35" eb="37">
      <t>カンコウ</t>
    </rPh>
    <rPh sb="37" eb="39">
      <t>リッコク</t>
    </rPh>
    <rPh sb="39" eb="41">
      <t>ジツゲン</t>
    </rPh>
    <rPh sb="42" eb="43">
      <t>ム</t>
    </rPh>
    <rPh sb="61" eb="63">
      <t>ヘイセイ</t>
    </rPh>
    <rPh sb="65" eb="66">
      <t>ネン</t>
    </rPh>
    <rPh sb="67" eb="68">
      <t>ガツ</t>
    </rPh>
    <rPh sb="70" eb="71">
      <t>ニチ</t>
    </rPh>
    <rPh sb="71" eb="73">
      <t>カクギ</t>
    </rPh>
    <rPh sb="73" eb="75">
      <t>ケッテイ</t>
    </rPh>
    <phoneticPr fontId="5"/>
  </si>
  <si>
    <t>地域振興や施設の老朽化、国際化など、事業による新規整備や改修のニーズは高い。</t>
    <rPh sb="5" eb="7">
      <t>シセツ</t>
    </rPh>
    <rPh sb="8" eb="11">
      <t>ロウキュウカ</t>
    </rPh>
    <rPh sb="12" eb="15">
      <t>コクサイカ</t>
    </rPh>
    <rPh sb="18" eb="20">
      <t>ジギョウ</t>
    </rPh>
    <rPh sb="23" eb="25">
      <t>シンキ</t>
    </rPh>
    <rPh sb="25" eb="27">
      <t>セイビ</t>
    </rPh>
    <rPh sb="28" eb="30">
      <t>カイシュウ</t>
    </rPh>
    <rPh sb="35" eb="36">
      <t>タカ</t>
    </rPh>
    <phoneticPr fontId="5"/>
  </si>
  <si>
    <t>「生物多様性国家戦略2012－2020」において自然との共生の推進に位置づけられていること、「観光立国実現に向けたアクション・プログラム2014」において多言語対応を促進することとされているなど、優先度は高い。</t>
    <rPh sb="24" eb="26">
      <t>シゼン</t>
    </rPh>
    <rPh sb="28" eb="30">
      <t>キョウセイ</t>
    </rPh>
    <rPh sb="31" eb="33">
      <t>スイシン</t>
    </rPh>
    <rPh sb="34" eb="36">
      <t>イチ</t>
    </rPh>
    <rPh sb="47" eb="49">
      <t>カンコウ</t>
    </rPh>
    <rPh sb="49" eb="51">
      <t>リッコク</t>
    </rPh>
    <rPh sb="51" eb="53">
      <t>ジツゲン</t>
    </rPh>
    <rPh sb="54" eb="55">
      <t>ム</t>
    </rPh>
    <rPh sb="77" eb="80">
      <t>タゲンゴ</t>
    </rPh>
    <rPh sb="80" eb="82">
      <t>タイオウ</t>
    </rPh>
    <rPh sb="83" eb="85">
      <t>ソクシン</t>
    </rPh>
    <rPh sb="98" eb="101">
      <t>ユウセンド</t>
    </rPh>
    <rPh sb="102" eb="103">
      <t>タカ</t>
    </rPh>
    <phoneticPr fontId="5"/>
  </si>
  <si>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1">
      <t>カンリ</t>
    </rPh>
    <rPh sb="21" eb="22">
      <t>ヒ</t>
    </rPh>
    <rPh sb="24" eb="27">
      <t>ジュエキシャ</t>
    </rPh>
    <rPh sb="27" eb="29">
      <t>フタン</t>
    </rPh>
    <rPh sb="30" eb="31">
      <t>ハカ</t>
    </rPh>
    <phoneticPr fontId="5"/>
  </si>
  <si>
    <t>国立公園は魅力的な地域資源として年間3.5億人余の利用者に活用されている。</t>
    <rPh sb="0" eb="2">
      <t>コクリツ</t>
    </rPh>
    <rPh sb="2" eb="4">
      <t>コウエン</t>
    </rPh>
    <rPh sb="5" eb="7">
      <t>ミリョク</t>
    </rPh>
    <rPh sb="7" eb="8">
      <t>テキ</t>
    </rPh>
    <rPh sb="9" eb="11">
      <t>チイキ</t>
    </rPh>
    <rPh sb="11" eb="13">
      <t>シゲン</t>
    </rPh>
    <rPh sb="16" eb="18">
      <t>ネンカン</t>
    </rPh>
    <rPh sb="21" eb="22">
      <t>オク</t>
    </rPh>
    <rPh sb="22" eb="23">
      <t>ニン</t>
    </rPh>
    <rPh sb="23" eb="24">
      <t>アマ</t>
    </rPh>
    <rPh sb="25" eb="28">
      <t>リヨウシャ</t>
    </rPh>
    <rPh sb="29" eb="31">
      <t>カツヨウ</t>
    </rPh>
    <phoneticPr fontId="5"/>
  </si>
  <si>
    <t>「自然公園等施設技術指針」に基づく整備が行われており、コスト等の水準は妥当である。</t>
    <rPh sb="1" eb="3">
      <t>シゼン</t>
    </rPh>
    <rPh sb="3" eb="5">
      <t>コウエン</t>
    </rPh>
    <rPh sb="5" eb="6">
      <t>トウ</t>
    </rPh>
    <rPh sb="6" eb="8">
      <t>シセツ</t>
    </rPh>
    <rPh sb="8" eb="10">
      <t>ギジュツ</t>
    </rPh>
    <rPh sb="10" eb="12">
      <t>シシン</t>
    </rPh>
    <rPh sb="14" eb="15">
      <t>モト</t>
    </rPh>
    <rPh sb="17" eb="19">
      <t>セイビ</t>
    </rPh>
    <rPh sb="20" eb="21">
      <t>オコナ</t>
    </rPh>
    <rPh sb="30" eb="31">
      <t>トウ</t>
    </rPh>
    <rPh sb="32" eb="34">
      <t>スイジュン</t>
    </rPh>
    <rPh sb="35" eb="37">
      <t>ダトウ</t>
    </rPh>
    <phoneticPr fontId="5"/>
  </si>
  <si>
    <t>「自然公園等施設技術指針」に基づく整備が行われており、低コスト化が図られている。</t>
    <rPh sb="27" eb="28">
      <t>テイ</t>
    </rPh>
    <rPh sb="31" eb="32">
      <t>カ</t>
    </rPh>
    <rPh sb="33" eb="34">
      <t>ハカ</t>
    </rPh>
    <phoneticPr fontId="5"/>
  </si>
  <si>
    <t>千人</t>
    <rPh sb="0" eb="2">
      <t>センニン</t>
    </rPh>
    <phoneticPr fontId="5"/>
  </si>
  <si>
    <t>-</t>
    <phoneticPr fontId="5"/>
  </si>
  <si>
    <t>-</t>
    <phoneticPr fontId="5"/>
  </si>
  <si>
    <t>数</t>
    <rPh sb="0" eb="1">
      <t>スウ</t>
    </rPh>
    <phoneticPr fontId="5"/>
  </si>
  <si>
    <t>国指定鳥獣保護区における保全事業実施計画数</t>
    <rPh sb="0" eb="3">
      <t>クニシテイ</t>
    </rPh>
    <rPh sb="3" eb="5">
      <t>チョウジュウ</t>
    </rPh>
    <rPh sb="5" eb="8">
      <t>ホゴク</t>
    </rPh>
    <rPh sb="12" eb="14">
      <t>ホゼン</t>
    </rPh>
    <rPh sb="14" eb="16">
      <t>ジギョウ</t>
    </rPh>
    <rPh sb="16" eb="18">
      <t>ジッシ</t>
    </rPh>
    <rPh sb="18" eb="20">
      <t>ケイカク</t>
    </rPh>
    <rPh sb="20" eb="21">
      <t>スウ</t>
    </rPh>
    <phoneticPr fontId="5"/>
  </si>
  <si>
    <t>国立公園における自然再生事業推進のための実施計画数</t>
    <rPh sb="0" eb="2">
      <t>コクリツ</t>
    </rPh>
    <rPh sb="2" eb="4">
      <t>コウエン</t>
    </rPh>
    <rPh sb="8" eb="10">
      <t>シゼン</t>
    </rPh>
    <rPh sb="10" eb="12">
      <t>サイセイ</t>
    </rPh>
    <rPh sb="12" eb="14">
      <t>ジギョウ</t>
    </rPh>
    <rPh sb="14" eb="16">
      <t>スイシン</t>
    </rPh>
    <rPh sb="20" eb="22">
      <t>ジッシ</t>
    </rPh>
    <rPh sb="22" eb="24">
      <t>ケイカク</t>
    </rPh>
    <rPh sb="24" eb="25">
      <t>スウ</t>
    </rPh>
    <phoneticPr fontId="5"/>
  </si>
  <si>
    <t>平成32年度までに国立公園における自然再生事業推進のための実施計画を新たに５計画策定する</t>
    <rPh sb="0" eb="2">
      <t>ヘイセイ</t>
    </rPh>
    <rPh sb="4" eb="6">
      <t>ネンド</t>
    </rPh>
    <rPh sb="9" eb="11">
      <t>コクリツ</t>
    </rPh>
    <rPh sb="11" eb="13">
      <t>コウエン</t>
    </rPh>
    <rPh sb="17" eb="19">
      <t>シゼン</t>
    </rPh>
    <rPh sb="19" eb="21">
      <t>サイセイ</t>
    </rPh>
    <rPh sb="21" eb="23">
      <t>ジギョウ</t>
    </rPh>
    <rPh sb="23" eb="25">
      <t>スイシン</t>
    </rPh>
    <rPh sb="29" eb="31">
      <t>ジッシ</t>
    </rPh>
    <rPh sb="31" eb="33">
      <t>ケイカク</t>
    </rPh>
    <rPh sb="34" eb="35">
      <t>アラ</t>
    </rPh>
    <rPh sb="38" eb="40">
      <t>ケイカク</t>
    </rPh>
    <rPh sb="40" eb="42">
      <t>サクテイ</t>
    </rPh>
    <phoneticPr fontId="22"/>
  </si>
  <si>
    <t>数</t>
    <rPh sb="0" eb="1">
      <t>カズ</t>
    </rPh>
    <phoneticPr fontId="5"/>
  </si>
  <si>
    <t>平成32年度までに国指定鳥獣保護区における保全事業実施計画を新たに12計画策定する。</t>
    <rPh sb="0" eb="2">
      <t>ヘイセイ</t>
    </rPh>
    <rPh sb="4" eb="6">
      <t>ネンド</t>
    </rPh>
    <rPh sb="9" eb="12">
      <t>クニシテイ</t>
    </rPh>
    <rPh sb="12" eb="14">
      <t>チョウジュウ</t>
    </rPh>
    <rPh sb="14" eb="17">
      <t>ホゴク</t>
    </rPh>
    <rPh sb="21" eb="23">
      <t>ホゼン</t>
    </rPh>
    <rPh sb="23" eb="25">
      <t>ジギョウ</t>
    </rPh>
    <rPh sb="25" eb="27">
      <t>ジッシ</t>
    </rPh>
    <rPh sb="27" eb="29">
      <t>ケイカク</t>
    </rPh>
    <rPh sb="30" eb="31">
      <t>アラ</t>
    </rPh>
    <rPh sb="35" eb="37">
      <t>ケイカク</t>
    </rPh>
    <rPh sb="37" eb="39">
      <t>サクテイ</t>
    </rPh>
    <phoneticPr fontId="22"/>
  </si>
  <si>
    <t>・自然公園法第10条第1項
・自然公園法第39条第1項
・鳥獣の保護及び管理並びに狩猟の適正化に関する法律第28条の2第1項</t>
    <rPh sb="36" eb="38">
      <t>カンリ</t>
    </rPh>
    <rPh sb="38" eb="39">
      <t>ナラ</t>
    </rPh>
    <rPh sb="41" eb="43">
      <t>シュリョウ</t>
    </rPh>
    <phoneticPr fontId="3"/>
  </si>
  <si>
    <t>　　円</t>
    <rPh sb="2" eb="3">
      <t>エン</t>
    </rPh>
    <phoneticPr fontId="3"/>
  </si>
  <si>
    <t>10,998,000/367,285</t>
    <phoneticPr fontId="5"/>
  </si>
  <si>
    <t>合計1,812人日</t>
    <rPh sb="0" eb="2">
      <t>ゴウケイ</t>
    </rPh>
    <rPh sb="7" eb="9">
      <t>ニンニチ</t>
    </rPh>
    <phoneticPr fontId="3"/>
  </si>
  <si>
    <t>合計71人日</t>
    <rPh sb="0" eb="2">
      <t>ゴウケイ</t>
    </rPh>
    <rPh sb="4" eb="6">
      <t>ニンニチ</t>
    </rPh>
    <phoneticPr fontId="3"/>
  </si>
  <si>
    <t>-</t>
    <phoneticPr fontId="5"/>
  </si>
  <si>
    <t>-</t>
    <phoneticPr fontId="5"/>
  </si>
  <si>
    <t>-</t>
    <phoneticPr fontId="5"/>
  </si>
  <si>
    <t>　国立公園等の整備については、平成16年度の三位一体改革により都道府県への補助事業が廃止され、原則、国（環境省）が整備を実施すること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など、維持管理費の縮減を図っている。
　施設の老朽化や地域振興等に加え、訪日外国人の急増に伴う国際化整備や野生鳥獣の生息地保全の要望も多く、国による整備ニーズは全体として増加傾向にある。</t>
    <rPh sb="1" eb="3">
      <t>コクリツ</t>
    </rPh>
    <rPh sb="3" eb="5">
      <t>コウエン</t>
    </rPh>
    <rPh sb="5" eb="6">
      <t>トウ</t>
    </rPh>
    <rPh sb="7" eb="9">
      <t>セイビ</t>
    </rPh>
    <rPh sb="15" eb="17">
      <t>ヘイセイ</t>
    </rPh>
    <rPh sb="19" eb="21">
      <t>ネンド</t>
    </rPh>
    <rPh sb="22" eb="26">
      <t>サンミイッタイ</t>
    </rPh>
    <rPh sb="26" eb="28">
      <t>カイカク</t>
    </rPh>
    <rPh sb="31" eb="35">
      <t>トドウフケン</t>
    </rPh>
    <rPh sb="37" eb="39">
      <t>ホジョ</t>
    </rPh>
    <rPh sb="39" eb="41">
      <t>ジギョウ</t>
    </rPh>
    <rPh sb="42" eb="44">
      <t>ハイシ</t>
    </rPh>
    <rPh sb="47" eb="49">
      <t>ゲンソク</t>
    </rPh>
    <rPh sb="50" eb="51">
      <t>クニ</t>
    </rPh>
    <rPh sb="52" eb="55">
      <t>カンキョウショウ</t>
    </rPh>
    <rPh sb="57" eb="59">
      <t>セイビ</t>
    </rPh>
    <rPh sb="60" eb="62">
      <t>ジッシ</t>
    </rPh>
    <rPh sb="71" eb="73">
      <t>チイキ</t>
    </rPh>
    <rPh sb="73" eb="75">
      <t>シンコウ</t>
    </rPh>
    <rPh sb="77" eb="78">
      <t>シ</t>
    </rPh>
    <rPh sb="80" eb="82">
      <t>リヨウ</t>
    </rPh>
    <rPh sb="82" eb="84">
      <t>キョテン</t>
    </rPh>
    <rPh sb="86" eb="88">
      <t>セイビ</t>
    </rPh>
    <rPh sb="89" eb="91">
      <t>ジュウヨウ</t>
    </rPh>
    <rPh sb="92" eb="94">
      <t>シゼン</t>
    </rPh>
    <rPh sb="94" eb="96">
      <t>カンキョウ</t>
    </rPh>
    <rPh sb="97" eb="99">
      <t>ホゼン</t>
    </rPh>
    <rPh sb="100" eb="102">
      <t>サイセイ</t>
    </rPh>
    <rPh sb="103" eb="104">
      <t>シ</t>
    </rPh>
    <rPh sb="106" eb="108">
      <t>セイビ</t>
    </rPh>
    <rPh sb="109" eb="111">
      <t>センベツ</t>
    </rPh>
    <rPh sb="113" eb="116">
      <t>ユウセンド</t>
    </rPh>
    <rPh sb="117" eb="118">
      <t>タカ</t>
    </rPh>
    <rPh sb="119" eb="121">
      <t>ジギョウ</t>
    </rPh>
    <rPh sb="122" eb="124">
      <t>チャクジツ</t>
    </rPh>
    <rPh sb="125" eb="127">
      <t>スイシン</t>
    </rPh>
    <rPh sb="132" eb="134">
      <t>ジギョウ</t>
    </rPh>
    <rPh sb="135" eb="137">
      <t>ジッシ</t>
    </rPh>
    <rPh sb="144" eb="146">
      <t>コウジ</t>
    </rPh>
    <rPh sb="149" eb="151">
      <t>シュクゲン</t>
    </rPh>
    <rPh sb="152" eb="153">
      <t>ト</t>
    </rPh>
    <rPh sb="154" eb="155">
      <t>ク</t>
    </rPh>
    <rPh sb="161" eb="163">
      <t>シュンコウ</t>
    </rPh>
    <rPh sb="163" eb="164">
      <t>ゴ</t>
    </rPh>
    <rPh sb="165" eb="168">
      <t>ジュエキシャ</t>
    </rPh>
    <rPh sb="171" eb="173">
      <t>ジモト</t>
    </rPh>
    <rPh sb="173" eb="176">
      <t>ジチタイ</t>
    </rPh>
    <rPh sb="176" eb="177">
      <t>トウ</t>
    </rPh>
    <rPh sb="178" eb="180">
      <t>キョウドウ</t>
    </rPh>
    <rPh sb="181" eb="183">
      <t>ウンエイ</t>
    </rPh>
    <rPh sb="190" eb="192">
      <t>イジ</t>
    </rPh>
    <rPh sb="192" eb="195">
      <t>カンリヒ</t>
    </rPh>
    <rPh sb="196" eb="198">
      <t>シュクゲン</t>
    </rPh>
    <rPh sb="199" eb="200">
      <t>ハカ</t>
    </rPh>
    <rPh sb="207" eb="209">
      <t>シセツ</t>
    </rPh>
    <rPh sb="210" eb="213">
      <t>ロウキュウカ</t>
    </rPh>
    <rPh sb="214" eb="216">
      <t>チイキ</t>
    </rPh>
    <rPh sb="216" eb="218">
      <t>シンコウ</t>
    </rPh>
    <rPh sb="218" eb="219">
      <t>トウ</t>
    </rPh>
    <rPh sb="220" eb="221">
      <t>クワ</t>
    </rPh>
    <rPh sb="223" eb="225">
      <t>ホウニチ</t>
    </rPh>
    <rPh sb="225" eb="227">
      <t>ガイコク</t>
    </rPh>
    <rPh sb="227" eb="228">
      <t>ジン</t>
    </rPh>
    <rPh sb="229" eb="231">
      <t>キュウゾウ</t>
    </rPh>
    <rPh sb="232" eb="233">
      <t>トモナ</t>
    </rPh>
    <rPh sb="234" eb="237">
      <t>コクサイカ</t>
    </rPh>
    <rPh sb="237" eb="239">
      <t>セイビ</t>
    </rPh>
    <rPh sb="240" eb="242">
      <t>ヤセイ</t>
    </rPh>
    <rPh sb="242" eb="244">
      <t>チョウジュウ</t>
    </rPh>
    <rPh sb="245" eb="248">
      <t>セイソクチ</t>
    </rPh>
    <rPh sb="248" eb="250">
      <t>ホゼン</t>
    </rPh>
    <rPh sb="251" eb="253">
      <t>ヨウボウ</t>
    </rPh>
    <rPh sb="254" eb="255">
      <t>オオ</t>
    </rPh>
    <phoneticPr fontId="3"/>
  </si>
  <si>
    <t>　地域振興にも資する利用拠点での整備や重要な自然環境の保全、再生に資する整備を選別し、優先度の高い事業を着実に推進しているが、施設の老朽化対応や国際化整備、野生鳥獣の生息地保全等、国に求められる整備ニーズは全体として増加傾向にあり、十分な対応を図る必要がある。</t>
    <rPh sb="1" eb="3">
      <t>チイキ</t>
    </rPh>
    <rPh sb="3" eb="5">
      <t>シンコウ</t>
    </rPh>
    <rPh sb="7" eb="8">
      <t>シ</t>
    </rPh>
    <rPh sb="10" eb="12">
      <t>リヨウ</t>
    </rPh>
    <rPh sb="12" eb="14">
      <t>キョテン</t>
    </rPh>
    <rPh sb="16" eb="18">
      <t>セイビ</t>
    </rPh>
    <rPh sb="19" eb="21">
      <t>ジュウヨウ</t>
    </rPh>
    <rPh sb="22" eb="24">
      <t>シゼン</t>
    </rPh>
    <rPh sb="24" eb="26">
      <t>カンキョウ</t>
    </rPh>
    <rPh sb="27" eb="29">
      <t>ホゼン</t>
    </rPh>
    <rPh sb="30" eb="32">
      <t>サイセイ</t>
    </rPh>
    <rPh sb="33" eb="34">
      <t>シ</t>
    </rPh>
    <rPh sb="36" eb="38">
      <t>セイビ</t>
    </rPh>
    <rPh sb="39" eb="41">
      <t>センベツ</t>
    </rPh>
    <rPh sb="43" eb="46">
      <t>ユウセンド</t>
    </rPh>
    <rPh sb="47" eb="48">
      <t>タカ</t>
    </rPh>
    <rPh sb="49" eb="51">
      <t>ジギョウ</t>
    </rPh>
    <rPh sb="52" eb="54">
      <t>チャクジツ</t>
    </rPh>
    <rPh sb="55" eb="57">
      <t>スイシン</t>
    </rPh>
    <rPh sb="63" eb="65">
      <t>シセツ</t>
    </rPh>
    <rPh sb="66" eb="69">
      <t>ロウキュウカ</t>
    </rPh>
    <rPh sb="69" eb="71">
      <t>タイオウ</t>
    </rPh>
    <rPh sb="72" eb="75">
      <t>コクサイカ</t>
    </rPh>
    <rPh sb="75" eb="77">
      <t>セイビ</t>
    </rPh>
    <rPh sb="78" eb="80">
      <t>ヤセイ</t>
    </rPh>
    <rPh sb="80" eb="82">
      <t>チョウジュウ</t>
    </rPh>
    <rPh sb="83" eb="86">
      <t>セイソクチ</t>
    </rPh>
    <rPh sb="86" eb="88">
      <t>ホゼン</t>
    </rPh>
    <rPh sb="88" eb="89">
      <t>ナド</t>
    </rPh>
    <rPh sb="90" eb="91">
      <t>クニ</t>
    </rPh>
    <rPh sb="92" eb="93">
      <t>モト</t>
    </rPh>
    <rPh sb="97" eb="99">
      <t>セイビ</t>
    </rPh>
    <rPh sb="103" eb="105">
      <t>ゼンタイ</t>
    </rPh>
    <rPh sb="108" eb="110">
      <t>ゾウカ</t>
    </rPh>
    <rPh sb="110" eb="112">
      <t>ケイコウ</t>
    </rPh>
    <rPh sb="116" eb="118">
      <t>ジュウブン</t>
    </rPh>
    <rPh sb="119" eb="121">
      <t>タイオウ</t>
    </rPh>
    <rPh sb="122" eb="123">
      <t>ハカ</t>
    </rPh>
    <rPh sb="124" eb="126">
      <t>ヒツヨウ</t>
    </rPh>
    <phoneticPr fontId="3"/>
  </si>
  <si>
    <t>-</t>
    <phoneticPr fontId="5"/>
  </si>
  <si>
    <t>8,882,000/370,957</t>
    <phoneticPr fontId="5"/>
  </si>
  <si>
    <t>国立公園・国民公園年間利用者数について、対前年度比101％とする。</t>
    <rPh sb="0" eb="2">
      <t>コクリツ</t>
    </rPh>
    <rPh sb="2" eb="4">
      <t>コウエン</t>
    </rPh>
    <rPh sb="5" eb="7">
      <t>コクミン</t>
    </rPh>
    <rPh sb="7" eb="9">
      <t>コウエン</t>
    </rPh>
    <rPh sb="9" eb="11">
      <t>ネンカン</t>
    </rPh>
    <rPh sb="11" eb="14">
      <t>リヨウシャ</t>
    </rPh>
    <rPh sb="14" eb="15">
      <t>スウ</t>
    </rPh>
    <rPh sb="20" eb="21">
      <t>タイ</t>
    </rPh>
    <rPh sb="21" eb="25">
      <t>ゼンネンドヒ</t>
    </rPh>
    <phoneticPr fontId="3"/>
  </si>
  <si>
    <t>9,996,000/374,666</t>
    <phoneticPr fontId="5"/>
  </si>
  <si>
    <t>国立公園・国民公園年間利用者数（※平成26年度成果実績については集計中）</t>
    <rPh sb="0" eb="2">
      <t>コクリツ</t>
    </rPh>
    <rPh sb="2" eb="4">
      <t>コウエン</t>
    </rPh>
    <rPh sb="5" eb="7">
      <t>コクミン</t>
    </rPh>
    <rPh sb="7" eb="9">
      <t>コウエン</t>
    </rPh>
    <rPh sb="9" eb="11">
      <t>ネンカン</t>
    </rPh>
    <rPh sb="11" eb="14">
      <t>リヨウシャ</t>
    </rPh>
    <rPh sb="14" eb="15">
      <t>スウ</t>
    </rPh>
    <rPh sb="32" eb="34">
      <t>シュウケイ</t>
    </rPh>
    <phoneticPr fontId="3"/>
  </si>
  <si>
    <t>単位当たりコスト=X/Y
X：執行額、Y：成果実績
「利用者1人あたりに係る事業費」
（成果実績=国立公園・国民公園利用者数実績）
（平成26年度、27年度については見込値より算出）</t>
    <rPh sb="0" eb="2">
      <t>タンイ</t>
    </rPh>
    <rPh sb="2" eb="3">
      <t>ア</t>
    </rPh>
    <rPh sb="15" eb="17">
      <t>シッコウ</t>
    </rPh>
    <rPh sb="17" eb="18">
      <t>ガク</t>
    </rPh>
    <rPh sb="21" eb="23">
      <t>セイカ</t>
    </rPh>
    <rPh sb="23" eb="25">
      <t>ジッセキ</t>
    </rPh>
    <rPh sb="27" eb="30">
      <t>リヨウシャ</t>
    </rPh>
    <rPh sb="30" eb="32">
      <t>ヒトリ</t>
    </rPh>
    <rPh sb="36" eb="37">
      <t>カカ</t>
    </rPh>
    <rPh sb="38" eb="41">
      <t>ジギョウヒ</t>
    </rPh>
    <rPh sb="44" eb="46">
      <t>セイカ</t>
    </rPh>
    <rPh sb="46" eb="48">
      <t>ジッセキ</t>
    </rPh>
    <rPh sb="49" eb="51">
      <t>コクリツ</t>
    </rPh>
    <rPh sb="51" eb="53">
      <t>コウエン</t>
    </rPh>
    <rPh sb="54" eb="56">
      <t>コクミン</t>
    </rPh>
    <rPh sb="56" eb="58">
      <t>コウエン</t>
    </rPh>
    <rPh sb="58" eb="61">
      <t>リヨウシャ</t>
    </rPh>
    <rPh sb="61" eb="62">
      <t>スウ</t>
    </rPh>
    <rPh sb="62" eb="64">
      <t>ジッセキ</t>
    </rPh>
    <rPh sb="76" eb="78">
      <t>ネンド</t>
    </rPh>
    <rPh sb="83" eb="86">
      <t>ミコミチ</t>
    </rPh>
    <rPh sb="88" eb="90">
      <t>サンシュツ</t>
    </rPh>
    <phoneticPr fontId="3"/>
  </si>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</sst>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19</xdr:col>
      <xdr:colOff>19050</xdr:colOff>
      <xdr:row>171</xdr:row>
      <xdr:rowOff>57150</xdr:rowOff>
    </xdr:from>
    <xdr:to>
      <xdr:col>37</xdr:col>
      <xdr:colOff>33841</xdr:colOff>
      <xdr:row>176</xdr:row>
      <xdr:rowOff>590550</xdr:rowOff>
    </xdr:to>
    <xdr:pic>
      <xdr:nvPicPr>
        <xdr:cNvPr id="1047" name="図 1046"/>
        <xdr:cNvPicPr>
          <a:picLocks noChangeAspect="1"/>
        </xdr:cNvPicPr>
      </xdr:nvPicPr>
      <xdr:blipFill>
        <a:blip xmlns:r="http://schemas.openxmlformats.org/officeDocument/2006/relationships" r:embed="rId1"/>
        <a:stretch>
          <a:fillRect/>
        </a:stretch>
      </xdr:blipFill>
      <xdr:spPr>
        <a:xfrm>
          <a:off x="3819525" y="45015150"/>
          <a:ext cx="3615241" cy="3362325"/>
        </a:xfrm>
        <a:prstGeom prst="rect">
          <a:avLst/>
        </a:prstGeom>
      </xdr:spPr>
    </xdr:pic>
    <xdr:clientData/>
  </xdr:twoCellAnchor>
  <xdr:twoCellAnchor editAs="oneCell">
    <xdr:from>
      <xdr:col>6</xdr:col>
      <xdr:colOff>180976</xdr:colOff>
      <xdr:row>139</xdr:row>
      <xdr:rowOff>0</xdr:rowOff>
    </xdr:from>
    <xdr:to>
      <xdr:col>49</xdr:col>
      <xdr:colOff>19051</xdr:colOff>
      <xdr:row>170</xdr:row>
      <xdr:rowOff>266700</xdr:rowOff>
    </xdr:to>
    <xdr:pic>
      <xdr:nvPicPr>
        <xdr:cNvPr id="1053" name="図 1052"/>
        <xdr:cNvPicPr>
          <a:picLocks noChangeAspect="1"/>
        </xdr:cNvPicPr>
      </xdr:nvPicPr>
      <xdr:blipFill>
        <a:blip xmlns:r="http://schemas.openxmlformats.org/officeDocument/2006/relationships" r:embed="rId2"/>
        <a:stretch>
          <a:fillRect/>
        </a:stretch>
      </xdr:blipFill>
      <xdr:spPr>
        <a:xfrm>
          <a:off x="1381126" y="33680400"/>
          <a:ext cx="8439150" cy="111918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35" zoomScaleNormal="75" zoomScaleSheetLayoutView="100" zoomScalePageLayoutView="85" workbookViewId="0">
      <selection activeCell="C119" sqref="C119:AC11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9" t="s">
        <v>0</v>
      </c>
      <c r="AK2" s="439"/>
      <c r="AL2" s="439"/>
      <c r="AM2" s="439"/>
      <c r="AN2" s="439"/>
      <c r="AO2" s="439"/>
      <c r="AP2" s="439"/>
      <c r="AQ2" s="686" t="s">
        <v>434</v>
      </c>
      <c r="AR2" s="686"/>
      <c r="AS2" s="68" t="str">
        <f>IF(OR(AQ2="　", AQ2=""), "", "-")</f>
        <v/>
      </c>
      <c r="AT2" s="687">
        <v>242</v>
      </c>
      <c r="AU2" s="687"/>
      <c r="AV2" s="69" t="str">
        <f>IF(AW2="", "", "-")</f>
        <v/>
      </c>
      <c r="AW2" s="688"/>
      <c r="AX2" s="688"/>
    </row>
    <row r="3" spans="1:50" ht="21" customHeight="1" thickBot="1">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439</v>
      </c>
      <c r="AK3" s="645"/>
      <c r="AL3" s="645"/>
      <c r="AM3" s="645"/>
      <c r="AN3" s="645"/>
      <c r="AO3" s="645"/>
      <c r="AP3" s="645"/>
      <c r="AQ3" s="645"/>
      <c r="AR3" s="645"/>
      <c r="AS3" s="645"/>
      <c r="AT3" s="645"/>
      <c r="AU3" s="645"/>
      <c r="AV3" s="645"/>
      <c r="AW3" s="645"/>
      <c r="AX3" s="36" t="s">
        <v>91</v>
      </c>
    </row>
    <row r="4" spans="1:50" ht="24.75" customHeight="1">
      <c r="A4" s="466" t="s">
        <v>30</v>
      </c>
      <c r="B4" s="467"/>
      <c r="C4" s="467"/>
      <c r="D4" s="467"/>
      <c r="E4" s="467"/>
      <c r="F4" s="467"/>
      <c r="G4" s="440" t="s">
        <v>625</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626</v>
      </c>
      <c r="AF4" s="446"/>
      <c r="AG4" s="446"/>
      <c r="AH4" s="446"/>
      <c r="AI4" s="446"/>
      <c r="AJ4" s="446"/>
      <c r="AK4" s="446"/>
      <c r="AL4" s="446"/>
      <c r="AM4" s="446"/>
      <c r="AN4" s="446"/>
      <c r="AO4" s="446"/>
      <c r="AP4" s="447"/>
      <c r="AQ4" s="448" t="s">
        <v>2</v>
      </c>
      <c r="AR4" s="443"/>
      <c r="AS4" s="443"/>
      <c r="AT4" s="443"/>
      <c r="AU4" s="443"/>
      <c r="AV4" s="443"/>
      <c r="AW4" s="443"/>
      <c r="AX4" s="449"/>
    </row>
    <row r="5" spans="1:50" ht="53.25" customHeight="1">
      <c r="A5" s="450" t="s">
        <v>93</v>
      </c>
      <c r="B5" s="451"/>
      <c r="C5" s="451"/>
      <c r="D5" s="451"/>
      <c r="E5" s="451"/>
      <c r="F5" s="452"/>
      <c r="G5" s="659" t="s">
        <v>195</v>
      </c>
      <c r="H5" s="622"/>
      <c r="I5" s="622"/>
      <c r="J5" s="622"/>
      <c r="K5" s="622"/>
      <c r="L5" s="622"/>
      <c r="M5" s="660" t="s">
        <v>92</v>
      </c>
      <c r="N5" s="661"/>
      <c r="O5" s="661"/>
      <c r="P5" s="661"/>
      <c r="Q5" s="661"/>
      <c r="R5" s="662"/>
      <c r="S5" s="621" t="s">
        <v>157</v>
      </c>
      <c r="T5" s="622"/>
      <c r="U5" s="622"/>
      <c r="V5" s="622"/>
      <c r="W5" s="622"/>
      <c r="X5" s="623"/>
      <c r="Y5" s="457" t="s">
        <v>3</v>
      </c>
      <c r="Z5" s="458"/>
      <c r="AA5" s="458"/>
      <c r="AB5" s="458"/>
      <c r="AC5" s="458"/>
      <c r="AD5" s="459"/>
      <c r="AE5" s="460" t="s">
        <v>627</v>
      </c>
      <c r="AF5" s="461"/>
      <c r="AG5" s="461"/>
      <c r="AH5" s="461"/>
      <c r="AI5" s="461"/>
      <c r="AJ5" s="461"/>
      <c r="AK5" s="461"/>
      <c r="AL5" s="461"/>
      <c r="AM5" s="461"/>
      <c r="AN5" s="461"/>
      <c r="AO5" s="461"/>
      <c r="AP5" s="462"/>
      <c r="AQ5" s="463" t="s">
        <v>830</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629</v>
      </c>
      <c r="AF6" s="475"/>
      <c r="AG6" s="475"/>
      <c r="AH6" s="475"/>
      <c r="AI6" s="475"/>
      <c r="AJ6" s="475"/>
      <c r="AK6" s="475"/>
      <c r="AL6" s="475"/>
      <c r="AM6" s="475"/>
      <c r="AN6" s="475"/>
      <c r="AO6" s="475"/>
      <c r="AP6" s="475"/>
      <c r="AQ6" s="476"/>
      <c r="AR6" s="476"/>
      <c r="AS6" s="476"/>
      <c r="AT6" s="476"/>
      <c r="AU6" s="476"/>
      <c r="AV6" s="476"/>
      <c r="AW6" s="476"/>
      <c r="AX6" s="477"/>
    </row>
    <row r="7" spans="1:50" ht="58.5" customHeight="1">
      <c r="A7" s="492" t="s">
        <v>25</v>
      </c>
      <c r="B7" s="493"/>
      <c r="C7" s="493"/>
      <c r="D7" s="493"/>
      <c r="E7" s="493"/>
      <c r="F7" s="493"/>
      <c r="G7" s="494" t="s">
        <v>862</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846</v>
      </c>
      <c r="AF7" s="499"/>
      <c r="AG7" s="499"/>
      <c r="AH7" s="499"/>
      <c r="AI7" s="499"/>
      <c r="AJ7" s="499"/>
      <c r="AK7" s="499"/>
      <c r="AL7" s="499"/>
      <c r="AM7" s="499"/>
      <c r="AN7" s="499"/>
      <c r="AO7" s="499"/>
      <c r="AP7" s="499"/>
      <c r="AQ7" s="499"/>
      <c r="AR7" s="499"/>
      <c r="AS7" s="499"/>
      <c r="AT7" s="499"/>
      <c r="AU7" s="499"/>
      <c r="AV7" s="499"/>
      <c r="AW7" s="499"/>
      <c r="AX7" s="500"/>
    </row>
    <row r="8" spans="1:50" ht="52.5" customHeight="1">
      <c r="A8" s="640" t="s">
        <v>308</v>
      </c>
      <c r="B8" s="641"/>
      <c r="C8" s="641"/>
      <c r="D8" s="641"/>
      <c r="E8" s="641"/>
      <c r="F8" s="642"/>
      <c r="G8" s="637" t="str">
        <f>入力規則等!A26</f>
        <v>海洋政策、観光立国、高齢社会対策、国土強靭化、子ども・若者育成支援、障害者施策、少子化社会対策、地球温暖化対策</v>
      </c>
      <c r="H8" s="638"/>
      <c r="I8" s="638"/>
      <c r="J8" s="638"/>
      <c r="K8" s="638"/>
      <c r="L8" s="638"/>
      <c r="M8" s="638"/>
      <c r="N8" s="638"/>
      <c r="O8" s="638"/>
      <c r="P8" s="638"/>
      <c r="Q8" s="638"/>
      <c r="R8" s="638"/>
      <c r="S8" s="638"/>
      <c r="T8" s="638"/>
      <c r="U8" s="638"/>
      <c r="V8" s="638"/>
      <c r="W8" s="638"/>
      <c r="X8" s="639"/>
      <c r="Y8" s="478" t="s">
        <v>79</v>
      </c>
      <c r="Z8" s="478"/>
      <c r="AA8" s="478"/>
      <c r="AB8" s="478"/>
      <c r="AC8" s="478"/>
      <c r="AD8" s="478"/>
      <c r="AE8" s="520" t="str">
        <f>入力規則等!K13</f>
        <v>公共事業</v>
      </c>
      <c r="AF8" s="521"/>
      <c r="AG8" s="521"/>
      <c r="AH8" s="521"/>
      <c r="AI8" s="521"/>
      <c r="AJ8" s="521"/>
      <c r="AK8" s="521"/>
      <c r="AL8" s="521"/>
      <c r="AM8" s="521"/>
      <c r="AN8" s="521"/>
      <c r="AO8" s="521"/>
      <c r="AP8" s="521"/>
      <c r="AQ8" s="521"/>
      <c r="AR8" s="521"/>
      <c r="AS8" s="521"/>
      <c r="AT8" s="521"/>
      <c r="AU8" s="521"/>
      <c r="AV8" s="521"/>
      <c r="AW8" s="521"/>
      <c r="AX8" s="522"/>
    </row>
    <row r="9" spans="1:50" ht="59.25" customHeight="1">
      <c r="A9" s="193" t="s">
        <v>26</v>
      </c>
      <c r="B9" s="194"/>
      <c r="C9" s="194"/>
      <c r="D9" s="194"/>
      <c r="E9" s="194"/>
      <c r="F9" s="194"/>
      <c r="G9" s="195" t="s">
        <v>630</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91.5" customHeight="1">
      <c r="A10" s="193" t="s">
        <v>36</v>
      </c>
      <c r="B10" s="194"/>
      <c r="C10" s="194"/>
      <c r="D10" s="194"/>
      <c r="E10" s="194"/>
      <c r="F10" s="194"/>
      <c r="G10" s="195" t="s">
        <v>631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1"/>
      <c r="G11" s="454" t="str">
        <f>入力規則等!P10</f>
        <v>委託・請負、交付</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8"/>
      <c r="B13" s="409"/>
      <c r="C13" s="409"/>
      <c r="D13" s="409"/>
      <c r="E13" s="409"/>
      <c r="F13" s="410"/>
      <c r="G13" s="511" t="s">
        <v>7</v>
      </c>
      <c r="H13" s="512"/>
      <c r="I13" s="517" t="s">
        <v>8</v>
      </c>
      <c r="J13" s="518"/>
      <c r="K13" s="518"/>
      <c r="L13" s="518"/>
      <c r="M13" s="518"/>
      <c r="N13" s="518"/>
      <c r="O13" s="519"/>
      <c r="P13" s="184">
        <v>7749</v>
      </c>
      <c r="Q13" s="185"/>
      <c r="R13" s="185"/>
      <c r="S13" s="185"/>
      <c r="T13" s="185"/>
      <c r="U13" s="185"/>
      <c r="V13" s="186"/>
      <c r="W13" s="184">
        <v>7702</v>
      </c>
      <c r="X13" s="185"/>
      <c r="Y13" s="185"/>
      <c r="Z13" s="185"/>
      <c r="AA13" s="185"/>
      <c r="AB13" s="185"/>
      <c r="AC13" s="186"/>
      <c r="AD13" s="184">
        <v>7949</v>
      </c>
      <c r="AE13" s="185"/>
      <c r="AF13" s="185"/>
      <c r="AG13" s="185"/>
      <c r="AH13" s="185"/>
      <c r="AI13" s="185"/>
      <c r="AJ13" s="186"/>
      <c r="AK13" s="184">
        <v>8272</v>
      </c>
      <c r="AL13" s="185"/>
      <c r="AM13" s="185"/>
      <c r="AN13" s="185"/>
      <c r="AO13" s="185"/>
      <c r="AP13" s="185"/>
      <c r="AQ13" s="186"/>
      <c r="AR13" s="198" t="s">
        <v>867</v>
      </c>
      <c r="AS13" s="199"/>
      <c r="AT13" s="199"/>
      <c r="AU13" s="199"/>
      <c r="AV13" s="199"/>
      <c r="AW13" s="199"/>
      <c r="AX13" s="200"/>
    </row>
    <row r="14" spans="1:50" ht="21" customHeight="1">
      <c r="A14" s="408"/>
      <c r="B14" s="409"/>
      <c r="C14" s="409"/>
      <c r="D14" s="409"/>
      <c r="E14" s="409"/>
      <c r="F14" s="410"/>
      <c r="G14" s="513"/>
      <c r="H14" s="514"/>
      <c r="I14" s="188" t="s">
        <v>9</v>
      </c>
      <c r="J14" s="189"/>
      <c r="K14" s="189"/>
      <c r="L14" s="189"/>
      <c r="M14" s="189"/>
      <c r="N14" s="189"/>
      <c r="O14" s="190"/>
      <c r="P14" s="184">
        <v>4952</v>
      </c>
      <c r="Q14" s="185"/>
      <c r="R14" s="185"/>
      <c r="S14" s="185"/>
      <c r="T14" s="185"/>
      <c r="U14" s="185"/>
      <c r="V14" s="186"/>
      <c r="W14" s="184">
        <v>990</v>
      </c>
      <c r="X14" s="185"/>
      <c r="Y14" s="185"/>
      <c r="Z14" s="185"/>
      <c r="AA14" s="185"/>
      <c r="AB14" s="185"/>
      <c r="AC14" s="186"/>
      <c r="AD14" s="184">
        <v>0</v>
      </c>
      <c r="AE14" s="185"/>
      <c r="AF14" s="185"/>
      <c r="AG14" s="185"/>
      <c r="AH14" s="185"/>
      <c r="AI14" s="185"/>
      <c r="AJ14" s="186"/>
      <c r="AK14" s="184" t="s">
        <v>878</v>
      </c>
      <c r="AL14" s="185"/>
      <c r="AM14" s="185"/>
      <c r="AN14" s="185"/>
      <c r="AO14" s="185"/>
      <c r="AP14" s="185"/>
      <c r="AQ14" s="186"/>
      <c r="AR14" s="191"/>
      <c r="AS14" s="191"/>
      <c r="AT14" s="191"/>
      <c r="AU14" s="191"/>
      <c r="AV14" s="191"/>
      <c r="AW14" s="191"/>
      <c r="AX14" s="192"/>
    </row>
    <row r="15" spans="1:50" ht="21" customHeight="1">
      <c r="A15" s="408"/>
      <c r="B15" s="409"/>
      <c r="C15" s="409"/>
      <c r="D15" s="409"/>
      <c r="E15" s="409"/>
      <c r="F15" s="410"/>
      <c r="G15" s="513"/>
      <c r="H15" s="514"/>
      <c r="I15" s="188" t="s">
        <v>62</v>
      </c>
      <c r="J15" s="437"/>
      <c r="K15" s="437"/>
      <c r="L15" s="437"/>
      <c r="M15" s="437"/>
      <c r="N15" s="437"/>
      <c r="O15" s="438"/>
      <c r="P15" s="184">
        <v>3990</v>
      </c>
      <c r="Q15" s="185"/>
      <c r="R15" s="185"/>
      <c r="S15" s="185"/>
      <c r="T15" s="185"/>
      <c r="U15" s="185"/>
      <c r="V15" s="186"/>
      <c r="W15" s="184">
        <v>7276</v>
      </c>
      <c r="X15" s="185"/>
      <c r="Y15" s="185"/>
      <c r="Z15" s="185"/>
      <c r="AA15" s="185"/>
      <c r="AB15" s="185"/>
      <c r="AC15" s="186"/>
      <c r="AD15" s="184">
        <v>3390</v>
      </c>
      <c r="AE15" s="185"/>
      <c r="AF15" s="185"/>
      <c r="AG15" s="185"/>
      <c r="AH15" s="185"/>
      <c r="AI15" s="185"/>
      <c r="AJ15" s="186"/>
      <c r="AK15" s="184">
        <v>1724</v>
      </c>
      <c r="AL15" s="185"/>
      <c r="AM15" s="185"/>
      <c r="AN15" s="185"/>
      <c r="AO15" s="185"/>
      <c r="AP15" s="185"/>
      <c r="AQ15" s="186"/>
      <c r="AR15" s="184" t="s">
        <v>867</v>
      </c>
      <c r="AS15" s="185"/>
      <c r="AT15" s="185"/>
      <c r="AU15" s="185"/>
      <c r="AV15" s="185"/>
      <c r="AW15" s="185"/>
      <c r="AX15" s="187"/>
    </row>
    <row r="16" spans="1:50" ht="21" customHeight="1">
      <c r="A16" s="408"/>
      <c r="B16" s="409"/>
      <c r="C16" s="409"/>
      <c r="D16" s="409"/>
      <c r="E16" s="409"/>
      <c r="F16" s="410"/>
      <c r="G16" s="513"/>
      <c r="H16" s="514"/>
      <c r="I16" s="188" t="s">
        <v>63</v>
      </c>
      <c r="J16" s="437"/>
      <c r="K16" s="437"/>
      <c r="L16" s="437"/>
      <c r="M16" s="437"/>
      <c r="N16" s="437"/>
      <c r="O16" s="438"/>
      <c r="P16" s="184">
        <v>-7276</v>
      </c>
      <c r="Q16" s="185"/>
      <c r="R16" s="185"/>
      <c r="S16" s="185"/>
      <c r="T16" s="185"/>
      <c r="U16" s="185"/>
      <c r="V16" s="186"/>
      <c r="W16" s="184">
        <v>-3390</v>
      </c>
      <c r="X16" s="185"/>
      <c r="Y16" s="185"/>
      <c r="Z16" s="185"/>
      <c r="AA16" s="185"/>
      <c r="AB16" s="185"/>
      <c r="AC16" s="186"/>
      <c r="AD16" s="184">
        <v>-1724</v>
      </c>
      <c r="AE16" s="185"/>
      <c r="AF16" s="185"/>
      <c r="AG16" s="185"/>
      <c r="AH16" s="185"/>
      <c r="AI16" s="185"/>
      <c r="AJ16" s="186"/>
      <c r="AK16" s="184" t="s">
        <v>879</v>
      </c>
      <c r="AL16" s="185"/>
      <c r="AM16" s="185"/>
      <c r="AN16" s="185"/>
      <c r="AO16" s="185"/>
      <c r="AP16" s="185"/>
      <c r="AQ16" s="186"/>
      <c r="AR16" s="487"/>
      <c r="AS16" s="488"/>
      <c r="AT16" s="488"/>
      <c r="AU16" s="488"/>
      <c r="AV16" s="488"/>
      <c r="AW16" s="488"/>
      <c r="AX16" s="489"/>
    </row>
    <row r="17" spans="1:50" ht="24.75" customHeight="1">
      <c r="A17" s="408"/>
      <c r="B17" s="409"/>
      <c r="C17" s="409"/>
      <c r="D17" s="409"/>
      <c r="E17" s="409"/>
      <c r="F17" s="410"/>
      <c r="G17" s="513"/>
      <c r="H17" s="514"/>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t="s">
        <v>880</v>
      </c>
      <c r="AL17" s="185"/>
      <c r="AM17" s="185"/>
      <c r="AN17" s="185"/>
      <c r="AO17" s="185"/>
      <c r="AP17" s="185"/>
      <c r="AQ17" s="186"/>
      <c r="AR17" s="490"/>
      <c r="AS17" s="490"/>
      <c r="AT17" s="490"/>
      <c r="AU17" s="490"/>
      <c r="AV17" s="490"/>
      <c r="AW17" s="490"/>
      <c r="AX17" s="491"/>
    </row>
    <row r="18" spans="1:50" ht="24.75" customHeight="1">
      <c r="A18" s="408"/>
      <c r="B18" s="409"/>
      <c r="C18" s="409"/>
      <c r="D18" s="409"/>
      <c r="E18" s="409"/>
      <c r="F18" s="410"/>
      <c r="G18" s="515"/>
      <c r="H18" s="516"/>
      <c r="I18" s="632" t="s">
        <v>22</v>
      </c>
      <c r="J18" s="633"/>
      <c r="K18" s="633"/>
      <c r="L18" s="633"/>
      <c r="M18" s="633"/>
      <c r="N18" s="633"/>
      <c r="O18" s="634"/>
      <c r="P18" s="654">
        <f>SUM(P13:V17)</f>
        <v>9415</v>
      </c>
      <c r="Q18" s="655"/>
      <c r="R18" s="655"/>
      <c r="S18" s="655"/>
      <c r="T18" s="655"/>
      <c r="U18" s="655"/>
      <c r="V18" s="656"/>
      <c r="W18" s="654">
        <f>SUM(W13:AC17)</f>
        <v>12578</v>
      </c>
      <c r="X18" s="655"/>
      <c r="Y18" s="655"/>
      <c r="Z18" s="655"/>
      <c r="AA18" s="655"/>
      <c r="AB18" s="655"/>
      <c r="AC18" s="656"/>
      <c r="AD18" s="654">
        <f t="shared" ref="AD18" si="0">SUM(AD13:AJ17)</f>
        <v>9615</v>
      </c>
      <c r="AE18" s="655"/>
      <c r="AF18" s="655"/>
      <c r="AG18" s="655"/>
      <c r="AH18" s="655"/>
      <c r="AI18" s="655"/>
      <c r="AJ18" s="656"/>
      <c r="AK18" s="654">
        <f t="shared" ref="AK18" si="1">SUM(AK13:AQ17)</f>
        <v>9996</v>
      </c>
      <c r="AL18" s="655"/>
      <c r="AM18" s="655"/>
      <c r="AN18" s="655"/>
      <c r="AO18" s="655"/>
      <c r="AP18" s="655"/>
      <c r="AQ18" s="656"/>
      <c r="AR18" s="654">
        <f t="shared" ref="AR18" si="2">SUM(AR13:AX17)</f>
        <v>0</v>
      </c>
      <c r="AS18" s="655"/>
      <c r="AT18" s="655"/>
      <c r="AU18" s="655"/>
      <c r="AV18" s="655"/>
      <c r="AW18" s="655"/>
      <c r="AX18" s="657"/>
    </row>
    <row r="19" spans="1:50" ht="24.75" customHeight="1">
      <c r="A19" s="408"/>
      <c r="B19" s="409"/>
      <c r="C19" s="409"/>
      <c r="D19" s="409"/>
      <c r="E19" s="409"/>
      <c r="F19" s="410"/>
      <c r="G19" s="652" t="s">
        <v>10</v>
      </c>
      <c r="H19" s="653"/>
      <c r="I19" s="653"/>
      <c r="J19" s="653"/>
      <c r="K19" s="653"/>
      <c r="L19" s="653"/>
      <c r="M19" s="653"/>
      <c r="N19" s="653"/>
      <c r="O19" s="653"/>
      <c r="P19" s="184">
        <v>8422</v>
      </c>
      <c r="Q19" s="185"/>
      <c r="R19" s="185"/>
      <c r="S19" s="185"/>
      <c r="T19" s="185"/>
      <c r="U19" s="185"/>
      <c r="V19" s="186"/>
      <c r="W19" s="184">
        <v>10998</v>
      </c>
      <c r="X19" s="185"/>
      <c r="Y19" s="185"/>
      <c r="Z19" s="185"/>
      <c r="AA19" s="185"/>
      <c r="AB19" s="185"/>
      <c r="AC19" s="186"/>
      <c r="AD19" s="184">
        <v>8882</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c r="A20" s="505"/>
      <c r="B20" s="506"/>
      <c r="C20" s="506"/>
      <c r="D20" s="506"/>
      <c r="E20" s="506"/>
      <c r="F20" s="507"/>
      <c r="G20" s="652" t="s">
        <v>11</v>
      </c>
      <c r="H20" s="653"/>
      <c r="I20" s="653"/>
      <c r="J20" s="653"/>
      <c r="K20" s="653"/>
      <c r="L20" s="653"/>
      <c r="M20" s="653"/>
      <c r="N20" s="653"/>
      <c r="O20" s="653"/>
      <c r="P20" s="658">
        <f>IF(P18=0, "-", P19/P18)</f>
        <v>0.8945300053106745</v>
      </c>
      <c r="Q20" s="658"/>
      <c r="R20" s="658"/>
      <c r="S20" s="658"/>
      <c r="T20" s="658"/>
      <c r="U20" s="658"/>
      <c r="V20" s="658"/>
      <c r="W20" s="658">
        <f>IF(W18=0, "-", W19/W18)</f>
        <v>0.87438384480839559</v>
      </c>
      <c r="X20" s="658"/>
      <c r="Y20" s="658"/>
      <c r="Z20" s="658"/>
      <c r="AA20" s="658"/>
      <c r="AB20" s="658"/>
      <c r="AC20" s="658"/>
      <c r="AD20" s="658">
        <f>IF(AD18=0, "-", AD19/AD18)</f>
        <v>0.92376495059802388</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869</v>
      </c>
      <c r="AV22" s="80"/>
      <c r="AW22" s="81" t="s">
        <v>359</v>
      </c>
      <c r="AX22" s="82"/>
    </row>
    <row r="23" spans="1:50" ht="22.5" customHeight="1">
      <c r="A23" s="139"/>
      <c r="B23" s="137"/>
      <c r="C23" s="137"/>
      <c r="D23" s="137"/>
      <c r="E23" s="137"/>
      <c r="F23" s="138"/>
      <c r="G23" s="83" t="s">
        <v>874</v>
      </c>
      <c r="H23" s="84"/>
      <c r="I23" s="84"/>
      <c r="J23" s="84"/>
      <c r="K23" s="84"/>
      <c r="L23" s="84"/>
      <c r="M23" s="84"/>
      <c r="N23" s="84"/>
      <c r="O23" s="85"/>
      <c r="P23" s="229" t="s">
        <v>876</v>
      </c>
      <c r="Q23" s="230"/>
      <c r="R23" s="230"/>
      <c r="S23" s="230"/>
      <c r="T23" s="230"/>
      <c r="U23" s="230"/>
      <c r="V23" s="230"/>
      <c r="W23" s="230"/>
      <c r="X23" s="231"/>
      <c r="Y23" s="238" t="s">
        <v>14</v>
      </c>
      <c r="Z23" s="239"/>
      <c r="AA23" s="240"/>
      <c r="AB23" s="176" t="s">
        <v>853</v>
      </c>
      <c r="AC23" s="177"/>
      <c r="AD23" s="177"/>
      <c r="AE23" s="97">
        <v>345867</v>
      </c>
      <c r="AF23" s="98"/>
      <c r="AG23" s="98"/>
      <c r="AH23" s="98"/>
      <c r="AI23" s="99"/>
      <c r="AJ23" s="97">
        <v>367285</v>
      </c>
      <c r="AK23" s="98"/>
      <c r="AL23" s="98"/>
      <c r="AM23" s="98"/>
      <c r="AN23" s="99"/>
      <c r="AO23" s="97" t="s">
        <v>854</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32"/>
      <c r="Q24" s="232"/>
      <c r="R24" s="232"/>
      <c r="S24" s="232"/>
      <c r="T24" s="232"/>
      <c r="U24" s="232"/>
      <c r="V24" s="232"/>
      <c r="W24" s="232"/>
      <c r="X24" s="233"/>
      <c r="Y24" s="148" t="s">
        <v>65</v>
      </c>
      <c r="Z24" s="93"/>
      <c r="AA24" s="94"/>
      <c r="AB24" s="206" t="s">
        <v>853</v>
      </c>
      <c r="AC24" s="207"/>
      <c r="AD24" s="207"/>
      <c r="AE24" s="97">
        <v>320535</v>
      </c>
      <c r="AF24" s="98"/>
      <c r="AG24" s="98"/>
      <c r="AH24" s="98"/>
      <c r="AI24" s="99"/>
      <c r="AJ24" s="97">
        <v>345867</v>
      </c>
      <c r="AK24" s="98"/>
      <c r="AL24" s="98"/>
      <c r="AM24" s="98"/>
      <c r="AN24" s="99"/>
      <c r="AO24" s="97">
        <v>370957</v>
      </c>
      <c r="AP24" s="98"/>
      <c r="AQ24" s="98"/>
      <c r="AR24" s="98"/>
      <c r="AS24" s="99"/>
      <c r="AT24" s="97" t="s">
        <v>855</v>
      </c>
      <c r="AU24" s="98"/>
      <c r="AV24" s="98"/>
      <c r="AW24" s="98"/>
      <c r="AX24" s="360"/>
    </row>
    <row r="25" spans="1:50" ht="22.5" customHeight="1">
      <c r="A25" s="143"/>
      <c r="B25" s="144"/>
      <c r="C25" s="144"/>
      <c r="D25" s="144"/>
      <c r="E25" s="144"/>
      <c r="F25" s="145"/>
      <c r="G25" s="89"/>
      <c r="H25" s="90"/>
      <c r="I25" s="90"/>
      <c r="J25" s="90"/>
      <c r="K25" s="90"/>
      <c r="L25" s="90"/>
      <c r="M25" s="90"/>
      <c r="N25" s="90"/>
      <c r="O25" s="91"/>
      <c r="P25" s="234"/>
      <c r="Q25" s="234"/>
      <c r="R25" s="234"/>
      <c r="S25" s="234"/>
      <c r="T25" s="234"/>
      <c r="U25" s="234"/>
      <c r="V25" s="234"/>
      <c r="W25" s="234"/>
      <c r="X25" s="235"/>
      <c r="Y25" s="92" t="s">
        <v>15</v>
      </c>
      <c r="Z25" s="93"/>
      <c r="AA25" s="94"/>
      <c r="AB25" s="95" t="s">
        <v>363</v>
      </c>
      <c r="AC25" s="96"/>
      <c r="AD25" s="96"/>
      <c r="AE25" s="97">
        <v>108</v>
      </c>
      <c r="AF25" s="98"/>
      <c r="AG25" s="98"/>
      <c r="AH25" s="98"/>
      <c r="AI25" s="99"/>
      <c r="AJ25" s="97">
        <v>103</v>
      </c>
      <c r="AK25" s="98"/>
      <c r="AL25" s="98"/>
      <c r="AM25" s="98"/>
      <c r="AN25" s="99"/>
      <c r="AO25" s="97" t="s">
        <v>872</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359</v>
      </c>
      <c r="AX27" s="82"/>
    </row>
    <row r="28" spans="1:50" ht="22.5" customHeight="1">
      <c r="A28" s="139"/>
      <c r="B28" s="137"/>
      <c r="C28" s="137"/>
      <c r="D28" s="137"/>
      <c r="E28" s="137"/>
      <c r="F28" s="138"/>
      <c r="G28" s="243" t="s">
        <v>859</v>
      </c>
      <c r="H28" s="244"/>
      <c r="I28" s="244"/>
      <c r="J28" s="244"/>
      <c r="K28" s="244"/>
      <c r="L28" s="244"/>
      <c r="M28" s="244"/>
      <c r="N28" s="244"/>
      <c r="O28" s="245"/>
      <c r="P28" s="229" t="s">
        <v>858</v>
      </c>
      <c r="Q28" s="84"/>
      <c r="R28" s="84"/>
      <c r="S28" s="84"/>
      <c r="T28" s="84"/>
      <c r="U28" s="84"/>
      <c r="V28" s="84"/>
      <c r="W28" s="84"/>
      <c r="X28" s="85"/>
      <c r="Y28" s="238" t="s">
        <v>14</v>
      </c>
      <c r="Z28" s="239"/>
      <c r="AA28" s="240"/>
      <c r="AB28" s="176" t="s">
        <v>856</v>
      </c>
      <c r="AC28" s="177"/>
      <c r="AD28" s="177"/>
      <c r="AE28" s="97">
        <v>9</v>
      </c>
      <c r="AF28" s="98"/>
      <c r="AG28" s="98"/>
      <c r="AH28" s="98"/>
      <c r="AI28" s="99"/>
      <c r="AJ28" s="97">
        <v>11</v>
      </c>
      <c r="AK28" s="98"/>
      <c r="AL28" s="98"/>
      <c r="AM28" s="98"/>
      <c r="AN28" s="99"/>
      <c r="AO28" s="97">
        <v>11</v>
      </c>
      <c r="AP28" s="98"/>
      <c r="AQ28" s="98"/>
      <c r="AR28" s="98"/>
      <c r="AS28" s="99"/>
      <c r="AT28" s="204"/>
      <c r="AU28" s="204"/>
      <c r="AV28" s="204"/>
      <c r="AW28" s="204"/>
      <c r="AX28" s="205"/>
    </row>
    <row r="29" spans="1:50" ht="22.5" customHeight="1">
      <c r="A29" s="140"/>
      <c r="B29" s="141"/>
      <c r="C29" s="141"/>
      <c r="D29" s="141"/>
      <c r="E29" s="141"/>
      <c r="F29" s="142"/>
      <c r="G29" s="246"/>
      <c r="H29" s="247"/>
      <c r="I29" s="247"/>
      <c r="J29" s="247"/>
      <c r="K29" s="247"/>
      <c r="L29" s="247"/>
      <c r="M29" s="247"/>
      <c r="N29" s="247"/>
      <c r="O29" s="248"/>
      <c r="P29" s="87"/>
      <c r="Q29" s="87"/>
      <c r="R29" s="87"/>
      <c r="S29" s="87"/>
      <c r="T29" s="87"/>
      <c r="U29" s="87"/>
      <c r="V29" s="87"/>
      <c r="W29" s="87"/>
      <c r="X29" s="88"/>
      <c r="Y29" s="148" t="s">
        <v>65</v>
      </c>
      <c r="Z29" s="93"/>
      <c r="AA29" s="94"/>
      <c r="AB29" s="206" t="s">
        <v>856</v>
      </c>
      <c r="AC29" s="207"/>
      <c r="AD29" s="207"/>
      <c r="AE29" s="97">
        <v>16</v>
      </c>
      <c r="AF29" s="98"/>
      <c r="AG29" s="98"/>
      <c r="AH29" s="98"/>
      <c r="AI29" s="99"/>
      <c r="AJ29" s="97">
        <v>16</v>
      </c>
      <c r="AK29" s="98"/>
      <c r="AL29" s="98"/>
      <c r="AM29" s="98"/>
      <c r="AN29" s="99"/>
      <c r="AO29" s="97">
        <v>16</v>
      </c>
      <c r="AP29" s="98"/>
      <c r="AQ29" s="98"/>
      <c r="AR29" s="98"/>
      <c r="AS29" s="99"/>
      <c r="AT29" s="97">
        <v>16</v>
      </c>
      <c r="AU29" s="98"/>
      <c r="AV29" s="98"/>
      <c r="AW29" s="98"/>
      <c r="AX29" s="360"/>
    </row>
    <row r="30" spans="1:50" ht="22.5" customHeight="1">
      <c r="A30" s="143"/>
      <c r="B30" s="144"/>
      <c r="C30" s="144"/>
      <c r="D30" s="144"/>
      <c r="E30" s="144"/>
      <c r="F30" s="145"/>
      <c r="G30" s="249"/>
      <c r="H30" s="250"/>
      <c r="I30" s="250"/>
      <c r="J30" s="250"/>
      <c r="K30" s="250"/>
      <c r="L30" s="250"/>
      <c r="M30" s="250"/>
      <c r="N30" s="250"/>
      <c r="O30" s="251"/>
      <c r="P30" s="90"/>
      <c r="Q30" s="90"/>
      <c r="R30" s="90"/>
      <c r="S30" s="90"/>
      <c r="T30" s="90"/>
      <c r="U30" s="90"/>
      <c r="V30" s="90"/>
      <c r="W30" s="90"/>
      <c r="X30" s="91"/>
      <c r="Y30" s="92" t="s">
        <v>15</v>
      </c>
      <c r="Z30" s="93"/>
      <c r="AA30" s="94"/>
      <c r="AB30" s="96" t="s">
        <v>16</v>
      </c>
      <c r="AC30" s="96"/>
      <c r="AD30" s="96"/>
      <c r="AE30" s="97">
        <v>56</v>
      </c>
      <c r="AF30" s="98"/>
      <c r="AG30" s="98"/>
      <c r="AH30" s="98"/>
      <c r="AI30" s="99"/>
      <c r="AJ30" s="97">
        <v>69</v>
      </c>
      <c r="AK30" s="98"/>
      <c r="AL30" s="98"/>
      <c r="AM30" s="98"/>
      <c r="AN30" s="99"/>
      <c r="AO30" s="97">
        <v>69</v>
      </c>
      <c r="AP30" s="98"/>
      <c r="AQ30" s="98"/>
      <c r="AR30" s="98"/>
      <c r="AS30" s="99"/>
      <c r="AT30" s="201"/>
      <c r="AU30" s="202"/>
      <c r="AV30" s="202"/>
      <c r="AW30" s="202"/>
      <c r="AX30" s="203"/>
    </row>
    <row r="31" spans="1:50" ht="18.75"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32</v>
      </c>
      <c r="AV32" s="80"/>
      <c r="AW32" s="81" t="s">
        <v>359</v>
      </c>
      <c r="AX32" s="82"/>
    </row>
    <row r="33" spans="1:50" ht="22.5" customHeight="1">
      <c r="A33" s="139"/>
      <c r="B33" s="137"/>
      <c r="C33" s="137"/>
      <c r="D33" s="137"/>
      <c r="E33" s="137"/>
      <c r="F33" s="138"/>
      <c r="G33" s="243" t="s">
        <v>861</v>
      </c>
      <c r="H33" s="244"/>
      <c r="I33" s="244"/>
      <c r="J33" s="244"/>
      <c r="K33" s="244"/>
      <c r="L33" s="244"/>
      <c r="M33" s="244"/>
      <c r="N33" s="244"/>
      <c r="O33" s="245"/>
      <c r="P33" s="229" t="s">
        <v>857</v>
      </c>
      <c r="Q33" s="84"/>
      <c r="R33" s="84"/>
      <c r="S33" s="84"/>
      <c r="T33" s="84"/>
      <c r="U33" s="84"/>
      <c r="V33" s="84"/>
      <c r="W33" s="84"/>
      <c r="X33" s="85"/>
      <c r="Y33" s="238" t="s">
        <v>14</v>
      </c>
      <c r="Z33" s="239"/>
      <c r="AA33" s="240"/>
      <c r="AB33" s="176" t="s">
        <v>860</v>
      </c>
      <c r="AC33" s="177"/>
      <c r="AD33" s="177"/>
      <c r="AE33" s="97">
        <v>10</v>
      </c>
      <c r="AF33" s="98"/>
      <c r="AG33" s="98"/>
      <c r="AH33" s="98"/>
      <c r="AI33" s="99"/>
      <c r="AJ33" s="97">
        <v>10</v>
      </c>
      <c r="AK33" s="98"/>
      <c r="AL33" s="98"/>
      <c r="AM33" s="98"/>
      <c r="AN33" s="99"/>
      <c r="AO33" s="97">
        <v>11</v>
      </c>
      <c r="AP33" s="98"/>
      <c r="AQ33" s="98"/>
      <c r="AR33" s="98"/>
      <c r="AS33" s="99"/>
      <c r="AT33" s="204"/>
      <c r="AU33" s="204"/>
      <c r="AV33" s="204"/>
      <c r="AW33" s="204"/>
      <c r="AX33" s="205"/>
    </row>
    <row r="34" spans="1:50" ht="22.5" customHeight="1">
      <c r="A34" s="140"/>
      <c r="B34" s="141"/>
      <c r="C34" s="141"/>
      <c r="D34" s="141"/>
      <c r="E34" s="141"/>
      <c r="F34" s="142"/>
      <c r="G34" s="246"/>
      <c r="H34" s="247"/>
      <c r="I34" s="247"/>
      <c r="J34" s="247"/>
      <c r="K34" s="247"/>
      <c r="L34" s="247"/>
      <c r="M34" s="247"/>
      <c r="N34" s="247"/>
      <c r="O34" s="248"/>
      <c r="P34" s="87"/>
      <c r="Q34" s="87"/>
      <c r="R34" s="87"/>
      <c r="S34" s="87"/>
      <c r="T34" s="87"/>
      <c r="U34" s="87"/>
      <c r="V34" s="87"/>
      <c r="W34" s="87"/>
      <c r="X34" s="88"/>
      <c r="Y34" s="148" t="s">
        <v>65</v>
      </c>
      <c r="Z34" s="93"/>
      <c r="AA34" s="94"/>
      <c r="AB34" s="206" t="s">
        <v>860</v>
      </c>
      <c r="AC34" s="207"/>
      <c r="AD34" s="207"/>
      <c r="AE34" s="97">
        <v>10</v>
      </c>
      <c r="AF34" s="98"/>
      <c r="AG34" s="98"/>
      <c r="AH34" s="98"/>
      <c r="AI34" s="99"/>
      <c r="AJ34" s="97">
        <v>11</v>
      </c>
      <c r="AK34" s="98"/>
      <c r="AL34" s="98"/>
      <c r="AM34" s="98"/>
      <c r="AN34" s="99"/>
      <c r="AO34" s="97">
        <v>11</v>
      </c>
      <c r="AP34" s="98"/>
      <c r="AQ34" s="98"/>
      <c r="AR34" s="98"/>
      <c r="AS34" s="99"/>
      <c r="AT34" s="97">
        <v>12</v>
      </c>
      <c r="AU34" s="98"/>
      <c r="AV34" s="98"/>
      <c r="AW34" s="98"/>
      <c r="AX34" s="360"/>
    </row>
    <row r="35" spans="1:50" ht="22.5" customHeight="1">
      <c r="A35" s="143"/>
      <c r="B35" s="144"/>
      <c r="C35" s="144"/>
      <c r="D35" s="144"/>
      <c r="E35" s="144"/>
      <c r="F35" s="145"/>
      <c r="G35" s="249"/>
      <c r="H35" s="250"/>
      <c r="I35" s="250"/>
      <c r="J35" s="250"/>
      <c r="K35" s="250"/>
      <c r="L35" s="250"/>
      <c r="M35" s="250"/>
      <c r="N35" s="250"/>
      <c r="O35" s="251"/>
      <c r="P35" s="90"/>
      <c r="Q35" s="90"/>
      <c r="R35" s="90"/>
      <c r="S35" s="90"/>
      <c r="T35" s="90"/>
      <c r="U35" s="90"/>
      <c r="V35" s="90"/>
      <c r="W35" s="90"/>
      <c r="X35" s="91"/>
      <c r="Y35" s="92" t="s">
        <v>15</v>
      </c>
      <c r="Z35" s="93"/>
      <c r="AA35" s="94"/>
      <c r="AB35" s="96" t="s">
        <v>16</v>
      </c>
      <c r="AC35" s="96"/>
      <c r="AD35" s="96"/>
      <c r="AE35" s="97">
        <v>100</v>
      </c>
      <c r="AF35" s="98"/>
      <c r="AG35" s="98"/>
      <c r="AH35" s="98"/>
      <c r="AI35" s="99"/>
      <c r="AJ35" s="97">
        <v>91</v>
      </c>
      <c r="AK35" s="98"/>
      <c r="AL35" s="98"/>
      <c r="AM35" s="98"/>
      <c r="AN35" s="99"/>
      <c r="AO35" s="97">
        <v>100</v>
      </c>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c r="A38" s="139"/>
      <c r="B38" s="137"/>
      <c r="C38" s="137"/>
      <c r="D38" s="137"/>
      <c r="E38" s="137"/>
      <c r="F38" s="138"/>
      <c r="G38" s="243"/>
      <c r="H38" s="244"/>
      <c r="I38" s="244"/>
      <c r="J38" s="244"/>
      <c r="K38" s="244"/>
      <c r="L38" s="244"/>
      <c r="M38" s="244"/>
      <c r="N38" s="244"/>
      <c r="O38" s="245"/>
      <c r="P38" s="229"/>
      <c r="Q38" s="84"/>
      <c r="R38" s="84"/>
      <c r="S38" s="84"/>
      <c r="T38" s="84"/>
      <c r="U38" s="84"/>
      <c r="V38" s="84"/>
      <c r="W38" s="84"/>
      <c r="X38" s="8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246"/>
      <c r="H39" s="247"/>
      <c r="I39" s="247"/>
      <c r="J39" s="247"/>
      <c r="K39" s="247"/>
      <c r="L39" s="247"/>
      <c r="M39" s="247"/>
      <c r="N39" s="247"/>
      <c r="O39" s="248"/>
      <c r="P39" s="87"/>
      <c r="Q39" s="87"/>
      <c r="R39" s="87"/>
      <c r="S39" s="87"/>
      <c r="T39" s="87"/>
      <c r="U39" s="87"/>
      <c r="V39" s="87"/>
      <c r="W39" s="87"/>
      <c r="X39" s="88"/>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c r="A40" s="143"/>
      <c r="B40" s="144"/>
      <c r="C40" s="144"/>
      <c r="D40" s="144"/>
      <c r="E40" s="144"/>
      <c r="F40" s="145"/>
      <c r="G40" s="249"/>
      <c r="H40" s="250"/>
      <c r="I40" s="250"/>
      <c r="J40" s="250"/>
      <c r="K40" s="250"/>
      <c r="L40" s="250"/>
      <c r="M40" s="250"/>
      <c r="N40" s="250"/>
      <c r="O40" s="251"/>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c r="A43" s="139"/>
      <c r="B43" s="137"/>
      <c r="C43" s="137"/>
      <c r="D43" s="137"/>
      <c r="E43" s="137"/>
      <c r="F43" s="138"/>
      <c r="G43" s="663"/>
      <c r="H43" s="244"/>
      <c r="I43" s="244"/>
      <c r="J43" s="244"/>
      <c r="K43" s="244"/>
      <c r="L43" s="244"/>
      <c r="M43" s="244"/>
      <c r="N43" s="244"/>
      <c r="O43" s="245"/>
      <c r="P43" s="84"/>
      <c r="Q43" s="84"/>
      <c r="R43" s="84"/>
      <c r="S43" s="84"/>
      <c r="T43" s="84"/>
      <c r="U43" s="84"/>
      <c r="V43" s="84"/>
      <c r="W43" s="84"/>
      <c r="X43" s="8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246"/>
      <c r="H44" s="247"/>
      <c r="I44" s="247"/>
      <c r="J44" s="247"/>
      <c r="K44" s="247"/>
      <c r="L44" s="247"/>
      <c r="M44" s="247"/>
      <c r="N44" s="247"/>
      <c r="O44" s="248"/>
      <c r="P44" s="87"/>
      <c r="Q44" s="87"/>
      <c r="R44" s="87"/>
      <c r="S44" s="87"/>
      <c r="T44" s="87"/>
      <c r="U44" s="87"/>
      <c r="V44" s="87"/>
      <c r="W44" s="87"/>
      <c r="X44" s="88"/>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c r="A45" s="140"/>
      <c r="B45" s="141"/>
      <c r="C45" s="141"/>
      <c r="D45" s="141"/>
      <c r="E45" s="141"/>
      <c r="F45" s="142"/>
      <c r="G45" s="246"/>
      <c r="H45" s="247"/>
      <c r="I45" s="247"/>
      <c r="J45" s="247"/>
      <c r="K45" s="247"/>
      <c r="L45" s="247"/>
      <c r="M45" s="247"/>
      <c r="N45" s="247"/>
      <c r="O45" s="248"/>
      <c r="P45" s="87"/>
      <c r="Q45" s="87"/>
      <c r="R45" s="87"/>
      <c r="S45" s="87"/>
      <c r="T45" s="87"/>
      <c r="U45" s="87"/>
      <c r="V45" s="87"/>
      <c r="W45" s="87"/>
      <c r="X45" s="8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4"/>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27"/>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c r="A50" s="664"/>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28"/>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c r="A51" s="664"/>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29"/>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c r="A54" s="664"/>
      <c r="B54" s="109"/>
      <c r="C54" s="109"/>
      <c r="D54" s="109"/>
      <c r="E54" s="109"/>
      <c r="F54" s="110"/>
      <c r="G54" s="83"/>
      <c r="H54" s="84"/>
      <c r="I54" s="84"/>
      <c r="J54" s="84"/>
      <c r="K54" s="84"/>
      <c r="L54" s="84"/>
      <c r="M54" s="84"/>
      <c r="N54" s="84"/>
      <c r="O54" s="85"/>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4"/>
      <c r="B55" s="109"/>
      <c r="C55" s="109"/>
      <c r="D55" s="109"/>
      <c r="E55" s="109"/>
      <c r="F55" s="110"/>
      <c r="G55" s="86"/>
      <c r="H55" s="87"/>
      <c r="I55" s="87"/>
      <c r="J55" s="87"/>
      <c r="K55" s="87"/>
      <c r="L55" s="87"/>
      <c r="M55" s="87"/>
      <c r="N55" s="87"/>
      <c r="O55" s="88"/>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c r="A56" s="664"/>
      <c r="B56" s="112"/>
      <c r="C56" s="112"/>
      <c r="D56" s="112"/>
      <c r="E56" s="112"/>
      <c r="F56" s="113"/>
      <c r="G56" s="89"/>
      <c r="H56" s="90"/>
      <c r="I56" s="90"/>
      <c r="J56" s="90"/>
      <c r="K56" s="90"/>
      <c r="L56" s="90"/>
      <c r="M56" s="90"/>
      <c r="N56" s="90"/>
      <c r="O56" s="91"/>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c r="A59" s="664"/>
      <c r="B59" s="109"/>
      <c r="C59" s="109"/>
      <c r="D59" s="109"/>
      <c r="E59" s="109"/>
      <c r="F59" s="110"/>
      <c r="G59" s="83"/>
      <c r="H59" s="84"/>
      <c r="I59" s="84"/>
      <c r="J59" s="84"/>
      <c r="K59" s="84"/>
      <c r="L59" s="84"/>
      <c r="M59" s="84"/>
      <c r="N59" s="84"/>
      <c r="O59" s="85"/>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4"/>
      <c r="B60" s="109"/>
      <c r="C60" s="109"/>
      <c r="D60" s="109"/>
      <c r="E60" s="109"/>
      <c r="F60" s="110"/>
      <c r="G60" s="86"/>
      <c r="H60" s="87"/>
      <c r="I60" s="87"/>
      <c r="J60" s="87"/>
      <c r="K60" s="87"/>
      <c r="L60" s="87"/>
      <c r="M60" s="87"/>
      <c r="N60" s="87"/>
      <c r="O60" s="88"/>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c r="A61" s="664"/>
      <c r="B61" s="112"/>
      <c r="C61" s="112"/>
      <c r="D61" s="112"/>
      <c r="E61" s="112"/>
      <c r="F61" s="113"/>
      <c r="G61" s="89"/>
      <c r="H61" s="90"/>
      <c r="I61" s="90"/>
      <c r="J61" s="90"/>
      <c r="K61" s="90"/>
      <c r="L61" s="90"/>
      <c r="M61" s="90"/>
      <c r="N61" s="90"/>
      <c r="O61" s="91"/>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c r="A64" s="664"/>
      <c r="B64" s="109"/>
      <c r="C64" s="109"/>
      <c r="D64" s="109"/>
      <c r="E64" s="109"/>
      <c r="F64" s="110"/>
      <c r="G64" s="83"/>
      <c r="H64" s="84"/>
      <c r="I64" s="84"/>
      <c r="J64" s="84"/>
      <c r="K64" s="84"/>
      <c r="L64" s="84"/>
      <c r="M64" s="84"/>
      <c r="N64" s="84"/>
      <c r="O64" s="85"/>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4"/>
      <c r="B65" s="109"/>
      <c r="C65" s="109"/>
      <c r="D65" s="109"/>
      <c r="E65" s="109"/>
      <c r="F65" s="110"/>
      <c r="G65" s="86"/>
      <c r="H65" s="87"/>
      <c r="I65" s="87"/>
      <c r="J65" s="87"/>
      <c r="K65" s="87"/>
      <c r="L65" s="87"/>
      <c r="M65" s="87"/>
      <c r="N65" s="87"/>
      <c r="O65" s="88"/>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c r="A66" s="665"/>
      <c r="B66" s="112"/>
      <c r="C66" s="112"/>
      <c r="D66" s="112"/>
      <c r="E66" s="112"/>
      <c r="F66" s="113"/>
      <c r="G66" s="89"/>
      <c r="H66" s="90"/>
      <c r="I66" s="90"/>
      <c r="J66" s="90"/>
      <c r="K66" s="90"/>
      <c r="L66" s="90"/>
      <c r="M66" s="90"/>
      <c r="N66" s="90"/>
      <c r="O66" s="91"/>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4" t="s">
        <v>88</v>
      </c>
      <c r="B67" s="535"/>
      <c r="C67" s="535"/>
      <c r="D67" s="535"/>
      <c r="E67" s="535"/>
      <c r="F67" s="536"/>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6" t="s">
        <v>74</v>
      </c>
      <c r="AU67" s="277"/>
      <c r="AV67" s="277"/>
      <c r="AW67" s="277"/>
      <c r="AX67" s="278"/>
    </row>
    <row r="68" spans="1:60" ht="22.5" customHeight="1">
      <c r="A68" s="537"/>
      <c r="B68" s="538"/>
      <c r="C68" s="538"/>
      <c r="D68" s="538"/>
      <c r="E68" s="538"/>
      <c r="F68" s="539"/>
      <c r="G68" s="84" t="s">
        <v>633</v>
      </c>
      <c r="H68" s="84"/>
      <c r="I68" s="84"/>
      <c r="J68" s="84"/>
      <c r="K68" s="84"/>
      <c r="L68" s="84"/>
      <c r="M68" s="84"/>
      <c r="N68" s="84"/>
      <c r="O68" s="84"/>
      <c r="P68" s="84"/>
      <c r="Q68" s="84"/>
      <c r="R68" s="84"/>
      <c r="S68" s="84"/>
      <c r="T68" s="84"/>
      <c r="U68" s="84"/>
      <c r="V68" s="84"/>
      <c r="W68" s="84"/>
      <c r="X68" s="85"/>
      <c r="Y68" s="624" t="s">
        <v>66</v>
      </c>
      <c r="Z68" s="625"/>
      <c r="AA68" s="626"/>
      <c r="AB68" s="120" t="s">
        <v>634</v>
      </c>
      <c r="AC68" s="121"/>
      <c r="AD68" s="122"/>
      <c r="AE68" s="97">
        <v>46</v>
      </c>
      <c r="AF68" s="98"/>
      <c r="AG68" s="98"/>
      <c r="AH68" s="98"/>
      <c r="AI68" s="99"/>
      <c r="AJ68" s="97">
        <v>35</v>
      </c>
      <c r="AK68" s="98"/>
      <c r="AL68" s="98"/>
      <c r="AM68" s="98"/>
      <c r="AN68" s="99"/>
      <c r="AO68" s="97">
        <v>41</v>
      </c>
      <c r="AP68" s="98"/>
      <c r="AQ68" s="98"/>
      <c r="AR68" s="98"/>
      <c r="AS68" s="99"/>
      <c r="AT68" s="549"/>
      <c r="AU68" s="549"/>
      <c r="AV68" s="549"/>
      <c r="AW68" s="549"/>
      <c r="AX68" s="550"/>
      <c r="AY68" s="10"/>
      <c r="AZ68" s="10"/>
      <c r="BA68" s="10"/>
      <c r="BB68" s="10"/>
      <c r="BC68" s="10"/>
    </row>
    <row r="69" spans="1:60" ht="22.5" customHeight="1">
      <c r="A69" s="540"/>
      <c r="B69" s="541"/>
      <c r="C69" s="541"/>
      <c r="D69" s="541"/>
      <c r="E69" s="541"/>
      <c r="F69" s="542"/>
      <c r="G69" s="90"/>
      <c r="H69" s="90"/>
      <c r="I69" s="90"/>
      <c r="J69" s="90"/>
      <c r="K69" s="90"/>
      <c r="L69" s="90"/>
      <c r="M69" s="90"/>
      <c r="N69" s="90"/>
      <c r="O69" s="90"/>
      <c r="P69" s="90"/>
      <c r="Q69" s="90"/>
      <c r="R69" s="90"/>
      <c r="S69" s="90"/>
      <c r="T69" s="90"/>
      <c r="U69" s="90"/>
      <c r="V69" s="90"/>
      <c r="W69" s="90"/>
      <c r="X69" s="91"/>
      <c r="Y69" s="117" t="s">
        <v>67</v>
      </c>
      <c r="Z69" s="118"/>
      <c r="AA69" s="119"/>
      <c r="AB69" s="212" t="s">
        <v>634</v>
      </c>
      <c r="AC69" s="213"/>
      <c r="AD69" s="214"/>
      <c r="AE69" s="97">
        <v>43</v>
      </c>
      <c r="AF69" s="98"/>
      <c r="AG69" s="98"/>
      <c r="AH69" s="98"/>
      <c r="AI69" s="99"/>
      <c r="AJ69" s="97">
        <v>38</v>
      </c>
      <c r="AK69" s="98"/>
      <c r="AL69" s="98"/>
      <c r="AM69" s="98"/>
      <c r="AN69" s="99"/>
      <c r="AO69" s="97">
        <v>38</v>
      </c>
      <c r="AP69" s="98"/>
      <c r="AQ69" s="98"/>
      <c r="AR69" s="98"/>
      <c r="AS69" s="99"/>
      <c r="AT69" s="97">
        <v>38</v>
      </c>
      <c r="AU69" s="98"/>
      <c r="AV69" s="98"/>
      <c r="AW69" s="98"/>
      <c r="AX69" s="360"/>
      <c r="AY69" s="10"/>
      <c r="AZ69" s="10"/>
      <c r="BA69" s="10"/>
      <c r="BB69" s="10"/>
      <c r="BC69" s="10"/>
      <c r="BD69" s="10"/>
      <c r="BE69" s="10"/>
      <c r="BF69" s="10"/>
      <c r="BG69" s="10"/>
      <c r="BH69" s="10"/>
    </row>
    <row r="70" spans="1:60" ht="33" hidden="1" customHeight="1">
      <c r="A70" s="534" t="s">
        <v>88</v>
      </c>
      <c r="B70" s="535"/>
      <c r="C70" s="535"/>
      <c r="D70" s="535"/>
      <c r="E70" s="535"/>
      <c r="F70" s="536"/>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6" t="s">
        <v>74</v>
      </c>
      <c r="AU70" s="277"/>
      <c r="AV70" s="277"/>
      <c r="AW70" s="277"/>
      <c r="AX70" s="278"/>
    </row>
    <row r="71" spans="1:60" ht="22.5" hidden="1" customHeight="1">
      <c r="A71" s="537"/>
      <c r="B71" s="538"/>
      <c r="C71" s="538"/>
      <c r="D71" s="538"/>
      <c r="E71" s="538"/>
      <c r="F71" s="539"/>
      <c r="G71" s="84"/>
      <c r="H71" s="84"/>
      <c r="I71" s="84"/>
      <c r="J71" s="84"/>
      <c r="K71" s="84"/>
      <c r="L71" s="84"/>
      <c r="M71" s="84"/>
      <c r="N71" s="84"/>
      <c r="O71" s="84"/>
      <c r="P71" s="84"/>
      <c r="Q71" s="84"/>
      <c r="R71" s="84"/>
      <c r="S71" s="84"/>
      <c r="T71" s="84"/>
      <c r="U71" s="84"/>
      <c r="V71" s="84"/>
      <c r="W71" s="84"/>
      <c r="X71" s="85"/>
      <c r="Y71" s="666" t="s">
        <v>66</v>
      </c>
      <c r="Z71" s="667"/>
      <c r="AA71" s="668"/>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c r="A72" s="540"/>
      <c r="B72" s="541"/>
      <c r="C72" s="541"/>
      <c r="D72" s="541"/>
      <c r="E72" s="541"/>
      <c r="F72" s="542"/>
      <c r="G72" s="90"/>
      <c r="H72" s="90"/>
      <c r="I72" s="90"/>
      <c r="J72" s="90"/>
      <c r="K72" s="90"/>
      <c r="L72" s="90"/>
      <c r="M72" s="90"/>
      <c r="N72" s="90"/>
      <c r="O72" s="90"/>
      <c r="P72" s="90"/>
      <c r="Q72" s="90"/>
      <c r="R72" s="90"/>
      <c r="S72" s="90"/>
      <c r="T72" s="90"/>
      <c r="U72" s="90"/>
      <c r="V72" s="90"/>
      <c r="W72" s="90"/>
      <c r="X72" s="91"/>
      <c r="Y72" s="117" t="s">
        <v>67</v>
      </c>
      <c r="Z72" s="669"/>
      <c r="AA72" s="670"/>
      <c r="AB72" s="212"/>
      <c r="AC72" s="213"/>
      <c r="AD72" s="214"/>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c r="A73" s="534" t="s">
        <v>88</v>
      </c>
      <c r="B73" s="535"/>
      <c r="C73" s="535"/>
      <c r="D73" s="535"/>
      <c r="E73" s="535"/>
      <c r="F73" s="536"/>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6" t="s">
        <v>74</v>
      </c>
      <c r="AU73" s="277"/>
      <c r="AV73" s="277"/>
      <c r="AW73" s="277"/>
      <c r="AX73" s="278"/>
    </row>
    <row r="74" spans="1:60" ht="22.5" hidden="1" customHeight="1">
      <c r="A74" s="537"/>
      <c r="B74" s="538"/>
      <c r="C74" s="538"/>
      <c r="D74" s="538"/>
      <c r="E74" s="538"/>
      <c r="F74" s="539"/>
      <c r="G74" s="84"/>
      <c r="H74" s="84"/>
      <c r="I74" s="84"/>
      <c r="J74" s="84"/>
      <c r="K74" s="84"/>
      <c r="L74" s="84"/>
      <c r="M74" s="84"/>
      <c r="N74" s="84"/>
      <c r="O74" s="84"/>
      <c r="P74" s="84"/>
      <c r="Q74" s="84"/>
      <c r="R74" s="84"/>
      <c r="S74" s="84"/>
      <c r="T74" s="84"/>
      <c r="U74" s="84"/>
      <c r="V74" s="84"/>
      <c r="W74" s="84"/>
      <c r="X74" s="85"/>
      <c r="Y74" s="666" t="s">
        <v>66</v>
      </c>
      <c r="Z74" s="667"/>
      <c r="AA74" s="668"/>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c r="A75" s="540"/>
      <c r="B75" s="541"/>
      <c r="C75" s="541"/>
      <c r="D75" s="541"/>
      <c r="E75" s="541"/>
      <c r="F75" s="542"/>
      <c r="G75" s="90"/>
      <c r="H75" s="90"/>
      <c r="I75" s="90"/>
      <c r="J75" s="90"/>
      <c r="K75" s="90"/>
      <c r="L75" s="90"/>
      <c r="M75" s="90"/>
      <c r="N75" s="90"/>
      <c r="O75" s="90"/>
      <c r="P75" s="90"/>
      <c r="Q75" s="90"/>
      <c r="R75" s="90"/>
      <c r="S75" s="90"/>
      <c r="T75" s="90"/>
      <c r="U75" s="90"/>
      <c r="V75" s="90"/>
      <c r="W75" s="90"/>
      <c r="X75" s="91"/>
      <c r="Y75" s="117" t="s">
        <v>67</v>
      </c>
      <c r="Z75" s="669"/>
      <c r="AA75" s="670"/>
      <c r="AB75" s="212"/>
      <c r="AC75" s="213"/>
      <c r="AD75" s="214"/>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c r="A76" s="534" t="s">
        <v>88</v>
      </c>
      <c r="B76" s="535"/>
      <c r="C76" s="535"/>
      <c r="D76" s="535"/>
      <c r="E76" s="535"/>
      <c r="F76" s="536"/>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6" t="s">
        <v>74</v>
      </c>
      <c r="AU76" s="277"/>
      <c r="AV76" s="277"/>
      <c r="AW76" s="277"/>
      <c r="AX76" s="278"/>
    </row>
    <row r="77" spans="1:60" ht="22.5" hidden="1" customHeight="1">
      <c r="A77" s="537"/>
      <c r="B77" s="538"/>
      <c r="C77" s="538"/>
      <c r="D77" s="538"/>
      <c r="E77" s="538"/>
      <c r="F77" s="539"/>
      <c r="G77" s="84"/>
      <c r="H77" s="84"/>
      <c r="I77" s="84"/>
      <c r="J77" s="84"/>
      <c r="K77" s="84"/>
      <c r="L77" s="84"/>
      <c r="M77" s="84"/>
      <c r="N77" s="84"/>
      <c r="O77" s="84"/>
      <c r="P77" s="84"/>
      <c r="Q77" s="84"/>
      <c r="R77" s="84"/>
      <c r="S77" s="84"/>
      <c r="T77" s="84"/>
      <c r="U77" s="84"/>
      <c r="V77" s="84"/>
      <c r="W77" s="84"/>
      <c r="X77" s="85"/>
      <c r="Y77" s="666" t="s">
        <v>66</v>
      </c>
      <c r="Z77" s="667"/>
      <c r="AA77" s="668"/>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c r="A78" s="540"/>
      <c r="B78" s="541"/>
      <c r="C78" s="541"/>
      <c r="D78" s="541"/>
      <c r="E78" s="541"/>
      <c r="F78" s="542"/>
      <c r="G78" s="90"/>
      <c r="H78" s="90"/>
      <c r="I78" s="90"/>
      <c r="J78" s="90"/>
      <c r="K78" s="90"/>
      <c r="L78" s="90"/>
      <c r="M78" s="90"/>
      <c r="N78" s="90"/>
      <c r="O78" s="90"/>
      <c r="P78" s="90"/>
      <c r="Q78" s="90"/>
      <c r="R78" s="90"/>
      <c r="S78" s="90"/>
      <c r="T78" s="90"/>
      <c r="U78" s="90"/>
      <c r="V78" s="90"/>
      <c r="W78" s="90"/>
      <c r="X78" s="91"/>
      <c r="Y78" s="117" t="s">
        <v>67</v>
      </c>
      <c r="Z78" s="669"/>
      <c r="AA78" s="670"/>
      <c r="AB78" s="212"/>
      <c r="AC78" s="213"/>
      <c r="AD78" s="214"/>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c r="A79" s="534" t="s">
        <v>88</v>
      </c>
      <c r="B79" s="535"/>
      <c r="C79" s="535"/>
      <c r="D79" s="535"/>
      <c r="E79" s="535"/>
      <c r="F79" s="536"/>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6" t="s">
        <v>74</v>
      </c>
      <c r="AU79" s="277"/>
      <c r="AV79" s="277"/>
      <c r="AW79" s="277"/>
      <c r="AX79" s="278"/>
    </row>
    <row r="80" spans="1:60" ht="22.5" hidden="1" customHeight="1">
      <c r="A80" s="537"/>
      <c r="B80" s="538"/>
      <c r="C80" s="538"/>
      <c r="D80" s="538"/>
      <c r="E80" s="538"/>
      <c r="F80" s="539"/>
      <c r="G80" s="84"/>
      <c r="H80" s="84"/>
      <c r="I80" s="84"/>
      <c r="J80" s="84"/>
      <c r="K80" s="84"/>
      <c r="L80" s="84"/>
      <c r="M80" s="84"/>
      <c r="N80" s="84"/>
      <c r="O80" s="84"/>
      <c r="P80" s="84"/>
      <c r="Q80" s="84"/>
      <c r="R80" s="84"/>
      <c r="S80" s="84"/>
      <c r="T80" s="84"/>
      <c r="U80" s="84"/>
      <c r="V80" s="84"/>
      <c r="W80" s="84"/>
      <c r="X80" s="85"/>
      <c r="Y80" s="666" t="s">
        <v>66</v>
      </c>
      <c r="Z80" s="667"/>
      <c r="AA80" s="668"/>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c r="A81" s="540"/>
      <c r="B81" s="541"/>
      <c r="C81" s="541"/>
      <c r="D81" s="541"/>
      <c r="E81" s="541"/>
      <c r="F81" s="542"/>
      <c r="G81" s="90"/>
      <c r="H81" s="90"/>
      <c r="I81" s="90"/>
      <c r="J81" s="90"/>
      <c r="K81" s="90"/>
      <c r="L81" s="90"/>
      <c r="M81" s="90"/>
      <c r="N81" s="90"/>
      <c r="O81" s="90"/>
      <c r="P81" s="90"/>
      <c r="Q81" s="90"/>
      <c r="R81" s="90"/>
      <c r="S81" s="90"/>
      <c r="T81" s="90"/>
      <c r="U81" s="90"/>
      <c r="V81" s="90"/>
      <c r="W81" s="90"/>
      <c r="X81" s="91"/>
      <c r="Y81" s="117" t="s">
        <v>67</v>
      </c>
      <c r="Z81" s="669"/>
      <c r="AA81" s="670"/>
      <c r="AB81" s="212"/>
      <c r="AC81" s="213"/>
      <c r="AD81" s="214"/>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c r="A83" s="129"/>
      <c r="B83" s="130"/>
      <c r="C83" s="130"/>
      <c r="D83" s="130"/>
      <c r="E83" s="130"/>
      <c r="F83" s="131"/>
      <c r="G83" s="307" t="s">
        <v>877</v>
      </c>
      <c r="H83" s="307"/>
      <c r="I83" s="307"/>
      <c r="J83" s="307"/>
      <c r="K83" s="307"/>
      <c r="L83" s="307"/>
      <c r="M83" s="307"/>
      <c r="N83" s="307"/>
      <c r="O83" s="307"/>
      <c r="P83" s="307"/>
      <c r="Q83" s="307"/>
      <c r="R83" s="307"/>
      <c r="S83" s="307"/>
      <c r="T83" s="307"/>
      <c r="U83" s="307"/>
      <c r="V83" s="307"/>
      <c r="W83" s="307"/>
      <c r="X83" s="307"/>
      <c r="Y83" s="546" t="s">
        <v>17</v>
      </c>
      <c r="Z83" s="547"/>
      <c r="AA83" s="548"/>
      <c r="AB83" s="671" t="s">
        <v>863</v>
      </c>
      <c r="AC83" s="124"/>
      <c r="AD83" s="125"/>
      <c r="AE83" s="215">
        <v>24.3</v>
      </c>
      <c r="AF83" s="216"/>
      <c r="AG83" s="216"/>
      <c r="AH83" s="216"/>
      <c r="AI83" s="216"/>
      <c r="AJ83" s="215">
        <v>30</v>
      </c>
      <c r="AK83" s="216"/>
      <c r="AL83" s="216"/>
      <c r="AM83" s="216"/>
      <c r="AN83" s="216"/>
      <c r="AO83" s="215">
        <v>23.9</v>
      </c>
      <c r="AP83" s="216"/>
      <c r="AQ83" s="216"/>
      <c r="AR83" s="216"/>
      <c r="AS83" s="216"/>
      <c r="AT83" s="97">
        <v>26.7</v>
      </c>
      <c r="AU83" s="98"/>
      <c r="AV83" s="98"/>
      <c r="AW83" s="98"/>
      <c r="AX83" s="360"/>
    </row>
    <row r="84" spans="1:60" ht="47.1" customHeight="1">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08" t="s">
        <v>59</v>
      </c>
      <c r="Z84" s="118"/>
      <c r="AA84" s="119"/>
      <c r="AB84" s="671" t="s">
        <v>635</v>
      </c>
      <c r="AC84" s="124"/>
      <c r="AD84" s="125"/>
      <c r="AE84" s="100" t="s">
        <v>636</v>
      </c>
      <c r="AF84" s="101"/>
      <c r="AG84" s="101"/>
      <c r="AH84" s="101"/>
      <c r="AI84" s="102"/>
      <c r="AJ84" s="100" t="s">
        <v>864</v>
      </c>
      <c r="AK84" s="101"/>
      <c r="AL84" s="101"/>
      <c r="AM84" s="101"/>
      <c r="AN84" s="102"/>
      <c r="AO84" s="100" t="s">
        <v>873</v>
      </c>
      <c r="AP84" s="101"/>
      <c r="AQ84" s="101"/>
      <c r="AR84" s="101"/>
      <c r="AS84" s="102"/>
      <c r="AT84" s="100" t="s">
        <v>875</v>
      </c>
      <c r="AU84" s="101"/>
      <c r="AV84" s="101"/>
      <c r="AW84" s="101"/>
      <c r="AX84" s="10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c r="A86" s="129"/>
      <c r="B86" s="130"/>
      <c r="C86" s="130"/>
      <c r="D86" s="130"/>
      <c r="E86" s="130"/>
      <c r="F86" s="131"/>
      <c r="G86" s="307" t="s">
        <v>362</v>
      </c>
      <c r="H86" s="307"/>
      <c r="I86" s="307"/>
      <c r="J86" s="307"/>
      <c r="K86" s="307"/>
      <c r="L86" s="307"/>
      <c r="M86" s="307"/>
      <c r="N86" s="307"/>
      <c r="O86" s="307"/>
      <c r="P86" s="307"/>
      <c r="Q86" s="307"/>
      <c r="R86" s="307"/>
      <c r="S86" s="307"/>
      <c r="T86" s="307"/>
      <c r="U86" s="307"/>
      <c r="V86" s="307"/>
      <c r="W86" s="307"/>
      <c r="X86" s="307"/>
      <c r="Y86" s="546" t="s">
        <v>17</v>
      </c>
      <c r="Z86" s="547"/>
      <c r="AA86" s="548"/>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0"/>
    </row>
    <row r="87" spans="1:60" ht="47.1" hidden="1" customHeight="1">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46" t="s">
        <v>17</v>
      </c>
      <c r="Z89" s="547"/>
      <c r="AA89" s="548"/>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0"/>
    </row>
    <row r="90" spans="1:60" ht="47.1" hidden="1" customHeight="1">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72"/>
      <c r="Y92" s="546" t="s">
        <v>17</v>
      </c>
      <c r="Z92" s="547"/>
      <c r="AA92" s="548"/>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0"/>
    </row>
    <row r="93" spans="1:60" ht="47.1" hidden="1" customHeight="1">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73"/>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46" t="s">
        <v>17</v>
      </c>
      <c r="Z95" s="547"/>
      <c r="AA95" s="548"/>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0"/>
    </row>
    <row r="96" spans="1:60" ht="47.1" hidden="1" customHeight="1">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c r="A97" s="609" t="s">
        <v>77</v>
      </c>
      <c r="B97" s="610"/>
      <c r="C97" s="635" t="s">
        <v>19</v>
      </c>
      <c r="D97" s="532"/>
      <c r="E97" s="532"/>
      <c r="F97" s="532"/>
      <c r="G97" s="532"/>
      <c r="H97" s="532"/>
      <c r="I97" s="532"/>
      <c r="J97" s="532"/>
      <c r="K97" s="636"/>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c r="A98" s="611"/>
      <c r="B98" s="612"/>
      <c r="C98" s="543" t="s">
        <v>637</v>
      </c>
      <c r="D98" s="544"/>
      <c r="E98" s="544"/>
      <c r="F98" s="544"/>
      <c r="G98" s="544"/>
      <c r="H98" s="544"/>
      <c r="I98" s="544"/>
      <c r="J98" s="544"/>
      <c r="K98" s="545"/>
      <c r="L98" s="184">
        <v>4830</v>
      </c>
      <c r="M98" s="185"/>
      <c r="N98" s="185"/>
      <c r="O98" s="185"/>
      <c r="P98" s="185"/>
      <c r="Q98" s="186"/>
      <c r="R98" s="184" t="s">
        <v>867</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1"/>
      <c r="B99" s="612"/>
      <c r="C99" s="606" t="s">
        <v>639</v>
      </c>
      <c r="D99" s="607"/>
      <c r="E99" s="607"/>
      <c r="F99" s="607"/>
      <c r="G99" s="607"/>
      <c r="H99" s="607"/>
      <c r="I99" s="607"/>
      <c r="J99" s="607"/>
      <c r="K99" s="608"/>
      <c r="L99" s="184">
        <v>2012</v>
      </c>
      <c r="M99" s="185"/>
      <c r="N99" s="185"/>
      <c r="O99" s="185"/>
      <c r="P99" s="185"/>
      <c r="Q99" s="186"/>
      <c r="R99" s="184" t="s">
        <v>867</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1"/>
      <c r="B100" s="612"/>
      <c r="C100" s="606" t="s">
        <v>640</v>
      </c>
      <c r="D100" s="607"/>
      <c r="E100" s="607"/>
      <c r="F100" s="607"/>
      <c r="G100" s="607"/>
      <c r="H100" s="607"/>
      <c r="I100" s="607"/>
      <c r="J100" s="607"/>
      <c r="K100" s="608"/>
      <c r="L100" s="184">
        <v>37</v>
      </c>
      <c r="M100" s="185"/>
      <c r="N100" s="185"/>
      <c r="O100" s="185"/>
      <c r="P100" s="185"/>
      <c r="Q100" s="186"/>
      <c r="R100" s="184" t="s">
        <v>868</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1"/>
      <c r="B101" s="612"/>
      <c r="C101" s="606" t="s">
        <v>638</v>
      </c>
      <c r="D101" s="607"/>
      <c r="E101" s="607"/>
      <c r="F101" s="607"/>
      <c r="G101" s="607"/>
      <c r="H101" s="607"/>
      <c r="I101" s="607"/>
      <c r="J101" s="607"/>
      <c r="K101" s="608"/>
      <c r="L101" s="184">
        <v>1385</v>
      </c>
      <c r="M101" s="185"/>
      <c r="N101" s="185"/>
      <c r="O101" s="185"/>
      <c r="P101" s="185"/>
      <c r="Q101" s="186"/>
      <c r="R101" s="184" t="s">
        <v>867</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1"/>
      <c r="B102" s="612"/>
      <c r="C102" s="606" t="s">
        <v>641</v>
      </c>
      <c r="D102" s="607"/>
      <c r="E102" s="607"/>
      <c r="F102" s="607"/>
      <c r="G102" s="607"/>
      <c r="H102" s="607"/>
      <c r="I102" s="607"/>
      <c r="J102" s="607"/>
      <c r="K102" s="608"/>
      <c r="L102" s="184">
        <v>8</v>
      </c>
      <c r="M102" s="185"/>
      <c r="N102" s="185"/>
      <c r="O102" s="185"/>
      <c r="P102" s="185"/>
      <c r="Q102" s="186"/>
      <c r="R102" s="184" t="s">
        <v>867</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3"/>
      <c r="B104" s="614"/>
      <c r="C104" s="600" t="s">
        <v>22</v>
      </c>
      <c r="D104" s="601"/>
      <c r="E104" s="601"/>
      <c r="F104" s="601"/>
      <c r="G104" s="601"/>
      <c r="H104" s="601"/>
      <c r="I104" s="601"/>
      <c r="J104" s="601"/>
      <c r="K104" s="602"/>
      <c r="L104" s="603">
        <f>SUM(L98:Q103)</f>
        <v>8272</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26.25" customHeight="1">
      <c r="A108" s="646" t="s">
        <v>312</v>
      </c>
      <c r="B108" s="647"/>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628</v>
      </c>
      <c r="AE108" s="354"/>
      <c r="AF108" s="354"/>
      <c r="AG108" s="350" t="s">
        <v>847</v>
      </c>
      <c r="AH108" s="351"/>
      <c r="AI108" s="351"/>
      <c r="AJ108" s="351"/>
      <c r="AK108" s="351"/>
      <c r="AL108" s="351"/>
      <c r="AM108" s="351"/>
      <c r="AN108" s="351"/>
      <c r="AO108" s="351"/>
      <c r="AP108" s="351"/>
      <c r="AQ108" s="351"/>
      <c r="AR108" s="351"/>
      <c r="AS108" s="351"/>
      <c r="AT108" s="351"/>
      <c r="AU108" s="351"/>
      <c r="AV108" s="351"/>
      <c r="AW108" s="351"/>
      <c r="AX108" s="352"/>
    </row>
    <row r="109" spans="1:50" ht="26.25" customHeight="1">
      <c r="A109" s="648"/>
      <c r="B109" s="649"/>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2"/>
      <c r="AD109" s="305" t="s">
        <v>628</v>
      </c>
      <c r="AE109" s="306"/>
      <c r="AF109" s="306"/>
      <c r="AG109" s="285" t="s">
        <v>839</v>
      </c>
      <c r="AH109" s="262"/>
      <c r="AI109" s="262"/>
      <c r="AJ109" s="262"/>
      <c r="AK109" s="262"/>
      <c r="AL109" s="262"/>
      <c r="AM109" s="262"/>
      <c r="AN109" s="262"/>
      <c r="AO109" s="262"/>
      <c r="AP109" s="262"/>
      <c r="AQ109" s="262"/>
      <c r="AR109" s="262"/>
      <c r="AS109" s="262"/>
      <c r="AT109" s="262"/>
      <c r="AU109" s="262"/>
      <c r="AV109" s="262"/>
      <c r="AW109" s="262"/>
      <c r="AX109" s="286"/>
    </row>
    <row r="110" spans="1:50" ht="54.75" customHeight="1">
      <c r="A110" s="650"/>
      <c r="B110" s="651"/>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5" t="s">
        <v>628</v>
      </c>
      <c r="AE110" s="336"/>
      <c r="AF110" s="336"/>
      <c r="AG110" s="345" t="s">
        <v>848</v>
      </c>
      <c r="AH110" s="90"/>
      <c r="AI110" s="90"/>
      <c r="AJ110" s="90"/>
      <c r="AK110" s="90"/>
      <c r="AL110" s="90"/>
      <c r="AM110" s="90"/>
      <c r="AN110" s="90"/>
      <c r="AO110" s="90"/>
      <c r="AP110" s="90"/>
      <c r="AQ110" s="90"/>
      <c r="AR110" s="90"/>
      <c r="AS110" s="90"/>
      <c r="AT110" s="90"/>
      <c r="AU110" s="90"/>
      <c r="AV110" s="90"/>
      <c r="AW110" s="90"/>
      <c r="AX110" s="331"/>
    </row>
    <row r="111" spans="1:50" ht="27" customHeight="1">
      <c r="A111" s="266" t="s">
        <v>46</v>
      </c>
      <c r="B111" s="267"/>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9" t="s">
        <v>628</v>
      </c>
      <c r="AE111" s="280"/>
      <c r="AF111" s="280"/>
      <c r="AG111" s="282" t="s">
        <v>844</v>
      </c>
      <c r="AH111" s="283"/>
      <c r="AI111" s="283"/>
      <c r="AJ111" s="283"/>
      <c r="AK111" s="283"/>
      <c r="AL111" s="283"/>
      <c r="AM111" s="283"/>
      <c r="AN111" s="283"/>
      <c r="AO111" s="283"/>
      <c r="AP111" s="283"/>
      <c r="AQ111" s="283"/>
      <c r="AR111" s="283"/>
      <c r="AS111" s="283"/>
      <c r="AT111" s="283"/>
      <c r="AU111" s="283"/>
      <c r="AV111" s="283"/>
      <c r="AW111" s="283"/>
      <c r="AX111" s="284"/>
    </row>
    <row r="112" spans="1:50" ht="26.25" customHeight="1">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628</v>
      </c>
      <c r="AE112" s="306"/>
      <c r="AF112" s="306"/>
      <c r="AG112" s="285" t="s">
        <v>849</v>
      </c>
      <c r="AH112" s="262"/>
      <c r="AI112" s="262"/>
      <c r="AJ112" s="262"/>
      <c r="AK112" s="262"/>
      <c r="AL112" s="262"/>
      <c r="AM112" s="262"/>
      <c r="AN112" s="262"/>
      <c r="AO112" s="262"/>
      <c r="AP112" s="262"/>
      <c r="AQ112" s="262"/>
      <c r="AR112" s="262"/>
      <c r="AS112" s="262"/>
      <c r="AT112" s="262"/>
      <c r="AU112" s="262"/>
      <c r="AV112" s="262"/>
      <c r="AW112" s="262"/>
      <c r="AX112" s="286"/>
    </row>
    <row r="113" spans="1:64" ht="27" customHeight="1">
      <c r="A113" s="268"/>
      <c r="B113" s="269"/>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628</v>
      </c>
      <c r="AE113" s="306"/>
      <c r="AF113" s="306"/>
      <c r="AG113" s="285" t="s">
        <v>851</v>
      </c>
      <c r="AH113" s="262"/>
      <c r="AI113" s="262"/>
      <c r="AJ113" s="262"/>
      <c r="AK113" s="262"/>
      <c r="AL113" s="262"/>
      <c r="AM113" s="262"/>
      <c r="AN113" s="262"/>
      <c r="AO113" s="262"/>
      <c r="AP113" s="262"/>
      <c r="AQ113" s="262"/>
      <c r="AR113" s="262"/>
      <c r="AS113" s="262"/>
      <c r="AT113" s="262"/>
      <c r="AU113" s="262"/>
      <c r="AV113" s="262"/>
      <c r="AW113" s="262"/>
      <c r="AX113" s="286"/>
    </row>
    <row r="114" spans="1:64" ht="29.25" customHeight="1">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628</v>
      </c>
      <c r="AE114" s="306"/>
      <c r="AF114" s="306"/>
      <c r="AG114" s="285" t="s">
        <v>845</v>
      </c>
      <c r="AH114" s="262"/>
      <c r="AI114" s="262"/>
      <c r="AJ114" s="262"/>
      <c r="AK114" s="262"/>
      <c r="AL114" s="262"/>
      <c r="AM114" s="262"/>
      <c r="AN114" s="262"/>
      <c r="AO114" s="262"/>
      <c r="AP114" s="262"/>
      <c r="AQ114" s="262"/>
      <c r="AR114" s="262"/>
      <c r="AS114" s="262"/>
      <c r="AT114" s="262"/>
      <c r="AU114" s="262"/>
      <c r="AV114" s="262"/>
      <c r="AW114" s="262"/>
      <c r="AX114" s="286"/>
    </row>
    <row r="115" spans="1:64" ht="19.350000000000001" customHeight="1">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628</v>
      </c>
      <c r="AE115" s="306"/>
      <c r="AF115" s="306"/>
      <c r="AG115" s="285" t="s">
        <v>840</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4" t="s">
        <v>642</v>
      </c>
      <c r="AE116" s="265"/>
      <c r="AF116" s="265"/>
      <c r="AG116" s="592" t="s">
        <v>881</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30.75" customHeight="1">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628</v>
      </c>
      <c r="AE117" s="336"/>
      <c r="AF117" s="340"/>
      <c r="AG117" s="346" t="s">
        <v>841</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36" customHeight="1">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628</v>
      </c>
      <c r="AE118" s="280"/>
      <c r="AF118" s="281"/>
      <c r="AG118" s="282" t="s">
        <v>843</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628</v>
      </c>
      <c r="AE119" s="356"/>
      <c r="AF119" s="356"/>
      <c r="AG119" s="285" t="s">
        <v>852</v>
      </c>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628</v>
      </c>
      <c r="AE120" s="306"/>
      <c r="AF120" s="306"/>
      <c r="AG120" s="285" t="s">
        <v>842</v>
      </c>
      <c r="AH120" s="262"/>
      <c r="AI120" s="262"/>
      <c r="AJ120" s="262"/>
      <c r="AK120" s="262"/>
      <c r="AL120" s="262"/>
      <c r="AM120" s="262"/>
      <c r="AN120" s="262"/>
      <c r="AO120" s="262"/>
      <c r="AP120" s="262"/>
      <c r="AQ120" s="262"/>
      <c r="AR120" s="262"/>
      <c r="AS120" s="262"/>
      <c r="AT120" s="262"/>
      <c r="AU120" s="262"/>
      <c r="AV120" s="262"/>
      <c r="AW120" s="262"/>
      <c r="AX120" s="286"/>
    </row>
    <row r="121" spans="1:64" ht="25.5" customHeight="1">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628</v>
      </c>
      <c r="AE121" s="306"/>
      <c r="AF121" s="306"/>
      <c r="AG121" s="345" t="s">
        <v>850</v>
      </c>
      <c r="AH121" s="90"/>
      <c r="AI121" s="90"/>
      <c r="AJ121" s="90"/>
      <c r="AK121" s="90"/>
      <c r="AL121" s="90"/>
      <c r="AM121" s="90"/>
      <c r="AN121" s="90"/>
      <c r="AO121" s="90"/>
      <c r="AP121" s="90"/>
      <c r="AQ121" s="90"/>
      <c r="AR121" s="90"/>
      <c r="AS121" s="90"/>
      <c r="AT121" s="90"/>
      <c r="AU121" s="90"/>
      <c r="AV121" s="90"/>
      <c r="AW121" s="90"/>
      <c r="AX121" s="331"/>
    </row>
    <row r="122" spans="1:64" ht="33.6" customHeight="1">
      <c r="A122" s="252" t="s">
        <v>80</v>
      </c>
      <c r="B122" s="253"/>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9" t="s">
        <v>642</v>
      </c>
      <c r="AE122" s="280"/>
      <c r="AF122" s="280"/>
      <c r="AG122" s="326" t="s">
        <v>881</v>
      </c>
      <c r="AH122" s="84"/>
      <c r="AI122" s="84"/>
      <c r="AJ122" s="84"/>
      <c r="AK122" s="84"/>
      <c r="AL122" s="84"/>
      <c r="AM122" s="84"/>
      <c r="AN122" s="84"/>
      <c r="AO122" s="84"/>
      <c r="AP122" s="84"/>
      <c r="AQ122" s="84"/>
      <c r="AR122" s="84"/>
      <c r="AS122" s="84"/>
      <c r="AT122" s="84"/>
      <c r="AU122" s="84"/>
      <c r="AV122" s="84"/>
      <c r="AW122" s="84"/>
      <c r="AX122" s="327"/>
    </row>
    <row r="123" spans="1:64" ht="15.75" customHeight="1">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87"/>
      <c r="AI123" s="87"/>
      <c r="AJ123" s="87"/>
      <c r="AK123" s="87"/>
      <c r="AL123" s="87"/>
      <c r="AM123" s="87"/>
      <c r="AN123" s="87"/>
      <c r="AO123" s="87"/>
      <c r="AP123" s="87"/>
      <c r="AQ123" s="87"/>
      <c r="AR123" s="87"/>
      <c r="AS123" s="87"/>
      <c r="AT123" s="87"/>
      <c r="AU123" s="87"/>
      <c r="AV123" s="87"/>
      <c r="AW123" s="87"/>
      <c r="AX123" s="329"/>
    </row>
    <row r="124" spans="1:64" ht="26.25" customHeight="1">
      <c r="A124" s="254"/>
      <c r="B124" s="255"/>
      <c r="C124" s="287" t="s">
        <v>881</v>
      </c>
      <c r="D124" s="288"/>
      <c r="E124" s="288"/>
      <c r="F124" s="288"/>
      <c r="G124" s="288"/>
      <c r="H124" s="288"/>
      <c r="I124" s="288"/>
      <c r="J124" s="288"/>
      <c r="K124" s="288"/>
      <c r="L124" s="288"/>
      <c r="M124" s="288"/>
      <c r="N124" s="288"/>
      <c r="O124" s="289"/>
      <c r="P124" s="296" t="s">
        <v>881</v>
      </c>
      <c r="Q124" s="296"/>
      <c r="R124" s="296"/>
      <c r="S124" s="297"/>
      <c r="T124" s="261" t="s">
        <v>881</v>
      </c>
      <c r="U124" s="262"/>
      <c r="V124" s="262"/>
      <c r="W124" s="262"/>
      <c r="X124" s="262"/>
      <c r="Y124" s="262"/>
      <c r="Z124" s="262"/>
      <c r="AA124" s="262"/>
      <c r="AB124" s="262"/>
      <c r="AC124" s="262"/>
      <c r="AD124" s="262"/>
      <c r="AE124" s="262"/>
      <c r="AF124" s="263"/>
      <c r="AG124" s="328"/>
      <c r="AH124" s="87"/>
      <c r="AI124" s="87"/>
      <c r="AJ124" s="87"/>
      <c r="AK124" s="87"/>
      <c r="AL124" s="87"/>
      <c r="AM124" s="87"/>
      <c r="AN124" s="87"/>
      <c r="AO124" s="87"/>
      <c r="AP124" s="87"/>
      <c r="AQ124" s="87"/>
      <c r="AR124" s="87"/>
      <c r="AS124" s="87"/>
      <c r="AT124" s="87"/>
      <c r="AU124" s="87"/>
      <c r="AV124" s="87"/>
      <c r="AW124" s="87"/>
      <c r="AX124" s="329"/>
    </row>
    <row r="125" spans="1:64" ht="26.25" customHeight="1">
      <c r="A125" s="256"/>
      <c r="B125" s="257"/>
      <c r="C125" s="290" t="s">
        <v>881</v>
      </c>
      <c r="D125" s="291"/>
      <c r="E125" s="291"/>
      <c r="F125" s="291"/>
      <c r="G125" s="291"/>
      <c r="H125" s="291"/>
      <c r="I125" s="291"/>
      <c r="J125" s="291"/>
      <c r="K125" s="291"/>
      <c r="L125" s="291"/>
      <c r="M125" s="291"/>
      <c r="N125" s="291"/>
      <c r="O125" s="292"/>
      <c r="P125" s="298" t="s">
        <v>881</v>
      </c>
      <c r="Q125" s="298"/>
      <c r="R125" s="298"/>
      <c r="S125" s="299"/>
      <c r="T125" s="563" t="s">
        <v>881</v>
      </c>
      <c r="U125" s="347"/>
      <c r="V125" s="347"/>
      <c r="W125" s="347"/>
      <c r="X125" s="347"/>
      <c r="Y125" s="347"/>
      <c r="Z125" s="347"/>
      <c r="AA125" s="347"/>
      <c r="AB125" s="347"/>
      <c r="AC125" s="347"/>
      <c r="AD125" s="347"/>
      <c r="AE125" s="347"/>
      <c r="AF125" s="564"/>
      <c r="AG125" s="330"/>
      <c r="AH125" s="90"/>
      <c r="AI125" s="90"/>
      <c r="AJ125" s="90"/>
      <c r="AK125" s="90"/>
      <c r="AL125" s="90"/>
      <c r="AM125" s="90"/>
      <c r="AN125" s="90"/>
      <c r="AO125" s="90"/>
      <c r="AP125" s="90"/>
      <c r="AQ125" s="90"/>
      <c r="AR125" s="90"/>
      <c r="AS125" s="90"/>
      <c r="AT125" s="90"/>
      <c r="AU125" s="90"/>
      <c r="AV125" s="90"/>
      <c r="AW125" s="90"/>
      <c r="AX125" s="331"/>
    </row>
    <row r="126" spans="1:64" ht="95.25" customHeight="1">
      <c r="A126" s="266" t="s">
        <v>58</v>
      </c>
      <c r="B126" s="396"/>
      <c r="C126" s="386" t="s">
        <v>64</v>
      </c>
      <c r="D126" s="434"/>
      <c r="E126" s="434"/>
      <c r="F126" s="435"/>
      <c r="G126" s="390" t="s">
        <v>870</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51" customHeight="1" thickBot="1">
      <c r="A127" s="397"/>
      <c r="B127" s="398"/>
      <c r="C127" s="587" t="s">
        <v>68</v>
      </c>
      <c r="D127" s="588"/>
      <c r="E127" s="588"/>
      <c r="F127" s="589"/>
      <c r="G127" s="590" t="s">
        <v>871</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c r="A133" s="560"/>
      <c r="B133" s="561"/>
      <c r="C133" s="561"/>
      <c r="D133" s="561"/>
      <c r="E133" s="562"/>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c r="A137" s="526" t="s">
        <v>224</v>
      </c>
      <c r="B137" s="323"/>
      <c r="C137" s="323"/>
      <c r="D137" s="323"/>
      <c r="E137" s="323"/>
      <c r="F137" s="323"/>
      <c r="G137" s="551" t="s">
        <v>645</v>
      </c>
      <c r="H137" s="552"/>
      <c r="I137" s="552"/>
      <c r="J137" s="552"/>
      <c r="K137" s="552"/>
      <c r="L137" s="552"/>
      <c r="M137" s="552"/>
      <c r="N137" s="552"/>
      <c r="O137" s="552"/>
      <c r="P137" s="553"/>
      <c r="Q137" s="323" t="s">
        <v>225</v>
      </c>
      <c r="R137" s="323"/>
      <c r="S137" s="323"/>
      <c r="T137" s="323"/>
      <c r="U137" s="323"/>
      <c r="V137" s="323"/>
      <c r="W137" s="551" t="s">
        <v>644</v>
      </c>
      <c r="X137" s="552"/>
      <c r="Y137" s="552"/>
      <c r="Z137" s="552"/>
      <c r="AA137" s="552"/>
      <c r="AB137" s="552"/>
      <c r="AC137" s="552"/>
      <c r="AD137" s="552"/>
      <c r="AE137" s="552"/>
      <c r="AF137" s="553"/>
      <c r="AG137" s="323" t="s">
        <v>226</v>
      </c>
      <c r="AH137" s="323"/>
      <c r="AI137" s="323"/>
      <c r="AJ137" s="323"/>
      <c r="AK137" s="323"/>
      <c r="AL137" s="323"/>
      <c r="AM137" s="523">
        <v>198</v>
      </c>
      <c r="AN137" s="524"/>
      <c r="AO137" s="524"/>
      <c r="AP137" s="524"/>
      <c r="AQ137" s="524"/>
      <c r="AR137" s="524"/>
      <c r="AS137" s="524"/>
      <c r="AT137" s="524"/>
      <c r="AU137" s="524"/>
      <c r="AV137" s="525"/>
      <c r="AW137" s="12"/>
      <c r="AX137" s="13"/>
    </row>
    <row r="138" spans="1:50" ht="19.899999999999999" customHeight="1" thickBot="1">
      <c r="A138" s="527" t="s">
        <v>227</v>
      </c>
      <c r="B138" s="432"/>
      <c r="C138" s="432"/>
      <c r="D138" s="432"/>
      <c r="E138" s="432"/>
      <c r="F138" s="432"/>
      <c r="G138" s="320">
        <v>247</v>
      </c>
      <c r="H138" s="321"/>
      <c r="I138" s="321"/>
      <c r="J138" s="321"/>
      <c r="K138" s="321"/>
      <c r="L138" s="321"/>
      <c r="M138" s="321"/>
      <c r="N138" s="321"/>
      <c r="O138" s="321"/>
      <c r="P138" s="322"/>
      <c r="Q138" s="432" t="s">
        <v>228</v>
      </c>
      <c r="R138" s="432"/>
      <c r="S138" s="432"/>
      <c r="T138" s="432"/>
      <c r="U138" s="432"/>
      <c r="V138" s="432"/>
      <c r="W138" s="320">
        <v>244</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0" t="s">
        <v>34</v>
      </c>
      <c r="B178" s="371"/>
      <c r="C178" s="371"/>
      <c r="D178" s="371"/>
      <c r="E178" s="371"/>
      <c r="F178" s="372"/>
      <c r="G178" s="379" t="s">
        <v>609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616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c r="A180" s="373"/>
      <c r="B180" s="374"/>
      <c r="C180" s="374"/>
      <c r="D180" s="374"/>
      <c r="E180" s="374"/>
      <c r="F180" s="375"/>
      <c r="G180" s="364" t="s">
        <v>608</v>
      </c>
      <c r="H180" s="365"/>
      <c r="I180" s="365"/>
      <c r="J180" s="365"/>
      <c r="K180" s="366"/>
      <c r="L180" s="367" t="s">
        <v>607</v>
      </c>
      <c r="M180" s="368"/>
      <c r="N180" s="368"/>
      <c r="O180" s="368"/>
      <c r="P180" s="368"/>
      <c r="Q180" s="368"/>
      <c r="R180" s="368"/>
      <c r="S180" s="368"/>
      <c r="T180" s="368"/>
      <c r="U180" s="368"/>
      <c r="V180" s="368"/>
      <c r="W180" s="368"/>
      <c r="X180" s="369"/>
      <c r="Y180" s="399">
        <v>132</v>
      </c>
      <c r="Z180" s="400"/>
      <c r="AA180" s="400"/>
      <c r="AB180" s="401"/>
      <c r="AC180" s="364" t="s">
        <v>608</v>
      </c>
      <c r="AD180" s="365"/>
      <c r="AE180" s="365"/>
      <c r="AF180" s="365"/>
      <c r="AG180" s="366"/>
      <c r="AH180" s="367" t="s">
        <v>617</v>
      </c>
      <c r="AI180" s="368"/>
      <c r="AJ180" s="368"/>
      <c r="AK180" s="368"/>
      <c r="AL180" s="368"/>
      <c r="AM180" s="368"/>
      <c r="AN180" s="368"/>
      <c r="AO180" s="368"/>
      <c r="AP180" s="368"/>
      <c r="AQ180" s="368"/>
      <c r="AR180" s="368"/>
      <c r="AS180" s="368"/>
      <c r="AT180" s="369"/>
      <c r="AU180" s="399">
        <v>40</v>
      </c>
      <c r="AV180" s="400"/>
      <c r="AW180" s="400"/>
      <c r="AX180" s="483"/>
    </row>
    <row r="181" spans="1:50" ht="24.75" customHeight="1">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5"/>
    </row>
    <row r="187" spans="1:50" ht="24.75" customHeight="1">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5"/>
    </row>
    <row r="188" spans="1:50" ht="24.75" customHeight="1">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5"/>
    </row>
    <row r="189" spans="1:50" ht="24.75" customHeight="1">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5"/>
    </row>
    <row r="190" spans="1:50" ht="24.75" customHeight="1" thickBot="1">
      <c r="A190" s="373"/>
      <c r="B190" s="374"/>
      <c r="C190" s="374"/>
      <c r="D190" s="374"/>
      <c r="E190" s="374"/>
      <c r="F190" s="375"/>
      <c r="G190" s="566" t="s">
        <v>22</v>
      </c>
      <c r="H190" s="567"/>
      <c r="I190" s="567"/>
      <c r="J190" s="567"/>
      <c r="K190" s="567"/>
      <c r="L190" s="568"/>
      <c r="M190" s="155"/>
      <c r="N190" s="155"/>
      <c r="O190" s="155"/>
      <c r="P190" s="155"/>
      <c r="Q190" s="155"/>
      <c r="R190" s="155"/>
      <c r="S190" s="155"/>
      <c r="T190" s="155"/>
      <c r="U190" s="155"/>
      <c r="V190" s="155"/>
      <c r="W190" s="155"/>
      <c r="X190" s="156"/>
      <c r="Y190" s="569">
        <f>SUM(Y180:AB189)</f>
        <v>132</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40</v>
      </c>
      <c r="AV190" s="570"/>
      <c r="AW190" s="570"/>
      <c r="AX190" s="572"/>
    </row>
    <row r="191" spans="1:50" ht="30" customHeight="1">
      <c r="A191" s="373"/>
      <c r="B191" s="374"/>
      <c r="C191" s="374"/>
      <c r="D191" s="374"/>
      <c r="E191" s="374"/>
      <c r="F191" s="375"/>
      <c r="G191" s="379" t="s">
        <v>611</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618</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c r="A193" s="373"/>
      <c r="B193" s="374"/>
      <c r="C193" s="374"/>
      <c r="D193" s="374"/>
      <c r="E193" s="374"/>
      <c r="F193" s="375"/>
      <c r="G193" s="364" t="s">
        <v>608</v>
      </c>
      <c r="H193" s="365"/>
      <c r="I193" s="365"/>
      <c r="J193" s="365"/>
      <c r="K193" s="366"/>
      <c r="L193" s="367" t="s">
        <v>610</v>
      </c>
      <c r="M193" s="368"/>
      <c r="N193" s="368"/>
      <c r="O193" s="368"/>
      <c r="P193" s="368"/>
      <c r="Q193" s="368"/>
      <c r="R193" s="368"/>
      <c r="S193" s="368"/>
      <c r="T193" s="368"/>
      <c r="U193" s="368"/>
      <c r="V193" s="368"/>
      <c r="W193" s="368"/>
      <c r="X193" s="369"/>
      <c r="Y193" s="399">
        <v>34</v>
      </c>
      <c r="Z193" s="400"/>
      <c r="AA193" s="400"/>
      <c r="AB193" s="401"/>
      <c r="AC193" s="364" t="s">
        <v>608</v>
      </c>
      <c r="AD193" s="365"/>
      <c r="AE193" s="365"/>
      <c r="AF193" s="365"/>
      <c r="AG193" s="366"/>
      <c r="AH193" s="367" t="s">
        <v>619</v>
      </c>
      <c r="AI193" s="368"/>
      <c r="AJ193" s="368"/>
      <c r="AK193" s="368"/>
      <c r="AL193" s="368"/>
      <c r="AM193" s="368"/>
      <c r="AN193" s="368"/>
      <c r="AO193" s="368"/>
      <c r="AP193" s="368"/>
      <c r="AQ193" s="368"/>
      <c r="AR193" s="368"/>
      <c r="AS193" s="368"/>
      <c r="AT193" s="369"/>
      <c r="AU193" s="399">
        <v>519</v>
      </c>
      <c r="AV193" s="400"/>
      <c r="AW193" s="400"/>
      <c r="AX193" s="483"/>
    </row>
    <row r="194" spans="1:50" ht="24.75" customHeight="1">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5"/>
    </row>
    <row r="200" spans="1:50" ht="24.75" customHeight="1">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5"/>
    </row>
    <row r="201" spans="1:50" ht="24.75" customHeight="1">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5"/>
    </row>
    <row r="202" spans="1:50" ht="24.75" customHeight="1">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5"/>
    </row>
    <row r="203" spans="1:50" ht="24.75" customHeight="1" thickBot="1">
      <c r="A203" s="373"/>
      <c r="B203" s="374"/>
      <c r="C203" s="374"/>
      <c r="D203" s="374"/>
      <c r="E203" s="374"/>
      <c r="F203" s="375"/>
      <c r="G203" s="566" t="s">
        <v>22</v>
      </c>
      <c r="H203" s="567"/>
      <c r="I203" s="567"/>
      <c r="J203" s="567"/>
      <c r="K203" s="567"/>
      <c r="L203" s="568"/>
      <c r="M203" s="155"/>
      <c r="N203" s="155"/>
      <c r="O203" s="155"/>
      <c r="P203" s="155"/>
      <c r="Q203" s="155"/>
      <c r="R203" s="155"/>
      <c r="S203" s="155"/>
      <c r="T203" s="155"/>
      <c r="U203" s="155"/>
      <c r="V203" s="155"/>
      <c r="W203" s="155"/>
      <c r="X203" s="156"/>
      <c r="Y203" s="569">
        <f>SUM(Y193:AB202)</f>
        <v>34</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519</v>
      </c>
      <c r="AV203" s="570"/>
      <c r="AW203" s="570"/>
      <c r="AX203" s="572"/>
    </row>
    <row r="204" spans="1:50" ht="30" customHeight="1">
      <c r="A204" s="373"/>
      <c r="B204" s="374"/>
      <c r="C204" s="374"/>
      <c r="D204" s="374"/>
      <c r="E204" s="374"/>
      <c r="F204" s="375"/>
      <c r="G204" s="379" t="s">
        <v>612</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620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c r="A206" s="373"/>
      <c r="B206" s="374"/>
      <c r="C206" s="374"/>
      <c r="D206" s="374"/>
      <c r="E206" s="374"/>
      <c r="F206" s="375"/>
      <c r="G206" s="364" t="s">
        <v>608</v>
      </c>
      <c r="H206" s="365"/>
      <c r="I206" s="365"/>
      <c r="J206" s="365"/>
      <c r="K206" s="366"/>
      <c r="L206" s="367" t="s">
        <v>613</v>
      </c>
      <c r="M206" s="368"/>
      <c r="N206" s="368"/>
      <c r="O206" s="368"/>
      <c r="P206" s="368"/>
      <c r="Q206" s="368"/>
      <c r="R206" s="368"/>
      <c r="S206" s="368"/>
      <c r="T206" s="368"/>
      <c r="U206" s="368"/>
      <c r="V206" s="368"/>
      <c r="W206" s="368"/>
      <c r="X206" s="369"/>
      <c r="Y206" s="399">
        <v>390</v>
      </c>
      <c r="Z206" s="400"/>
      <c r="AA206" s="400"/>
      <c r="AB206" s="401"/>
      <c r="AC206" s="364" t="s">
        <v>608</v>
      </c>
      <c r="AD206" s="365"/>
      <c r="AE206" s="365"/>
      <c r="AF206" s="365"/>
      <c r="AG206" s="366"/>
      <c r="AH206" s="367" t="s">
        <v>621</v>
      </c>
      <c r="AI206" s="368"/>
      <c r="AJ206" s="368"/>
      <c r="AK206" s="368"/>
      <c r="AL206" s="368"/>
      <c r="AM206" s="368"/>
      <c r="AN206" s="368"/>
      <c r="AO206" s="368"/>
      <c r="AP206" s="368"/>
      <c r="AQ206" s="368"/>
      <c r="AR206" s="368"/>
      <c r="AS206" s="368"/>
      <c r="AT206" s="369"/>
      <c r="AU206" s="399">
        <v>298</v>
      </c>
      <c r="AV206" s="400"/>
      <c r="AW206" s="400"/>
      <c r="AX206" s="483"/>
    </row>
    <row r="207" spans="1:50" ht="24.75" customHeight="1">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5"/>
    </row>
    <row r="213" spans="1:50" ht="24.75" customHeight="1">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5"/>
    </row>
    <row r="214" spans="1:50" ht="24.75" customHeight="1">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5"/>
    </row>
    <row r="215" spans="1:50" ht="24.75" customHeight="1">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5"/>
    </row>
    <row r="216" spans="1:50" ht="24.75" customHeight="1" thickBot="1">
      <c r="A216" s="373"/>
      <c r="B216" s="374"/>
      <c r="C216" s="374"/>
      <c r="D216" s="374"/>
      <c r="E216" s="374"/>
      <c r="F216" s="375"/>
      <c r="G216" s="566" t="s">
        <v>22</v>
      </c>
      <c r="H216" s="567"/>
      <c r="I216" s="567"/>
      <c r="J216" s="567"/>
      <c r="K216" s="567"/>
      <c r="L216" s="568"/>
      <c r="M216" s="155"/>
      <c r="N216" s="155"/>
      <c r="O216" s="155"/>
      <c r="P216" s="155"/>
      <c r="Q216" s="155"/>
      <c r="R216" s="155"/>
      <c r="S216" s="155"/>
      <c r="T216" s="155"/>
      <c r="U216" s="155"/>
      <c r="V216" s="155"/>
      <c r="W216" s="155"/>
      <c r="X216" s="156"/>
      <c r="Y216" s="569">
        <f>SUM(Y206:AB215)</f>
        <v>390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298</v>
      </c>
      <c r="AV216" s="570"/>
      <c r="AW216" s="570"/>
      <c r="AX216" s="572"/>
    </row>
    <row r="217" spans="1:50" ht="30" customHeight="1">
      <c r="A217" s="373"/>
      <c r="B217" s="374"/>
      <c r="C217" s="374"/>
      <c r="D217" s="374"/>
      <c r="E217" s="374"/>
      <c r="F217" s="375"/>
      <c r="G217" s="379" t="s">
        <v>614</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622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c r="A219" s="373"/>
      <c r="B219" s="374"/>
      <c r="C219" s="374"/>
      <c r="D219" s="374"/>
      <c r="E219" s="374"/>
      <c r="F219" s="375"/>
      <c r="G219" s="364" t="s">
        <v>608</v>
      </c>
      <c r="H219" s="365"/>
      <c r="I219" s="365"/>
      <c r="J219" s="365"/>
      <c r="K219" s="366"/>
      <c r="L219" s="367" t="s">
        <v>615</v>
      </c>
      <c r="M219" s="368"/>
      <c r="N219" s="368"/>
      <c r="O219" s="368"/>
      <c r="P219" s="368"/>
      <c r="Q219" s="368"/>
      <c r="R219" s="368"/>
      <c r="S219" s="368"/>
      <c r="T219" s="368"/>
      <c r="U219" s="368"/>
      <c r="V219" s="368"/>
      <c r="W219" s="368"/>
      <c r="X219" s="369"/>
      <c r="Y219" s="399">
        <v>30</v>
      </c>
      <c r="Z219" s="400"/>
      <c r="AA219" s="400"/>
      <c r="AB219" s="401"/>
      <c r="AC219" s="364" t="s">
        <v>608</v>
      </c>
      <c r="AD219" s="365"/>
      <c r="AE219" s="365"/>
      <c r="AF219" s="365"/>
      <c r="AG219" s="366"/>
      <c r="AH219" s="367" t="s">
        <v>623</v>
      </c>
      <c r="AI219" s="368"/>
      <c r="AJ219" s="368"/>
      <c r="AK219" s="368"/>
      <c r="AL219" s="368"/>
      <c r="AM219" s="368"/>
      <c r="AN219" s="368"/>
      <c r="AO219" s="368"/>
      <c r="AP219" s="368"/>
      <c r="AQ219" s="368"/>
      <c r="AR219" s="368"/>
      <c r="AS219" s="368"/>
      <c r="AT219" s="369"/>
      <c r="AU219" s="399">
        <v>76</v>
      </c>
      <c r="AV219" s="400"/>
      <c r="AW219" s="400"/>
      <c r="AX219" s="483"/>
    </row>
    <row r="220" spans="1:50" ht="24.75" customHeight="1">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5"/>
    </row>
    <row r="227" spans="1:50" ht="24.75" customHeight="1">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5"/>
    </row>
    <row r="228" spans="1:50" ht="24.75" customHeight="1">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5"/>
    </row>
    <row r="229" spans="1:50" ht="24.75" customHeight="1">
      <c r="A229" s="373"/>
      <c r="B229" s="374"/>
      <c r="C229" s="374"/>
      <c r="D229" s="374"/>
      <c r="E229" s="374"/>
      <c r="F229" s="375"/>
      <c r="G229" s="566" t="s">
        <v>22</v>
      </c>
      <c r="H229" s="567"/>
      <c r="I229" s="567"/>
      <c r="J229" s="567"/>
      <c r="K229" s="567"/>
      <c r="L229" s="568"/>
      <c r="M229" s="155"/>
      <c r="N229" s="155"/>
      <c r="O229" s="155"/>
      <c r="P229" s="155"/>
      <c r="Q229" s="155"/>
      <c r="R229" s="155"/>
      <c r="S229" s="155"/>
      <c r="T229" s="155"/>
      <c r="U229" s="155"/>
      <c r="V229" s="155"/>
      <c r="W229" s="155"/>
      <c r="X229" s="156"/>
      <c r="Y229" s="569">
        <f>SUM(Y219:AB228)</f>
        <v>30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76</v>
      </c>
      <c r="AV229" s="570"/>
      <c r="AW229" s="570"/>
      <c r="AX229" s="572"/>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24" customHeight="1">
      <c r="A236" s="576">
        <v>1</v>
      </c>
      <c r="B236" s="576">
        <v>1</v>
      </c>
      <c r="C236" s="577" t="s">
        <v>440</v>
      </c>
      <c r="D236" s="577"/>
      <c r="E236" s="577"/>
      <c r="F236" s="577"/>
      <c r="G236" s="577"/>
      <c r="H236" s="577"/>
      <c r="I236" s="577"/>
      <c r="J236" s="577"/>
      <c r="K236" s="577"/>
      <c r="L236" s="577"/>
      <c r="M236" s="577" t="s">
        <v>448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132</v>
      </c>
      <c r="AL236" s="579"/>
      <c r="AM236" s="579"/>
      <c r="AN236" s="579"/>
      <c r="AO236" s="579"/>
      <c r="AP236" s="580"/>
      <c r="AQ236" s="581">
        <v>1</v>
      </c>
      <c r="AR236" s="577"/>
      <c r="AS236" s="577"/>
      <c r="AT236" s="577"/>
      <c r="AU236" s="578">
        <v>97.9</v>
      </c>
      <c r="AV236" s="579"/>
      <c r="AW236" s="579"/>
      <c r="AX236" s="580"/>
    </row>
    <row r="237" spans="1:50" ht="24" customHeight="1">
      <c r="A237" s="576">
        <v>2</v>
      </c>
      <c r="B237" s="576">
        <v>1</v>
      </c>
      <c r="C237" s="577" t="s">
        <v>441</v>
      </c>
      <c r="D237" s="577"/>
      <c r="E237" s="577"/>
      <c r="F237" s="577"/>
      <c r="G237" s="577"/>
      <c r="H237" s="577"/>
      <c r="I237" s="577"/>
      <c r="J237" s="577"/>
      <c r="K237" s="577"/>
      <c r="L237" s="577"/>
      <c r="M237" s="577" t="s">
        <v>449</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82</v>
      </c>
      <c r="AL237" s="579"/>
      <c r="AM237" s="579"/>
      <c r="AN237" s="579"/>
      <c r="AO237" s="579"/>
      <c r="AP237" s="580"/>
      <c r="AQ237" s="581">
        <v>1</v>
      </c>
      <c r="AR237" s="577"/>
      <c r="AS237" s="577"/>
      <c r="AT237" s="577"/>
      <c r="AU237" s="578">
        <v>96.8</v>
      </c>
      <c r="AV237" s="579"/>
      <c r="AW237" s="579"/>
      <c r="AX237" s="580"/>
    </row>
    <row r="238" spans="1:50" ht="24" customHeight="1">
      <c r="A238" s="576">
        <v>3</v>
      </c>
      <c r="B238" s="576">
        <v>1</v>
      </c>
      <c r="C238" s="577" t="s">
        <v>441</v>
      </c>
      <c r="D238" s="577"/>
      <c r="E238" s="577"/>
      <c r="F238" s="577"/>
      <c r="G238" s="577"/>
      <c r="H238" s="577"/>
      <c r="I238" s="577"/>
      <c r="J238" s="577"/>
      <c r="K238" s="577"/>
      <c r="L238" s="577"/>
      <c r="M238" s="683" t="s">
        <v>450</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4"/>
      <c r="AK238" s="578">
        <v>58</v>
      </c>
      <c r="AL238" s="579"/>
      <c r="AM238" s="579"/>
      <c r="AN238" s="579"/>
      <c r="AO238" s="579"/>
      <c r="AP238" s="580"/>
      <c r="AQ238" s="581">
        <v>2</v>
      </c>
      <c r="AR238" s="577"/>
      <c r="AS238" s="577"/>
      <c r="AT238" s="577"/>
      <c r="AU238" s="578">
        <v>93.9</v>
      </c>
      <c r="AV238" s="579"/>
      <c r="AW238" s="579"/>
      <c r="AX238" s="580"/>
    </row>
    <row r="239" spans="1:50" ht="24" customHeight="1">
      <c r="A239" s="576">
        <v>4</v>
      </c>
      <c r="B239" s="576">
        <v>1</v>
      </c>
      <c r="C239" s="577" t="s">
        <v>442</v>
      </c>
      <c r="D239" s="577"/>
      <c r="E239" s="577"/>
      <c r="F239" s="577"/>
      <c r="G239" s="577"/>
      <c r="H239" s="577"/>
      <c r="I239" s="577"/>
      <c r="J239" s="577"/>
      <c r="K239" s="577"/>
      <c r="L239" s="577"/>
      <c r="M239" s="577" t="s">
        <v>451</v>
      </c>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v>46</v>
      </c>
      <c r="AL239" s="579"/>
      <c r="AM239" s="579"/>
      <c r="AN239" s="579"/>
      <c r="AO239" s="579"/>
      <c r="AP239" s="580"/>
      <c r="AQ239" s="581">
        <v>1</v>
      </c>
      <c r="AR239" s="577"/>
      <c r="AS239" s="577"/>
      <c r="AT239" s="577"/>
      <c r="AU239" s="578">
        <v>86.8</v>
      </c>
      <c r="AV239" s="579"/>
      <c r="AW239" s="579"/>
      <c r="AX239" s="580"/>
    </row>
    <row r="240" spans="1:50" ht="24" customHeight="1">
      <c r="A240" s="576">
        <v>5</v>
      </c>
      <c r="B240" s="576">
        <v>1</v>
      </c>
      <c r="C240" s="577" t="s">
        <v>443</v>
      </c>
      <c r="D240" s="577"/>
      <c r="E240" s="577"/>
      <c r="F240" s="577"/>
      <c r="G240" s="577"/>
      <c r="H240" s="577"/>
      <c r="I240" s="577"/>
      <c r="J240" s="577"/>
      <c r="K240" s="577"/>
      <c r="L240" s="577"/>
      <c r="M240" s="577" t="s">
        <v>452</v>
      </c>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v>45</v>
      </c>
      <c r="AL240" s="579"/>
      <c r="AM240" s="579"/>
      <c r="AN240" s="579"/>
      <c r="AO240" s="579"/>
      <c r="AP240" s="580"/>
      <c r="AQ240" s="581" t="s">
        <v>458</v>
      </c>
      <c r="AR240" s="577"/>
      <c r="AS240" s="577"/>
      <c r="AT240" s="577"/>
      <c r="AU240" s="578" t="s">
        <v>459</v>
      </c>
      <c r="AV240" s="579"/>
      <c r="AW240" s="579"/>
      <c r="AX240" s="580"/>
    </row>
    <row r="241" spans="1:50" ht="24" customHeight="1">
      <c r="A241" s="576">
        <v>6</v>
      </c>
      <c r="B241" s="576">
        <v>1</v>
      </c>
      <c r="C241" s="577" t="s">
        <v>444</v>
      </c>
      <c r="D241" s="577"/>
      <c r="E241" s="577"/>
      <c r="F241" s="577"/>
      <c r="G241" s="577"/>
      <c r="H241" s="577"/>
      <c r="I241" s="577"/>
      <c r="J241" s="577"/>
      <c r="K241" s="577"/>
      <c r="L241" s="577"/>
      <c r="M241" s="577" t="s">
        <v>453</v>
      </c>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v>44</v>
      </c>
      <c r="AL241" s="579"/>
      <c r="AM241" s="579"/>
      <c r="AN241" s="579"/>
      <c r="AO241" s="579"/>
      <c r="AP241" s="580"/>
      <c r="AQ241" s="581">
        <v>1</v>
      </c>
      <c r="AR241" s="577"/>
      <c r="AS241" s="577"/>
      <c r="AT241" s="577"/>
      <c r="AU241" s="578">
        <v>99</v>
      </c>
      <c r="AV241" s="579"/>
      <c r="AW241" s="579"/>
      <c r="AX241" s="580"/>
    </row>
    <row r="242" spans="1:50" ht="24" customHeight="1">
      <c r="A242" s="576">
        <v>7</v>
      </c>
      <c r="B242" s="576">
        <v>1</v>
      </c>
      <c r="C242" s="577" t="s">
        <v>440</v>
      </c>
      <c r="D242" s="577"/>
      <c r="E242" s="577"/>
      <c r="F242" s="577"/>
      <c r="G242" s="577"/>
      <c r="H242" s="577"/>
      <c r="I242" s="577"/>
      <c r="J242" s="577"/>
      <c r="K242" s="577"/>
      <c r="L242" s="577"/>
      <c r="M242" s="577" t="s">
        <v>454</v>
      </c>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v>42</v>
      </c>
      <c r="AL242" s="579"/>
      <c r="AM242" s="579"/>
      <c r="AN242" s="579"/>
      <c r="AO242" s="579"/>
      <c r="AP242" s="580"/>
      <c r="AQ242" s="581">
        <v>4</v>
      </c>
      <c r="AR242" s="577"/>
      <c r="AS242" s="577"/>
      <c r="AT242" s="577"/>
      <c r="AU242" s="578">
        <v>81</v>
      </c>
      <c r="AV242" s="579"/>
      <c r="AW242" s="579"/>
      <c r="AX242" s="580"/>
    </row>
    <row r="243" spans="1:50" ht="24" customHeight="1">
      <c r="A243" s="576">
        <v>8</v>
      </c>
      <c r="B243" s="576">
        <v>1</v>
      </c>
      <c r="C243" s="577" t="s">
        <v>445</v>
      </c>
      <c r="D243" s="577"/>
      <c r="E243" s="577"/>
      <c r="F243" s="577"/>
      <c r="G243" s="577"/>
      <c r="H243" s="577"/>
      <c r="I243" s="577"/>
      <c r="J243" s="577"/>
      <c r="K243" s="577"/>
      <c r="L243" s="577"/>
      <c r="M243" s="577" t="s">
        <v>455</v>
      </c>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v>36</v>
      </c>
      <c r="AL243" s="579"/>
      <c r="AM243" s="579"/>
      <c r="AN243" s="579"/>
      <c r="AO243" s="579"/>
      <c r="AP243" s="580"/>
      <c r="AQ243" s="581">
        <v>1</v>
      </c>
      <c r="AR243" s="577"/>
      <c r="AS243" s="577"/>
      <c r="AT243" s="577"/>
      <c r="AU243" s="578">
        <v>96.1</v>
      </c>
      <c r="AV243" s="579"/>
      <c r="AW243" s="579"/>
      <c r="AX243" s="580"/>
    </row>
    <row r="244" spans="1:50" ht="24" customHeight="1">
      <c r="A244" s="576">
        <v>9</v>
      </c>
      <c r="B244" s="576">
        <v>1</v>
      </c>
      <c r="C244" s="577" t="s">
        <v>446</v>
      </c>
      <c r="D244" s="577"/>
      <c r="E244" s="577"/>
      <c r="F244" s="577"/>
      <c r="G244" s="577"/>
      <c r="H244" s="577"/>
      <c r="I244" s="577"/>
      <c r="J244" s="577"/>
      <c r="K244" s="577"/>
      <c r="L244" s="577"/>
      <c r="M244" s="577" t="s">
        <v>456</v>
      </c>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v>33</v>
      </c>
      <c r="AL244" s="579"/>
      <c r="AM244" s="579"/>
      <c r="AN244" s="579"/>
      <c r="AO244" s="579"/>
      <c r="AP244" s="580"/>
      <c r="AQ244" s="581">
        <v>1</v>
      </c>
      <c r="AR244" s="577"/>
      <c r="AS244" s="577"/>
      <c r="AT244" s="577"/>
      <c r="AU244" s="578">
        <v>75</v>
      </c>
      <c r="AV244" s="579"/>
      <c r="AW244" s="579"/>
      <c r="AX244" s="580"/>
    </row>
    <row r="245" spans="1:50" ht="24" customHeight="1">
      <c r="A245" s="576">
        <v>10</v>
      </c>
      <c r="B245" s="576">
        <v>1</v>
      </c>
      <c r="C245" s="577" t="s">
        <v>447</v>
      </c>
      <c r="D245" s="577"/>
      <c r="E245" s="577"/>
      <c r="F245" s="577"/>
      <c r="G245" s="577"/>
      <c r="H245" s="577"/>
      <c r="I245" s="577"/>
      <c r="J245" s="577"/>
      <c r="K245" s="577"/>
      <c r="L245" s="577"/>
      <c r="M245" s="577" t="s">
        <v>457</v>
      </c>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v>32</v>
      </c>
      <c r="AL245" s="579"/>
      <c r="AM245" s="579"/>
      <c r="AN245" s="579"/>
      <c r="AO245" s="579"/>
      <c r="AP245" s="580"/>
      <c r="AQ245" s="581">
        <v>2</v>
      </c>
      <c r="AR245" s="577"/>
      <c r="AS245" s="577"/>
      <c r="AT245" s="577"/>
      <c r="AU245" s="578">
        <v>98</v>
      </c>
      <c r="AV245" s="579"/>
      <c r="AW245" s="579"/>
      <c r="AX245" s="580"/>
    </row>
    <row r="246" spans="1:50" ht="24" hidden="1" customHeight="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42" t="s">
        <v>395</v>
      </c>
      <c r="D268" s="242"/>
      <c r="E268" s="242"/>
      <c r="F268" s="242"/>
      <c r="G268" s="242"/>
      <c r="H268" s="242"/>
      <c r="I268" s="242"/>
      <c r="J268" s="242"/>
      <c r="K268" s="242"/>
      <c r="L268" s="242"/>
      <c r="M268" s="242" t="s">
        <v>396</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397</v>
      </c>
      <c r="AL268" s="242"/>
      <c r="AM268" s="242"/>
      <c r="AN268" s="242"/>
      <c r="AO268" s="242"/>
      <c r="AP268" s="242"/>
      <c r="AQ268" s="242" t="s">
        <v>23</v>
      </c>
      <c r="AR268" s="242"/>
      <c r="AS268" s="242"/>
      <c r="AT268" s="242"/>
      <c r="AU268" s="92" t="s">
        <v>24</v>
      </c>
      <c r="AV268" s="93"/>
      <c r="AW268" s="93"/>
      <c r="AX268" s="583"/>
    </row>
    <row r="269" spans="1:50" ht="24" customHeight="1">
      <c r="A269" s="576">
        <v>1</v>
      </c>
      <c r="B269" s="576">
        <v>1</v>
      </c>
      <c r="C269" s="577" t="s">
        <v>469</v>
      </c>
      <c r="D269" s="577"/>
      <c r="E269" s="577"/>
      <c r="F269" s="577"/>
      <c r="G269" s="577"/>
      <c r="H269" s="577"/>
      <c r="I269" s="577"/>
      <c r="J269" s="577"/>
      <c r="K269" s="577"/>
      <c r="L269" s="577"/>
      <c r="M269" s="577" t="s">
        <v>470</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34</v>
      </c>
      <c r="AL269" s="579"/>
      <c r="AM269" s="579"/>
      <c r="AN269" s="579"/>
      <c r="AO269" s="579"/>
      <c r="AP269" s="580"/>
      <c r="AQ269" s="581">
        <v>4</v>
      </c>
      <c r="AR269" s="577"/>
      <c r="AS269" s="577"/>
      <c r="AT269" s="577"/>
      <c r="AU269" s="578">
        <v>99.3</v>
      </c>
      <c r="AV269" s="579"/>
      <c r="AW269" s="579"/>
      <c r="AX269" s="580"/>
    </row>
    <row r="270" spans="1:50" ht="24" customHeight="1">
      <c r="A270" s="576">
        <v>2</v>
      </c>
      <c r="B270" s="576">
        <v>1</v>
      </c>
      <c r="C270" s="581" t="s">
        <v>476</v>
      </c>
      <c r="D270" s="577"/>
      <c r="E270" s="577"/>
      <c r="F270" s="577"/>
      <c r="G270" s="577"/>
      <c r="H270" s="577"/>
      <c r="I270" s="577"/>
      <c r="J270" s="577"/>
      <c r="K270" s="577"/>
      <c r="L270" s="577"/>
      <c r="M270" s="577" t="s">
        <v>472</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15</v>
      </c>
      <c r="AL270" s="579"/>
      <c r="AM270" s="579"/>
      <c r="AN270" s="579"/>
      <c r="AO270" s="579"/>
      <c r="AP270" s="580"/>
      <c r="AQ270" s="581">
        <v>1</v>
      </c>
      <c r="AR270" s="577"/>
      <c r="AS270" s="577"/>
      <c r="AT270" s="577"/>
      <c r="AU270" s="578">
        <v>84.2</v>
      </c>
      <c r="AV270" s="579"/>
      <c r="AW270" s="579"/>
      <c r="AX270" s="580"/>
    </row>
    <row r="271" spans="1:50" ht="24" customHeight="1">
      <c r="A271" s="576">
        <v>3</v>
      </c>
      <c r="B271" s="576">
        <v>1</v>
      </c>
      <c r="C271" s="577" t="s">
        <v>471</v>
      </c>
      <c r="D271" s="577"/>
      <c r="E271" s="577"/>
      <c r="F271" s="577"/>
      <c r="G271" s="577"/>
      <c r="H271" s="577"/>
      <c r="I271" s="577"/>
      <c r="J271" s="577"/>
      <c r="K271" s="577"/>
      <c r="L271" s="577"/>
      <c r="M271" s="577" t="s">
        <v>473</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v>11</v>
      </c>
      <c r="AL271" s="579"/>
      <c r="AM271" s="579"/>
      <c r="AN271" s="579"/>
      <c r="AO271" s="579"/>
      <c r="AP271" s="580"/>
      <c r="AQ271" s="581" t="s">
        <v>458</v>
      </c>
      <c r="AR271" s="577"/>
      <c r="AS271" s="577"/>
      <c r="AT271" s="577"/>
      <c r="AU271" s="578" t="s">
        <v>459</v>
      </c>
      <c r="AV271" s="579"/>
      <c r="AW271" s="579"/>
      <c r="AX271" s="580"/>
    </row>
    <row r="272" spans="1:50" ht="24" customHeight="1">
      <c r="A272" s="576">
        <v>4</v>
      </c>
      <c r="B272" s="576">
        <v>1</v>
      </c>
      <c r="C272" s="577" t="s">
        <v>474</v>
      </c>
      <c r="D272" s="577"/>
      <c r="E272" s="577"/>
      <c r="F272" s="577"/>
      <c r="G272" s="577"/>
      <c r="H272" s="577"/>
      <c r="I272" s="577"/>
      <c r="J272" s="577"/>
      <c r="K272" s="577"/>
      <c r="L272" s="577"/>
      <c r="M272" s="577" t="s">
        <v>475</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v>9.19</v>
      </c>
      <c r="AL272" s="579"/>
      <c r="AM272" s="579"/>
      <c r="AN272" s="579"/>
      <c r="AO272" s="579"/>
      <c r="AP272" s="580"/>
      <c r="AQ272" s="581">
        <v>4</v>
      </c>
      <c r="AR272" s="577"/>
      <c r="AS272" s="577"/>
      <c r="AT272" s="577"/>
      <c r="AU272" s="578">
        <v>54.6</v>
      </c>
      <c r="AV272" s="579"/>
      <c r="AW272" s="579"/>
      <c r="AX272" s="580"/>
    </row>
    <row r="273" spans="1:50" ht="27.75" customHeight="1">
      <c r="A273" s="576">
        <v>5</v>
      </c>
      <c r="B273" s="576">
        <v>1</v>
      </c>
      <c r="C273" s="581" t="s">
        <v>497</v>
      </c>
      <c r="D273" s="577"/>
      <c r="E273" s="577"/>
      <c r="F273" s="577"/>
      <c r="G273" s="577"/>
      <c r="H273" s="577"/>
      <c r="I273" s="577"/>
      <c r="J273" s="577"/>
      <c r="K273" s="577"/>
      <c r="L273" s="577"/>
      <c r="M273" s="577" t="s">
        <v>477</v>
      </c>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v>8.84</v>
      </c>
      <c r="AL273" s="579"/>
      <c r="AM273" s="579"/>
      <c r="AN273" s="579"/>
      <c r="AO273" s="579"/>
      <c r="AP273" s="580"/>
      <c r="AQ273" s="581" t="s">
        <v>458</v>
      </c>
      <c r="AR273" s="577"/>
      <c r="AS273" s="577"/>
      <c r="AT273" s="577"/>
      <c r="AU273" s="578" t="s">
        <v>459</v>
      </c>
      <c r="AV273" s="579"/>
      <c r="AW273" s="579"/>
      <c r="AX273" s="580"/>
    </row>
    <row r="274" spans="1:50" ht="24" customHeight="1">
      <c r="A274" s="576">
        <v>6</v>
      </c>
      <c r="B274" s="576">
        <v>1</v>
      </c>
      <c r="C274" s="577" t="s">
        <v>478</v>
      </c>
      <c r="D274" s="577"/>
      <c r="E274" s="577"/>
      <c r="F274" s="577"/>
      <c r="G274" s="577"/>
      <c r="H274" s="577"/>
      <c r="I274" s="577"/>
      <c r="J274" s="577"/>
      <c r="K274" s="577"/>
      <c r="L274" s="577"/>
      <c r="M274" s="577" t="s">
        <v>479</v>
      </c>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v>7.56</v>
      </c>
      <c r="AL274" s="579"/>
      <c r="AM274" s="579"/>
      <c r="AN274" s="579"/>
      <c r="AO274" s="579"/>
      <c r="AP274" s="580"/>
      <c r="AQ274" s="581">
        <v>2</v>
      </c>
      <c r="AR274" s="577"/>
      <c r="AS274" s="577"/>
      <c r="AT274" s="577"/>
      <c r="AU274" s="578">
        <v>98.7</v>
      </c>
      <c r="AV274" s="579"/>
      <c r="AW274" s="579"/>
      <c r="AX274" s="580"/>
    </row>
    <row r="275" spans="1:50" ht="24" customHeight="1">
      <c r="A275" s="576">
        <v>7</v>
      </c>
      <c r="B275" s="576">
        <v>1</v>
      </c>
      <c r="C275" s="577" t="s">
        <v>480</v>
      </c>
      <c r="D275" s="577"/>
      <c r="E275" s="577"/>
      <c r="F275" s="577"/>
      <c r="G275" s="577"/>
      <c r="H275" s="577"/>
      <c r="I275" s="577"/>
      <c r="J275" s="577"/>
      <c r="K275" s="577"/>
      <c r="L275" s="577"/>
      <c r="M275" s="685" t="s">
        <v>481</v>
      </c>
      <c r="N275" s="524"/>
      <c r="O275" s="524"/>
      <c r="P275" s="524"/>
      <c r="Q275" s="524"/>
      <c r="R275" s="524"/>
      <c r="S275" s="524"/>
      <c r="T275" s="524"/>
      <c r="U275" s="524"/>
      <c r="V275" s="524"/>
      <c r="W275" s="524"/>
      <c r="X275" s="524"/>
      <c r="Y275" s="524"/>
      <c r="Z275" s="524"/>
      <c r="AA275" s="524"/>
      <c r="AB275" s="524"/>
      <c r="AC275" s="524"/>
      <c r="AD275" s="524"/>
      <c r="AE275" s="524"/>
      <c r="AF275" s="524"/>
      <c r="AG275" s="524"/>
      <c r="AH275" s="524"/>
      <c r="AI275" s="524"/>
      <c r="AJ275" s="525"/>
      <c r="AK275" s="578">
        <v>7.52</v>
      </c>
      <c r="AL275" s="579"/>
      <c r="AM275" s="579"/>
      <c r="AN275" s="579"/>
      <c r="AO275" s="579"/>
      <c r="AP275" s="580"/>
      <c r="AQ275" s="581" t="s">
        <v>458</v>
      </c>
      <c r="AR275" s="577"/>
      <c r="AS275" s="577"/>
      <c r="AT275" s="577"/>
      <c r="AU275" s="578" t="s">
        <v>459</v>
      </c>
      <c r="AV275" s="579"/>
      <c r="AW275" s="579"/>
      <c r="AX275" s="580"/>
    </row>
    <row r="276" spans="1:50" ht="24" customHeight="1">
      <c r="A276" s="576">
        <v>8</v>
      </c>
      <c r="B276" s="576">
        <v>1</v>
      </c>
      <c r="C276" s="581" t="s">
        <v>495</v>
      </c>
      <c r="D276" s="577"/>
      <c r="E276" s="577"/>
      <c r="F276" s="577"/>
      <c r="G276" s="577"/>
      <c r="H276" s="577"/>
      <c r="I276" s="577"/>
      <c r="J276" s="577"/>
      <c r="K276" s="577"/>
      <c r="L276" s="577"/>
      <c r="M276" s="577" t="s">
        <v>482</v>
      </c>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v>6.98</v>
      </c>
      <c r="AL276" s="579"/>
      <c r="AM276" s="579"/>
      <c r="AN276" s="579"/>
      <c r="AO276" s="579"/>
      <c r="AP276" s="580"/>
      <c r="AQ276" s="581" t="s">
        <v>458</v>
      </c>
      <c r="AR276" s="577"/>
      <c r="AS276" s="577"/>
      <c r="AT276" s="577"/>
      <c r="AU276" s="578" t="s">
        <v>459</v>
      </c>
      <c r="AV276" s="579"/>
      <c r="AW276" s="579"/>
      <c r="AX276" s="580"/>
    </row>
    <row r="277" spans="1:50" ht="24" customHeight="1">
      <c r="A277" s="576">
        <v>9</v>
      </c>
      <c r="B277" s="576">
        <v>1</v>
      </c>
      <c r="C277" s="577" t="s">
        <v>483</v>
      </c>
      <c r="D277" s="577"/>
      <c r="E277" s="577"/>
      <c r="F277" s="577"/>
      <c r="G277" s="577"/>
      <c r="H277" s="577"/>
      <c r="I277" s="577"/>
      <c r="J277" s="577"/>
      <c r="K277" s="577"/>
      <c r="L277" s="577"/>
      <c r="M277" s="577" t="s">
        <v>484</v>
      </c>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v>4.97</v>
      </c>
      <c r="AL277" s="579"/>
      <c r="AM277" s="579"/>
      <c r="AN277" s="579"/>
      <c r="AO277" s="579"/>
      <c r="AP277" s="580"/>
      <c r="AQ277" s="581">
        <v>1</v>
      </c>
      <c r="AR277" s="577"/>
      <c r="AS277" s="577"/>
      <c r="AT277" s="577"/>
      <c r="AU277" s="578">
        <v>75.8</v>
      </c>
      <c r="AV277" s="579"/>
      <c r="AW277" s="579"/>
      <c r="AX277" s="580"/>
    </row>
    <row r="278" spans="1:50" ht="27.75" customHeight="1">
      <c r="A278" s="576">
        <v>10</v>
      </c>
      <c r="B278" s="576">
        <v>1</v>
      </c>
      <c r="C278" s="581" t="s">
        <v>496</v>
      </c>
      <c r="D278" s="577"/>
      <c r="E278" s="577"/>
      <c r="F278" s="577"/>
      <c r="G278" s="577"/>
      <c r="H278" s="577"/>
      <c r="I278" s="577"/>
      <c r="J278" s="577"/>
      <c r="K278" s="577"/>
      <c r="L278" s="577"/>
      <c r="M278" s="577" t="s">
        <v>485</v>
      </c>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v>4.97</v>
      </c>
      <c r="AL278" s="579"/>
      <c r="AM278" s="579"/>
      <c r="AN278" s="579"/>
      <c r="AO278" s="579"/>
      <c r="AP278" s="580"/>
      <c r="AQ278" s="581" t="s">
        <v>458</v>
      </c>
      <c r="AR278" s="577"/>
      <c r="AS278" s="577"/>
      <c r="AT278" s="577"/>
      <c r="AU278" s="578" t="s">
        <v>459</v>
      </c>
      <c r="AV278" s="579"/>
      <c r="AW278" s="579"/>
      <c r="AX278" s="580"/>
    </row>
    <row r="279" spans="1:50" ht="24" hidden="1" customHeight="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300" spans="1:50">
      <c r="A300" s="9"/>
      <c r="B300" s="70" t="s">
        <v>462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42" t="s">
        <v>395</v>
      </c>
      <c r="D301" s="242"/>
      <c r="E301" s="242"/>
      <c r="F301" s="242"/>
      <c r="G301" s="242"/>
      <c r="H301" s="242"/>
      <c r="I301" s="242"/>
      <c r="J301" s="242"/>
      <c r="K301" s="242"/>
      <c r="L301" s="242"/>
      <c r="M301" s="242" t="s">
        <v>396</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397</v>
      </c>
      <c r="AL301" s="242"/>
      <c r="AM301" s="242"/>
      <c r="AN301" s="242"/>
      <c r="AO301" s="242"/>
      <c r="AP301" s="242"/>
      <c r="AQ301" s="242" t="s">
        <v>23</v>
      </c>
      <c r="AR301" s="242"/>
      <c r="AS301" s="242"/>
      <c r="AT301" s="242"/>
      <c r="AU301" s="92" t="s">
        <v>24</v>
      </c>
      <c r="AV301" s="93"/>
      <c r="AW301" s="93"/>
      <c r="AX301" s="583"/>
    </row>
    <row r="302" spans="1:50" ht="24" customHeight="1">
      <c r="A302" s="576">
        <v>1</v>
      </c>
      <c r="B302" s="576">
        <v>1</v>
      </c>
      <c r="C302" s="577" t="s">
        <v>486</v>
      </c>
      <c r="D302" s="577"/>
      <c r="E302" s="577"/>
      <c r="F302" s="577"/>
      <c r="G302" s="577"/>
      <c r="H302" s="577"/>
      <c r="I302" s="577"/>
      <c r="J302" s="577"/>
      <c r="K302" s="577"/>
      <c r="L302" s="577"/>
      <c r="M302" s="577" t="s">
        <v>490</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390</v>
      </c>
      <c r="AL302" s="579"/>
      <c r="AM302" s="579"/>
      <c r="AN302" s="579"/>
      <c r="AO302" s="579"/>
      <c r="AP302" s="580"/>
      <c r="AQ302" s="581">
        <v>1</v>
      </c>
      <c r="AR302" s="577"/>
      <c r="AS302" s="577"/>
      <c r="AT302" s="577"/>
      <c r="AU302" s="578">
        <v>98.6</v>
      </c>
      <c r="AV302" s="579"/>
      <c r="AW302" s="579"/>
      <c r="AX302" s="580"/>
    </row>
    <row r="303" spans="1:50" ht="24" customHeight="1">
      <c r="A303" s="576">
        <v>2</v>
      </c>
      <c r="B303" s="576">
        <v>1</v>
      </c>
      <c r="C303" s="577" t="s">
        <v>487</v>
      </c>
      <c r="D303" s="577"/>
      <c r="E303" s="577"/>
      <c r="F303" s="577"/>
      <c r="G303" s="577"/>
      <c r="H303" s="577"/>
      <c r="I303" s="577"/>
      <c r="J303" s="577"/>
      <c r="K303" s="577"/>
      <c r="L303" s="577"/>
      <c r="M303" s="577" t="s">
        <v>491</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v>54</v>
      </c>
      <c r="AL303" s="579"/>
      <c r="AM303" s="579"/>
      <c r="AN303" s="579"/>
      <c r="AO303" s="579"/>
      <c r="AP303" s="580"/>
      <c r="AQ303" s="581">
        <v>1</v>
      </c>
      <c r="AR303" s="577"/>
      <c r="AS303" s="577"/>
      <c r="AT303" s="577"/>
      <c r="AU303" s="578">
        <v>100</v>
      </c>
      <c r="AV303" s="579"/>
      <c r="AW303" s="579"/>
      <c r="AX303" s="580"/>
    </row>
    <row r="304" spans="1:50" ht="27.75" customHeight="1">
      <c r="A304" s="576">
        <v>3</v>
      </c>
      <c r="B304" s="576">
        <v>1</v>
      </c>
      <c r="C304" s="577" t="s">
        <v>488</v>
      </c>
      <c r="D304" s="577"/>
      <c r="E304" s="577"/>
      <c r="F304" s="577"/>
      <c r="G304" s="577"/>
      <c r="H304" s="577"/>
      <c r="I304" s="577"/>
      <c r="J304" s="577"/>
      <c r="K304" s="577"/>
      <c r="L304" s="577"/>
      <c r="M304" s="577" t="s">
        <v>492</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v>53</v>
      </c>
      <c r="AL304" s="579"/>
      <c r="AM304" s="579"/>
      <c r="AN304" s="579"/>
      <c r="AO304" s="579"/>
      <c r="AP304" s="580"/>
      <c r="AQ304" s="581">
        <v>1</v>
      </c>
      <c r="AR304" s="577"/>
      <c r="AS304" s="577"/>
      <c r="AT304" s="577"/>
      <c r="AU304" s="578">
        <v>92.6</v>
      </c>
      <c r="AV304" s="579"/>
      <c r="AW304" s="579"/>
      <c r="AX304" s="580"/>
    </row>
    <row r="305" spans="1:50" ht="32.25" customHeight="1">
      <c r="A305" s="576">
        <v>4</v>
      </c>
      <c r="B305" s="576">
        <v>1</v>
      </c>
      <c r="C305" s="577" t="s">
        <v>487</v>
      </c>
      <c r="D305" s="577"/>
      <c r="E305" s="577"/>
      <c r="F305" s="577"/>
      <c r="G305" s="577"/>
      <c r="H305" s="577"/>
      <c r="I305" s="577"/>
      <c r="J305" s="577"/>
      <c r="K305" s="577"/>
      <c r="L305" s="577"/>
      <c r="M305" s="577" t="s">
        <v>493</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v>52</v>
      </c>
      <c r="AL305" s="579"/>
      <c r="AM305" s="579"/>
      <c r="AN305" s="579"/>
      <c r="AO305" s="579"/>
      <c r="AP305" s="580"/>
      <c r="AQ305" s="581">
        <v>1</v>
      </c>
      <c r="AR305" s="577"/>
      <c r="AS305" s="577"/>
      <c r="AT305" s="577"/>
      <c r="AU305" s="578">
        <v>92.6</v>
      </c>
      <c r="AV305" s="579"/>
      <c r="AW305" s="579"/>
      <c r="AX305" s="580"/>
    </row>
    <row r="306" spans="1:50" ht="24" customHeight="1">
      <c r="A306" s="576">
        <v>5</v>
      </c>
      <c r="B306" s="576">
        <v>1</v>
      </c>
      <c r="C306" s="577" t="s">
        <v>489</v>
      </c>
      <c r="D306" s="577"/>
      <c r="E306" s="577"/>
      <c r="F306" s="577"/>
      <c r="G306" s="577"/>
      <c r="H306" s="577"/>
      <c r="I306" s="577"/>
      <c r="J306" s="577"/>
      <c r="K306" s="577"/>
      <c r="L306" s="577"/>
      <c r="M306" s="577" t="s">
        <v>494</v>
      </c>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v>51</v>
      </c>
      <c r="AL306" s="579"/>
      <c r="AM306" s="579"/>
      <c r="AN306" s="579"/>
      <c r="AO306" s="579"/>
      <c r="AP306" s="580"/>
      <c r="AQ306" s="581">
        <v>1</v>
      </c>
      <c r="AR306" s="577"/>
      <c r="AS306" s="577"/>
      <c r="AT306" s="577"/>
      <c r="AU306" s="578">
        <v>99.1</v>
      </c>
      <c r="AV306" s="579"/>
      <c r="AW306" s="579"/>
      <c r="AX306" s="580"/>
    </row>
    <row r="307" spans="1:50" ht="24" customHeight="1">
      <c r="A307" s="576">
        <v>6</v>
      </c>
      <c r="B307" s="576">
        <v>1</v>
      </c>
      <c r="C307" s="577" t="s">
        <v>498</v>
      </c>
      <c r="D307" s="577"/>
      <c r="E307" s="577"/>
      <c r="F307" s="577"/>
      <c r="G307" s="577"/>
      <c r="H307" s="577"/>
      <c r="I307" s="577"/>
      <c r="J307" s="577"/>
      <c r="K307" s="577"/>
      <c r="L307" s="577"/>
      <c r="M307" s="577" t="s">
        <v>499</v>
      </c>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v>43.5</v>
      </c>
      <c r="AL307" s="579"/>
      <c r="AM307" s="579"/>
      <c r="AN307" s="579"/>
      <c r="AO307" s="579"/>
      <c r="AP307" s="580"/>
      <c r="AQ307" s="581">
        <v>1</v>
      </c>
      <c r="AR307" s="577"/>
      <c r="AS307" s="577"/>
      <c r="AT307" s="577"/>
      <c r="AU307" s="578">
        <v>96.7</v>
      </c>
      <c r="AV307" s="579"/>
      <c r="AW307" s="579"/>
      <c r="AX307" s="580"/>
    </row>
    <row r="308" spans="1:50" ht="24" customHeight="1">
      <c r="A308" s="576">
        <v>7</v>
      </c>
      <c r="B308" s="576">
        <v>1</v>
      </c>
      <c r="C308" s="577" t="s">
        <v>500</v>
      </c>
      <c r="D308" s="577"/>
      <c r="E308" s="577"/>
      <c r="F308" s="577"/>
      <c r="G308" s="577"/>
      <c r="H308" s="577"/>
      <c r="I308" s="577"/>
      <c r="J308" s="577"/>
      <c r="K308" s="577"/>
      <c r="L308" s="577"/>
      <c r="M308" s="577" t="s">
        <v>503</v>
      </c>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v>40</v>
      </c>
      <c r="AL308" s="579"/>
      <c r="AM308" s="579"/>
      <c r="AN308" s="579"/>
      <c r="AO308" s="579"/>
      <c r="AP308" s="580"/>
      <c r="AQ308" s="581">
        <v>1</v>
      </c>
      <c r="AR308" s="577"/>
      <c r="AS308" s="577"/>
      <c r="AT308" s="577"/>
      <c r="AU308" s="578">
        <v>99.1</v>
      </c>
      <c r="AV308" s="579"/>
      <c r="AW308" s="579"/>
      <c r="AX308" s="580"/>
    </row>
    <row r="309" spans="1:50" ht="24" customHeight="1">
      <c r="A309" s="576">
        <v>8</v>
      </c>
      <c r="B309" s="576">
        <v>1</v>
      </c>
      <c r="C309" s="577" t="s">
        <v>486</v>
      </c>
      <c r="D309" s="577"/>
      <c r="E309" s="577"/>
      <c r="F309" s="577"/>
      <c r="G309" s="577"/>
      <c r="H309" s="577"/>
      <c r="I309" s="577"/>
      <c r="J309" s="577"/>
      <c r="K309" s="577"/>
      <c r="L309" s="577"/>
      <c r="M309" s="577" t="s">
        <v>504</v>
      </c>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v>35</v>
      </c>
      <c r="AL309" s="579"/>
      <c r="AM309" s="579"/>
      <c r="AN309" s="579"/>
      <c r="AO309" s="579"/>
      <c r="AP309" s="580"/>
      <c r="AQ309" s="581">
        <v>1</v>
      </c>
      <c r="AR309" s="577"/>
      <c r="AS309" s="577"/>
      <c r="AT309" s="577"/>
      <c r="AU309" s="578">
        <v>99.5</v>
      </c>
      <c r="AV309" s="579"/>
      <c r="AW309" s="579"/>
      <c r="AX309" s="580"/>
    </row>
    <row r="310" spans="1:50" ht="24" customHeight="1">
      <c r="A310" s="576">
        <v>9</v>
      </c>
      <c r="B310" s="576">
        <v>1</v>
      </c>
      <c r="C310" s="577" t="s">
        <v>501</v>
      </c>
      <c r="D310" s="577"/>
      <c r="E310" s="577"/>
      <c r="F310" s="577"/>
      <c r="G310" s="577"/>
      <c r="H310" s="577"/>
      <c r="I310" s="577"/>
      <c r="J310" s="577"/>
      <c r="K310" s="577"/>
      <c r="L310" s="577"/>
      <c r="M310" s="577" t="s">
        <v>505</v>
      </c>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v>35</v>
      </c>
      <c r="AL310" s="579"/>
      <c r="AM310" s="579"/>
      <c r="AN310" s="579"/>
      <c r="AO310" s="579"/>
      <c r="AP310" s="580"/>
      <c r="AQ310" s="581">
        <v>1</v>
      </c>
      <c r="AR310" s="577"/>
      <c r="AS310" s="577"/>
      <c r="AT310" s="577"/>
      <c r="AU310" s="578">
        <v>99.7</v>
      </c>
      <c r="AV310" s="579"/>
      <c r="AW310" s="579"/>
      <c r="AX310" s="580"/>
    </row>
    <row r="311" spans="1:50" ht="24" customHeight="1">
      <c r="A311" s="576">
        <v>10</v>
      </c>
      <c r="B311" s="576">
        <v>1</v>
      </c>
      <c r="C311" s="577" t="s">
        <v>502</v>
      </c>
      <c r="D311" s="577"/>
      <c r="E311" s="577"/>
      <c r="F311" s="577"/>
      <c r="G311" s="577"/>
      <c r="H311" s="577"/>
      <c r="I311" s="577"/>
      <c r="J311" s="577"/>
      <c r="K311" s="577"/>
      <c r="L311" s="577"/>
      <c r="M311" s="577" t="s">
        <v>506</v>
      </c>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v>35</v>
      </c>
      <c r="AL311" s="579"/>
      <c r="AM311" s="579"/>
      <c r="AN311" s="579"/>
      <c r="AO311" s="579"/>
      <c r="AP311" s="580"/>
      <c r="AQ311" s="581">
        <v>2</v>
      </c>
      <c r="AR311" s="577"/>
      <c r="AS311" s="577"/>
      <c r="AT311" s="577"/>
      <c r="AU311" s="578">
        <v>94.9</v>
      </c>
      <c r="AV311" s="579"/>
      <c r="AW311" s="579"/>
      <c r="AX311" s="580"/>
    </row>
    <row r="312" spans="1:50" ht="24" hidden="1" customHeight="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3" spans="1:50">
      <c r="A333" s="9"/>
      <c r="B333" s="70" t="s">
        <v>463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42" t="s">
        <v>395</v>
      </c>
      <c r="D334" s="242"/>
      <c r="E334" s="242"/>
      <c r="F334" s="242"/>
      <c r="G334" s="242"/>
      <c r="H334" s="242"/>
      <c r="I334" s="242"/>
      <c r="J334" s="242"/>
      <c r="K334" s="242"/>
      <c r="L334" s="242"/>
      <c r="M334" s="242" t="s">
        <v>396</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397</v>
      </c>
      <c r="AL334" s="242"/>
      <c r="AM334" s="242"/>
      <c r="AN334" s="242"/>
      <c r="AO334" s="242"/>
      <c r="AP334" s="242"/>
      <c r="AQ334" s="242" t="s">
        <v>23</v>
      </c>
      <c r="AR334" s="242"/>
      <c r="AS334" s="242"/>
      <c r="AT334" s="242"/>
      <c r="AU334" s="92" t="s">
        <v>24</v>
      </c>
      <c r="AV334" s="93"/>
      <c r="AW334" s="93"/>
      <c r="AX334" s="583"/>
    </row>
    <row r="335" spans="1:50" ht="24" customHeight="1">
      <c r="A335" s="576">
        <v>1</v>
      </c>
      <c r="B335" s="576">
        <v>1</v>
      </c>
      <c r="C335" s="577" t="s">
        <v>507</v>
      </c>
      <c r="D335" s="577"/>
      <c r="E335" s="577"/>
      <c r="F335" s="577"/>
      <c r="G335" s="577"/>
      <c r="H335" s="577"/>
      <c r="I335" s="577"/>
      <c r="J335" s="577"/>
      <c r="K335" s="577"/>
      <c r="L335" s="577"/>
      <c r="M335" s="577" t="s">
        <v>517</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v>30</v>
      </c>
      <c r="AL335" s="579"/>
      <c r="AM335" s="579"/>
      <c r="AN335" s="579"/>
      <c r="AO335" s="579"/>
      <c r="AP335" s="580"/>
      <c r="AQ335" s="581">
        <v>3</v>
      </c>
      <c r="AR335" s="577"/>
      <c r="AS335" s="577"/>
      <c r="AT335" s="577"/>
      <c r="AU335" s="578">
        <v>99.5</v>
      </c>
      <c r="AV335" s="579"/>
      <c r="AW335" s="579"/>
      <c r="AX335" s="580"/>
    </row>
    <row r="336" spans="1:50" ht="24" customHeight="1">
      <c r="A336" s="576">
        <v>2</v>
      </c>
      <c r="B336" s="576">
        <v>1</v>
      </c>
      <c r="C336" s="577" t="s">
        <v>508</v>
      </c>
      <c r="D336" s="577"/>
      <c r="E336" s="577"/>
      <c r="F336" s="577"/>
      <c r="G336" s="577"/>
      <c r="H336" s="577"/>
      <c r="I336" s="577"/>
      <c r="J336" s="577"/>
      <c r="K336" s="577"/>
      <c r="L336" s="577"/>
      <c r="M336" s="577" t="s">
        <v>518</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v>29</v>
      </c>
      <c r="AL336" s="579"/>
      <c r="AM336" s="579"/>
      <c r="AN336" s="579"/>
      <c r="AO336" s="579"/>
      <c r="AP336" s="580"/>
      <c r="AQ336" s="581">
        <v>1</v>
      </c>
      <c r="AR336" s="577"/>
      <c r="AS336" s="577"/>
      <c r="AT336" s="577"/>
      <c r="AU336" s="578">
        <v>77.8</v>
      </c>
      <c r="AV336" s="579"/>
      <c r="AW336" s="579"/>
      <c r="AX336" s="580"/>
    </row>
    <row r="337" spans="1:50" ht="24" customHeight="1">
      <c r="A337" s="576">
        <v>3</v>
      </c>
      <c r="B337" s="576">
        <v>1</v>
      </c>
      <c r="C337" s="577" t="s">
        <v>509</v>
      </c>
      <c r="D337" s="577"/>
      <c r="E337" s="577"/>
      <c r="F337" s="577"/>
      <c r="G337" s="577"/>
      <c r="H337" s="577"/>
      <c r="I337" s="577"/>
      <c r="J337" s="577"/>
      <c r="K337" s="577"/>
      <c r="L337" s="577"/>
      <c r="M337" s="577" t="s">
        <v>519</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v>27</v>
      </c>
      <c r="AL337" s="579"/>
      <c r="AM337" s="579"/>
      <c r="AN337" s="579"/>
      <c r="AO337" s="579"/>
      <c r="AP337" s="580"/>
      <c r="AQ337" s="581">
        <v>3</v>
      </c>
      <c r="AR337" s="577"/>
      <c r="AS337" s="577"/>
      <c r="AT337" s="577"/>
      <c r="AU337" s="578">
        <v>77.3</v>
      </c>
      <c r="AV337" s="579"/>
      <c r="AW337" s="579"/>
      <c r="AX337" s="580"/>
    </row>
    <row r="338" spans="1:50" ht="24" customHeight="1">
      <c r="A338" s="576">
        <v>4</v>
      </c>
      <c r="B338" s="576">
        <v>1</v>
      </c>
      <c r="C338" s="577" t="s">
        <v>510</v>
      </c>
      <c r="D338" s="577"/>
      <c r="E338" s="577"/>
      <c r="F338" s="577"/>
      <c r="G338" s="577"/>
      <c r="H338" s="577"/>
      <c r="I338" s="577"/>
      <c r="J338" s="577"/>
      <c r="K338" s="577"/>
      <c r="L338" s="577"/>
      <c r="M338" s="577" t="s">
        <v>520</v>
      </c>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v>24</v>
      </c>
      <c r="AL338" s="579"/>
      <c r="AM338" s="579"/>
      <c r="AN338" s="579"/>
      <c r="AO338" s="579"/>
      <c r="AP338" s="580"/>
      <c r="AQ338" s="581">
        <v>1</v>
      </c>
      <c r="AR338" s="577"/>
      <c r="AS338" s="577"/>
      <c r="AT338" s="577"/>
      <c r="AU338" s="578">
        <v>87.7</v>
      </c>
      <c r="AV338" s="579"/>
      <c r="AW338" s="579"/>
      <c r="AX338" s="580"/>
    </row>
    <row r="339" spans="1:50" ht="24" customHeight="1">
      <c r="A339" s="576">
        <v>5</v>
      </c>
      <c r="B339" s="576">
        <v>1</v>
      </c>
      <c r="C339" s="577" t="s">
        <v>511</v>
      </c>
      <c r="D339" s="577"/>
      <c r="E339" s="577"/>
      <c r="F339" s="577"/>
      <c r="G339" s="577"/>
      <c r="H339" s="577"/>
      <c r="I339" s="577"/>
      <c r="J339" s="577"/>
      <c r="K339" s="577"/>
      <c r="L339" s="577"/>
      <c r="M339" s="577" t="s">
        <v>521</v>
      </c>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v>23</v>
      </c>
      <c r="AL339" s="579"/>
      <c r="AM339" s="579"/>
      <c r="AN339" s="579"/>
      <c r="AO339" s="579"/>
      <c r="AP339" s="580"/>
      <c r="AQ339" s="581">
        <v>2</v>
      </c>
      <c r="AR339" s="577"/>
      <c r="AS339" s="577"/>
      <c r="AT339" s="577"/>
      <c r="AU339" s="578">
        <v>98.5</v>
      </c>
      <c r="AV339" s="579"/>
      <c r="AW339" s="579"/>
      <c r="AX339" s="580"/>
    </row>
    <row r="340" spans="1:50" ht="24" customHeight="1">
      <c r="A340" s="576">
        <v>6</v>
      </c>
      <c r="B340" s="576">
        <v>1</v>
      </c>
      <c r="C340" s="577" t="s">
        <v>512</v>
      </c>
      <c r="D340" s="577"/>
      <c r="E340" s="577"/>
      <c r="F340" s="577"/>
      <c r="G340" s="577"/>
      <c r="H340" s="577"/>
      <c r="I340" s="577"/>
      <c r="J340" s="577"/>
      <c r="K340" s="577"/>
      <c r="L340" s="577"/>
      <c r="M340" s="577" t="s">
        <v>522</v>
      </c>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v>22</v>
      </c>
      <c r="AL340" s="579"/>
      <c r="AM340" s="579"/>
      <c r="AN340" s="579"/>
      <c r="AO340" s="579"/>
      <c r="AP340" s="580"/>
      <c r="AQ340" s="581">
        <v>1</v>
      </c>
      <c r="AR340" s="577"/>
      <c r="AS340" s="577"/>
      <c r="AT340" s="577"/>
      <c r="AU340" s="578">
        <v>99.1</v>
      </c>
      <c r="AV340" s="579"/>
      <c r="AW340" s="579"/>
      <c r="AX340" s="580"/>
    </row>
    <row r="341" spans="1:50" ht="24" customHeight="1">
      <c r="A341" s="576">
        <v>7</v>
      </c>
      <c r="B341" s="576">
        <v>1</v>
      </c>
      <c r="C341" s="577" t="s">
        <v>513</v>
      </c>
      <c r="D341" s="577"/>
      <c r="E341" s="577"/>
      <c r="F341" s="577"/>
      <c r="G341" s="577"/>
      <c r="H341" s="577"/>
      <c r="I341" s="577"/>
      <c r="J341" s="577"/>
      <c r="K341" s="577"/>
      <c r="L341" s="577"/>
      <c r="M341" s="577" t="s">
        <v>523</v>
      </c>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v>22</v>
      </c>
      <c r="AL341" s="579"/>
      <c r="AM341" s="579"/>
      <c r="AN341" s="579"/>
      <c r="AO341" s="579"/>
      <c r="AP341" s="580"/>
      <c r="AQ341" s="581">
        <v>1</v>
      </c>
      <c r="AR341" s="577"/>
      <c r="AS341" s="577"/>
      <c r="AT341" s="577"/>
      <c r="AU341" s="578">
        <v>98.9</v>
      </c>
      <c r="AV341" s="579"/>
      <c r="AW341" s="579"/>
      <c r="AX341" s="580"/>
    </row>
    <row r="342" spans="1:50" ht="24" customHeight="1">
      <c r="A342" s="576">
        <v>8</v>
      </c>
      <c r="B342" s="576">
        <v>1</v>
      </c>
      <c r="C342" s="577" t="s">
        <v>514</v>
      </c>
      <c r="D342" s="577"/>
      <c r="E342" s="577"/>
      <c r="F342" s="577"/>
      <c r="G342" s="577"/>
      <c r="H342" s="577"/>
      <c r="I342" s="577"/>
      <c r="J342" s="577"/>
      <c r="K342" s="577"/>
      <c r="L342" s="577"/>
      <c r="M342" s="577" t="s">
        <v>524</v>
      </c>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v>20</v>
      </c>
      <c r="AL342" s="579"/>
      <c r="AM342" s="579"/>
      <c r="AN342" s="579"/>
      <c r="AO342" s="579"/>
      <c r="AP342" s="580"/>
      <c r="AQ342" s="581">
        <v>1</v>
      </c>
      <c r="AR342" s="577"/>
      <c r="AS342" s="577"/>
      <c r="AT342" s="577"/>
      <c r="AU342" s="578">
        <v>98.6</v>
      </c>
      <c r="AV342" s="579"/>
      <c r="AW342" s="579"/>
      <c r="AX342" s="580"/>
    </row>
    <row r="343" spans="1:50" ht="24" customHeight="1">
      <c r="A343" s="576">
        <v>9</v>
      </c>
      <c r="B343" s="576">
        <v>1</v>
      </c>
      <c r="C343" s="577" t="s">
        <v>515</v>
      </c>
      <c r="D343" s="577"/>
      <c r="E343" s="577"/>
      <c r="F343" s="577"/>
      <c r="G343" s="577"/>
      <c r="H343" s="577"/>
      <c r="I343" s="577"/>
      <c r="J343" s="577"/>
      <c r="K343" s="577"/>
      <c r="L343" s="577"/>
      <c r="M343" s="577" t="s">
        <v>525</v>
      </c>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v>16</v>
      </c>
      <c r="AL343" s="579"/>
      <c r="AM343" s="579"/>
      <c r="AN343" s="579"/>
      <c r="AO343" s="579"/>
      <c r="AP343" s="580"/>
      <c r="AQ343" s="581">
        <v>2</v>
      </c>
      <c r="AR343" s="577"/>
      <c r="AS343" s="577"/>
      <c r="AT343" s="577"/>
      <c r="AU343" s="578">
        <v>99.6</v>
      </c>
      <c r="AV343" s="579"/>
      <c r="AW343" s="579"/>
      <c r="AX343" s="580"/>
    </row>
    <row r="344" spans="1:50" ht="24" customHeight="1">
      <c r="A344" s="576">
        <v>10</v>
      </c>
      <c r="B344" s="576">
        <v>1</v>
      </c>
      <c r="C344" s="577" t="s">
        <v>516</v>
      </c>
      <c r="D344" s="577"/>
      <c r="E344" s="577"/>
      <c r="F344" s="577"/>
      <c r="G344" s="577"/>
      <c r="H344" s="577"/>
      <c r="I344" s="577"/>
      <c r="J344" s="577"/>
      <c r="K344" s="577"/>
      <c r="L344" s="577"/>
      <c r="M344" s="577" t="s">
        <v>526</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v>15</v>
      </c>
      <c r="AL344" s="579"/>
      <c r="AM344" s="579"/>
      <c r="AN344" s="579"/>
      <c r="AO344" s="579"/>
      <c r="AP344" s="580"/>
      <c r="AQ344" s="581">
        <v>2</v>
      </c>
      <c r="AR344" s="577"/>
      <c r="AS344" s="577"/>
      <c r="AT344" s="577"/>
      <c r="AU344" s="578">
        <v>98.9</v>
      </c>
      <c r="AV344" s="579"/>
      <c r="AW344" s="579"/>
      <c r="AX344" s="580"/>
    </row>
    <row r="345" spans="1:50" ht="24" hidden="1" customHeight="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6" spans="1:50">
      <c r="A366" s="9"/>
      <c r="B366" s="70" t="s">
        <v>464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42" t="s">
        <v>395</v>
      </c>
      <c r="D367" s="242"/>
      <c r="E367" s="242"/>
      <c r="F367" s="242"/>
      <c r="G367" s="242"/>
      <c r="H367" s="242"/>
      <c r="I367" s="242"/>
      <c r="J367" s="242"/>
      <c r="K367" s="242"/>
      <c r="L367" s="242"/>
      <c r="M367" s="242" t="s">
        <v>396</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397</v>
      </c>
      <c r="AL367" s="242"/>
      <c r="AM367" s="242"/>
      <c r="AN367" s="242"/>
      <c r="AO367" s="242"/>
      <c r="AP367" s="242"/>
      <c r="AQ367" s="242" t="s">
        <v>23</v>
      </c>
      <c r="AR367" s="242"/>
      <c r="AS367" s="242"/>
      <c r="AT367" s="242"/>
      <c r="AU367" s="92" t="s">
        <v>24</v>
      </c>
      <c r="AV367" s="93"/>
      <c r="AW367" s="93"/>
      <c r="AX367" s="583"/>
    </row>
    <row r="368" spans="1:50" ht="24" customHeight="1">
      <c r="A368" s="576">
        <v>1</v>
      </c>
      <c r="B368" s="576">
        <v>1</v>
      </c>
      <c r="C368" s="577" t="s">
        <v>527</v>
      </c>
      <c r="D368" s="577"/>
      <c r="E368" s="577"/>
      <c r="F368" s="577"/>
      <c r="G368" s="577"/>
      <c r="H368" s="577"/>
      <c r="I368" s="577"/>
      <c r="J368" s="577"/>
      <c r="K368" s="577"/>
      <c r="L368" s="577"/>
      <c r="M368" s="577" t="s">
        <v>532</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v>40</v>
      </c>
      <c r="AL368" s="579"/>
      <c r="AM368" s="579"/>
      <c r="AN368" s="579"/>
      <c r="AO368" s="579"/>
      <c r="AP368" s="580"/>
      <c r="AQ368" s="581">
        <v>3</v>
      </c>
      <c r="AR368" s="577"/>
      <c r="AS368" s="577"/>
      <c r="AT368" s="577"/>
      <c r="AU368" s="578">
        <v>98.4</v>
      </c>
      <c r="AV368" s="579"/>
      <c r="AW368" s="579"/>
      <c r="AX368" s="580"/>
    </row>
    <row r="369" spans="1:50" ht="24" customHeight="1">
      <c r="A369" s="576">
        <v>2</v>
      </c>
      <c r="B369" s="576">
        <v>1</v>
      </c>
      <c r="C369" s="577" t="s">
        <v>528</v>
      </c>
      <c r="D369" s="577"/>
      <c r="E369" s="577"/>
      <c r="F369" s="577"/>
      <c r="G369" s="577"/>
      <c r="H369" s="577"/>
      <c r="I369" s="577"/>
      <c r="J369" s="577"/>
      <c r="K369" s="577"/>
      <c r="L369" s="577"/>
      <c r="M369" s="577" t="s">
        <v>533</v>
      </c>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v>38</v>
      </c>
      <c r="AL369" s="579"/>
      <c r="AM369" s="579"/>
      <c r="AN369" s="579"/>
      <c r="AO369" s="579"/>
      <c r="AP369" s="580"/>
      <c r="AQ369" s="581">
        <v>1</v>
      </c>
      <c r="AR369" s="577"/>
      <c r="AS369" s="577"/>
      <c r="AT369" s="577"/>
      <c r="AU369" s="578">
        <v>82.7</v>
      </c>
      <c r="AV369" s="579"/>
      <c r="AW369" s="579"/>
      <c r="AX369" s="580"/>
    </row>
    <row r="370" spans="1:50" ht="24" customHeight="1">
      <c r="A370" s="576">
        <v>3</v>
      </c>
      <c r="B370" s="576">
        <v>1</v>
      </c>
      <c r="C370" s="577" t="s">
        <v>529</v>
      </c>
      <c r="D370" s="577"/>
      <c r="E370" s="577"/>
      <c r="F370" s="577"/>
      <c r="G370" s="577"/>
      <c r="H370" s="577"/>
      <c r="I370" s="577"/>
      <c r="J370" s="577"/>
      <c r="K370" s="577"/>
      <c r="L370" s="577"/>
      <c r="M370" s="577" t="s">
        <v>534</v>
      </c>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v>28</v>
      </c>
      <c r="AL370" s="579"/>
      <c r="AM370" s="579"/>
      <c r="AN370" s="579"/>
      <c r="AO370" s="579"/>
      <c r="AP370" s="580"/>
      <c r="AQ370" s="581">
        <v>1</v>
      </c>
      <c r="AR370" s="577"/>
      <c r="AS370" s="577"/>
      <c r="AT370" s="577"/>
      <c r="AU370" s="578">
        <v>95.9</v>
      </c>
      <c r="AV370" s="579"/>
      <c r="AW370" s="579"/>
      <c r="AX370" s="580"/>
    </row>
    <row r="371" spans="1:50" ht="24" customHeight="1">
      <c r="A371" s="576">
        <v>4</v>
      </c>
      <c r="B371" s="576">
        <v>1</v>
      </c>
      <c r="C371" s="577" t="s">
        <v>530</v>
      </c>
      <c r="D371" s="577"/>
      <c r="E371" s="577"/>
      <c r="F371" s="577"/>
      <c r="G371" s="577"/>
      <c r="H371" s="577"/>
      <c r="I371" s="577"/>
      <c r="J371" s="577"/>
      <c r="K371" s="577"/>
      <c r="L371" s="577"/>
      <c r="M371" s="577" t="s">
        <v>535</v>
      </c>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v>20</v>
      </c>
      <c r="AL371" s="579"/>
      <c r="AM371" s="579"/>
      <c r="AN371" s="579"/>
      <c r="AO371" s="579"/>
      <c r="AP371" s="580"/>
      <c r="AQ371" s="581">
        <v>1</v>
      </c>
      <c r="AR371" s="577"/>
      <c r="AS371" s="577"/>
      <c r="AT371" s="577"/>
      <c r="AU371" s="578">
        <v>99.5</v>
      </c>
      <c r="AV371" s="579"/>
      <c r="AW371" s="579"/>
      <c r="AX371" s="580"/>
    </row>
    <row r="372" spans="1:50" ht="24" customHeight="1">
      <c r="A372" s="576">
        <v>5</v>
      </c>
      <c r="B372" s="576">
        <v>1</v>
      </c>
      <c r="C372" s="577" t="s">
        <v>531</v>
      </c>
      <c r="D372" s="577"/>
      <c r="E372" s="577"/>
      <c r="F372" s="577"/>
      <c r="G372" s="577"/>
      <c r="H372" s="577"/>
      <c r="I372" s="577"/>
      <c r="J372" s="577"/>
      <c r="K372" s="577"/>
      <c r="L372" s="577"/>
      <c r="M372" s="577" t="s">
        <v>536</v>
      </c>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v>19</v>
      </c>
      <c r="AL372" s="579"/>
      <c r="AM372" s="579"/>
      <c r="AN372" s="579"/>
      <c r="AO372" s="579"/>
      <c r="AP372" s="580"/>
      <c r="AQ372" s="581">
        <v>1</v>
      </c>
      <c r="AR372" s="577"/>
      <c r="AS372" s="577"/>
      <c r="AT372" s="577"/>
      <c r="AU372" s="578">
        <v>89.4</v>
      </c>
      <c r="AV372" s="579"/>
      <c r="AW372" s="579"/>
      <c r="AX372" s="580"/>
    </row>
    <row r="373" spans="1:50" ht="27" customHeight="1">
      <c r="A373" s="576">
        <v>6</v>
      </c>
      <c r="B373" s="576">
        <v>1</v>
      </c>
      <c r="C373" s="577" t="s">
        <v>537</v>
      </c>
      <c r="D373" s="577"/>
      <c r="E373" s="577"/>
      <c r="F373" s="577"/>
      <c r="G373" s="577"/>
      <c r="H373" s="577"/>
      <c r="I373" s="577"/>
      <c r="J373" s="577"/>
      <c r="K373" s="577"/>
      <c r="L373" s="577"/>
      <c r="M373" s="577" t="s">
        <v>538</v>
      </c>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v>16.3</v>
      </c>
      <c r="AL373" s="579"/>
      <c r="AM373" s="579"/>
      <c r="AN373" s="579"/>
      <c r="AO373" s="579"/>
      <c r="AP373" s="580"/>
      <c r="AQ373" s="581">
        <v>1</v>
      </c>
      <c r="AR373" s="577"/>
      <c r="AS373" s="577"/>
      <c r="AT373" s="577"/>
      <c r="AU373" s="578">
        <v>97.3</v>
      </c>
      <c r="AV373" s="579"/>
      <c r="AW373" s="579"/>
      <c r="AX373" s="580"/>
    </row>
    <row r="374" spans="1:50" ht="24" customHeight="1">
      <c r="A374" s="576">
        <v>7</v>
      </c>
      <c r="B374" s="576">
        <v>1</v>
      </c>
      <c r="C374" s="577" t="s">
        <v>539</v>
      </c>
      <c r="D374" s="577"/>
      <c r="E374" s="577"/>
      <c r="F374" s="577"/>
      <c r="G374" s="577"/>
      <c r="H374" s="577"/>
      <c r="I374" s="577"/>
      <c r="J374" s="577"/>
      <c r="K374" s="577"/>
      <c r="L374" s="577"/>
      <c r="M374" s="577" t="s">
        <v>542</v>
      </c>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v>13</v>
      </c>
      <c r="AL374" s="579"/>
      <c r="AM374" s="579"/>
      <c r="AN374" s="579"/>
      <c r="AO374" s="579"/>
      <c r="AP374" s="580"/>
      <c r="AQ374" s="581">
        <v>3</v>
      </c>
      <c r="AR374" s="577"/>
      <c r="AS374" s="577"/>
      <c r="AT374" s="577"/>
      <c r="AU374" s="578">
        <v>99.7</v>
      </c>
      <c r="AV374" s="579"/>
      <c r="AW374" s="579"/>
      <c r="AX374" s="580"/>
    </row>
    <row r="375" spans="1:50" ht="24" customHeight="1">
      <c r="A375" s="576">
        <v>8</v>
      </c>
      <c r="B375" s="576">
        <v>1</v>
      </c>
      <c r="C375" s="577" t="s">
        <v>487</v>
      </c>
      <c r="D375" s="577"/>
      <c r="E375" s="577"/>
      <c r="F375" s="577"/>
      <c r="G375" s="577"/>
      <c r="H375" s="577"/>
      <c r="I375" s="577"/>
      <c r="J375" s="577"/>
      <c r="K375" s="577"/>
      <c r="L375" s="577"/>
      <c r="M375" s="577" t="s">
        <v>543</v>
      </c>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v>11</v>
      </c>
      <c r="AL375" s="579"/>
      <c r="AM375" s="579"/>
      <c r="AN375" s="579"/>
      <c r="AO375" s="579"/>
      <c r="AP375" s="580"/>
      <c r="AQ375" s="581">
        <v>1</v>
      </c>
      <c r="AR375" s="577"/>
      <c r="AS375" s="577"/>
      <c r="AT375" s="577"/>
      <c r="AU375" s="578">
        <v>97.2</v>
      </c>
      <c r="AV375" s="579"/>
      <c r="AW375" s="579"/>
      <c r="AX375" s="580"/>
    </row>
    <row r="376" spans="1:50" ht="24" customHeight="1">
      <c r="A376" s="576">
        <v>9</v>
      </c>
      <c r="B376" s="576">
        <v>1</v>
      </c>
      <c r="C376" s="577" t="s">
        <v>540</v>
      </c>
      <c r="D376" s="577"/>
      <c r="E376" s="577"/>
      <c r="F376" s="577"/>
      <c r="G376" s="577"/>
      <c r="H376" s="577"/>
      <c r="I376" s="577"/>
      <c r="J376" s="577"/>
      <c r="K376" s="577"/>
      <c r="L376" s="577"/>
      <c r="M376" s="577" t="s">
        <v>544</v>
      </c>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v>9</v>
      </c>
      <c r="AL376" s="579"/>
      <c r="AM376" s="579"/>
      <c r="AN376" s="579"/>
      <c r="AO376" s="579"/>
      <c r="AP376" s="580"/>
      <c r="AQ376" s="581">
        <v>1</v>
      </c>
      <c r="AR376" s="577"/>
      <c r="AS376" s="577"/>
      <c r="AT376" s="577"/>
      <c r="AU376" s="578">
        <v>71.2</v>
      </c>
      <c r="AV376" s="579"/>
      <c r="AW376" s="579"/>
      <c r="AX376" s="580"/>
    </row>
    <row r="377" spans="1:50" ht="24" customHeight="1">
      <c r="A377" s="576">
        <v>10</v>
      </c>
      <c r="B377" s="576">
        <v>1</v>
      </c>
      <c r="C377" s="577" t="s">
        <v>541</v>
      </c>
      <c r="D377" s="577"/>
      <c r="E377" s="577"/>
      <c r="F377" s="577"/>
      <c r="G377" s="577"/>
      <c r="H377" s="577"/>
      <c r="I377" s="577"/>
      <c r="J377" s="577"/>
      <c r="K377" s="577"/>
      <c r="L377" s="577"/>
      <c r="M377" s="577" t="s">
        <v>545</v>
      </c>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v>7</v>
      </c>
      <c r="AL377" s="579"/>
      <c r="AM377" s="579"/>
      <c r="AN377" s="579"/>
      <c r="AO377" s="579"/>
      <c r="AP377" s="580"/>
      <c r="AQ377" s="581">
        <v>1</v>
      </c>
      <c r="AR377" s="577"/>
      <c r="AS377" s="577"/>
      <c r="AT377" s="577"/>
      <c r="AU377" s="578">
        <v>85.6</v>
      </c>
      <c r="AV377" s="579"/>
      <c r="AW377" s="579"/>
      <c r="AX377" s="580"/>
    </row>
    <row r="378" spans="1:50" ht="24" hidden="1" customHeight="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9" spans="1:50">
      <c r="A399" s="9"/>
      <c r="B399" s="70" t="s">
        <v>465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6"/>
      <c r="B400" s="576"/>
      <c r="C400" s="242" t="s">
        <v>395</v>
      </c>
      <c r="D400" s="242"/>
      <c r="E400" s="242"/>
      <c r="F400" s="242"/>
      <c r="G400" s="242"/>
      <c r="H400" s="242"/>
      <c r="I400" s="242"/>
      <c r="J400" s="242"/>
      <c r="K400" s="242"/>
      <c r="L400" s="242"/>
      <c r="M400" s="242" t="s">
        <v>396</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397</v>
      </c>
      <c r="AL400" s="242"/>
      <c r="AM400" s="242"/>
      <c r="AN400" s="242"/>
      <c r="AO400" s="242"/>
      <c r="AP400" s="242"/>
      <c r="AQ400" s="242" t="s">
        <v>23</v>
      </c>
      <c r="AR400" s="242"/>
      <c r="AS400" s="242"/>
      <c r="AT400" s="242"/>
      <c r="AU400" s="92" t="s">
        <v>24</v>
      </c>
      <c r="AV400" s="93"/>
      <c r="AW400" s="93"/>
      <c r="AX400" s="583"/>
    </row>
    <row r="401" spans="1:50" ht="24" customHeight="1">
      <c r="A401" s="576">
        <v>1</v>
      </c>
      <c r="B401" s="576">
        <v>1</v>
      </c>
      <c r="C401" s="577" t="s">
        <v>546</v>
      </c>
      <c r="D401" s="577"/>
      <c r="E401" s="577"/>
      <c r="F401" s="577"/>
      <c r="G401" s="577"/>
      <c r="H401" s="577"/>
      <c r="I401" s="577"/>
      <c r="J401" s="577"/>
      <c r="K401" s="577"/>
      <c r="L401" s="577"/>
      <c r="M401" s="577" t="s">
        <v>550</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v>519</v>
      </c>
      <c r="AL401" s="579"/>
      <c r="AM401" s="579"/>
      <c r="AN401" s="579"/>
      <c r="AO401" s="579"/>
      <c r="AP401" s="580"/>
      <c r="AQ401" s="581">
        <v>1</v>
      </c>
      <c r="AR401" s="577"/>
      <c r="AS401" s="577"/>
      <c r="AT401" s="577"/>
      <c r="AU401" s="578">
        <v>92</v>
      </c>
      <c r="AV401" s="579"/>
      <c r="AW401" s="579"/>
      <c r="AX401" s="580"/>
    </row>
    <row r="402" spans="1:50" ht="24" customHeight="1">
      <c r="A402" s="576">
        <v>2</v>
      </c>
      <c r="B402" s="576">
        <v>1</v>
      </c>
      <c r="C402" s="577" t="s">
        <v>547</v>
      </c>
      <c r="D402" s="577"/>
      <c r="E402" s="577"/>
      <c r="F402" s="577"/>
      <c r="G402" s="577"/>
      <c r="H402" s="577"/>
      <c r="I402" s="577"/>
      <c r="J402" s="577"/>
      <c r="K402" s="577"/>
      <c r="L402" s="577"/>
      <c r="M402" s="577" t="s">
        <v>551</v>
      </c>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v>32</v>
      </c>
      <c r="AL402" s="579"/>
      <c r="AM402" s="579"/>
      <c r="AN402" s="579"/>
      <c r="AO402" s="579"/>
      <c r="AP402" s="580"/>
      <c r="AQ402" s="581">
        <v>3</v>
      </c>
      <c r="AR402" s="577"/>
      <c r="AS402" s="577"/>
      <c r="AT402" s="577"/>
      <c r="AU402" s="578">
        <v>69.2</v>
      </c>
      <c r="AV402" s="579"/>
      <c r="AW402" s="579"/>
      <c r="AX402" s="580"/>
    </row>
    <row r="403" spans="1:50" ht="24" customHeight="1">
      <c r="A403" s="576">
        <v>3</v>
      </c>
      <c r="B403" s="576">
        <v>1</v>
      </c>
      <c r="C403" s="577" t="s">
        <v>548</v>
      </c>
      <c r="D403" s="577"/>
      <c r="E403" s="577"/>
      <c r="F403" s="577"/>
      <c r="G403" s="577"/>
      <c r="H403" s="577"/>
      <c r="I403" s="577"/>
      <c r="J403" s="577"/>
      <c r="K403" s="577"/>
      <c r="L403" s="577"/>
      <c r="M403" s="577" t="s">
        <v>552</v>
      </c>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v>26</v>
      </c>
      <c r="AL403" s="579"/>
      <c r="AM403" s="579"/>
      <c r="AN403" s="579"/>
      <c r="AO403" s="579"/>
      <c r="AP403" s="580"/>
      <c r="AQ403" s="581">
        <v>1</v>
      </c>
      <c r="AR403" s="577"/>
      <c r="AS403" s="577"/>
      <c r="AT403" s="577"/>
      <c r="AU403" s="578">
        <v>99.6</v>
      </c>
      <c r="AV403" s="579"/>
      <c r="AW403" s="579"/>
      <c r="AX403" s="580"/>
    </row>
    <row r="404" spans="1:50" ht="24" customHeight="1">
      <c r="A404" s="576">
        <v>4</v>
      </c>
      <c r="B404" s="576">
        <v>1</v>
      </c>
      <c r="C404" s="577" t="s">
        <v>549</v>
      </c>
      <c r="D404" s="577"/>
      <c r="E404" s="577"/>
      <c r="F404" s="577"/>
      <c r="G404" s="577"/>
      <c r="H404" s="577"/>
      <c r="I404" s="577"/>
      <c r="J404" s="577"/>
      <c r="K404" s="577"/>
      <c r="L404" s="577"/>
      <c r="M404" s="577" t="s">
        <v>553</v>
      </c>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v>20</v>
      </c>
      <c r="AL404" s="579"/>
      <c r="AM404" s="579"/>
      <c r="AN404" s="579"/>
      <c r="AO404" s="579"/>
      <c r="AP404" s="580"/>
      <c r="AQ404" s="581">
        <v>2</v>
      </c>
      <c r="AR404" s="577"/>
      <c r="AS404" s="577"/>
      <c r="AT404" s="577"/>
      <c r="AU404" s="578">
        <v>95.3</v>
      </c>
      <c r="AV404" s="579"/>
      <c r="AW404" s="579"/>
      <c r="AX404" s="580"/>
    </row>
    <row r="405" spans="1:50" ht="32.25" customHeight="1">
      <c r="A405" s="576">
        <v>5</v>
      </c>
      <c r="B405" s="576">
        <v>1</v>
      </c>
      <c r="C405" s="581" t="s">
        <v>832</v>
      </c>
      <c r="D405" s="577"/>
      <c r="E405" s="577"/>
      <c r="F405" s="577"/>
      <c r="G405" s="577"/>
      <c r="H405" s="577"/>
      <c r="I405" s="577"/>
      <c r="J405" s="577"/>
      <c r="K405" s="577"/>
      <c r="L405" s="577"/>
      <c r="M405" s="577" t="s">
        <v>554</v>
      </c>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v>16.09</v>
      </c>
      <c r="AL405" s="579"/>
      <c r="AM405" s="579"/>
      <c r="AN405" s="579"/>
      <c r="AO405" s="579"/>
      <c r="AP405" s="580"/>
      <c r="AQ405" s="581">
        <v>1</v>
      </c>
      <c r="AR405" s="577"/>
      <c r="AS405" s="577"/>
      <c r="AT405" s="577"/>
      <c r="AU405" s="578">
        <v>93.15</v>
      </c>
      <c r="AV405" s="579"/>
      <c r="AW405" s="579"/>
      <c r="AX405" s="580"/>
    </row>
    <row r="406" spans="1:50" ht="29.25" customHeight="1">
      <c r="A406" s="576">
        <v>6</v>
      </c>
      <c r="B406" s="576">
        <v>1</v>
      </c>
      <c r="C406" s="581" t="s">
        <v>831</v>
      </c>
      <c r="D406" s="577"/>
      <c r="E406" s="577"/>
      <c r="F406" s="577"/>
      <c r="G406" s="577"/>
      <c r="H406" s="577"/>
      <c r="I406" s="577"/>
      <c r="J406" s="577"/>
      <c r="K406" s="577"/>
      <c r="L406" s="577"/>
      <c r="M406" s="577" t="s">
        <v>555</v>
      </c>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v>14.66</v>
      </c>
      <c r="AL406" s="579"/>
      <c r="AM406" s="579"/>
      <c r="AN406" s="579"/>
      <c r="AO406" s="579"/>
      <c r="AP406" s="580"/>
      <c r="AQ406" s="581">
        <v>1</v>
      </c>
      <c r="AR406" s="577"/>
      <c r="AS406" s="577"/>
      <c r="AT406" s="577"/>
      <c r="AU406" s="578">
        <v>95.18</v>
      </c>
      <c r="AV406" s="579"/>
      <c r="AW406" s="579"/>
      <c r="AX406" s="580"/>
    </row>
    <row r="407" spans="1:50" ht="30" customHeight="1">
      <c r="A407" s="576">
        <v>7</v>
      </c>
      <c r="B407" s="576">
        <v>1</v>
      </c>
      <c r="C407" s="581" t="s">
        <v>833</v>
      </c>
      <c r="D407" s="577"/>
      <c r="E407" s="577"/>
      <c r="F407" s="577"/>
      <c r="G407" s="577"/>
      <c r="H407" s="577"/>
      <c r="I407" s="577"/>
      <c r="J407" s="577"/>
      <c r="K407" s="577"/>
      <c r="L407" s="577"/>
      <c r="M407" s="577" t="s">
        <v>556</v>
      </c>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v>14.47</v>
      </c>
      <c r="AL407" s="579"/>
      <c r="AM407" s="579"/>
      <c r="AN407" s="579"/>
      <c r="AO407" s="579"/>
      <c r="AP407" s="580"/>
      <c r="AQ407" s="581">
        <v>1</v>
      </c>
      <c r="AR407" s="577"/>
      <c r="AS407" s="577"/>
      <c r="AT407" s="577"/>
      <c r="AU407" s="578">
        <v>91.9</v>
      </c>
      <c r="AV407" s="579"/>
      <c r="AW407" s="579"/>
      <c r="AX407" s="580"/>
    </row>
    <row r="408" spans="1:50" ht="24" customHeight="1">
      <c r="A408" s="576">
        <v>8</v>
      </c>
      <c r="B408" s="576">
        <v>1</v>
      </c>
      <c r="C408" s="577" t="s">
        <v>557</v>
      </c>
      <c r="D408" s="577"/>
      <c r="E408" s="577"/>
      <c r="F408" s="577"/>
      <c r="G408" s="577"/>
      <c r="H408" s="577"/>
      <c r="I408" s="577"/>
      <c r="J408" s="577"/>
      <c r="K408" s="577"/>
      <c r="L408" s="577"/>
      <c r="M408" s="577" t="s">
        <v>560</v>
      </c>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v>13</v>
      </c>
      <c r="AL408" s="579"/>
      <c r="AM408" s="579"/>
      <c r="AN408" s="579"/>
      <c r="AO408" s="579"/>
      <c r="AP408" s="580"/>
      <c r="AQ408" s="581">
        <v>2</v>
      </c>
      <c r="AR408" s="577"/>
      <c r="AS408" s="577"/>
      <c r="AT408" s="577"/>
      <c r="AU408" s="578">
        <v>94.5</v>
      </c>
      <c r="AV408" s="579"/>
      <c r="AW408" s="579"/>
      <c r="AX408" s="580"/>
    </row>
    <row r="409" spans="1:50" ht="24" customHeight="1">
      <c r="A409" s="576">
        <v>9</v>
      </c>
      <c r="B409" s="576">
        <v>1</v>
      </c>
      <c r="C409" s="577" t="s">
        <v>558</v>
      </c>
      <c r="D409" s="577"/>
      <c r="E409" s="577"/>
      <c r="F409" s="577"/>
      <c r="G409" s="577"/>
      <c r="H409" s="577"/>
      <c r="I409" s="577"/>
      <c r="J409" s="577"/>
      <c r="K409" s="577"/>
      <c r="L409" s="577"/>
      <c r="M409" s="577" t="s">
        <v>561</v>
      </c>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v>11</v>
      </c>
      <c r="AL409" s="579"/>
      <c r="AM409" s="579"/>
      <c r="AN409" s="579"/>
      <c r="AO409" s="579"/>
      <c r="AP409" s="580"/>
      <c r="AQ409" s="581">
        <v>3</v>
      </c>
      <c r="AR409" s="577"/>
      <c r="AS409" s="577"/>
      <c r="AT409" s="577"/>
      <c r="AU409" s="578">
        <v>85.1</v>
      </c>
      <c r="AV409" s="579"/>
      <c r="AW409" s="579"/>
      <c r="AX409" s="580"/>
    </row>
    <row r="410" spans="1:50" ht="24" customHeight="1">
      <c r="A410" s="576">
        <v>10</v>
      </c>
      <c r="B410" s="576">
        <v>1</v>
      </c>
      <c r="C410" s="577" t="s">
        <v>559</v>
      </c>
      <c r="D410" s="577"/>
      <c r="E410" s="577"/>
      <c r="F410" s="577"/>
      <c r="G410" s="577"/>
      <c r="H410" s="577"/>
      <c r="I410" s="577"/>
      <c r="J410" s="577"/>
      <c r="K410" s="577"/>
      <c r="L410" s="577"/>
      <c r="M410" s="577" t="s">
        <v>562</v>
      </c>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v>6</v>
      </c>
      <c r="AL410" s="579"/>
      <c r="AM410" s="579"/>
      <c r="AN410" s="579"/>
      <c r="AO410" s="579"/>
      <c r="AP410" s="580"/>
      <c r="AQ410" s="581">
        <v>4</v>
      </c>
      <c r="AR410" s="577"/>
      <c r="AS410" s="577"/>
      <c r="AT410" s="577"/>
      <c r="AU410" s="578">
        <v>61.8</v>
      </c>
      <c r="AV410" s="579"/>
      <c r="AW410" s="579"/>
      <c r="AX410" s="580"/>
    </row>
    <row r="411" spans="1:50" ht="24" hidden="1" customHeight="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2" spans="1:50">
      <c r="A432" s="9"/>
      <c r="B432" s="70" t="s">
        <v>466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6"/>
      <c r="B433" s="576"/>
      <c r="C433" s="242" t="s">
        <v>395</v>
      </c>
      <c r="D433" s="242"/>
      <c r="E433" s="242"/>
      <c r="F433" s="242"/>
      <c r="G433" s="242"/>
      <c r="H433" s="242"/>
      <c r="I433" s="242"/>
      <c r="J433" s="242"/>
      <c r="K433" s="242"/>
      <c r="L433" s="242"/>
      <c r="M433" s="242" t="s">
        <v>396</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397</v>
      </c>
      <c r="AL433" s="242"/>
      <c r="AM433" s="242"/>
      <c r="AN433" s="242"/>
      <c r="AO433" s="242"/>
      <c r="AP433" s="242"/>
      <c r="AQ433" s="242" t="s">
        <v>23</v>
      </c>
      <c r="AR433" s="242"/>
      <c r="AS433" s="242"/>
      <c r="AT433" s="242"/>
      <c r="AU433" s="92" t="s">
        <v>24</v>
      </c>
      <c r="AV433" s="93"/>
      <c r="AW433" s="93"/>
      <c r="AX433" s="583"/>
    </row>
    <row r="434" spans="1:50" ht="24" customHeight="1">
      <c r="A434" s="576">
        <v>1</v>
      </c>
      <c r="B434" s="576">
        <v>1</v>
      </c>
      <c r="C434" s="577" t="s">
        <v>563</v>
      </c>
      <c r="D434" s="577"/>
      <c r="E434" s="577"/>
      <c r="F434" s="577"/>
      <c r="G434" s="577"/>
      <c r="H434" s="577"/>
      <c r="I434" s="577"/>
      <c r="J434" s="577"/>
      <c r="K434" s="577"/>
      <c r="L434" s="577"/>
      <c r="M434" s="577" t="s">
        <v>570</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v>298</v>
      </c>
      <c r="AL434" s="579"/>
      <c r="AM434" s="579"/>
      <c r="AN434" s="579"/>
      <c r="AO434" s="579"/>
      <c r="AP434" s="580"/>
      <c r="AQ434" s="581">
        <v>3</v>
      </c>
      <c r="AR434" s="577"/>
      <c r="AS434" s="577"/>
      <c r="AT434" s="577"/>
      <c r="AU434" s="578">
        <v>85.1</v>
      </c>
      <c r="AV434" s="579"/>
      <c r="AW434" s="579"/>
      <c r="AX434" s="580"/>
    </row>
    <row r="435" spans="1:50" ht="24" customHeight="1">
      <c r="A435" s="576">
        <v>2</v>
      </c>
      <c r="B435" s="576">
        <v>1</v>
      </c>
      <c r="C435" s="577" t="s">
        <v>564</v>
      </c>
      <c r="D435" s="577"/>
      <c r="E435" s="577"/>
      <c r="F435" s="577"/>
      <c r="G435" s="577"/>
      <c r="H435" s="577"/>
      <c r="I435" s="577"/>
      <c r="J435" s="577"/>
      <c r="K435" s="577"/>
      <c r="L435" s="577"/>
      <c r="M435" s="577" t="s">
        <v>571</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v>131</v>
      </c>
      <c r="AL435" s="579"/>
      <c r="AM435" s="579"/>
      <c r="AN435" s="579"/>
      <c r="AO435" s="579"/>
      <c r="AP435" s="580"/>
      <c r="AQ435" s="581">
        <v>3</v>
      </c>
      <c r="AR435" s="577"/>
      <c r="AS435" s="577"/>
      <c r="AT435" s="577"/>
      <c r="AU435" s="578">
        <v>72.7</v>
      </c>
      <c r="AV435" s="579"/>
      <c r="AW435" s="579"/>
      <c r="AX435" s="580"/>
    </row>
    <row r="436" spans="1:50" ht="24" customHeight="1">
      <c r="A436" s="576">
        <v>3</v>
      </c>
      <c r="B436" s="576">
        <v>1</v>
      </c>
      <c r="C436" s="577" t="s">
        <v>565</v>
      </c>
      <c r="D436" s="577"/>
      <c r="E436" s="577"/>
      <c r="F436" s="577"/>
      <c r="G436" s="577"/>
      <c r="H436" s="577"/>
      <c r="I436" s="577"/>
      <c r="J436" s="577"/>
      <c r="K436" s="577"/>
      <c r="L436" s="577"/>
      <c r="M436" s="577" t="s">
        <v>572</v>
      </c>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v>108</v>
      </c>
      <c r="AL436" s="579"/>
      <c r="AM436" s="579"/>
      <c r="AN436" s="579"/>
      <c r="AO436" s="579"/>
      <c r="AP436" s="580"/>
      <c r="AQ436" s="581">
        <v>1</v>
      </c>
      <c r="AR436" s="577"/>
      <c r="AS436" s="577"/>
      <c r="AT436" s="577"/>
      <c r="AU436" s="578">
        <v>96.4</v>
      </c>
      <c r="AV436" s="579"/>
      <c r="AW436" s="579"/>
      <c r="AX436" s="580"/>
    </row>
    <row r="437" spans="1:50" ht="24" customHeight="1">
      <c r="A437" s="576">
        <v>4</v>
      </c>
      <c r="B437" s="576">
        <v>1</v>
      </c>
      <c r="C437" s="577" t="s">
        <v>441</v>
      </c>
      <c r="D437" s="577"/>
      <c r="E437" s="577"/>
      <c r="F437" s="577"/>
      <c r="G437" s="577"/>
      <c r="H437" s="577"/>
      <c r="I437" s="577"/>
      <c r="J437" s="577"/>
      <c r="K437" s="577"/>
      <c r="L437" s="577"/>
      <c r="M437" s="577" t="s">
        <v>573</v>
      </c>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v>77</v>
      </c>
      <c r="AL437" s="579"/>
      <c r="AM437" s="579"/>
      <c r="AN437" s="579"/>
      <c r="AO437" s="579"/>
      <c r="AP437" s="580"/>
      <c r="AQ437" s="581">
        <v>2</v>
      </c>
      <c r="AR437" s="577"/>
      <c r="AS437" s="577"/>
      <c r="AT437" s="577"/>
      <c r="AU437" s="578">
        <v>100</v>
      </c>
      <c r="AV437" s="579"/>
      <c r="AW437" s="579"/>
      <c r="AX437" s="580"/>
    </row>
    <row r="438" spans="1:50" ht="24" customHeight="1">
      <c r="A438" s="576">
        <v>5</v>
      </c>
      <c r="B438" s="576">
        <v>1</v>
      </c>
      <c r="C438" s="577" t="s">
        <v>566</v>
      </c>
      <c r="D438" s="577"/>
      <c r="E438" s="577"/>
      <c r="F438" s="577"/>
      <c r="G438" s="577"/>
      <c r="H438" s="577"/>
      <c r="I438" s="577"/>
      <c r="J438" s="577"/>
      <c r="K438" s="577"/>
      <c r="L438" s="577"/>
      <c r="M438" s="577" t="s">
        <v>574</v>
      </c>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v>60</v>
      </c>
      <c r="AL438" s="579"/>
      <c r="AM438" s="579"/>
      <c r="AN438" s="579"/>
      <c r="AO438" s="579"/>
      <c r="AP438" s="580"/>
      <c r="AQ438" s="581">
        <v>1</v>
      </c>
      <c r="AR438" s="577"/>
      <c r="AS438" s="577"/>
      <c r="AT438" s="577"/>
      <c r="AU438" s="578">
        <v>99.8</v>
      </c>
      <c r="AV438" s="579"/>
      <c r="AW438" s="579"/>
      <c r="AX438" s="580"/>
    </row>
    <row r="439" spans="1:50" ht="24" customHeight="1">
      <c r="A439" s="576">
        <v>6</v>
      </c>
      <c r="B439" s="576">
        <v>1</v>
      </c>
      <c r="C439" s="577" t="s">
        <v>567</v>
      </c>
      <c r="D439" s="577"/>
      <c r="E439" s="577"/>
      <c r="F439" s="577"/>
      <c r="G439" s="577"/>
      <c r="H439" s="577"/>
      <c r="I439" s="577"/>
      <c r="J439" s="577"/>
      <c r="K439" s="577"/>
      <c r="L439" s="577"/>
      <c r="M439" s="577" t="s">
        <v>575</v>
      </c>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v>56</v>
      </c>
      <c r="AL439" s="579"/>
      <c r="AM439" s="579"/>
      <c r="AN439" s="579"/>
      <c r="AO439" s="579"/>
      <c r="AP439" s="580"/>
      <c r="AQ439" s="581">
        <v>2</v>
      </c>
      <c r="AR439" s="577"/>
      <c r="AS439" s="577"/>
      <c r="AT439" s="577"/>
      <c r="AU439" s="578">
        <v>90</v>
      </c>
      <c r="AV439" s="579"/>
      <c r="AW439" s="579"/>
      <c r="AX439" s="580"/>
    </row>
    <row r="440" spans="1:50" ht="24" customHeight="1">
      <c r="A440" s="576">
        <v>7</v>
      </c>
      <c r="B440" s="576">
        <v>1</v>
      </c>
      <c r="C440" s="577" t="s">
        <v>568</v>
      </c>
      <c r="D440" s="577"/>
      <c r="E440" s="577"/>
      <c r="F440" s="577"/>
      <c r="G440" s="577"/>
      <c r="H440" s="577"/>
      <c r="I440" s="577"/>
      <c r="J440" s="577"/>
      <c r="K440" s="577"/>
      <c r="L440" s="577"/>
      <c r="M440" s="577" t="s">
        <v>576</v>
      </c>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v>39</v>
      </c>
      <c r="AL440" s="579"/>
      <c r="AM440" s="579"/>
      <c r="AN440" s="579"/>
      <c r="AO440" s="579"/>
      <c r="AP440" s="580"/>
      <c r="AQ440" s="581">
        <v>1</v>
      </c>
      <c r="AR440" s="577"/>
      <c r="AS440" s="577"/>
      <c r="AT440" s="577"/>
      <c r="AU440" s="578">
        <v>99.5</v>
      </c>
      <c r="AV440" s="579"/>
      <c r="AW440" s="579"/>
      <c r="AX440" s="580"/>
    </row>
    <row r="441" spans="1:50" ht="24" customHeight="1">
      <c r="A441" s="576">
        <v>8</v>
      </c>
      <c r="B441" s="576">
        <v>1</v>
      </c>
      <c r="C441" s="577" t="s">
        <v>557</v>
      </c>
      <c r="D441" s="577"/>
      <c r="E441" s="577"/>
      <c r="F441" s="577"/>
      <c r="G441" s="577"/>
      <c r="H441" s="577"/>
      <c r="I441" s="577"/>
      <c r="J441" s="577"/>
      <c r="K441" s="577"/>
      <c r="L441" s="577"/>
      <c r="M441" s="577" t="s">
        <v>577</v>
      </c>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v>31</v>
      </c>
      <c r="AL441" s="579"/>
      <c r="AM441" s="579"/>
      <c r="AN441" s="579"/>
      <c r="AO441" s="579"/>
      <c r="AP441" s="580"/>
      <c r="AQ441" s="581">
        <v>2</v>
      </c>
      <c r="AR441" s="577"/>
      <c r="AS441" s="577"/>
      <c r="AT441" s="577"/>
      <c r="AU441" s="578">
        <v>81.3</v>
      </c>
      <c r="AV441" s="579"/>
      <c r="AW441" s="579"/>
      <c r="AX441" s="580"/>
    </row>
    <row r="442" spans="1:50" ht="24" customHeight="1">
      <c r="A442" s="576">
        <v>9</v>
      </c>
      <c r="B442" s="576">
        <v>1</v>
      </c>
      <c r="C442" s="577" t="s">
        <v>540</v>
      </c>
      <c r="D442" s="577"/>
      <c r="E442" s="577"/>
      <c r="F442" s="577"/>
      <c r="G442" s="577"/>
      <c r="H442" s="577"/>
      <c r="I442" s="577"/>
      <c r="J442" s="577"/>
      <c r="K442" s="577"/>
      <c r="L442" s="577"/>
      <c r="M442" s="577" t="s">
        <v>578</v>
      </c>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v>28</v>
      </c>
      <c r="AL442" s="579"/>
      <c r="AM442" s="579"/>
      <c r="AN442" s="579"/>
      <c r="AO442" s="579"/>
      <c r="AP442" s="580"/>
      <c r="AQ442" s="581">
        <v>1</v>
      </c>
      <c r="AR442" s="577"/>
      <c r="AS442" s="577"/>
      <c r="AT442" s="577"/>
      <c r="AU442" s="578">
        <v>98</v>
      </c>
      <c r="AV442" s="579"/>
      <c r="AW442" s="579"/>
      <c r="AX442" s="580"/>
    </row>
    <row r="443" spans="1:50" ht="24" customHeight="1">
      <c r="A443" s="576">
        <v>10</v>
      </c>
      <c r="B443" s="576">
        <v>1</v>
      </c>
      <c r="C443" s="577" t="s">
        <v>569</v>
      </c>
      <c r="D443" s="577"/>
      <c r="E443" s="577"/>
      <c r="F443" s="577"/>
      <c r="G443" s="577"/>
      <c r="H443" s="577"/>
      <c r="I443" s="577"/>
      <c r="J443" s="577"/>
      <c r="K443" s="577"/>
      <c r="L443" s="577"/>
      <c r="M443" s="577" t="s">
        <v>579</v>
      </c>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v>23</v>
      </c>
      <c r="AL443" s="579"/>
      <c r="AM443" s="579"/>
      <c r="AN443" s="579"/>
      <c r="AO443" s="579"/>
      <c r="AP443" s="580"/>
      <c r="AQ443" s="581">
        <v>3</v>
      </c>
      <c r="AR443" s="577"/>
      <c r="AS443" s="577"/>
      <c r="AT443" s="577"/>
      <c r="AU443" s="578">
        <v>85.8</v>
      </c>
      <c r="AV443" s="579"/>
      <c r="AW443" s="579"/>
      <c r="AX443" s="580"/>
    </row>
    <row r="444" spans="1:50" ht="24" hidden="1" customHeight="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5" spans="1:50">
      <c r="A465" s="9"/>
      <c r="B465" s="70" t="s">
        <v>467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6"/>
      <c r="B466" s="576"/>
      <c r="C466" s="242" t="s">
        <v>395</v>
      </c>
      <c r="D466" s="242"/>
      <c r="E466" s="242"/>
      <c r="F466" s="242"/>
      <c r="G466" s="242"/>
      <c r="H466" s="242"/>
      <c r="I466" s="242"/>
      <c r="J466" s="242"/>
      <c r="K466" s="242"/>
      <c r="L466" s="242"/>
      <c r="M466" s="242" t="s">
        <v>396</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397</v>
      </c>
      <c r="AL466" s="242"/>
      <c r="AM466" s="242"/>
      <c r="AN466" s="242"/>
      <c r="AO466" s="242"/>
      <c r="AP466" s="242"/>
      <c r="AQ466" s="242" t="s">
        <v>23</v>
      </c>
      <c r="AR466" s="242"/>
      <c r="AS466" s="242"/>
      <c r="AT466" s="242"/>
      <c r="AU466" s="92" t="s">
        <v>24</v>
      </c>
      <c r="AV466" s="93"/>
      <c r="AW466" s="93"/>
      <c r="AX466" s="583"/>
    </row>
    <row r="467" spans="1:50" ht="24" customHeight="1">
      <c r="A467" s="576">
        <v>1</v>
      </c>
      <c r="B467" s="576">
        <v>1</v>
      </c>
      <c r="C467" s="577" t="s">
        <v>580</v>
      </c>
      <c r="D467" s="577"/>
      <c r="E467" s="577"/>
      <c r="F467" s="577"/>
      <c r="G467" s="577"/>
      <c r="H467" s="577"/>
      <c r="I467" s="577"/>
      <c r="J467" s="577"/>
      <c r="K467" s="577"/>
      <c r="L467" s="577"/>
      <c r="M467" s="577" t="s">
        <v>588</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v>76</v>
      </c>
      <c r="AL467" s="579"/>
      <c r="AM467" s="579"/>
      <c r="AN467" s="579"/>
      <c r="AO467" s="579"/>
      <c r="AP467" s="580"/>
      <c r="AQ467" s="581">
        <v>3</v>
      </c>
      <c r="AR467" s="577"/>
      <c r="AS467" s="577"/>
      <c r="AT467" s="577"/>
      <c r="AU467" s="578">
        <v>96.6</v>
      </c>
      <c r="AV467" s="579"/>
      <c r="AW467" s="579"/>
      <c r="AX467" s="580"/>
    </row>
    <row r="468" spans="1:50" ht="24" customHeight="1">
      <c r="A468" s="576">
        <v>2</v>
      </c>
      <c r="B468" s="576">
        <v>1</v>
      </c>
      <c r="C468" s="577" t="s">
        <v>581</v>
      </c>
      <c r="D468" s="577"/>
      <c r="E468" s="577"/>
      <c r="F468" s="577"/>
      <c r="G468" s="577"/>
      <c r="H468" s="577"/>
      <c r="I468" s="577"/>
      <c r="J468" s="577"/>
      <c r="K468" s="577"/>
      <c r="L468" s="577"/>
      <c r="M468" s="577" t="s">
        <v>589</v>
      </c>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v>71</v>
      </c>
      <c r="AL468" s="579"/>
      <c r="AM468" s="579"/>
      <c r="AN468" s="579"/>
      <c r="AO468" s="579"/>
      <c r="AP468" s="580"/>
      <c r="AQ468" s="581">
        <v>1</v>
      </c>
      <c r="AR468" s="577"/>
      <c r="AS468" s="577"/>
      <c r="AT468" s="577"/>
      <c r="AU468" s="578">
        <v>98.2</v>
      </c>
      <c r="AV468" s="579"/>
      <c r="AW468" s="579"/>
      <c r="AX468" s="580"/>
    </row>
    <row r="469" spans="1:50" ht="24" customHeight="1">
      <c r="A469" s="576">
        <v>3</v>
      </c>
      <c r="B469" s="576">
        <v>1</v>
      </c>
      <c r="C469" s="577" t="s">
        <v>582</v>
      </c>
      <c r="D469" s="577"/>
      <c r="E469" s="577"/>
      <c r="F469" s="577"/>
      <c r="G469" s="577"/>
      <c r="H469" s="577"/>
      <c r="I469" s="577"/>
      <c r="J469" s="577"/>
      <c r="K469" s="577"/>
      <c r="L469" s="577"/>
      <c r="M469" s="577" t="s">
        <v>590</v>
      </c>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v>59</v>
      </c>
      <c r="AL469" s="579"/>
      <c r="AM469" s="579"/>
      <c r="AN469" s="579"/>
      <c r="AO469" s="579"/>
      <c r="AP469" s="580"/>
      <c r="AQ469" s="581">
        <v>13</v>
      </c>
      <c r="AR469" s="577"/>
      <c r="AS469" s="577"/>
      <c r="AT469" s="577"/>
      <c r="AU469" s="578">
        <v>97.4</v>
      </c>
      <c r="AV469" s="579"/>
      <c r="AW469" s="579"/>
      <c r="AX469" s="580"/>
    </row>
    <row r="470" spans="1:50" ht="24" customHeight="1">
      <c r="A470" s="576">
        <v>4</v>
      </c>
      <c r="B470" s="576">
        <v>1</v>
      </c>
      <c r="C470" s="577" t="s">
        <v>581</v>
      </c>
      <c r="D470" s="577"/>
      <c r="E470" s="577"/>
      <c r="F470" s="577"/>
      <c r="G470" s="577"/>
      <c r="H470" s="577"/>
      <c r="I470" s="577"/>
      <c r="J470" s="577"/>
      <c r="K470" s="577"/>
      <c r="L470" s="577"/>
      <c r="M470" s="577" t="s">
        <v>591</v>
      </c>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v>56</v>
      </c>
      <c r="AL470" s="579"/>
      <c r="AM470" s="579"/>
      <c r="AN470" s="579"/>
      <c r="AO470" s="579"/>
      <c r="AP470" s="580"/>
      <c r="AQ470" s="581">
        <v>3</v>
      </c>
      <c r="AR470" s="577"/>
      <c r="AS470" s="577"/>
      <c r="AT470" s="577"/>
      <c r="AU470" s="578">
        <v>98.6</v>
      </c>
      <c r="AV470" s="579"/>
      <c r="AW470" s="579"/>
      <c r="AX470" s="580"/>
    </row>
    <row r="471" spans="1:50" ht="24" customHeight="1">
      <c r="A471" s="576">
        <v>5</v>
      </c>
      <c r="B471" s="576">
        <v>1</v>
      </c>
      <c r="C471" s="577" t="s">
        <v>583</v>
      </c>
      <c r="D471" s="577"/>
      <c r="E471" s="577"/>
      <c r="F471" s="577"/>
      <c r="G471" s="577"/>
      <c r="H471" s="577"/>
      <c r="I471" s="577"/>
      <c r="J471" s="577"/>
      <c r="K471" s="577"/>
      <c r="L471" s="577"/>
      <c r="M471" s="577" t="s">
        <v>592</v>
      </c>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v>55</v>
      </c>
      <c r="AL471" s="579"/>
      <c r="AM471" s="579"/>
      <c r="AN471" s="579"/>
      <c r="AO471" s="579"/>
      <c r="AP471" s="580"/>
      <c r="AQ471" s="581">
        <v>1</v>
      </c>
      <c r="AR471" s="577"/>
      <c r="AS471" s="577"/>
      <c r="AT471" s="577"/>
      <c r="AU471" s="578">
        <v>86.3</v>
      </c>
      <c r="AV471" s="579"/>
      <c r="AW471" s="579"/>
      <c r="AX471" s="580"/>
    </row>
    <row r="472" spans="1:50" ht="24" customHeight="1">
      <c r="A472" s="576">
        <v>6</v>
      </c>
      <c r="B472" s="576">
        <v>1</v>
      </c>
      <c r="C472" s="577" t="s">
        <v>584</v>
      </c>
      <c r="D472" s="577"/>
      <c r="E472" s="577"/>
      <c r="F472" s="577"/>
      <c r="G472" s="577"/>
      <c r="H472" s="577"/>
      <c r="I472" s="577"/>
      <c r="J472" s="577"/>
      <c r="K472" s="577"/>
      <c r="L472" s="577"/>
      <c r="M472" s="577" t="s">
        <v>593</v>
      </c>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v>53</v>
      </c>
      <c r="AL472" s="579"/>
      <c r="AM472" s="579"/>
      <c r="AN472" s="579"/>
      <c r="AO472" s="579"/>
      <c r="AP472" s="580"/>
      <c r="AQ472" s="581">
        <v>14</v>
      </c>
      <c r="AR472" s="577"/>
      <c r="AS472" s="577"/>
      <c r="AT472" s="577"/>
      <c r="AU472" s="578">
        <v>87.4</v>
      </c>
      <c r="AV472" s="579"/>
      <c r="AW472" s="579"/>
      <c r="AX472" s="580"/>
    </row>
    <row r="473" spans="1:50" ht="24" customHeight="1">
      <c r="A473" s="576">
        <v>7</v>
      </c>
      <c r="B473" s="576">
        <v>1</v>
      </c>
      <c r="C473" s="577" t="s">
        <v>580</v>
      </c>
      <c r="D473" s="577"/>
      <c r="E473" s="577"/>
      <c r="F473" s="577"/>
      <c r="G473" s="577"/>
      <c r="H473" s="577"/>
      <c r="I473" s="577"/>
      <c r="J473" s="577"/>
      <c r="K473" s="577"/>
      <c r="L473" s="577"/>
      <c r="M473" s="577" t="s">
        <v>594</v>
      </c>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v>52</v>
      </c>
      <c r="AL473" s="579"/>
      <c r="AM473" s="579"/>
      <c r="AN473" s="579"/>
      <c r="AO473" s="579"/>
      <c r="AP473" s="580"/>
      <c r="AQ473" s="581">
        <v>5</v>
      </c>
      <c r="AR473" s="577"/>
      <c r="AS473" s="577"/>
      <c r="AT473" s="577"/>
      <c r="AU473" s="578">
        <v>70.5</v>
      </c>
      <c r="AV473" s="579"/>
      <c r="AW473" s="579"/>
      <c r="AX473" s="580"/>
    </row>
    <row r="474" spans="1:50" ht="24" customHeight="1">
      <c r="A474" s="576">
        <v>8</v>
      </c>
      <c r="B474" s="576">
        <v>1</v>
      </c>
      <c r="C474" s="577" t="s">
        <v>585</v>
      </c>
      <c r="D474" s="577"/>
      <c r="E474" s="577"/>
      <c r="F474" s="577"/>
      <c r="G474" s="577"/>
      <c r="H474" s="577"/>
      <c r="I474" s="577"/>
      <c r="J474" s="577"/>
      <c r="K474" s="577"/>
      <c r="L474" s="577"/>
      <c r="M474" s="577" t="s">
        <v>595</v>
      </c>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v>48</v>
      </c>
      <c r="AL474" s="579"/>
      <c r="AM474" s="579"/>
      <c r="AN474" s="579"/>
      <c r="AO474" s="579"/>
      <c r="AP474" s="580"/>
      <c r="AQ474" s="581">
        <v>2</v>
      </c>
      <c r="AR474" s="577"/>
      <c r="AS474" s="577"/>
      <c r="AT474" s="577"/>
      <c r="AU474" s="578">
        <v>96.6</v>
      </c>
      <c r="AV474" s="579"/>
      <c r="AW474" s="579"/>
      <c r="AX474" s="580"/>
    </row>
    <row r="475" spans="1:50" ht="24" customHeight="1">
      <c r="A475" s="576">
        <v>9</v>
      </c>
      <c r="B475" s="576">
        <v>1</v>
      </c>
      <c r="C475" s="577" t="s">
        <v>586</v>
      </c>
      <c r="D475" s="577"/>
      <c r="E475" s="577"/>
      <c r="F475" s="577"/>
      <c r="G475" s="577"/>
      <c r="H475" s="577"/>
      <c r="I475" s="577"/>
      <c r="J475" s="577"/>
      <c r="K475" s="577"/>
      <c r="L475" s="577"/>
      <c r="M475" s="577" t="s">
        <v>596</v>
      </c>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v>45</v>
      </c>
      <c r="AL475" s="579"/>
      <c r="AM475" s="579"/>
      <c r="AN475" s="579"/>
      <c r="AO475" s="579"/>
      <c r="AP475" s="580"/>
      <c r="AQ475" s="581">
        <v>6</v>
      </c>
      <c r="AR475" s="577"/>
      <c r="AS475" s="577"/>
      <c r="AT475" s="577"/>
      <c r="AU475" s="578">
        <v>68.7</v>
      </c>
      <c r="AV475" s="579"/>
      <c r="AW475" s="579"/>
      <c r="AX475" s="580"/>
    </row>
    <row r="476" spans="1:50" ht="24" customHeight="1">
      <c r="A476" s="576">
        <v>10</v>
      </c>
      <c r="B476" s="576">
        <v>1</v>
      </c>
      <c r="C476" s="577" t="s">
        <v>587</v>
      </c>
      <c r="D476" s="577"/>
      <c r="E476" s="577"/>
      <c r="F476" s="577"/>
      <c r="G476" s="577"/>
      <c r="H476" s="577"/>
      <c r="I476" s="577"/>
      <c r="J476" s="577"/>
      <c r="K476" s="577"/>
      <c r="L476" s="577"/>
      <c r="M476" s="577" t="s">
        <v>597</v>
      </c>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v>43</v>
      </c>
      <c r="AL476" s="579"/>
      <c r="AM476" s="579"/>
      <c r="AN476" s="579"/>
      <c r="AO476" s="579"/>
      <c r="AP476" s="580"/>
      <c r="AQ476" s="581">
        <v>1</v>
      </c>
      <c r="AR476" s="577"/>
      <c r="AS476" s="577"/>
      <c r="AT476" s="577"/>
      <c r="AU476" s="578">
        <v>95.6</v>
      </c>
      <c r="AV476" s="579"/>
      <c r="AW476" s="579"/>
      <c r="AX476" s="580"/>
    </row>
    <row r="477" spans="1:50" ht="24" hidden="1" customHeight="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S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cfRule type="expression" dxfId="763" priority="17">
      <formula>IF(AND(AJ35&gt;=0, RIGHT(TEXT(AJ35,"0.#"),1)&lt;&gt;"."),TRUE,FALSE)</formula>
    </cfRule>
    <cfRule type="expression" dxfId="762" priority="18">
      <formula>IF(AND(AJ35&gt;=0, RIGHT(TEXT(AJ35,"0.#"),1)="."),TRUE,FALSE)</formula>
    </cfRule>
    <cfRule type="expression" dxfId="761" priority="19">
      <formula>IF(AND(AJ35&lt;0, RIGHT(TEXT(AJ35,"0.#"),1)&lt;&gt;"."),TRUE,FALSE)</formula>
    </cfRule>
    <cfRule type="expression" dxfId="760" priority="20">
      <formula>IF(AND(AJ35&lt;0, RIGHT(TEXT(AJ35,"0.#"),1)="."),TRUE,FALSE)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rowBreaks count="5" manualBreakCount="5">
    <brk id="10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8" sqref="O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628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433</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628</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7" t="s">
        <v>354</v>
      </c>
      <c r="AF4" s="42"/>
    </row>
    <row r="5" spans="1:32" ht="13.5" customHeight="1">
      <c r="A5" s="16" t="s">
        <v>237</v>
      </c>
      <c r="B5" s="17" t="s">
        <v>628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628</v>
      </c>
      <c r="M6" s="15" t="str">
        <f t="shared" si="2"/>
        <v>公共事業</v>
      </c>
      <c r="N6" s="15" t="str">
        <f t="shared" si="6"/>
        <v>公共事業</v>
      </c>
      <c r="O6" s="15"/>
      <c r="P6" s="14" t="s">
        <v>221</v>
      </c>
      <c r="Q6" s="19" t="s">
        <v>628</v>
      </c>
      <c r="R6" s="15" t="str">
        <f t="shared" si="3"/>
        <v>交付</v>
      </c>
      <c r="S6" s="15" t="str">
        <f t="shared" si="4"/>
        <v>委託・請負、交付</v>
      </c>
      <c r="T6" s="15"/>
      <c r="W6" s="44" t="s">
        <v>327</v>
      </c>
      <c r="Y6" s="44" t="s">
        <v>102</v>
      </c>
      <c r="Z6" s="42"/>
      <c r="AA6" s="44" t="s">
        <v>103</v>
      </c>
      <c r="AB6" s="43"/>
      <c r="AC6" s="44" t="s">
        <v>307</v>
      </c>
      <c r="AD6" s="43"/>
      <c r="AE6" s="57" t="s">
        <v>356</v>
      </c>
      <c r="AF6" s="42"/>
    </row>
    <row r="7" spans="1:32" ht="13.5" customHeight="1">
      <c r="A7" s="16" t="s">
        <v>239</v>
      </c>
      <c r="B7" s="17" t="s">
        <v>628</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委託・請負、交付</v>
      </c>
      <c r="T8" s="15"/>
      <c r="W8" s="44" t="s">
        <v>329</v>
      </c>
      <c r="Y8" s="44" t="s">
        <v>106</v>
      </c>
      <c r="Z8" s="42"/>
      <c r="AA8" s="44" t="s">
        <v>107</v>
      </c>
      <c r="AB8" s="43"/>
      <c r="AC8" s="43"/>
      <c r="AD8" s="43"/>
      <c r="AE8" s="43"/>
      <c r="AF8" s="42"/>
    </row>
    <row r="9" spans="1:32" ht="13.5" customHeight="1">
      <c r="A9" s="16" t="s">
        <v>241</v>
      </c>
      <c r="B9" s="17" t="s">
        <v>628</v>
      </c>
      <c r="C9" s="15" t="str">
        <f t="shared" si="0"/>
        <v>高齢社会対策</v>
      </c>
      <c r="D9" s="15" t="str">
        <f t="shared" si="7"/>
        <v>海洋政策、観光立国、高齢社会対策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628</v>
      </c>
      <c r="C10" s="15" t="str">
        <f t="shared" si="0"/>
        <v>国土強靭化</v>
      </c>
      <c r="D10" s="15" t="str">
        <f t="shared" si="7"/>
        <v>海洋政策、観光立国、高齢社会対策、国土強靭化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委託・請負、交付</v>
      </c>
      <c r="Q10" s="21"/>
      <c r="T10" s="15"/>
      <c r="W10" s="44" t="s">
        <v>331</v>
      </c>
      <c r="Y10" s="44" t="s">
        <v>110</v>
      </c>
      <c r="Z10" s="42"/>
      <c r="AA10" s="44" t="s">
        <v>111</v>
      </c>
      <c r="AB10" s="43"/>
      <c r="AC10" s="43"/>
      <c r="AD10" s="43"/>
      <c r="AE10" s="43"/>
      <c r="AF10" s="42"/>
    </row>
    <row r="11" spans="1:32" ht="13.5" customHeight="1">
      <c r="A11" s="16" t="s">
        <v>243</v>
      </c>
      <c r="B11" s="17" t="s">
        <v>628</v>
      </c>
      <c r="C11" s="15" t="str">
        <f t="shared" si="0"/>
        <v>子ども・若者育成支援</v>
      </c>
      <c r="D11" s="15" t="str">
        <f t="shared" si="7"/>
        <v>海洋政策、観光立国、高齢社会対策、国土強靭化、子ども・若者育成支援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海洋政策、観光立国、高齢社会対策、国土強靭化、子ども・若者育成支援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628</v>
      </c>
      <c r="C13" s="15" t="str">
        <f t="shared" si="0"/>
        <v>障害者施策</v>
      </c>
      <c r="D13" s="15" t="str">
        <f t="shared" si="7"/>
        <v>海洋政策、観光立国、高齢社会対策、国土強靭化、子ども・若者育成支援、障害者施策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t="s">
        <v>628</v>
      </c>
      <c r="C14" s="15" t="str">
        <f t="shared" si="0"/>
        <v>少子化社会対策</v>
      </c>
      <c r="D14" s="15" t="str">
        <f t="shared" si="7"/>
        <v>海洋政策、観光立国、高齢社会対策、国土強靭化、子ども・若者育成支援、障害者施策、少子化社会対策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海洋政策、観光立国、高齢社会対策、国土強靭化、子ども・若者育成支援、障害者施策、少子化社会対策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海洋政策、観光立国、高齢社会対策、国土強靭化、子ども・若者育成支援、障害者施策、少子化社会対策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628</v>
      </c>
      <c r="C17" s="15" t="str">
        <f t="shared" si="0"/>
        <v>地球温暖化対策</v>
      </c>
      <c r="D17" s="15" t="str">
        <f t="shared" si="7"/>
        <v>海洋政策、観光立国、高齢社会対策、国土強靭化、子ども・若者育成支援、障害者施策、少子化社会対策、地球温暖化対策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海洋政策、観光立国、高齢社会対策、国土強靭化、子ども・若者育成支援、障害者施策、少子化社会対策、地球温暖化対策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海洋政策、観光立国、高齢社会対策、国土強靭化、子ども・若者育成支援、障害者施策、少子化社会対策、地球温暖化対策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海洋政策、観光立国、高齢社会対策、国土強靭化、子ども・若者育成支援、障害者施策、少子化社会対策、地球温暖化対策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海洋政策、観光立国、高齢社会対策、国土強靭化、子ども・若者育成支援、障害者施策、少子化社会対策、地球温暖化対策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海洋政策、観光立国、高齢社会対策、国土強靭化、子ども・若者育成支援、障害者施策、少子化社会対策、地球温暖化対策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海洋政策、観光立国、高齢社会対策、国土強靭化、子ども・若者育成支援、障害者施策、少子化社会対策、地球温暖化対策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海洋政策、観光立国、高齢社会対策、国土強靭化、子ども・若者育成支援、障害者施策、少子化社会対策、地球温暖化対策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海洋政策、観光立国、高齢社会対策、国土強靭化、子ども・若者育成支援、障害者施策、少子化社会対策、地球温暖化対策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435</v>
      </c>
      <c r="AX3" s="82"/>
    </row>
    <row r="4" spans="1:50" ht="22.5" customHeight="1">
      <c r="A4" s="139"/>
      <c r="B4" s="137"/>
      <c r="C4" s="137"/>
      <c r="D4" s="137"/>
      <c r="E4" s="137"/>
      <c r="F4" s="138"/>
      <c r="G4" s="243"/>
      <c r="H4" s="244"/>
      <c r="I4" s="244"/>
      <c r="J4" s="244"/>
      <c r="K4" s="244"/>
      <c r="L4" s="244"/>
      <c r="M4" s="244"/>
      <c r="N4" s="244"/>
      <c r="O4" s="245"/>
      <c r="P4" s="229"/>
      <c r="Q4" s="84"/>
      <c r="R4" s="84"/>
      <c r="S4" s="84"/>
      <c r="T4" s="84"/>
      <c r="U4" s="84"/>
      <c r="V4" s="84"/>
      <c r="W4" s="84"/>
      <c r="X4" s="8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246"/>
      <c r="H5" s="247"/>
      <c r="I5" s="247"/>
      <c r="J5" s="247"/>
      <c r="K5" s="247"/>
      <c r="L5" s="247"/>
      <c r="M5" s="247"/>
      <c r="N5" s="247"/>
      <c r="O5" s="248"/>
      <c r="P5" s="87"/>
      <c r="Q5" s="87"/>
      <c r="R5" s="87"/>
      <c r="S5" s="87"/>
      <c r="T5" s="87"/>
      <c r="U5" s="87"/>
      <c r="V5" s="87"/>
      <c r="W5" s="87"/>
      <c r="X5" s="88"/>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60"/>
    </row>
    <row r="6" spans="1:50" ht="22.5" customHeight="1">
      <c r="A6" s="143"/>
      <c r="B6" s="144"/>
      <c r="C6" s="144"/>
      <c r="D6" s="144"/>
      <c r="E6" s="144"/>
      <c r="F6" s="145"/>
      <c r="G6" s="249"/>
      <c r="H6" s="250"/>
      <c r="I6" s="250"/>
      <c r="J6" s="250"/>
      <c r="K6" s="250"/>
      <c r="L6" s="250"/>
      <c r="M6" s="250"/>
      <c r="N6" s="250"/>
      <c r="O6" s="251"/>
      <c r="P6" s="90"/>
      <c r="Q6" s="90"/>
      <c r="R6" s="90"/>
      <c r="S6" s="90"/>
      <c r="T6" s="90"/>
      <c r="U6" s="90"/>
      <c r="V6" s="90"/>
      <c r="W6" s="90"/>
      <c r="X6" s="91"/>
      <c r="Y6" s="92" t="s">
        <v>15</v>
      </c>
      <c r="Z6" s="93"/>
      <c r="AA6" s="94"/>
      <c r="AB6" s="95" t="s">
        <v>436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243"/>
      <c r="H9" s="244"/>
      <c r="I9" s="244"/>
      <c r="J9" s="244"/>
      <c r="K9" s="244"/>
      <c r="L9" s="244"/>
      <c r="M9" s="244"/>
      <c r="N9" s="244"/>
      <c r="O9" s="245"/>
      <c r="P9" s="229"/>
      <c r="Q9" s="84"/>
      <c r="R9" s="84"/>
      <c r="S9" s="84"/>
      <c r="T9" s="84"/>
      <c r="U9" s="84"/>
      <c r="V9" s="84"/>
      <c r="W9" s="84"/>
      <c r="X9" s="8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246"/>
      <c r="H10" s="247"/>
      <c r="I10" s="247"/>
      <c r="J10" s="247"/>
      <c r="K10" s="247"/>
      <c r="L10" s="247"/>
      <c r="M10" s="247"/>
      <c r="N10" s="247"/>
      <c r="O10" s="248"/>
      <c r="P10" s="87"/>
      <c r="Q10" s="87"/>
      <c r="R10" s="87"/>
      <c r="S10" s="87"/>
      <c r="T10" s="87"/>
      <c r="U10" s="87"/>
      <c r="V10" s="87"/>
      <c r="W10" s="87"/>
      <c r="X10" s="88"/>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c r="A11" s="143"/>
      <c r="B11" s="144"/>
      <c r="C11" s="144"/>
      <c r="D11" s="144"/>
      <c r="E11" s="144"/>
      <c r="F11" s="145"/>
      <c r="G11" s="249"/>
      <c r="H11" s="250"/>
      <c r="I11" s="250"/>
      <c r="J11" s="250"/>
      <c r="K11" s="250"/>
      <c r="L11" s="250"/>
      <c r="M11" s="250"/>
      <c r="N11" s="250"/>
      <c r="O11" s="251"/>
      <c r="P11" s="90"/>
      <c r="Q11" s="90"/>
      <c r="R11" s="90"/>
      <c r="S11" s="90"/>
      <c r="T11" s="90"/>
      <c r="U11" s="90"/>
      <c r="V11" s="90"/>
      <c r="W11" s="90"/>
      <c r="X11" s="9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243"/>
      <c r="H14" s="244"/>
      <c r="I14" s="244"/>
      <c r="J14" s="244"/>
      <c r="K14" s="244"/>
      <c r="L14" s="244"/>
      <c r="M14" s="244"/>
      <c r="N14" s="244"/>
      <c r="O14" s="245"/>
      <c r="P14" s="229"/>
      <c r="Q14" s="84"/>
      <c r="R14" s="84"/>
      <c r="S14" s="84"/>
      <c r="T14" s="84"/>
      <c r="U14" s="84"/>
      <c r="V14" s="84"/>
      <c r="W14" s="84"/>
      <c r="X14" s="8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246"/>
      <c r="H15" s="247"/>
      <c r="I15" s="247"/>
      <c r="J15" s="247"/>
      <c r="K15" s="247"/>
      <c r="L15" s="247"/>
      <c r="M15" s="247"/>
      <c r="N15" s="247"/>
      <c r="O15" s="248"/>
      <c r="P15" s="87"/>
      <c r="Q15" s="87"/>
      <c r="R15" s="87"/>
      <c r="S15" s="87"/>
      <c r="T15" s="87"/>
      <c r="U15" s="87"/>
      <c r="V15" s="87"/>
      <c r="W15" s="87"/>
      <c r="X15" s="88"/>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c r="A16" s="143"/>
      <c r="B16" s="144"/>
      <c r="C16" s="144"/>
      <c r="D16" s="144"/>
      <c r="E16" s="144"/>
      <c r="F16" s="145"/>
      <c r="G16" s="249"/>
      <c r="H16" s="250"/>
      <c r="I16" s="250"/>
      <c r="J16" s="250"/>
      <c r="K16" s="250"/>
      <c r="L16" s="250"/>
      <c r="M16" s="250"/>
      <c r="N16" s="250"/>
      <c r="O16" s="251"/>
      <c r="P16" s="90"/>
      <c r="Q16" s="90"/>
      <c r="R16" s="90"/>
      <c r="S16" s="90"/>
      <c r="T16" s="90"/>
      <c r="U16" s="90"/>
      <c r="V16" s="90"/>
      <c r="W16" s="90"/>
      <c r="X16" s="9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243"/>
      <c r="H19" s="244"/>
      <c r="I19" s="244"/>
      <c r="J19" s="244"/>
      <c r="K19" s="244"/>
      <c r="L19" s="244"/>
      <c r="M19" s="244"/>
      <c r="N19" s="244"/>
      <c r="O19" s="245"/>
      <c r="P19" s="229"/>
      <c r="Q19" s="84"/>
      <c r="R19" s="84"/>
      <c r="S19" s="84"/>
      <c r="T19" s="84"/>
      <c r="U19" s="84"/>
      <c r="V19" s="84"/>
      <c r="W19" s="84"/>
      <c r="X19" s="8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246"/>
      <c r="H20" s="247"/>
      <c r="I20" s="247"/>
      <c r="J20" s="247"/>
      <c r="K20" s="247"/>
      <c r="L20" s="247"/>
      <c r="M20" s="247"/>
      <c r="N20" s="247"/>
      <c r="O20" s="248"/>
      <c r="P20" s="87"/>
      <c r="Q20" s="87"/>
      <c r="R20" s="87"/>
      <c r="S20" s="87"/>
      <c r="T20" s="87"/>
      <c r="U20" s="87"/>
      <c r="V20" s="87"/>
      <c r="W20" s="87"/>
      <c r="X20" s="88"/>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c r="A21" s="143"/>
      <c r="B21" s="144"/>
      <c r="C21" s="144"/>
      <c r="D21" s="144"/>
      <c r="E21" s="144"/>
      <c r="F21" s="145"/>
      <c r="G21" s="249"/>
      <c r="H21" s="250"/>
      <c r="I21" s="250"/>
      <c r="J21" s="250"/>
      <c r="K21" s="250"/>
      <c r="L21" s="250"/>
      <c r="M21" s="250"/>
      <c r="N21" s="250"/>
      <c r="O21" s="251"/>
      <c r="P21" s="90"/>
      <c r="Q21" s="90"/>
      <c r="R21" s="90"/>
      <c r="S21" s="90"/>
      <c r="T21" s="90"/>
      <c r="U21" s="90"/>
      <c r="V21" s="90"/>
      <c r="W21" s="90"/>
      <c r="X21" s="91"/>
      <c r="Y21" s="92" t="s">
        <v>15</v>
      </c>
      <c r="Z21" s="93"/>
      <c r="AA21" s="94"/>
      <c r="AB21" s="95" t="s">
        <v>437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438</v>
      </c>
      <c r="AX23" s="82"/>
    </row>
    <row r="24" spans="1:50" ht="22.5" customHeight="1">
      <c r="A24" s="139"/>
      <c r="B24" s="137"/>
      <c r="C24" s="137"/>
      <c r="D24" s="137"/>
      <c r="E24" s="137"/>
      <c r="F24" s="138"/>
      <c r="G24" s="243"/>
      <c r="H24" s="244"/>
      <c r="I24" s="244"/>
      <c r="J24" s="244"/>
      <c r="K24" s="244"/>
      <c r="L24" s="244"/>
      <c r="M24" s="244"/>
      <c r="N24" s="244"/>
      <c r="O24" s="245"/>
      <c r="P24" s="229"/>
      <c r="Q24" s="84"/>
      <c r="R24" s="84"/>
      <c r="S24" s="84"/>
      <c r="T24" s="84"/>
      <c r="U24" s="84"/>
      <c r="V24" s="84"/>
      <c r="W24" s="84"/>
      <c r="X24" s="8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246"/>
      <c r="H25" s="247"/>
      <c r="I25" s="247"/>
      <c r="J25" s="247"/>
      <c r="K25" s="247"/>
      <c r="L25" s="247"/>
      <c r="M25" s="247"/>
      <c r="N25" s="247"/>
      <c r="O25" s="248"/>
      <c r="P25" s="87"/>
      <c r="Q25" s="87"/>
      <c r="R25" s="87"/>
      <c r="S25" s="87"/>
      <c r="T25" s="87"/>
      <c r="U25" s="87"/>
      <c r="V25" s="87"/>
      <c r="W25" s="87"/>
      <c r="X25" s="88"/>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c r="A26" s="143"/>
      <c r="B26" s="144"/>
      <c r="C26" s="144"/>
      <c r="D26" s="144"/>
      <c r="E26" s="144"/>
      <c r="F26" s="145"/>
      <c r="G26" s="249"/>
      <c r="H26" s="250"/>
      <c r="I26" s="250"/>
      <c r="J26" s="250"/>
      <c r="K26" s="250"/>
      <c r="L26" s="250"/>
      <c r="M26" s="250"/>
      <c r="N26" s="250"/>
      <c r="O26" s="251"/>
      <c r="P26" s="90"/>
      <c r="Q26" s="90"/>
      <c r="R26" s="90"/>
      <c r="S26" s="90"/>
      <c r="T26" s="90"/>
      <c r="U26" s="90"/>
      <c r="V26" s="90"/>
      <c r="W26" s="90"/>
      <c r="X26" s="91"/>
      <c r="Y26" s="92" t="s">
        <v>15</v>
      </c>
      <c r="Z26" s="93"/>
      <c r="AA26" s="94"/>
      <c r="AB26" s="95" t="s">
        <v>437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435</v>
      </c>
      <c r="AX28" s="82"/>
    </row>
    <row r="29" spans="1:50" ht="22.5" customHeight="1">
      <c r="A29" s="139"/>
      <c r="B29" s="137"/>
      <c r="C29" s="137"/>
      <c r="D29" s="137"/>
      <c r="E29" s="137"/>
      <c r="F29" s="138"/>
      <c r="G29" s="243"/>
      <c r="H29" s="244"/>
      <c r="I29" s="244"/>
      <c r="J29" s="244"/>
      <c r="K29" s="244"/>
      <c r="L29" s="244"/>
      <c r="M29" s="244"/>
      <c r="N29" s="244"/>
      <c r="O29" s="245"/>
      <c r="P29" s="229"/>
      <c r="Q29" s="84"/>
      <c r="R29" s="84"/>
      <c r="S29" s="84"/>
      <c r="T29" s="84"/>
      <c r="U29" s="84"/>
      <c r="V29" s="84"/>
      <c r="W29" s="84"/>
      <c r="X29" s="8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246"/>
      <c r="H30" s="247"/>
      <c r="I30" s="247"/>
      <c r="J30" s="247"/>
      <c r="K30" s="247"/>
      <c r="L30" s="247"/>
      <c r="M30" s="247"/>
      <c r="N30" s="247"/>
      <c r="O30" s="248"/>
      <c r="P30" s="87"/>
      <c r="Q30" s="87"/>
      <c r="R30" s="87"/>
      <c r="S30" s="87"/>
      <c r="T30" s="87"/>
      <c r="U30" s="87"/>
      <c r="V30" s="87"/>
      <c r="W30" s="87"/>
      <c r="X30" s="88"/>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c r="A31" s="143"/>
      <c r="B31" s="144"/>
      <c r="C31" s="144"/>
      <c r="D31" s="144"/>
      <c r="E31" s="144"/>
      <c r="F31" s="145"/>
      <c r="G31" s="249"/>
      <c r="H31" s="250"/>
      <c r="I31" s="250"/>
      <c r="J31" s="250"/>
      <c r="K31" s="250"/>
      <c r="L31" s="250"/>
      <c r="M31" s="250"/>
      <c r="N31" s="250"/>
      <c r="O31" s="251"/>
      <c r="P31" s="90"/>
      <c r="Q31" s="90"/>
      <c r="R31" s="90"/>
      <c r="S31" s="90"/>
      <c r="T31" s="90"/>
      <c r="U31" s="90"/>
      <c r="V31" s="90"/>
      <c r="W31" s="90"/>
      <c r="X31" s="91"/>
      <c r="Y31" s="92" t="s">
        <v>15</v>
      </c>
      <c r="Z31" s="93"/>
      <c r="AA31" s="94"/>
      <c r="AB31" s="95" t="s">
        <v>436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438</v>
      </c>
      <c r="AX33" s="82"/>
    </row>
    <row r="34" spans="1:50" ht="22.5" customHeight="1">
      <c r="A34" s="139"/>
      <c r="B34" s="137"/>
      <c r="C34" s="137"/>
      <c r="D34" s="137"/>
      <c r="E34" s="137"/>
      <c r="F34" s="138"/>
      <c r="G34" s="243"/>
      <c r="H34" s="244"/>
      <c r="I34" s="244"/>
      <c r="J34" s="244"/>
      <c r="K34" s="244"/>
      <c r="L34" s="244"/>
      <c r="M34" s="244"/>
      <c r="N34" s="244"/>
      <c r="O34" s="245"/>
      <c r="P34" s="229"/>
      <c r="Q34" s="84"/>
      <c r="R34" s="84"/>
      <c r="S34" s="84"/>
      <c r="T34" s="84"/>
      <c r="U34" s="84"/>
      <c r="V34" s="84"/>
      <c r="W34" s="84"/>
      <c r="X34" s="8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246"/>
      <c r="H35" s="247"/>
      <c r="I35" s="247"/>
      <c r="J35" s="247"/>
      <c r="K35" s="247"/>
      <c r="L35" s="247"/>
      <c r="M35" s="247"/>
      <c r="N35" s="247"/>
      <c r="O35" s="248"/>
      <c r="P35" s="87"/>
      <c r="Q35" s="87"/>
      <c r="R35" s="87"/>
      <c r="S35" s="87"/>
      <c r="T35" s="87"/>
      <c r="U35" s="87"/>
      <c r="V35" s="87"/>
      <c r="W35" s="87"/>
      <c r="X35" s="88"/>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c r="A36" s="143"/>
      <c r="B36" s="144"/>
      <c r="C36" s="144"/>
      <c r="D36" s="144"/>
      <c r="E36" s="144"/>
      <c r="F36" s="145"/>
      <c r="G36" s="249"/>
      <c r="H36" s="250"/>
      <c r="I36" s="250"/>
      <c r="J36" s="250"/>
      <c r="K36" s="250"/>
      <c r="L36" s="250"/>
      <c r="M36" s="250"/>
      <c r="N36" s="250"/>
      <c r="O36" s="251"/>
      <c r="P36" s="90"/>
      <c r="Q36" s="90"/>
      <c r="R36" s="90"/>
      <c r="S36" s="90"/>
      <c r="T36" s="90"/>
      <c r="U36" s="90"/>
      <c r="V36" s="90"/>
      <c r="W36" s="90"/>
      <c r="X36" s="91"/>
      <c r="Y36" s="92" t="s">
        <v>15</v>
      </c>
      <c r="Z36" s="93"/>
      <c r="AA36" s="94"/>
      <c r="AB36" s="95" t="s">
        <v>437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438</v>
      </c>
      <c r="AX38" s="82"/>
    </row>
    <row r="39" spans="1:50" ht="22.5" customHeight="1">
      <c r="A39" s="139"/>
      <c r="B39" s="137"/>
      <c r="C39" s="137"/>
      <c r="D39" s="137"/>
      <c r="E39" s="137"/>
      <c r="F39" s="138"/>
      <c r="G39" s="243"/>
      <c r="H39" s="244"/>
      <c r="I39" s="244"/>
      <c r="J39" s="244"/>
      <c r="K39" s="244"/>
      <c r="L39" s="244"/>
      <c r="M39" s="244"/>
      <c r="N39" s="244"/>
      <c r="O39" s="245"/>
      <c r="P39" s="229"/>
      <c r="Q39" s="84"/>
      <c r="R39" s="84"/>
      <c r="S39" s="84"/>
      <c r="T39" s="84"/>
      <c r="U39" s="84"/>
      <c r="V39" s="84"/>
      <c r="W39" s="84"/>
      <c r="X39" s="8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246"/>
      <c r="H40" s="247"/>
      <c r="I40" s="247"/>
      <c r="J40" s="247"/>
      <c r="K40" s="247"/>
      <c r="L40" s="247"/>
      <c r="M40" s="247"/>
      <c r="N40" s="247"/>
      <c r="O40" s="248"/>
      <c r="P40" s="87"/>
      <c r="Q40" s="87"/>
      <c r="R40" s="87"/>
      <c r="S40" s="87"/>
      <c r="T40" s="87"/>
      <c r="U40" s="87"/>
      <c r="V40" s="87"/>
      <c r="W40" s="87"/>
      <c r="X40" s="88"/>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c r="A41" s="143"/>
      <c r="B41" s="144"/>
      <c r="C41" s="144"/>
      <c r="D41" s="144"/>
      <c r="E41" s="144"/>
      <c r="F41" s="145"/>
      <c r="G41" s="249"/>
      <c r="H41" s="250"/>
      <c r="I41" s="250"/>
      <c r="J41" s="250"/>
      <c r="K41" s="250"/>
      <c r="L41" s="250"/>
      <c r="M41" s="250"/>
      <c r="N41" s="250"/>
      <c r="O41" s="251"/>
      <c r="P41" s="90"/>
      <c r="Q41" s="90"/>
      <c r="R41" s="90"/>
      <c r="S41" s="90"/>
      <c r="T41" s="90"/>
      <c r="U41" s="90"/>
      <c r="V41" s="90"/>
      <c r="W41" s="90"/>
      <c r="X41" s="91"/>
      <c r="Y41" s="92" t="s">
        <v>15</v>
      </c>
      <c r="Z41" s="93"/>
      <c r="AA41" s="94"/>
      <c r="AB41" s="95" t="s">
        <v>437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438</v>
      </c>
      <c r="AX43" s="82"/>
    </row>
    <row r="44" spans="1:50" ht="22.5" customHeight="1">
      <c r="A44" s="139"/>
      <c r="B44" s="137"/>
      <c r="C44" s="137"/>
      <c r="D44" s="137"/>
      <c r="E44" s="137"/>
      <c r="F44" s="138"/>
      <c r="G44" s="243"/>
      <c r="H44" s="244"/>
      <c r="I44" s="244"/>
      <c r="J44" s="244"/>
      <c r="K44" s="244"/>
      <c r="L44" s="244"/>
      <c r="M44" s="244"/>
      <c r="N44" s="244"/>
      <c r="O44" s="245"/>
      <c r="P44" s="229"/>
      <c r="Q44" s="84"/>
      <c r="R44" s="84"/>
      <c r="S44" s="84"/>
      <c r="T44" s="84"/>
      <c r="U44" s="84"/>
      <c r="V44" s="84"/>
      <c r="W44" s="84"/>
      <c r="X44" s="8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246"/>
      <c r="H45" s="247"/>
      <c r="I45" s="247"/>
      <c r="J45" s="247"/>
      <c r="K45" s="247"/>
      <c r="L45" s="247"/>
      <c r="M45" s="247"/>
      <c r="N45" s="247"/>
      <c r="O45" s="248"/>
      <c r="P45" s="87"/>
      <c r="Q45" s="87"/>
      <c r="R45" s="87"/>
      <c r="S45" s="87"/>
      <c r="T45" s="87"/>
      <c r="U45" s="87"/>
      <c r="V45" s="87"/>
      <c r="W45" s="87"/>
      <c r="X45" s="88"/>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c r="A46" s="143"/>
      <c r="B46" s="144"/>
      <c r="C46" s="144"/>
      <c r="D46" s="144"/>
      <c r="E46" s="144"/>
      <c r="F46" s="145"/>
      <c r="G46" s="249"/>
      <c r="H46" s="250"/>
      <c r="I46" s="250"/>
      <c r="J46" s="250"/>
      <c r="K46" s="250"/>
      <c r="L46" s="250"/>
      <c r="M46" s="250"/>
      <c r="N46" s="250"/>
      <c r="O46" s="251"/>
      <c r="P46" s="90"/>
      <c r="Q46" s="90"/>
      <c r="R46" s="90"/>
      <c r="S46" s="90"/>
      <c r="T46" s="90"/>
      <c r="U46" s="90"/>
      <c r="V46" s="90"/>
      <c r="W46" s="90"/>
      <c r="X46" s="91"/>
      <c r="Y46" s="92" t="s">
        <v>15</v>
      </c>
      <c r="Z46" s="93"/>
      <c r="AA46" s="94"/>
      <c r="AB46" s="95" t="s">
        <v>437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435</v>
      </c>
      <c r="AX48" s="82"/>
    </row>
    <row r="49" spans="1:50" ht="22.5" customHeight="1">
      <c r="A49" s="139"/>
      <c r="B49" s="137"/>
      <c r="C49" s="137"/>
      <c r="D49" s="137"/>
      <c r="E49" s="137"/>
      <c r="F49" s="138"/>
      <c r="G49" s="243"/>
      <c r="H49" s="244"/>
      <c r="I49" s="244"/>
      <c r="J49" s="244"/>
      <c r="K49" s="244"/>
      <c r="L49" s="244"/>
      <c r="M49" s="244"/>
      <c r="N49" s="244"/>
      <c r="O49" s="245"/>
      <c r="P49" s="229"/>
      <c r="Q49" s="84"/>
      <c r="R49" s="84"/>
      <c r="S49" s="84"/>
      <c r="T49" s="84"/>
      <c r="U49" s="84"/>
      <c r="V49" s="84"/>
      <c r="W49" s="84"/>
      <c r="X49" s="8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246"/>
      <c r="H50" s="247"/>
      <c r="I50" s="247"/>
      <c r="J50" s="247"/>
      <c r="K50" s="247"/>
      <c r="L50" s="247"/>
      <c r="M50" s="247"/>
      <c r="N50" s="247"/>
      <c r="O50" s="248"/>
      <c r="P50" s="87"/>
      <c r="Q50" s="87"/>
      <c r="R50" s="87"/>
      <c r="S50" s="87"/>
      <c r="T50" s="87"/>
      <c r="U50" s="87"/>
      <c r="V50" s="87"/>
      <c r="W50" s="87"/>
      <c r="X50" s="88"/>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c r="A51" s="143"/>
      <c r="B51" s="144"/>
      <c r="C51" s="144"/>
      <c r="D51" s="144"/>
      <c r="E51" s="144"/>
      <c r="F51" s="145"/>
      <c r="G51" s="249"/>
      <c r="H51" s="250"/>
      <c r="I51" s="250"/>
      <c r="J51" s="250"/>
      <c r="K51" s="250"/>
      <c r="L51" s="250"/>
      <c r="M51" s="250"/>
      <c r="N51" s="250"/>
      <c r="O51" s="251"/>
      <c r="P51" s="90"/>
      <c r="Q51" s="90"/>
      <c r="R51" s="90"/>
      <c r="S51" s="90"/>
      <c r="T51" s="90"/>
      <c r="U51" s="90"/>
      <c r="V51" s="90"/>
      <c r="W51" s="90"/>
      <c r="X51" s="91"/>
      <c r="Y51" s="92" t="s">
        <v>15</v>
      </c>
      <c r="Z51" s="93"/>
      <c r="AA51" s="94"/>
      <c r="AB51" s="689" t="s">
        <v>436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32" sqref="L32:X3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9" t="s">
        <v>624</v>
      </c>
      <c r="H2" s="380"/>
      <c r="I2" s="380"/>
      <c r="J2" s="380"/>
      <c r="K2" s="380"/>
      <c r="L2" s="380"/>
      <c r="M2" s="380"/>
      <c r="N2" s="380"/>
      <c r="O2" s="380"/>
      <c r="P2" s="380"/>
      <c r="Q2" s="380"/>
      <c r="R2" s="380"/>
      <c r="S2" s="380"/>
      <c r="T2" s="380"/>
      <c r="U2" s="380"/>
      <c r="V2" s="380"/>
      <c r="W2" s="380"/>
      <c r="X2" s="380"/>
      <c r="Y2" s="380"/>
      <c r="Z2" s="380"/>
      <c r="AA2" s="380"/>
      <c r="AB2" s="381"/>
      <c r="AC2" s="379" t="s">
        <v>660</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c r="A3" s="703"/>
      <c r="B3" s="704"/>
      <c r="C3" s="704"/>
      <c r="D3" s="704"/>
      <c r="E3" s="704"/>
      <c r="F3" s="705"/>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c r="A4" s="703"/>
      <c r="B4" s="704"/>
      <c r="C4" s="704"/>
      <c r="D4" s="704"/>
      <c r="E4" s="704"/>
      <c r="F4" s="705"/>
      <c r="G4" s="364" t="s">
        <v>608</v>
      </c>
      <c r="H4" s="365"/>
      <c r="I4" s="365"/>
      <c r="J4" s="365"/>
      <c r="K4" s="366"/>
      <c r="L4" s="367" t="s">
        <v>623</v>
      </c>
      <c r="M4" s="368"/>
      <c r="N4" s="368"/>
      <c r="O4" s="368"/>
      <c r="P4" s="368"/>
      <c r="Q4" s="368"/>
      <c r="R4" s="368"/>
      <c r="S4" s="368"/>
      <c r="T4" s="368"/>
      <c r="U4" s="368"/>
      <c r="V4" s="368"/>
      <c r="W4" s="368"/>
      <c r="X4" s="369"/>
      <c r="Y4" s="399">
        <v>76</v>
      </c>
      <c r="Z4" s="400"/>
      <c r="AA4" s="400"/>
      <c r="AB4" s="401"/>
      <c r="AC4" s="364" t="s">
        <v>659</v>
      </c>
      <c r="AD4" s="365"/>
      <c r="AE4" s="365"/>
      <c r="AF4" s="365"/>
      <c r="AG4" s="366"/>
      <c r="AH4" s="367" t="s">
        <v>661</v>
      </c>
      <c r="AI4" s="368"/>
      <c r="AJ4" s="368"/>
      <c r="AK4" s="368"/>
      <c r="AL4" s="368"/>
      <c r="AM4" s="368"/>
      <c r="AN4" s="368"/>
      <c r="AO4" s="368"/>
      <c r="AP4" s="368"/>
      <c r="AQ4" s="368"/>
      <c r="AR4" s="368"/>
      <c r="AS4" s="368"/>
      <c r="AT4" s="369"/>
      <c r="AU4" s="399">
        <v>2</v>
      </c>
      <c r="AV4" s="400"/>
      <c r="AW4" s="400"/>
      <c r="AX4" s="483"/>
    </row>
    <row r="5" spans="1:50" ht="24.75" customHeight="1">
      <c r="A5" s="703"/>
      <c r="B5" s="704"/>
      <c r="C5" s="704"/>
      <c r="D5" s="704"/>
      <c r="E5" s="704"/>
      <c r="F5" s="705"/>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5"/>
    </row>
    <row r="6" spans="1:50" ht="24.75" customHeight="1">
      <c r="A6" s="703"/>
      <c r="B6" s="704"/>
      <c r="C6" s="704"/>
      <c r="D6" s="704"/>
      <c r="E6" s="704"/>
      <c r="F6" s="705"/>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5"/>
    </row>
    <row r="7" spans="1:50" ht="24.75" customHeight="1">
      <c r="A7" s="703"/>
      <c r="B7" s="704"/>
      <c r="C7" s="704"/>
      <c r="D7" s="704"/>
      <c r="E7" s="704"/>
      <c r="F7" s="705"/>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5"/>
    </row>
    <row r="8" spans="1:50" ht="24.75" customHeight="1">
      <c r="A8" s="703"/>
      <c r="B8" s="704"/>
      <c r="C8" s="704"/>
      <c r="D8" s="704"/>
      <c r="E8" s="704"/>
      <c r="F8" s="705"/>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5"/>
    </row>
    <row r="9" spans="1:50" ht="24.75" customHeight="1">
      <c r="A9" s="703"/>
      <c r="B9" s="704"/>
      <c r="C9" s="704"/>
      <c r="D9" s="704"/>
      <c r="E9" s="704"/>
      <c r="F9" s="705"/>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5"/>
    </row>
    <row r="10" spans="1:50" ht="24.75" customHeight="1">
      <c r="A10" s="703"/>
      <c r="B10" s="704"/>
      <c r="C10" s="704"/>
      <c r="D10" s="704"/>
      <c r="E10" s="704"/>
      <c r="F10" s="705"/>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5"/>
    </row>
    <row r="11" spans="1:50" ht="24.75" hidden="1" customHeight="1">
      <c r="A11" s="703"/>
      <c r="B11" s="704"/>
      <c r="C11" s="704"/>
      <c r="D11" s="704"/>
      <c r="E11" s="704"/>
      <c r="F11" s="705"/>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5"/>
    </row>
    <row r="12" spans="1:50" ht="24.75" customHeight="1">
      <c r="A12" s="703"/>
      <c r="B12" s="704"/>
      <c r="C12" s="704"/>
      <c r="D12" s="704"/>
      <c r="E12" s="704"/>
      <c r="F12" s="705"/>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5"/>
    </row>
    <row r="13" spans="1:50" ht="24.75" customHeight="1">
      <c r="A13" s="703"/>
      <c r="B13" s="704"/>
      <c r="C13" s="704"/>
      <c r="D13" s="704"/>
      <c r="E13" s="704"/>
      <c r="F13" s="705"/>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5"/>
    </row>
    <row r="14" spans="1:50" ht="24.75" customHeight="1" thickBot="1">
      <c r="A14" s="703"/>
      <c r="B14" s="704"/>
      <c r="C14" s="704"/>
      <c r="D14" s="704"/>
      <c r="E14" s="704"/>
      <c r="F14" s="705"/>
      <c r="G14" s="566" t="s">
        <v>22</v>
      </c>
      <c r="H14" s="567"/>
      <c r="I14" s="567"/>
      <c r="J14" s="567"/>
      <c r="K14" s="567"/>
      <c r="L14" s="568"/>
      <c r="M14" s="155"/>
      <c r="N14" s="155"/>
      <c r="O14" s="155"/>
      <c r="P14" s="155"/>
      <c r="Q14" s="155"/>
      <c r="R14" s="155"/>
      <c r="S14" s="155"/>
      <c r="T14" s="155"/>
      <c r="U14" s="155"/>
      <c r="V14" s="155"/>
      <c r="W14" s="155"/>
      <c r="X14" s="156"/>
      <c r="Y14" s="569">
        <f>SUM(Y4:AB13)</f>
        <v>76</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2</v>
      </c>
      <c r="AV14" s="570"/>
      <c r="AW14" s="570"/>
      <c r="AX14" s="572"/>
    </row>
    <row r="15" spans="1:50" ht="30" customHeight="1">
      <c r="A15" s="703"/>
      <c r="B15" s="704"/>
      <c r="C15" s="704"/>
      <c r="D15" s="704"/>
      <c r="E15" s="704"/>
      <c r="F15" s="705"/>
      <c r="G15" s="379" t="s">
        <v>646</v>
      </c>
      <c r="H15" s="380"/>
      <c r="I15" s="380"/>
      <c r="J15" s="380"/>
      <c r="K15" s="380"/>
      <c r="L15" s="380"/>
      <c r="M15" s="380"/>
      <c r="N15" s="380"/>
      <c r="O15" s="380"/>
      <c r="P15" s="380"/>
      <c r="Q15" s="380"/>
      <c r="R15" s="380"/>
      <c r="S15" s="380"/>
      <c r="T15" s="380"/>
      <c r="U15" s="380"/>
      <c r="V15" s="380"/>
      <c r="W15" s="380"/>
      <c r="X15" s="380"/>
      <c r="Y15" s="380"/>
      <c r="Z15" s="380"/>
      <c r="AA15" s="380"/>
      <c r="AB15" s="381"/>
      <c r="AC15" s="379" t="s">
        <v>828</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c r="A16" s="703"/>
      <c r="B16" s="704"/>
      <c r="C16" s="704"/>
      <c r="D16" s="704"/>
      <c r="E16" s="704"/>
      <c r="F16" s="705"/>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c r="A17" s="703"/>
      <c r="B17" s="704"/>
      <c r="C17" s="704"/>
      <c r="D17" s="704"/>
      <c r="E17" s="704"/>
      <c r="F17" s="705"/>
      <c r="G17" s="364" t="s">
        <v>648</v>
      </c>
      <c r="H17" s="719"/>
      <c r="I17" s="719"/>
      <c r="J17" s="719"/>
      <c r="K17" s="720"/>
      <c r="L17" s="367" t="s">
        <v>651</v>
      </c>
      <c r="M17" s="721"/>
      <c r="N17" s="721"/>
      <c r="O17" s="721"/>
      <c r="P17" s="721"/>
      <c r="Q17" s="721"/>
      <c r="R17" s="721"/>
      <c r="S17" s="721"/>
      <c r="T17" s="721"/>
      <c r="U17" s="721"/>
      <c r="V17" s="721"/>
      <c r="W17" s="721"/>
      <c r="X17" s="722"/>
      <c r="Y17" s="399">
        <v>75</v>
      </c>
      <c r="Z17" s="400"/>
      <c r="AA17" s="400"/>
      <c r="AB17" s="401"/>
      <c r="AC17" s="364" t="s">
        <v>818</v>
      </c>
      <c r="AD17" s="365"/>
      <c r="AE17" s="365"/>
      <c r="AF17" s="365"/>
      <c r="AG17" s="366"/>
      <c r="AH17" s="367" t="s">
        <v>819</v>
      </c>
      <c r="AI17" s="368"/>
      <c r="AJ17" s="368"/>
      <c r="AK17" s="368"/>
      <c r="AL17" s="368"/>
      <c r="AM17" s="368"/>
      <c r="AN17" s="368"/>
      <c r="AO17" s="368"/>
      <c r="AP17" s="368"/>
      <c r="AQ17" s="368"/>
      <c r="AR17" s="368"/>
      <c r="AS17" s="368"/>
      <c r="AT17" s="369"/>
      <c r="AU17" s="399">
        <v>9</v>
      </c>
      <c r="AV17" s="400"/>
      <c r="AW17" s="400"/>
      <c r="AX17" s="483"/>
    </row>
    <row r="18" spans="1:50" ht="24.75" customHeight="1">
      <c r="A18" s="703"/>
      <c r="B18" s="704"/>
      <c r="C18" s="704"/>
      <c r="D18" s="704"/>
      <c r="E18" s="704"/>
      <c r="F18" s="705"/>
      <c r="G18" s="414" t="s">
        <v>647</v>
      </c>
      <c r="H18" s="715"/>
      <c r="I18" s="715"/>
      <c r="J18" s="715"/>
      <c r="K18" s="716"/>
      <c r="L18" s="417" t="s">
        <v>865</v>
      </c>
      <c r="M18" s="717"/>
      <c r="N18" s="717"/>
      <c r="O18" s="717"/>
      <c r="P18" s="717"/>
      <c r="Q18" s="717"/>
      <c r="R18" s="717"/>
      <c r="S18" s="717"/>
      <c r="T18" s="717"/>
      <c r="U18" s="717"/>
      <c r="V18" s="717"/>
      <c r="W18" s="717"/>
      <c r="X18" s="718"/>
      <c r="Y18" s="420">
        <v>21</v>
      </c>
      <c r="Z18" s="421"/>
      <c r="AA18" s="421"/>
      <c r="AB18" s="422"/>
      <c r="AC18" s="414" t="s">
        <v>820</v>
      </c>
      <c r="AD18" s="415"/>
      <c r="AE18" s="415"/>
      <c r="AF18" s="415"/>
      <c r="AG18" s="416"/>
      <c r="AH18" s="417" t="s">
        <v>821</v>
      </c>
      <c r="AI18" s="418"/>
      <c r="AJ18" s="418"/>
      <c r="AK18" s="418"/>
      <c r="AL18" s="418"/>
      <c r="AM18" s="418"/>
      <c r="AN18" s="418"/>
      <c r="AO18" s="418"/>
      <c r="AP18" s="418"/>
      <c r="AQ18" s="418"/>
      <c r="AR18" s="418"/>
      <c r="AS18" s="418"/>
      <c r="AT18" s="419"/>
      <c r="AU18" s="420">
        <v>0.5</v>
      </c>
      <c r="AV18" s="421"/>
      <c r="AW18" s="421"/>
      <c r="AX18" s="565"/>
    </row>
    <row r="19" spans="1:50" ht="24.75" customHeight="1">
      <c r="A19" s="703"/>
      <c r="B19" s="704"/>
      <c r="C19" s="704"/>
      <c r="D19" s="704"/>
      <c r="E19" s="704"/>
      <c r="F19" s="705"/>
      <c r="G19" s="414" t="s">
        <v>649</v>
      </c>
      <c r="H19" s="415"/>
      <c r="I19" s="415"/>
      <c r="J19" s="415"/>
      <c r="K19" s="416"/>
      <c r="L19" s="417" t="s">
        <v>652</v>
      </c>
      <c r="M19" s="418"/>
      <c r="N19" s="418"/>
      <c r="O19" s="418"/>
      <c r="P19" s="418"/>
      <c r="Q19" s="418"/>
      <c r="R19" s="418"/>
      <c r="S19" s="418"/>
      <c r="T19" s="418"/>
      <c r="U19" s="418"/>
      <c r="V19" s="418"/>
      <c r="W19" s="418"/>
      <c r="X19" s="419"/>
      <c r="Y19" s="420">
        <v>20</v>
      </c>
      <c r="Z19" s="421"/>
      <c r="AA19" s="421"/>
      <c r="AB19" s="422"/>
      <c r="AC19" s="414" t="s">
        <v>822</v>
      </c>
      <c r="AD19" s="415"/>
      <c r="AE19" s="415"/>
      <c r="AF19" s="415"/>
      <c r="AG19" s="416"/>
      <c r="AH19" s="417" t="s">
        <v>823</v>
      </c>
      <c r="AI19" s="418"/>
      <c r="AJ19" s="418"/>
      <c r="AK19" s="418"/>
      <c r="AL19" s="418"/>
      <c r="AM19" s="418"/>
      <c r="AN19" s="418"/>
      <c r="AO19" s="418"/>
      <c r="AP19" s="418"/>
      <c r="AQ19" s="418"/>
      <c r="AR19" s="418"/>
      <c r="AS19" s="418"/>
      <c r="AT19" s="419"/>
      <c r="AU19" s="420">
        <v>0.5</v>
      </c>
      <c r="AV19" s="421"/>
      <c r="AW19" s="421"/>
      <c r="AX19" s="565"/>
    </row>
    <row r="20" spans="1:50" ht="24.75" customHeight="1">
      <c r="A20" s="703"/>
      <c r="B20" s="704"/>
      <c r="C20" s="704"/>
      <c r="D20" s="704"/>
      <c r="E20" s="704"/>
      <c r="F20" s="705"/>
      <c r="G20" s="414" t="s">
        <v>650</v>
      </c>
      <c r="H20" s="415"/>
      <c r="I20" s="415"/>
      <c r="J20" s="415"/>
      <c r="K20" s="416"/>
      <c r="L20" s="417" t="s">
        <v>653</v>
      </c>
      <c r="M20" s="418"/>
      <c r="N20" s="418"/>
      <c r="O20" s="418"/>
      <c r="P20" s="418"/>
      <c r="Q20" s="418"/>
      <c r="R20" s="418"/>
      <c r="S20" s="418"/>
      <c r="T20" s="418"/>
      <c r="U20" s="418"/>
      <c r="V20" s="418"/>
      <c r="W20" s="418"/>
      <c r="X20" s="419"/>
      <c r="Y20" s="420">
        <v>11</v>
      </c>
      <c r="Z20" s="421"/>
      <c r="AA20" s="421"/>
      <c r="AB20" s="422"/>
      <c r="AC20" s="414" t="s">
        <v>824</v>
      </c>
      <c r="AD20" s="415"/>
      <c r="AE20" s="415"/>
      <c r="AF20" s="415"/>
      <c r="AG20" s="416"/>
      <c r="AH20" s="417" t="s">
        <v>825</v>
      </c>
      <c r="AI20" s="418"/>
      <c r="AJ20" s="418"/>
      <c r="AK20" s="418"/>
      <c r="AL20" s="418"/>
      <c r="AM20" s="418"/>
      <c r="AN20" s="418"/>
      <c r="AO20" s="418"/>
      <c r="AP20" s="418"/>
      <c r="AQ20" s="418"/>
      <c r="AR20" s="418"/>
      <c r="AS20" s="418"/>
      <c r="AT20" s="419"/>
      <c r="AU20" s="420">
        <v>0.1</v>
      </c>
      <c r="AV20" s="421"/>
      <c r="AW20" s="421"/>
      <c r="AX20" s="565"/>
    </row>
    <row r="21" spans="1:50" ht="24.75" customHeight="1">
      <c r="A21" s="703"/>
      <c r="B21" s="704"/>
      <c r="C21" s="704"/>
      <c r="D21" s="704"/>
      <c r="E21" s="704"/>
      <c r="F21" s="705"/>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t="s">
        <v>826</v>
      </c>
      <c r="AD21" s="415"/>
      <c r="AE21" s="415"/>
      <c r="AF21" s="415"/>
      <c r="AG21" s="416"/>
      <c r="AH21" s="417" t="s">
        <v>827</v>
      </c>
      <c r="AI21" s="418"/>
      <c r="AJ21" s="418"/>
      <c r="AK21" s="418"/>
      <c r="AL21" s="418"/>
      <c r="AM21" s="418"/>
      <c r="AN21" s="418"/>
      <c r="AO21" s="418"/>
      <c r="AP21" s="418"/>
      <c r="AQ21" s="418"/>
      <c r="AR21" s="418"/>
      <c r="AS21" s="418"/>
      <c r="AT21" s="419"/>
      <c r="AU21" s="420">
        <v>2.2999999999999998</v>
      </c>
      <c r="AV21" s="421"/>
      <c r="AW21" s="421"/>
      <c r="AX21" s="565"/>
    </row>
    <row r="22" spans="1:50" ht="24.75" customHeight="1">
      <c r="A22" s="703"/>
      <c r="B22" s="704"/>
      <c r="C22" s="704"/>
      <c r="D22" s="704"/>
      <c r="E22" s="704"/>
      <c r="F22" s="705"/>
      <c r="G22" s="414"/>
      <c r="H22" s="715"/>
      <c r="I22" s="715"/>
      <c r="J22" s="715"/>
      <c r="K22" s="716"/>
      <c r="L22" s="417"/>
      <c r="M22" s="717"/>
      <c r="N22" s="717"/>
      <c r="O22" s="717"/>
      <c r="P22" s="717"/>
      <c r="Q22" s="717"/>
      <c r="R22" s="717"/>
      <c r="S22" s="717"/>
      <c r="T22" s="717"/>
      <c r="U22" s="717"/>
      <c r="V22" s="717"/>
      <c r="W22" s="717"/>
      <c r="X22" s="718"/>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5"/>
    </row>
    <row r="23" spans="1:50" ht="24.75" customHeight="1">
      <c r="A23" s="703"/>
      <c r="B23" s="704"/>
      <c r="C23" s="704"/>
      <c r="D23" s="704"/>
      <c r="E23" s="704"/>
      <c r="F23" s="705"/>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5"/>
    </row>
    <row r="24" spans="1:50" ht="24.75" customHeight="1">
      <c r="A24" s="703"/>
      <c r="B24" s="704"/>
      <c r="C24" s="704"/>
      <c r="D24" s="704"/>
      <c r="E24" s="704"/>
      <c r="F24" s="705"/>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5"/>
    </row>
    <row r="25" spans="1:50" ht="24.75" hidden="1" customHeight="1">
      <c r="A25" s="703"/>
      <c r="B25" s="704"/>
      <c r="C25" s="704"/>
      <c r="D25" s="704"/>
      <c r="E25" s="704"/>
      <c r="F25" s="705"/>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5"/>
    </row>
    <row r="26" spans="1:50" ht="24.75" customHeight="1">
      <c r="A26" s="703"/>
      <c r="B26" s="704"/>
      <c r="C26" s="704"/>
      <c r="D26" s="704"/>
      <c r="E26" s="704"/>
      <c r="F26" s="705"/>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5"/>
    </row>
    <row r="27" spans="1:50" ht="24.75" customHeight="1" thickBot="1">
      <c r="A27" s="703"/>
      <c r="B27" s="704"/>
      <c r="C27" s="704"/>
      <c r="D27" s="704"/>
      <c r="E27" s="704"/>
      <c r="F27" s="705"/>
      <c r="G27" s="566" t="s">
        <v>22</v>
      </c>
      <c r="H27" s="567"/>
      <c r="I27" s="567"/>
      <c r="J27" s="567"/>
      <c r="K27" s="567"/>
      <c r="L27" s="568"/>
      <c r="M27" s="155"/>
      <c r="N27" s="155"/>
      <c r="O27" s="155"/>
      <c r="P27" s="155"/>
      <c r="Q27" s="155"/>
      <c r="R27" s="155"/>
      <c r="S27" s="155"/>
      <c r="T27" s="155"/>
      <c r="U27" s="155"/>
      <c r="V27" s="155"/>
      <c r="W27" s="155"/>
      <c r="X27" s="156"/>
      <c r="Y27" s="569">
        <f>SUM(Y17:AB26)</f>
        <v>127</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12.399999999999999</v>
      </c>
      <c r="AV27" s="570"/>
      <c r="AW27" s="570"/>
      <c r="AX27" s="572"/>
    </row>
    <row r="28" spans="1:50" ht="30" customHeight="1">
      <c r="A28" s="703"/>
      <c r="B28" s="704"/>
      <c r="C28" s="704"/>
      <c r="D28" s="704"/>
      <c r="E28" s="704"/>
      <c r="F28" s="705"/>
      <c r="G28" s="379" t="s">
        <v>654</v>
      </c>
      <c r="H28" s="380"/>
      <c r="I28" s="380"/>
      <c r="J28" s="380"/>
      <c r="K28" s="380"/>
      <c r="L28" s="380"/>
      <c r="M28" s="380"/>
      <c r="N28" s="380"/>
      <c r="O28" s="380"/>
      <c r="P28" s="380"/>
      <c r="Q28" s="380"/>
      <c r="R28" s="380"/>
      <c r="S28" s="380"/>
      <c r="T28" s="380"/>
      <c r="U28" s="380"/>
      <c r="V28" s="380"/>
      <c r="W28" s="380"/>
      <c r="X28" s="380"/>
      <c r="Y28" s="380"/>
      <c r="Z28" s="380"/>
      <c r="AA28" s="380"/>
      <c r="AB28" s="381"/>
      <c r="AC28" s="712" t="s">
        <v>829</v>
      </c>
      <c r="AD28" s="713"/>
      <c r="AE28" s="713"/>
      <c r="AF28" s="713"/>
      <c r="AG28" s="713"/>
      <c r="AH28" s="713"/>
      <c r="AI28" s="713"/>
      <c r="AJ28" s="713"/>
      <c r="AK28" s="713"/>
      <c r="AL28" s="713"/>
      <c r="AM28" s="713"/>
      <c r="AN28" s="713"/>
      <c r="AO28" s="713"/>
      <c r="AP28" s="713"/>
      <c r="AQ28" s="713"/>
      <c r="AR28" s="713"/>
      <c r="AS28" s="713"/>
      <c r="AT28" s="713"/>
      <c r="AU28" s="713"/>
      <c r="AV28" s="713"/>
      <c r="AW28" s="713"/>
      <c r="AX28" s="714"/>
    </row>
    <row r="29" spans="1:50" ht="24.75" customHeight="1">
      <c r="A29" s="703"/>
      <c r="B29" s="704"/>
      <c r="C29" s="704"/>
      <c r="D29" s="704"/>
      <c r="E29" s="704"/>
      <c r="F29" s="705"/>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c r="A30" s="703"/>
      <c r="B30" s="704"/>
      <c r="C30" s="704"/>
      <c r="D30" s="704"/>
      <c r="E30" s="704"/>
      <c r="F30" s="705"/>
      <c r="G30" s="364" t="s">
        <v>648</v>
      </c>
      <c r="H30" s="365"/>
      <c r="I30" s="365"/>
      <c r="J30" s="365"/>
      <c r="K30" s="366"/>
      <c r="L30" s="367" t="s">
        <v>655</v>
      </c>
      <c r="M30" s="368"/>
      <c r="N30" s="368"/>
      <c r="O30" s="368"/>
      <c r="P30" s="368"/>
      <c r="Q30" s="368"/>
      <c r="R30" s="368"/>
      <c r="S30" s="368"/>
      <c r="T30" s="368"/>
      <c r="U30" s="368"/>
      <c r="V30" s="368"/>
      <c r="W30" s="368"/>
      <c r="X30" s="369"/>
      <c r="Y30" s="399">
        <v>44</v>
      </c>
      <c r="Z30" s="400"/>
      <c r="AA30" s="400"/>
      <c r="AB30" s="401"/>
      <c r="AC30" s="364" t="s">
        <v>835</v>
      </c>
      <c r="AD30" s="365"/>
      <c r="AE30" s="365"/>
      <c r="AF30" s="365"/>
      <c r="AG30" s="366"/>
      <c r="AH30" s="367" t="s">
        <v>834</v>
      </c>
      <c r="AI30" s="368"/>
      <c r="AJ30" s="368"/>
      <c r="AK30" s="368"/>
      <c r="AL30" s="368"/>
      <c r="AM30" s="368"/>
      <c r="AN30" s="368"/>
      <c r="AO30" s="368"/>
      <c r="AP30" s="368"/>
      <c r="AQ30" s="368"/>
      <c r="AR30" s="368"/>
      <c r="AS30" s="368"/>
      <c r="AT30" s="369"/>
      <c r="AU30" s="399">
        <v>68</v>
      </c>
      <c r="AV30" s="400"/>
      <c r="AW30" s="400"/>
      <c r="AX30" s="483"/>
    </row>
    <row r="31" spans="1:50" ht="24.75" customHeight="1">
      <c r="A31" s="703"/>
      <c r="B31" s="704"/>
      <c r="C31" s="704"/>
      <c r="D31" s="704"/>
      <c r="E31" s="704"/>
      <c r="F31" s="705"/>
      <c r="G31" s="414" t="s">
        <v>647</v>
      </c>
      <c r="H31" s="415"/>
      <c r="I31" s="415"/>
      <c r="J31" s="415"/>
      <c r="K31" s="416"/>
      <c r="L31" s="417" t="s">
        <v>866</v>
      </c>
      <c r="M31" s="418"/>
      <c r="N31" s="418"/>
      <c r="O31" s="418"/>
      <c r="P31" s="418"/>
      <c r="Q31" s="418"/>
      <c r="R31" s="418"/>
      <c r="S31" s="418"/>
      <c r="T31" s="418"/>
      <c r="U31" s="418"/>
      <c r="V31" s="418"/>
      <c r="W31" s="418"/>
      <c r="X31" s="419"/>
      <c r="Y31" s="420">
        <v>1</v>
      </c>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5"/>
    </row>
    <row r="32" spans="1:50" ht="24.75" customHeight="1">
      <c r="A32" s="703"/>
      <c r="B32" s="704"/>
      <c r="C32" s="704"/>
      <c r="D32" s="704"/>
      <c r="E32" s="704"/>
      <c r="F32" s="705"/>
      <c r="G32" s="414" t="s">
        <v>649</v>
      </c>
      <c r="H32" s="415"/>
      <c r="I32" s="415"/>
      <c r="J32" s="415"/>
      <c r="K32" s="416"/>
      <c r="L32" s="417" t="s">
        <v>656</v>
      </c>
      <c r="M32" s="418"/>
      <c r="N32" s="418"/>
      <c r="O32" s="418"/>
      <c r="P32" s="418"/>
      <c r="Q32" s="418"/>
      <c r="R32" s="418"/>
      <c r="S32" s="418"/>
      <c r="T32" s="418"/>
      <c r="U32" s="418"/>
      <c r="V32" s="418"/>
      <c r="W32" s="418"/>
      <c r="X32" s="419"/>
      <c r="Y32" s="420">
        <v>1</v>
      </c>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5"/>
    </row>
    <row r="33" spans="1:50" ht="24.75" customHeight="1">
      <c r="A33" s="703"/>
      <c r="B33" s="704"/>
      <c r="C33" s="704"/>
      <c r="D33" s="704"/>
      <c r="E33" s="704"/>
      <c r="F33" s="705"/>
      <c r="G33" s="414" t="s">
        <v>650</v>
      </c>
      <c r="H33" s="415"/>
      <c r="I33" s="415"/>
      <c r="J33" s="415"/>
      <c r="K33" s="416"/>
      <c r="L33" s="417" t="s">
        <v>653</v>
      </c>
      <c r="M33" s="418"/>
      <c r="N33" s="418"/>
      <c r="O33" s="418"/>
      <c r="P33" s="418"/>
      <c r="Q33" s="418"/>
      <c r="R33" s="418"/>
      <c r="S33" s="418"/>
      <c r="T33" s="418"/>
      <c r="U33" s="418"/>
      <c r="V33" s="418"/>
      <c r="W33" s="418"/>
      <c r="X33" s="419"/>
      <c r="Y33" s="420">
        <v>10</v>
      </c>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5"/>
    </row>
    <row r="34" spans="1:50" ht="24.75" customHeight="1">
      <c r="A34" s="703"/>
      <c r="B34" s="704"/>
      <c r="C34" s="704"/>
      <c r="D34" s="704"/>
      <c r="E34" s="704"/>
      <c r="F34" s="705"/>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5"/>
    </row>
    <row r="35" spans="1:50" ht="24.75" hidden="1" customHeight="1">
      <c r="A35" s="703"/>
      <c r="B35" s="704"/>
      <c r="C35" s="704"/>
      <c r="D35" s="704"/>
      <c r="E35" s="704"/>
      <c r="F35" s="705"/>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5"/>
    </row>
    <row r="36" spans="1:50" ht="24.75" customHeight="1">
      <c r="A36" s="703"/>
      <c r="B36" s="704"/>
      <c r="C36" s="704"/>
      <c r="D36" s="704"/>
      <c r="E36" s="704"/>
      <c r="F36" s="705"/>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5"/>
    </row>
    <row r="37" spans="1:50" ht="24.75" customHeight="1">
      <c r="A37" s="703"/>
      <c r="B37" s="704"/>
      <c r="C37" s="704"/>
      <c r="D37" s="704"/>
      <c r="E37" s="704"/>
      <c r="F37" s="705"/>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5"/>
    </row>
    <row r="38" spans="1:50" ht="24.75" customHeight="1">
      <c r="A38" s="703"/>
      <c r="B38" s="704"/>
      <c r="C38" s="704"/>
      <c r="D38" s="704"/>
      <c r="E38" s="704"/>
      <c r="F38" s="705"/>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5"/>
    </row>
    <row r="39" spans="1:50" ht="24.75" customHeight="1">
      <c r="A39" s="703"/>
      <c r="B39" s="704"/>
      <c r="C39" s="704"/>
      <c r="D39" s="704"/>
      <c r="E39" s="704"/>
      <c r="F39" s="705"/>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5"/>
    </row>
    <row r="40" spans="1:50" ht="24.75" customHeight="1" thickBot="1">
      <c r="A40" s="703"/>
      <c r="B40" s="704"/>
      <c r="C40" s="704"/>
      <c r="D40" s="704"/>
      <c r="E40" s="704"/>
      <c r="F40" s="705"/>
      <c r="G40" s="566" t="s">
        <v>22</v>
      </c>
      <c r="H40" s="567"/>
      <c r="I40" s="567"/>
      <c r="J40" s="567"/>
      <c r="K40" s="567"/>
      <c r="L40" s="568"/>
      <c r="M40" s="155"/>
      <c r="N40" s="155"/>
      <c r="O40" s="155"/>
      <c r="P40" s="155"/>
      <c r="Q40" s="155"/>
      <c r="R40" s="155"/>
      <c r="S40" s="155"/>
      <c r="T40" s="155"/>
      <c r="U40" s="155"/>
      <c r="V40" s="155"/>
      <c r="W40" s="155"/>
      <c r="X40" s="156"/>
      <c r="Y40" s="569">
        <f>SUM(Y30:AB39)</f>
        <v>56</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68</v>
      </c>
      <c r="AV40" s="570"/>
      <c r="AW40" s="570"/>
      <c r="AX40" s="572"/>
    </row>
    <row r="41" spans="1:50" ht="30" customHeight="1">
      <c r="A41" s="703"/>
      <c r="B41" s="704"/>
      <c r="C41" s="704"/>
      <c r="D41" s="704"/>
      <c r="E41" s="704"/>
      <c r="F41" s="705"/>
      <c r="G41" s="379" t="s">
        <v>657</v>
      </c>
      <c r="H41" s="380"/>
      <c r="I41" s="380"/>
      <c r="J41" s="380"/>
      <c r="K41" s="380"/>
      <c r="L41" s="380"/>
      <c r="M41" s="380"/>
      <c r="N41" s="380"/>
      <c r="O41" s="380"/>
      <c r="P41" s="380"/>
      <c r="Q41" s="380"/>
      <c r="R41" s="380"/>
      <c r="S41" s="380"/>
      <c r="T41" s="380"/>
      <c r="U41" s="380"/>
      <c r="V41" s="380"/>
      <c r="W41" s="380"/>
      <c r="X41" s="380"/>
      <c r="Y41" s="380"/>
      <c r="Z41" s="380"/>
      <c r="AA41" s="380"/>
      <c r="AB41" s="381"/>
      <c r="AC41" s="379" t="s">
        <v>837</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c r="A42" s="703"/>
      <c r="B42" s="704"/>
      <c r="C42" s="704"/>
      <c r="D42" s="704"/>
      <c r="E42" s="704"/>
      <c r="F42" s="705"/>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c r="A43" s="703"/>
      <c r="B43" s="704"/>
      <c r="C43" s="704"/>
      <c r="D43" s="704"/>
      <c r="E43" s="704"/>
      <c r="F43" s="705"/>
      <c r="G43" s="364" t="s">
        <v>659</v>
      </c>
      <c r="H43" s="365"/>
      <c r="I43" s="365"/>
      <c r="J43" s="365"/>
      <c r="K43" s="366"/>
      <c r="L43" s="367" t="s">
        <v>658</v>
      </c>
      <c r="M43" s="368"/>
      <c r="N43" s="368"/>
      <c r="O43" s="368"/>
      <c r="P43" s="368"/>
      <c r="Q43" s="368"/>
      <c r="R43" s="368"/>
      <c r="S43" s="368"/>
      <c r="T43" s="368"/>
      <c r="U43" s="368"/>
      <c r="V43" s="368"/>
      <c r="W43" s="368"/>
      <c r="X43" s="369"/>
      <c r="Y43" s="399">
        <v>162</v>
      </c>
      <c r="Z43" s="400"/>
      <c r="AA43" s="400"/>
      <c r="AB43" s="401"/>
      <c r="AC43" s="364" t="s">
        <v>838</v>
      </c>
      <c r="AD43" s="365"/>
      <c r="AE43" s="365"/>
      <c r="AF43" s="365"/>
      <c r="AG43" s="366"/>
      <c r="AH43" s="367" t="s">
        <v>836</v>
      </c>
      <c r="AI43" s="368"/>
      <c r="AJ43" s="368"/>
      <c r="AK43" s="368"/>
      <c r="AL43" s="368"/>
      <c r="AM43" s="368"/>
      <c r="AN43" s="368"/>
      <c r="AO43" s="368"/>
      <c r="AP43" s="368"/>
      <c r="AQ43" s="368"/>
      <c r="AR43" s="368"/>
      <c r="AS43" s="368"/>
      <c r="AT43" s="369"/>
      <c r="AU43" s="399">
        <v>30</v>
      </c>
      <c r="AV43" s="400"/>
      <c r="AW43" s="400"/>
      <c r="AX43" s="483"/>
    </row>
    <row r="44" spans="1:50" ht="24.75" customHeight="1">
      <c r="A44" s="703"/>
      <c r="B44" s="704"/>
      <c r="C44" s="704"/>
      <c r="D44" s="704"/>
      <c r="E44" s="704"/>
      <c r="F44" s="705"/>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5"/>
    </row>
    <row r="45" spans="1:50" ht="24.75" customHeight="1">
      <c r="A45" s="703"/>
      <c r="B45" s="704"/>
      <c r="C45" s="704"/>
      <c r="D45" s="704"/>
      <c r="E45" s="704"/>
      <c r="F45" s="705"/>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5"/>
    </row>
    <row r="46" spans="1:50" ht="24.75" customHeight="1">
      <c r="A46" s="703"/>
      <c r="B46" s="704"/>
      <c r="C46" s="704"/>
      <c r="D46" s="704"/>
      <c r="E46" s="704"/>
      <c r="F46" s="705"/>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5"/>
    </row>
    <row r="47" spans="1:50" ht="24.75" hidden="1" customHeight="1">
      <c r="A47" s="703"/>
      <c r="B47" s="704"/>
      <c r="C47" s="704"/>
      <c r="D47" s="704"/>
      <c r="E47" s="704"/>
      <c r="F47" s="705"/>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5"/>
    </row>
    <row r="48" spans="1:50" ht="24.75" hidden="1" customHeight="1">
      <c r="A48" s="703"/>
      <c r="B48" s="704"/>
      <c r="C48" s="704"/>
      <c r="D48" s="704"/>
      <c r="E48" s="704"/>
      <c r="F48" s="705"/>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5"/>
    </row>
    <row r="49" spans="1:50" ht="24.75" customHeight="1">
      <c r="A49" s="703"/>
      <c r="B49" s="704"/>
      <c r="C49" s="704"/>
      <c r="D49" s="704"/>
      <c r="E49" s="704"/>
      <c r="F49" s="705"/>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5"/>
    </row>
    <row r="50" spans="1:50" ht="24.75" customHeight="1">
      <c r="A50" s="703"/>
      <c r="B50" s="704"/>
      <c r="C50" s="704"/>
      <c r="D50" s="704"/>
      <c r="E50" s="704"/>
      <c r="F50" s="705"/>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5"/>
    </row>
    <row r="51" spans="1:50" ht="24.75" customHeight="1">
      <c r="A51" s="703"/>
      <c r="B51" s="704"/>
      <c r="C51" s="704"/>
      <c r="D51" s="704"/>
      <c r="E51" s="704"/>
      <c r="F51" s="705"/>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5"/>
    </row>
    <row r="52" spans="1:50" ht="24.75" customHeight="1">
      <c r="A52" s="703"/>
      <c r="B52" s="704"/>
      <c r="C52" s="704"/>
      <c r="D52" s="704"/>
      <c r="E52" s="704"/>
      <c r="F52" s="705"/>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5"/>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162</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30</v>
      </c>
      <c r="AV53" s="697"/>
      <c r="AW53" s="697"/>
      <c r="AX53" s="699"/>
    </row>
    <row r="54" spans="1:50" s="51" customFormat="1" ht="24.75" customHeight="1" thickBot="1"/>
    <row r="55" spans="1:50" ht="30" customHeight="1">
      <c r="A55" s="709" t="s">
        <v>34</v>
      </c>
      <c r="B55" s="710"/>
      <c r="C55" s="710"/>
      <c r="D55" s="710"/>
      <c r="E55" s="710"/>
      <c r="F55" s="711"/>
      <c r="G55" s="379" t="s">
        <v>364</v>
      </c>
      <c r="H55" s="380"/>
      <c r="I55" s="380"/>
      <c r="J55" s="380"/>
      <c r="K55" s="380"/>
      <c r="L55" s="380"/>
      <c r="M55" s="380"/>
      <c r="N55" s="380"/>
      <c r="O55" s="380"/>
      <c r="P55" s="380"/>
      <c r="Q55" s="380"/>
      <c r="R55" s="380"/>
      <c r="S55" s="380"/>
      <c r="T55" s="380"/>
      <c r="U55" s="380"/>
      <c r="V55" s="380"/>
      <c r="W55" s="380"/>
      <c r="X55" s="380"/>
      <c r="Y55" s="380"/>
      <c r="Z55" s="380"/>
      <c r="AA55" s="380"/>
      <c r="AB55" s="381"/>
      <c r="AC55" s="379" t="s">
        <v>365</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c r="A56" s="703"/>
      <c r="B56" s="704"/>
      <c r="C56" s="704"/>
      <c r="D56" s="704"/>
      <c r="E56" s="704"/>
      <c r="F56" s="705"/>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c r="A57" s="703"/>
      <c r="B57" s="704"/>
      <c r="C57" s="704"/>
      <c r="D57" s="704"/>
      <c r="E57" s="704"/>
      <c r="F57" s="705"/>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c r="A58" s="703"/>
      <c r="B58" s="704"/>
      <c r="C58" s="704"/>
      <c r="D58" s="704"/>
      <c r="E58" s="704"/>
      <c r="F58" s="705"/>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5"/>
    </row>
    <row r="59" spans="1:50" ht="24.75" customHeight="1">
      <c r="A59" s="703"/>
      <c r="B59" s="704"/>
      <c r="C59" s="704"/>
      <c r="D59" s="704"/>
      <c r="E59" s="704"/>
      <c r="F59" s="705"/>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5"/>
    </row>
    <row r="60" spans="1:50" ht="24.75" customHeight="1">
      <c r="A60" s="703"/>
      <c r="B60" s="704"/>
      <c r="C60" s="704"/>
      <c r="D60" s="704"/>
      <c r="E60" s="704"/>
      <c r="F60" s="705"/>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5"/>
    </row>
    <row r="61" spans="1:50" ht="24.75" customHeight="1">
      <c r="A61" s="703"/>
      <c r="B61" s="704"/>
      <c r="C61" s="704"/>
      <c r="D61" s="704"/>
      <c r="E61" s="704"/>
      <c r="F61" s="705"/>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5"/>
    </row>
    <row r="62" spans="1:50" ht="24.75" customHeight="1">
      <c r="A62" s="703"/>
      <c r="B62" s="704"/>
      <c r="C62" s="704"/>
      <c r="D62" s="704"/>
      <c r="E62" s="704"/>
      <c r="F62" s="705"/>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5"/>
    </row>
    <row r="63" spans="1:50" ht="24.75" customHeight="1">
      <c r="A63" s="703"/>
      <c r="B63" s="704"/>
      <c r="C63" s="704"/>
      <c r="D63" s="704"/>
      <c r="E63" s="704"/>
      <c r="F63" s="705"/>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5"/>
    </row>
    <row r="64" spans="1:50" ht="24.75" customHeight="1">
      <c r="A64" s="703"/>
      <c r="B64" s="704"/>
      <c r="C64" s="704"/>
      <c r="D64" s="704"/>
      <c r="E64" s="704"/>
      <c r="F64" s="705"/>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5"/>
    </row>
    <row r="65" spans="1:50" ht="24.75" customHeight="1">
      <c r="A65" s="703"/>
      <c r="B65" s="704"/>
      <c r="C65" s="704"/>
      <c r="D65" s="704"/>
      <c r="E65" s="704"/>
      <c r="F65" s="705"/>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5"/>
    </row>
    <row r="66" spans="1:50" ht="24.75" customHeight="1">
      <c r="A66" s="703"/>
      <c r="B66" s="704"/>
      <c r="C66" s="704"/>
      <c r="D66" s="704"/>
      <c r="E66" s="704"/>
      <c r="F66" s="705"/>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5"/>
    </row>
    <row r="67" spans="1:50" ht="24.75" customHeight="1" thickBot="1">
      <c r="A67" s="703"/>
      <c r="B67" s="704"/>
      <c r="C67" s="704"/>
      <c r="D67" s="704"/>
      <c r="E67" s="704"/>
      <c r="F67" s="705"/>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c r="A68" s="703"/>
      <c r="B68" s="704"/>
      <c r="C68" s="704"/>
      <c r="D68" s="704"/>
      <c r="E68" s="704"/>
      <c r="F68" s="705"/>
      <c r="G68" s="379" t="s">
        <v>366</v>
      </c>
      <c r="H68" s="380"/>
      <c r="I68" s="380"/>
      <c r="J68" s="380"/>
      <c r="K68" s="380"/>
      <c r="L68" s="380"/>
      <c r="M68" s="380"/>
      <c r="N68" s="380"/>
      <c r="O68" s="380"/>
      <c r="P68" s="380"/>
      <c r="Q68" s="380"/>
      <c r="R68" s="380"/>
      <c r="S68" s="380"/>
      <c r="T68" s="380"/>
      <c r="U68" s="380"/>
      <c r="V68" s="380"/>
      <c r="W68" s="380"/>
      <c r="X68" s="380"/>
      <c r="Y68" s="380"/>
      <c r="Z68" s="380"/>
      <c r="AA68" s="380"/>
      <c r="AB68" s="381"/>
      <c r="AC68" s="379" t="s">
        <v>367</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c r="A69" s="703"/>
      <c r="B69" s="704"/>
      <c r="C69" s="704"/>
      <c r="D69" s="704"/>
      <c r="E69" s="704"/>
      <c r="F69" s="705"/>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c r="A70" s="703"/>
      <c r="B70" s="704"/>
      <c r="C70" s="704"/>
      <c r="D70" s="704"/>
      <c r="E70" s="704"/>
      <c r="F70" s="705"/>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c r="A71" s="703"/>
      <c r="B71" s="704"/>
      <c r="C71" s="704"/>
      <c r="D71" s="704"/>
      <c r="E71" s="704"/>
      <c r="F71" s="705"/>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5"/>
    </row>
    <row r="72" spans="1:50" ht="24.75" customHeight="1">
      <c r="A72" s="703"/>
      <c r="B72" s="704"/>
      <c r="C72" s="704"/>
      <c r="D72" s="704"/>
      <c r="E72" s="704"/>
      <c r="F72" s="705"/>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5"/>
    </row>
    <row r="73" spans="1:50" ht="24.75" customHeight="1">
      <c r="A73" s="703"/>
      <c r="B73" s="704"/>
      <c r="C73" s="704"/>
      <c r="D73" s="704"/>
      <c r="E73" s="704"/>
      <c r="F73" s="705"/>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5"/>
    </row>
    <row r="74" spans="1:50" ht="24.75" customHeight="1">
      <c r="A74" s="703"/>
      <c r="B74" s="704"/>
      <c r="C74" s="704"/>
      <c r="D74" s="704"/>
      <c r="E74" s="704"/>
      <c r="F74" s="705"/>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5"/>
    </row>
    <row r="75" spans="1:50" ht="24.75" customHeight="1">
      <c r="A75" s="703"/>
      <c r="B75" s="704"/>
      <c r="C75" s="704"/>
      <c r="D75" s="704"/>
      <c r="E75" s="704"/>
      <c r="F75" s="705"/>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5"/>
    </row>
    <row r="76" spans="1:50" ht="24.75" customHeight="1">
      <c r="A76" s="703"/>
      <c r="B76" s="704"/>
      <c r="C76" s="704"/>
      <c r="D76" s="704"/>
      <c r="E76" s="704"/>
      <c r="F76" s="705"/>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5"/>
    </row>
    <row r="77" spans="1:50" ht="24.75" customHeight="1">
      <c r="A77" s="703"/>
      <c r="B77" s="704"/>
      <c r="C77" s="704"/>
      <c r="D77" s="704"/>
      <c r="E77" s="704"/>
      <c r="F77" s="705"/>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5"/>
    </row>
    <row r="78" spans="1:50" ht="24.75" customHeight="1">
      <c r="A78" s="703"/>
      <c r="B78" s="704"/>
      <c r="C78" s="704"/>
      <c r="D78" s="704"/>
      <c r="E78" s="704"/>
      <c r="F78" s="705"/>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5"/>
    </row>
    <row r="79" spans="1:50" ht="24.75" customHeight="1">
      <c r="A79" s="703"/>
      <c r="B79" s="704"/>
      <c r="C79" s="704"/>
      <c r="D79" s="704"/>
      <c r="E79" s="704"/>
      <c r="F79" s="705"/>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5"/>
    </row>
    <row r="80" spans="1:50" ht="24.75" customHeight="1" thickBot="1">
      <c r="A80" s="703"/>
      <c r="B80" s="704"/>
      <c r="C80" s="704"/>
      <c r="D80" s="704"/>
      <c r="E80" s="704"/>
      <c r="F80" s="705"/>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c r="A81" s="703"/>
      <c r="B81" s="704"/>
      <c r="C81" s="704"/>
      <c r="D81" s="704"/>
      <c r="E81" s="704"/>
      <c r="F81" s="705"/>
      <c r="G81" s="379" t="s">
        <v>368</v>
      </c>
      <c r="H81" s="380"/>
      <c r="I81" s="380"/>
      <c r="J81" s="380"/>
      <c r="K81" s="380"/>
      <c r="L81" s="380"/>
      <c r="M81" s="380"/>
      <c r="N81" s="380"/>
      <c r="O81" s="380"/>
      <c r="P81" s="380"/>
      <c r="Q81" s="380"/>
      <c r="R81" s="380"/>
      <c r="S81" s="380"/>
      <c r="T81" s="380"/>
      <c r="U81" s="380"/>
      <c r="V81" s="380"/>
      <c r="W81" s="380"/>
      <c r="X81" s="380"/>
      <c r="Y81" s="380"/>
      <c r="Z81" s="380"/>
      <c r="AA81" s="380"/>
      <c r="AB81" s="381"/>
      <c r="AC81" s="379" t="s">
        <v>369</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c r="A82" s="703"/>
      <c r="B82" s="704"/>
      <c r="C82" s="704"/>
      <c r="D82" s="704"/>
      <c r="E82" s="704"/>
      <c r="F82" s="705"/>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c r="A83" s="703"/>
      <c r="B83" s="704"/>
      <c r="C83" s="704"/>
      <c r="D83" s="704"/>
      <c r="E83" s="704"/>
      <c r="F83" s="705"/>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c r="A84" s="703"/>
      <c r="B84" s="704"/>
      <c r="C84" s="704"/>
      <c r="D84" s="704"/>
      <c r="E84" s="704"/>
      <c r="F84" s="705"/>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5"/>
    </row>
    <row r="85" spans="1:50" ht="24.75" customHeight="1">
      <c r="A85" s="703"/>
      <c r="B85" s="704"/>
      <c r="C85" s="704"/>
      <c r="D85" s="704"/>
      <c r="E85" s="704"/>
      <c r="F85" s="705"/>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5"/>
    </row>
    <row r="86" spans="1:50" ht="24.75" customHeight="1">
      <c r="A86" s="703"/>
      <c r="B86" s="704"/>
      <c r="C86" s="704"/>
      <c r="D86" s="704"/>
      <c r="E86" s="704"/>
      <c r="F86" s="705"/>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5"/>
    </row>
    <row r="87" spans="1:50" ht="24.75" customHeight="1">
      <c r="A87" s="703"/>
      <c r="B87" s="704"/>
      <c r="C87" s="704"/>
      <c r="D87" s="704"/>
      <c r="E87" s="704"/>
      <c r="F87" s="705"/>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5"/>
    </row>
    <row r="88" spans="1:50" ht="24.75" customHeight="1">
      <c r="A88" s="703"/>
      <c r="B88" s="704"/>
      <c r="C88" s="704"/>
      <c r="D88" s="704"/>
      <c r="E88" s="704"/>
      <c r="F88" s="705"/>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5"/>
    </row>
    <row r="89" spans="1:50" ht="24.75" customHeight="1">
      <c r="A89" s="703"/>
      <c r="B89" s="704"/>
      <c r="C89" s="704"/>
      <c r="D89" s="704"/>
      <c r="E89" s="704"/>
      <c r="F89" s="705"/>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5"/>
    </row>
    <row r="90" spans="1:50" ht="24.75" customHeight="1">
      <c r="A90" s="703"/>
      <c r="B90" s="704"/>
      <c r="C90" s="704"/>
      <c r="D90" s="704"/>
      <c r="E90" s="704"/>
      <c r="F90" s="705"/>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5"/>
    </row>
    <row r="91" spans="1:50" ht="24.75" customHeight="1">
      <c r="A91" s="703"/>
      <c r="B91" s="704"/>
      <c r="C91" s="704"/>
      <c r="D91" s="704"/>
      <c r="E91" s="704"/>
      <c r="F91" s="705"/>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5"/>
    </row>
    <row r="92" spans="1:50" ht="24.75" customHeight="1">
      <c r="A92" s="703"/>
      <c r="B92" s="704"/>
      <c r="C92" s="704"/>
      <c r="D92" s="704"/>
      <c r="E92" s="704"/>
      <c r="F92" s="705"/>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5"/>
    </row>
    <row r="93" spans="1:50" ht="24.75" customHeight="1" thickBot="1">
      <c r="A93" s="703"/>
      <c r="B93" s="704"/>
      <c r="C93" s="704"/>
      <c r="D93" s="704"/>
      <c r="E93" s="704"/>
      <c r="F93" s="705"/>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c r="A94" s="703"/>
      <c r="B94" s="704"/>
      <c r="C94" s="704"/>
      <c r="D94" s="704"/>
      <c r="E94" s="704"/>
      <c r="F94" s="705"/>
      <c r="G94" s="379" t="s">
        <v>370</v>
      </c>
      <c r="H94" s="380"/>
      <c r="I94" s="380"/>
      <c r="J94" s="380"/>
      <c r="K94" s="380"/>
      <c r="L94" s="380"/>
      <c r="M94" s="380"/>
      <c r="N94" s="380"/>
      <c r="O94" s="380"/>
      <c r="P94" s="380"/>
      <c r="Q94" s="380"/>
      <c r="R94" s="380"/>
      <c r="S94" s="380"/>
      <c r="T94" s="380"/>
      <c r="U94" s="380"/>
      <c r="V94" s="380"/>
      <c r="W94" s="380"/>
      <c r="X94" s="380"/>
      <c r="Y94" s="380"/>
      <c r="Z94" s="380"/>
      <c r="AA94" s="380"/>
      <c r="AB94" s="381"/>
      <c r="AC94" s="379" t="s">
        <v>371</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c r="A95" s="703"/>
      <c r="B95" s="704"/>
      <c r="C95" s="704"/>
      <c r="D95" s="704"/>
      <c r="E95" s="704"/>
      <c r="F95" s="705"/>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c r="A96" s="703"/>
      <c r="B96" s="704"/>
      <c r="C96" s="704"/>
      <c r="D96" s="704"/>
      <c r="E96" s="704"/>
      <c r="F96" s="705"/>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c r="A97" s="703"/>
      <c r="B97" s="704"/>
      <c r="C97" s="704"/>
      <c r="D97" s="704"/>
      <c r="E97" s="704"/>
      <c r="F97" s="705"/>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5"/>
    </row>
    <row r="98" spans="1:50" ht="24.75" customHeight="1">
      <c r="A98" s="703"/>
      <c r="B98" s="704"/>
      <c r="C98" s="704"/>
      <c r="D98" s="704"/>
      <c r="E98" s="704"/>
      <c r="F98" s="705"/>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5"/>
    </row>
    <row r="99" spans="1:50" ht="24.75" customHeight="1">
      <c r="A99" s="703"/>
      <c r="B99" s="704"/>
      <c r="C99" s="704"/>
      <c r="D99" s="704"/>
      <c r="E99" s="704"/>
      <c r="F99" s="705"/>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5"/>
    </row>
    <row r="100" spans="1:50" ht="24.75" customHeight="1">
      <c r="A100" s="703"/>
      <c r="B100" s="704"/>
      <c r="C100" s="704"/>
      <c r="D100" s="704"/>
      <c r="E100" s="704"/>
      <c r="F100" s="705"/>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5"/>
    </row>
    <row r="101" spans="1:50" ht="24.75" customHeight="1">
      <c r="A101" s="703"/>
      <c r="B101" s="704"/>
      <c r="C101" s="704"/>
      <c r="D101" s="704"/>
      <c r="E101" s="704"/>
      <c r="F101" s="705"/>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5"/>
    </row>
    <row r="102" spans="1:50" ht="24.75" customHeight="1">
      <c r="A102" s="703"/>
      <c r="B102" s="704"/>
      <c r="C102" s="704"/>
      <c r="D102" s="704"/>
      <c r="E102" s="704"/>
      <c r="F102" s="705"/>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5"/>
    </row>
    <row r="103" spans="1:50" ht="24.75" customHeight="1">
      <c r="A103" s="703"/>
      <c r="B103" s="704"/>
      <c r="C103" s="704"/>
      <c r="D103" s="704"/>
      <c r="E103" s="704"/>
      <c r="F103" s="705"/>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5"/>
    </row>
    <row r="104" spans="1:50" ht="24.75" customHeight="1">
      <c r="A104" s="703"/>
      <c r="B104" s="704"/>
      <c r="C104" s="704"/>
      <c r="D104" s="704"/>
      <c r="E104" s="704"/>
      <c r="F104" s="705"/>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5"/>
    </row>
    <row r="105" spans="1:50" ht="24.75" customHeight="1">
      <c r="A105" s="703"/>
      <c r="B105" s="704"/>
      <c r="C105" s="704"/>
      <c r="D105" s="704"/>
      <c r="E105" s="704"/>
      <c r="F105" s="705"/>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5"/>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9" t="s">
        <v>372</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373</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c r="A109" s="703"/>
      <c r="B109" s="704"/>
      <c r="C109" s="704"/>
      <c r="D109" s="704"/>
      <c r="E109" s="704"/>
      <c r="F109" s="705"/>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c r="A110" s="703"/>
      <c r="B110" s="704"/>
      <c r="C110" s="704"/>
      <c r="D110" s="704"/>
      <c r="E110" s="704"/>
      <c r="F110" s="705"/>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c r="A111" s="703"/>
      <c r="B111" s="704"/>
      <c r="C111" s="704"/>
      <c r="D111" s="704"/>
      <c r="E111" s="704"/>
      <c r="F111" s="705"/>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5"/>
    </row>
    <row r="112" spans="1:50" ht="24.75" customHeight="1">
      <c r="A112" s="703"/>
      <c r="B112" s="704"/>
      <c r="C112" s="704"/>
      <c r="D112" s="704"/>
      <c r="E112" s="704"/>
      <c r="F112" s="705"/>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5"/>
    </row>
    <row r="113" spans="1:50" ht="24.75" customHeight="1">
      <c r="A113" s="703"/>
      <c r="B113" s="704"/>
      <c r="C113" s="704"/>
      <c r="D113" s="704"/>
      <c r="E113" s="704"/>
      <c r="F113" s="705"/>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5"/>
    </row>
    <row r="114" spans="1:50" ht="24.75" customHeight="1">
      <c r="A114" s="703"/>
      <c r="B114" s="704"/>
      <c r="C114" s="704"/>
      <c r="D114" s="704"/>
      <c r="E114" s="704"/>
      <c r="F114" s="705"/>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5"/>
    </row>
    <row r="115" spans="1:50" ht="24.75" customHeight="1">
      <c r="A115" s="703"/>
      <c r="B115" s="704"/>
      <c r="C115" s="704"/>
      <c r="D115" s="704"/>
      <c r="E115" s="704"/>
      <c r="F115" s="705"/>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5"/>
    </row>
    <row r="116" spans="1:50" ht="24.75" customHeight="1">
      <c r="A116" s="703"/>
      <c r="B116" s="704"/>
      <c r="C116" s="704"/>
      <c r="D116" s="704"/>
      <c r="E116" s="704"/>
      <c r="F116" s="705"/>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5"/>
    </row>
    <row r="117" spans="1:50" ht="24.75" customHeight="1">
      <c r="A117" s="703"/>
      <c r="B117" s="704"/>
      <c r="C117" s="704"/>
      <c r="D117" s="704"/>
      <c r="E117" s="704"/>
      <c r="F117" s="705"/>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5"/>
    </row>
    <row r="118" spans="1:50" ht="24.75" customHeight="1">
      <c r="A118" s="703"/>
      <c r="B118" s="704"/>
      <c r="C118" s="704"/>
      <c r="D118" s="704"/>
      <c r="E118" s="704"/>
      <c r="F118" s="705"/>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5"/>
    </row>
    <row r="119" spans="1:50" ht="24.75" customHeight="1">
      <c r="A119" s="703"/>
      <c r="B119" s="704"/>
      <c r="C119" s="704"/>
      <c r="D119" s="704"/>
      <c r="E119" s="704"/>
      <c r="F119" s="705"/>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5"/>
    </row>
    <row r="120" spans="1:50" ht="24.75" customHeight="1" thickBot="1">
      <c r="A120" s="703"/>
      <c r="B120" s="704"/>
      <c r="C120" s="704"/>
      <c r="D120" s="704"/>
      <c r="E120" s="704"/>
      <c r="F120" s="705"/>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c r="A121" s="703"/>
      <c r="B121" s="704"/>
      <c r="C121" s="704"/>
      <c r="D121" s="704"/>
      <c r="E121" s="704"/>
      <c r="F121" s="705"/>
      <c r="G121" s="379" t="s">
        <v>394</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374</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c r="A122" s="703"/>
      <c r="B122" s="704"/>
      <c r="C122" s="704"/>
      <c r="D122" s="704"/>
      <c r="E122" s="704"/>
      <c r="F122" s="705"/>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c r="A123" s="703"/>
      <c r="B123" s="704"/>
      <c r="C123" s="704"/>
      <c r="D123" s="704"/>
      <c r="E123" s="704"/>
      <c r="F123" s="705"/>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c r="A124" s="703"/>
      <c r="B124" s="704"/>
      <c r="C124" s="704"/>
      <c r="D124" s="704"/>
      <c r="E124" s="704"/>
      <c r="F124" s="705"/>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5"/>
    </row>
    <row r="125" spans="1:50" ht="24.75" customHeight="1">
      <c r="A125" s="703"/>
      <c r="B125" s="704"/>
      <c r="C125" s="704"/>
      <c r="D125" s="704"/>
      <c r="E125" s="704"/>
      <c r="F125" s="705"/>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5"/>
    </row>
    <row r="126" spans="1:50" ht="24.75" customHeight="1">
      <c r="A126" s="703"/>
      <c r="B126" s="704"/>
      <c r="C126" s="704"/>
      <c r="D126" s="704"/>
      <c r="E126" s="704"/>
      <c r="F126" s="705"/>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5"/>
    </row>
    <row r="127" spans="1:50" ht="24.75" customHeight="1">
      <c r="A127" s="703"/>
      <c r="B127" s="704"/>
      <c r="C127" s="704"/>
      <c r="D127" s="704"/>
      <c r="E127" s="704"/>
      <c r="F127" s="705"/>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5"/>
    </row>
    <row r="128" spans="1:50" ht="24.75" customHeight="1">
      <c r="A128" s="703"/>
      <c r="B128" s="704"/>
      <c r="C128" s="704"/>
      <c r="D128" s="704"/>
      <c r="E128" s="704"/>
      <c r="F128" s="705"/>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5"/>
    </row>
    <row r="129" spans="1:50" ht="24.75" customHeight="1">
      <c r="A129" s="703"/>
      <c r="B129" s="704"/>
      <c r="C129" s="704"/>
      <c r="D129" s="704"/>
      <c r="E129" s="704"/>
      <c r="F129" s="705"/>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5"/>
    </row>
    <row r="130" spans="1:50" ht="24.75" customHeight="1">
      <c r="A130" s="703"/>
      <c r="B130" s="704"/>
      <c r="C130" s="704"/>
      <c r="D130" s="704"/>
      <c r="E130" s="704"/>
      <c r="F130" s="705"/>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5"/>
    </row>
    <row r="131" spans="1:50" ht="24.75" customHeight="1">
      <c r="A131" s="703"/>
      <c r="B131" s="704"/>
      <c r="C131" s="704"/>
      <c r="D131" s="704"/>
      <c r="E131" s="704"/>
      <c r="F131" s="705"/>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5"/>
    </row>
    <row r="132" spans="1:50" ht="24.75" customHeight="1">
      <c r="A132" s="703"/>
      <c r="B132" s="704"/>
      <c r="C132" s="704"/>
      <c r="D132" s="704"/>
      <c r="E132" s="704"/>
      <c r="F132" s="705"/>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5"/>
    </row>
    <row r="133" spans="1:50" ht="24.75" customHeight="1" thickBot="1">
      <c r="A133" s="703"/>
      <c r="B133" s="704"/>
      <c r="C133" s="704"/>
      <c r="D133" s="704"/>
      <c r="E133" s="704"/>
      <c r="F133" s="705"/>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c r="A134" s="703"/>
      <c r="B134" s="704"/>
      <c r="C134" s="704"/>
      <c r="D134" s="704"/>
      <c r="E134" s="704"/>
      <c r="F134" s="705"/>
      <c r="G134" s="379" t="s">
        <v>375</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376</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c r="A135" s="703"/>
      <c r="B135" s="704"/>
      <c r="C135" s="704"/>
      <c r="D135" s="704"/>
      <c r="E135" s="704"/>
      <c r="F135" s="705"/>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c r="A136" s="703"/>
      <c r="B136" s="704"/>
      <c r="C136" s="704"/>
      <c r="D136" s="704"/>
      <c r="E136" s="704"/>
      <c r="F136" s="705"/>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c r="A137" s="703"/>
      <c r="B137" s="704"/>
      <c r="C137" s="704"/>
      <c r="D137" s="704"/>
      <c r="E137" s="704"/>
      <c r="F137" s="705"/>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5"/>
    </row>
    <row r="138" spans="1:50" ht="24.75" customHeight="1">
      <c r="A138" s="703"/>
      <c r="B138" s="704"/>
      <c r="C138" s="704"/>
      <c r="D138" s="704"/>
      <c r="E138" s="704"/>
      <c r="F138" s="705"/>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5"/>
    </row>
    <row r="139" spans="1:50" ht="24.75" customHeight="1">
      <c r="A139" s="703"/>
      <c r="B139" s="704"/>
      <c r="C139" s="704"/>
      <c r="D139" s="704"/>
      <c r="E139" s="704"/>
      <c r="F139" s="705"/>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5"/>
    </row>
    <row r="140" spans="1:50" ht="24.75" customHeight="1">
      <c r="A140" s="703"/>
      <c r="B140" s="704"/>
      <c r="C140" s="704"/>
      <c r="D140" s="704"/>
      <c r="E140" s="704"/>
      <c r="F140" s="705"/>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5"/>
    </row>
    <row r="141" spans="1:50" ht="24.75" customHeight="1">
      <c r="A141" s="703"/>
      <c r="B141" s="704"/>
      <c r="C141" s="704"/>
      <c r="D141" s="704"/>
      <c r="E141" s="704"/>
      <c r="F141" s="705"/>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5"/>
    </row>
    <row r="142" spans="1:50" ht="24.75" customHeight="1">
      <c r="A142" s="703"/>
      <c r="B142" s="704"/>
      <c r="C142" s="704"/>
      <c r="D142" s="704"/>
      <c r="E142" s="704"/>
      <c r="F142" s="705"/>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5"/>
    </row>
    <row r="143" spans="1:50" ht="24.75" customHeight="1">
      <c r="A143" s="703"/>
      <c r="B143" s="704"/>
      <c r="C143" s="704"/>
      <c r="D143" s="704"/>
      <c r="E143" s="704"/>
      <c r="F143" s="705"/>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5"/>
    </row>
    <row r="144" spans="1:50" ht="24.75" customHeight="1">
      <c r="A144" s="703"/>
      <c r="B144" s="704"/>
      <c r="C144" s="704"/>
      <c r="D144" s="704"/>
      <c r="E144" s="704"/>
      <c r="F144" s="705"/>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5"/>
    </row>
    <row r="145" spans="1:50" ht="24.75" customHeight="1">
      <c r="A145" s="703"/>
      <c r="B145" s="704"/>
      <c r="C145" s="704"/>
      <c r="D145" s="704"/>
      <c r="E145" s="704"/>
      <c r="F145" s="705"/>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5"/>
    </row>
    <row r="146" spans="1:50" ht="24.75" customHeight="1" thickBot="1">
      <c r="A146" s="703"/>
      <c r="B146" s="704"/>
      <c r="C146" s="704"/>
      <c r="D146" s="704"/>
      <c r="E146" s="704"/>
      <c r="F146" s="705"/>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c r="A147" s="703"/>
      <c r="B147" s="704"/>
      <c r="C147" s="704"/>
      <c r="D147" s="704"/>
      <c r="E147" s="704"/>
      <c r="F147" s="705"/>
      <c r="G147" s="379" t="s">
        <v>377</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378</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c r="A148" s="703"/>
      <c r="B148" s="704"/>
      <c r="C148" s="704"/>
      <c r="D148" s="704"/>
      <c r="E148" s="704"/>
      <c r="F148" s="705"/>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c r="A149" s="703"/>
      <c r="B149" s="704"/>
      <c r="C149" s="704"/>
      <c r="D149" s="704"/>
      <c r="E149" s="704"/>
      <c r="F149" s="705"/>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c r="A150" s="703"/>
      <c r="B150" s="704"/>
      <c r="C150" s="704"/>
      <c r="D150" s="704"/>
      <c r="E150" s="704"/>
      <c r="F150" s="705"/>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5"/>
    </row>
    <row r="151" spans="1:50" ht="24.75" customHeight="1">
      <c r="A151" s="703"/>
      <c r="B151" s="704"/>
      <c r="C151" s="704"/>
      <c r="D151" s="704"/>
      <c r="E151" s="704"/>
      <c r="F151" s="705"/>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5"/>
    </row>
    <row r="152" spans="1:50" ht="24.75" customHeight="1">
      <c r="A152" s="703"/>
      <c r="B152" s="704"/>
      <c r="C152" s="704"/>
      <c r="D152" s="704"/>
      <c r="E152" s="704"/>
      <c r="F152" s="705"/>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5"/>
    </row>
    <row r="153" spans="1:50" ht="24.75" customHeight="1">
      <c r="A153" s="703"/>
      <c r="B153" s="704"/>
      <c r="C153" s="704"/>
      <c r="D153" s="704"/>
      <c r="E153" s="704"/>
      <c r="F153" s="705"/>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5"/>
    </row>
    <row r="154" spans="1:50" ht="24.75" customHeight="1">
      <c r="A154" s="703"/>
      <c r="B154" s="704"/>
      <c r="C154" s="704"/>
      <c r="D154" s="704"/>
      <c r="E154" s="704"/>
      <c r="F154" s="705"/>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5"/>
    </row>
    <row r="155" spans="1:50" ht="24.75" customHeight="1">
      <c r="A155" s="703"/>
      <c r="B155" s="704"/>
      <c r="C155" s="704"/>
      <c r="D155" s="704"/>
      <c r="E155" s="704"/>
      <c r="F155" s="705"/>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5"/>
    </row>
    <row r="156" spans="1:50" ht="24.75" customHeight="1">
      <c r="A156" s="703"/>
      <c r="B156" s="704"/>
      <c r="C156" s="704"/>
      <c r="D156" s="704"/>
      <c r="E156" s="704"/>
      <c r="F156" s="705"/>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5"/>
    </row>
    <row r="157" spans="1:50" ht="24.75" customHeight="1">
      <c r="A157" s="703"/>
      <c r="B157" s="704"/>
      <c r="C157" s="704"/>
      <c r="D157" s="704"/>
      <c r="E157" s="704"/>
      <c r="F157" s="705"/>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5"/>
    </row>
    <row r="158" spans="1:50" ht="24.75" customHeight="1">
      <c r="A158" s="703"/>
      <c r="B158" s="704"/>
      <c r="C158" s="704"/>
      <c r="D158" s="704"/>
      <c r="E158" s="704"/>
      <c r="F158" s="705"/>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5"/>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9" t="s">
        <v>379</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380</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c r="A162" s="703"/>
      <c r="B162" s="704"/>
      <c r="C162" s="704"/>
      <c r="D162" s="704"/>
      <c r="E162" s="704"/>
      <c r="F162" s="705"/>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c r="A163" s="703"/>
      <c r="B163" s="704"/>
      <c r="C163" s="704"/>
      <c r="D163" s="704"/>
      <c r="E163" s="704"/>
      <c r="F163" s="705"/>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c r="A164" s="703"/>
      <c r="B164" s="704"/>
      <c r="C164" s="704"/>
      <c r="D164" s="704"/>
      <c r="E164" s="704"/>
      <c r="F164" s="705"/>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5"/>
    </row>
    <row r="165" spans="1:50" ht="24.75" customHeight="1">
      <c r="A165" s="703"/>
      <c r="B165" s="704"/>
      <c r="C165" s="704"/>
      <c r="D165" s="704"/>
      <c r="E165" s="704"/>
      <c r="F165" s="705"/>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5"/>
    </row>
    <row r="166" spans="1:50" ht="24.75" customHeight="1">
      <c r="A166" s="703"/>
      <c r="B166" s="704"/>
      <c r="C166" s="704"/>
      <c r="D166" s="704"/>
      <c r="E166" s="704"/>
      <c r="F166" s="705"/>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5"/>
    </row>
    <row r="167" spans="1:50" ht="24.75" customHeight="1">
      <c r="A167" s="703"/>
      <c r="B167" s="704"/>
      <c r="C167" s="704"/>
      <c r="D167" s="704"/>
      <c r="E167" s="704"/>
      <c r="F167" s="705"/>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5"/>
    </row>
    <row r="168" spans="1:50" ht="24.75" customHeight="1">
      <c r="A168" s="703"/>
      <c r="B168" s="704"/>
      <c r="C168" s="704"/>
      <c r="D168" s="704"/>
      <c r="E168" s="704"/>
      <c r="F168" s="705"/>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5"/>
    </row>
    <row r="169" spans="1:50" ht="24.75" customHeight="1">
      <c r="A169" s="703"/>
      <c r="B169" s="704"/>
      <c r="C169" s="704"/>
      <c r="D169" s="704"/>
      <c r="E169" s="704"/>
      <c r="F169" s="705"/>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5"/>
    </row>
    <row r="170" spans="1:50" ht="24.75" customHeight="1">
      <c r="A170" s="703"/>
      <c r="B170" s="704"/>
      <c r="C170" s="704"/>
      <c r="D170" s="704"/>
      <c r="E170" s="704"/>
      <c r="F170" s="705"/>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5"/>
    </row>
    <row r="171" spans="1:50" ht="24.75" customHeight="1">
      <c r="A171" s="703"/>
      <c r="B171" s="704"/>
      <c r="C171" s="704"/>
      <c r="D171" s="704"/>
      <c r="E171" s="704"/>
      <c r="F171" s="705"/>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5"/>
    </row>
    <row r="172" spans="1:50" ht="24.75" customHeight="1">
      <c r="A172" s="703"/>
      <c r="B172" s="704"/>
      <c r="C172" s="704"/>
      <c r="D172" s="704"/>
      <c r="E172" s="704"/>
      <c r="F172" s="705"/>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5"/>
    </row>
    <row r="173" spans="1:50" ht="24.75" customHeight="1" thickBot="1">
      <c r="A173" s="703"/>
      <c r="B173" s="704"/>
      <c r="C173" s="704"/>
      <c r="D173" s="704"/>
      <c r="E173" s="704"/>
      <c r="F173" s="705"/>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c r="A174" s="703"/>
      <c r="B174" s="704"/>
      <c r="C174" s="704"/>
      <c r="D174" s="704"/>
      <c r="E174" s="704"/>
      <c r="F174" s="705"/>
      <c r="G174" s="379" t="s">
        <v>381</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382</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c r="A175" s="703"/>
      <c r="B175" s="704"/>
      <c r="C175" s="704"/>
      <c r="D175" s="704"/>
      <c r="E175" s="704"/>
      <c r="F175" s="705"/>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c r="A176" s="703"/>
      <c r="B176" s="704"/>
      <c r="C176" s="704"/>
      <c r="D176" s="704"/>
      <c r="E176" s="704"/>
      <c r="F176" s="705"/>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c r="A177" s="703"/>
      <c r="B177" s="704"/>
      <c r="C177" s="704"/>
      <c r="D177" s="704"/>
      <c r="E177" s="704"/>
      <c r="F177" s="705"/>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5"/>
    </row>
    <row r="178" spans="1:50" ht="24.75" customHeight="1">
      <c r="A178" s="703"/>
      <c r="B178" s="704"/>
      <c r="C178" s="704"/>
      <c r="D178" s="704"/>
      <c r="E178" s="704"/>
      <c r="F178" s="705"/>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5"/>
    </row>
    <row r="179" spans="1:50" ht="24.75" customHeight="1">
      <c r="A179" s="703"/>
      <c r="B179" s="704"/>
      <c r="C179" s="704"/>
      <c r="D179" s="704"/>
      <c r="E179" s="704"/>
      <c r="F179" s="705"/>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5"/>
    </row>
    <row r="180" spans="1:50" ht="24.75" customHeight="1">
      <c r="A180" s="703"/>
      <c r="B180" s="704"/>
      <c r="C180" s="704"/>
      <c r="D180" s="704"/>
      <c r="E180" s="704"/>
      <c r="F180" s="705"/>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5"/>
    </row>
    <row r="181" spans="1:50" ht="24.75" customHeight="1">
      <c r="A181" s="703"/>
      <c r="B181" s="704"/>
      <c r="C181" s="704"/>
      <c r="D181" s="704"/>
      <c r="E181" s="704"/>
      <c r="F181" s="70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c r="A182" s="703"/>
      <c r="B182" s="704"/>
      <c r="C182" s="704"/>
      <c r="D182" s="704"/>
      <c r="E182" s="704"/>
      <c r="F182" s="70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c r="A183" s="703"/>
      <c r="B183" s="704"/>
      <c r="C183" s="704"/>
      <c r="D183" s="704"/>
      <c r="E183" s="704"/>
      <c r="F183" s="70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c r="A184" s="703"/>
      <c r="B184" s="704"/>
      <c r="C184" s="704"/>
      <c r="D184" s="704"/>
      <c r="E184" s="704"/>
      <c r="F184" s="70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c r="A185" s="703"/>
      <c r="B185" s="704"/>
      <c r="C185" s="704"/>
      <c r="D185" s="704"/>
      <c r="E185" s="704"/>
      <c r="F185" s="70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thickBot="1">
      <c r="A186" s="703"/>
      <c r="B186" s="704"/>
      <c r="C186" s="704"/>
      <c r="D186" s="704"/>
      <c r="E186" s="704"/>
      <c r="F186" s="705"/>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c r="A187" s="703"/>
      <c r="B187" s="704"/>
      <c r="C187" s="704"/>
      <c r="D187" s="704"/>
      <c r="E187" s="704"/>
      <c r="F187" s="705"/>
      <c r="G187" s="379" t="s">
        <v>383</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384</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c r="A188" s="703"/>
      <c r="B188" s="704"/>
      <c r="C188" s="704"/>
      <c r="D188" s="704"/>
      <c r="E188" s="704"/>
      <c r="F188" s="705"/>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c r="A189" s="703"/>
      <c r="B189" s="704"/>
      <c r="C189" s="704"/>
      <c r="D189" s="704"/>
      <c r="E189" s="704"/>
      <c r="F189" s="705"/>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c r="A190" s="703"/>
      <c r="B190" s="704"/>
      <c r="C190" s="704"/>
      <c r="D190" s="704"/>
      <c r="E190" s="704"/>
      <c r="F190" s="705"/>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5"/>
    </row>
    <row r="191" spans="1:50" ht="24.75" customHeight="1">
      <c r="A191" s="703"/>
      <c r="B191" s="704"/>
      <c r="C191" s="704"/>
      <c r="D191" s="704"/>
      <c r="E191" s="704"/>
      <c r="F191" s="705"/>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5"/>
    </row>
    <row r="192" spans="1:50" ht="24.75" customHeight="1">
      <c r="A192" s="703"/>
      <c r="B192" s="704"/>
      <c r="C192" s="704"/>
      <c r="D192" s="704"/>
      <c r="E192" s="704"/>
      <c r="F192" s="705"/>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5"/>
    </row>
    <row r="193" spans="1:50" ht="24.75" customHeight="1">
      <c r="A193" s="703"/>
      <c r="B193" s="704"/>
      <c r="C193" s="704"/>
      <c r="D193" s="704"/>
      <c r="E193" s="704"/>
      <c r="F193" s="705"/>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5"/>
    </row>
    <row r="194" spans="1:50" ht="24.75" customHeight="1">
      <c r="A194" s="703"/>
      <c r="B194" s="704"/>
      <c r="C194" s="704"/>
      <c r="D194" s="704"/>
      <c r="E194" s="704"/>
      <c r="F194" s="70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c r="A195" s="703"/>
      <c r="B195" s="704"/>
      <c r="C195" s="704"/>
      <c r="D195" s="704"/>
      <c r="E195" s="704"/>
      <c r="F195" s="70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c r="A196" s="703"/>
      <c r="B196" s="704"/>
      <c r="C196" s="704"/>
      <c r="D196" s="704"/>
      <c r="E196" s="704"/>
      <c r="F196" s="70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c r="A197" s="703"/>
      <c r="B197" s="704"/>
      <c r="C197" s="704"/>
      <c r="D197" s="704"/>
      <c r="E197" s="704"/>
      <c r="F197" s="70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c r="A198" s="703"/>
      <c r="B198" s="704"/>
      <c r="C198" s="704"/>
      <c r="D198" s="704"/>
      <c r="E198" s="704"/>
      <c r="F198" s="70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thickBot="1">
      <c r="A199" s="703"/>
      <c r="B199" s="704"/>
      <c r="C199" s="704"/>
      <c r="D199" s="704"/>
      <c r="E199" s="704"/>
      <c r="F199" s="705"/>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c r="A200" s="703"/>
      <c r="B200" s="704"/>
      <c r="C200" s="704"/>
      <c r="D200" s="704"/>
      <c r="E200" s="704"/>
      <c r="F200" s="705"/>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385</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c r="A201" s="703"/>
      <c r="B201" s="704"/>
      <c r="C201" s="704"/>
      <c r="D201" s="704"/>
      <c r="E201" s="704"/>
      <c r="F201" s="705"/>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c r="A202" s="703"/>
      <c r="B202" s="704"/>
      <c r="C202" s="704"/>
      <c r="D202" s="704"/>
      <c r="E202" s="704"/>
      <c r="F202" s="705"/>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c r="A203" s="703"/>
      <c r="B203" s="704"/>
      <c r="C203" s="704"/>
      <c r="D203" s="704"/>
      <c r="E203" s="704"/>
      <c r="F203" s="705"/>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5"/>
    </row>
    <row r="204" spans="1:50" ht="24.75" customHeight="1">
      <c r="A204" s="703"/>
      <c r="B204" s="704"/>
      <c r="C204" s="704"/>
      <c r="D204" s="704"/>
      <c r="E204" s="704"/>
      <c r="F204" s="705"/>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5"/>
    </row>
    <row r="205" spans="1:50" ht="24.75" customHeight="1">
      <c r="A205" s="703"/>
      <c r="B205" s="704"/>
      <c r="C205" s="704"/>
      <c r="D205" s="704"/>
      <c r="E205" s="704"/>
      <c r="F205" s="705"/>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5"/>
    </row>
    <row r="206" spans="1:50" ht="24.75" customHeight="1">
      <c r="A206" s="703"/>
      <c r="B206" s="704"/>
      <c r="C206" s="704"/>
      <c r="D206" s="704"/>
      <c r="E206" s="704"/>
      <c r="F206" s="705"/>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5"/>
    </row>
    <row r="207" spans="1:50" ht="24.75" customHeight="1">
      <c r="A207" s="703"/>
      <c r="B207" s="704"/>
      <c r="C207" s="704"/>
      <c r="D207" s="704"/>
      <c r="E207" s="704"/>
      <c r="F207" s="70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c r="A208" s="703"/>
      <c r="B208" s="704"/>
      <c r="C208" s="704"/>
      <c r="D208" s="704"/>
      <c r="E208" s="704"/>
      <c r="F208" s="70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c r="A209" s="703"/>
      <c r="B209" s="704"/>
      <c r="C209" s="704"/>
      <c r="D209" s="704"/>
      <c r="E209" s="704"/>
      <c r="F209" s="70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c r="A210" s="703"/>
      <c r="B210" s="704"/>
      <c r="C210" s="704"/>
      <c r="D210" s="704"/>
      <c r="E210" s="704"/>
      <c r="F210" s="70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c r="A211" s="703"/>
      <c r="B211" s="704"/>
      <c r="C211" s="704"/>
      <c r="D211" s="704"/>
      <c r="E211" s="704"/>
      <c r="F211" s="70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9" t="s">
        <v>386</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387</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c r="A215" s="703"/>
      <c r="B215" s="704"/>
      <c r="C215" s="704"/>
      <c r="D215" s="704"/>
      <c r="E215" s="704"/>
      <c r="F215" s="705"/>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c r="A216" s="703"/>
      <c r="B216" s="704"/>
      <c r="C216" s="704"/>
      <c r="D216" s="704"/>
      <c r="E216" s="704"/>
      <c r="F216" s="705"/>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c r="A217" s="703"/>
      <c r="B217" s="704"/>
      <c r="C217" s="704"/>
      <c r="D217" s="704"/>
      <c r="E217" s="704"/>
      <c r="F217" s="705"/>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5"/>
    </row>
    <row r="218" spans="1:50" ht="24.75" customHeight="1">
      <c r="A218" s="703"/>
      <c r="B218" s="704"/>
      <c r="C218" s="704"/>
      <c r="D218" s="704"/>
      <c r="E218" s="704"/>
      <c r="F218" s="705"/>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5"/>
    </row>
    <row r="219" spans="1:50" ht="24.75" customHeight="1">
      <c r="A219" s="703"/>
      <c r="B219" s="704"/>
      <c r="C219" s="704"/>
      <c r="D219" s="704"/>
      <c r="E219" s="704"/>
      <c r="F219" s="705"/>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5"/>
    </row>
    <row r="220" spans="1:50" ht="24.75" customHeight="1">
      <c r="A220" s="703"/>
      <c r="B220" s="704"/>
      <c r="C220" s="704"/>
      <c r="D220" s="704"/>
      <c r="E220" s="704"/>
      <c r="F220" s="70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c r="A221" s="703"/>
      <c r="B221" s="704"/>
      <c r="C221" s="704"/>
      <c r="D221" s="704"/>
      <c r="E221" s="704"/>
      <c r="F221" s="70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c r="A222" s="703"/>
      <c r="B222" s="704"/>
      <c r="C222" s="704"/>
      <c r="D222" s="704"/>
      <c r="E222" s="704"/>
      <c r="F222" s="70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c r="A223" s="703"/>
      <c r="B223" s="704"/>
      <c r="C223" s="704"/>
      <c r="D223" s="704"/>
      <c r="E223" s="704"/>
      <c r="F223" s="70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c r="A224" s="703"/>
      <c r="B224" s="704"/>
      <c r="C224" s="704"/>
      <c r="D224" s="704"/>
      <c r="E224" s="704"/>
      <c r="F224" s="70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c r="A225" s="703"/>
      <c r="B225" s="704"/>
      <c r="C225" s="704"/>
      <c r="D225" s="704"/>
      <c r="E225" s="704"/>
      <c r="F225" s="70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thickBot="1">
      <c r="A226" s="703"/>
      <c r="B226" s="704"/>
      <c r="C226" s="704"/>
      <c r="D226" s="704"/>
      <c r="E226" s="704"/>
      <c r="F226" s="705"/>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c r="A227" s="703"/>
      <c r="B227" s="704"/>
      <c r="C227" s="704"/>
      <c r="D227" s="704"/>
      <c r="E227" s="704"/>
      <c r="F227" s="705"/>
      <c r="G227" s="379" t="s">
        <v>388</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389</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c r="A228" s="703"/>
      <c r="B228" s="704"/>
      <c r="C228" s="704"/>
      <c r="D228" s="704"/>
      <c r="E228" s="704"/>
      <c r="F228" s="705"/>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c r="A229" s="703"/>
      <c r="B229" s="704"/>
      <c r="C229" s="704"/>
      <c r="D229" s="704"/>
      <c r="E229" s="704"/>
      <c r="F229" s="705"/>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c r="A230" s="703"/>
      <c r="B230" s="704"/>
      <c r="C230" s="704"/>
      <c r="D230" s="704"/>
      <c r="E230" s="704"/>
      <c r="F230" s="705"/>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5"/>
    </row>
    <row r="231" spans="1:50" ht="24.75" customHeight="1">
      <c r="A231" s="703"/>
      <c r="B231" s="704"/>
      <c r="C231" s="704"/>
      <c r="D231" s="704"/>
      <c r="E231" s="704"/>
      <c r="F231" s="705"/>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5"/>
    </row>
    <row r="232" spans="1:50" ht="24.75" customHeight="1">
      <c r="A232" s="703"/>
      <c r="B232" s="704"/>
      <c r="C232" s="704"/>
      <c r="D232" s="704"/>
      <c r="E232" s="704"/>
      <c r="F232" s="705"/>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5"/>
    </row>
    <row r="233" spans="1:50" ht="24.75" customHeight="1">
      <c r="A233" s="703"/>
      <c r="B233" s="704"/>
      <c r="C233" s="704"/>
      <c r="D233" s="704"/>
      <c r="E233" s="704"/>
      <c r="F233" s="705"/>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5"/>
    </row>
    <row r="234" spans="1:50" ht="24.75" customHeight="1">
      <c r="A234" s="703"/>
      <c r="B234" s="704"/>
      <c r="C234" s="704"/>
      <c r="D234" s="704"/>
      <c r="E234" s="704"/>
      <c r="F234" s="705"/>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5"/>
    </row>
    <row r="235" spans="1:50" ht="24.75" customHeight="1">
      <c r="A235" s="703"/>
      <c r="B235" s="704"/>
      <c r="C235" s="704"/>
      <c r="D235" s="704"/>
      <c r="E235" s="704"/>
      <c r="F235" s="705"/>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5"/>
    </row>
    <row r="236" spans="1:50" ht="24.75" customHeight="1">
      <c r="A236" s="703"/>
      <c r="B236" s="704"/>
      <c r="C236" s="704"/>
      <c r="D236" s="704"/>
      <c r="E236" s="704"/>
      <c r="F236" s="705"/>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5"/>
    </row>
    <row r="237" spans="1:50" ht="24.75" customHeight="1">
      <c r="A237" s="703"/>
      <c r="B237" s="704"/>
      <c r="C237" s="704"/>
      <c r="D237" s="704"/>
      <c r="E237" s="704"/>
      <c r="F237" s="705"/>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5"/>
    </row>
    <row r="238" spans="1:50" ht="24.75" customHeight="1">
      <c r="A238" s="703"/>
      <c r="B238" s="704"/>
      <c r="C238" s="704"/>
      <c r="D238" s="704"/>
      <c r="E238" s="704"/>
      <c r="F238" s="705"/>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5"/>
    </row>
    <row r="239" spans="1:50" ht="24.75" customHeight="1" thickBot="1">
      <c r="A239" s="703"/>
      <c r="B239" s="704"/>
      <c r="C239" s="704"/>
      <c r="D239" s="704"/>
      <c r="E239" s="704"/>
      <c r="F239" s="705"/>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c r="A240" s="703"/>
      <c r="B240" s="704"/>
      <c r="C240" s="704"/>
      <c r="D240" s="704"/>
      <c r="E240" s="704"/>
      <c r="F240" s="705"/>
      <c r="G240" s="379" t="s">
        <v>390</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391</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c r="A241" s="703"/>
      <c r="B241" s="704"/>
      <c r="C241" s="704"/>
      <c r="D241" s="704"/>
      <c r="E241" s="704"/>
      <c r="F241" s="705"/>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c r="A242" s="703"/>
      <c r="B242" s="704"/>
      <c r="C242" s="704"/>
      <c r="D242" s="704"/>
      <c r="E242" s="704"/>
      <c r="F242" s="705"/>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c r="A243" s="703"/>
      <c r="B243" s="704"/>
      <c r="C243" s="704"/>
      <c r="D243" s="704"/>
      <c r="E243" s="704"/>
      <c r="F243" s="705"/>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5"/>
    </row>
    <row r="244" spans="1:50" ht="24.75" customHeight="1">
      <c r="A244" s="703"/>
      <c r="B244" s="704"/>
      <c r="C244" s="704"/>
      <c r="D244" s="704"/>
      <c r="E244" s="704"/>
      <c r="F244" s="705"/>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5"/>
    </row>
    <row r="245" spans="1:50" ht="24.75" customHeight="1">
      <c r="A245" s="703"/>
      <c r="B245" s="704"/>
      <c r="C245" s="704"/>
      <c r="D245" s="704"/>
      <c r="E245" s="704"/>
      <c r="F245" s="705"/>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5"/>
    </row>
    <row r="246" spans="1:50" ht="24.75" customHeight="1">
      <c r="A246" s="703"/>
      <c r="B246" s="704"/>
      <c r="C246" s="704"/>
      <c r="D246" s="704"/>
      <c r="E246" s="704"/>
      <c r="F246" s="705"/>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5"/>
    </row>
    <row r="247" spans="1:50" ht="24.75" customHeight="1">
      <c r="A247" s="703"/>
      <c r="B247" s="704"/>
      <c r="C247" s="704"/>
      <c r="D247" s="704"/>
      <c r="E247" s="704"/>
      <c r="F247" s="705"/>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5"/>
    </row>
    <row r="248" spans="1:50" ht="24.75" customHeight="1">
      <c r="A248" s="703"/>
      <c r="B248" s="704"/>
      <c r="C248" s="704"/>
      <c r="D248" s="704"/>
      <c r="E248" s="704"/>
      <c r="F248" s="705"/>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5"/>
    </row>
    <row r="249" spans="1:50" ht="24.75" customHeight="1">
      <c r="A249" s="703"/>
      <c r="B249" s="704"/>
      <c r="C249" s="704"/>
      <c r="D249" s="704"/>
      <c r="E249" s="704"/>
      <c r="F249" s="705"/>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5"/>
    </row>
    <row r="250" spans="1:50" ht="24.75" customHeight="1">
      <c r="A250" s="703"/>
      <c r="B250" s="704"/>
      <c r="C250" s="704"/>
      <c r="D250" s="704"/>
      <c r="E250" s="704"/>
      <c r="F250" s="705"/>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5"/>
    </row>
    <row r="251" spans="1:50" ht="24.75" customHeight="1">
      <c r="A251" s="703"/>
      <c r="B251" s="704"/>
      <c r="C251" s="704"/>
      <c r="D251" s="704"/>
      <c r="E251" s="704"/>
      <c r="F251" s="705"/>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5"/>
    </row>
    <row r="252" spans="1:50" ht="24.75" customHeight="1" thickBot="1">
      <c r="A252" s="703"/>
      <c r="B252" s="704"/>
      <c r="C252" s="704"/>
      <c r="D252" s="704"/>
      <c r="E252" s="704"/>
      <c r="F252" s="705"/>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c r="A253" s="703"/>
      <c r="B253" s="704"/>
      <c r="C253" s="704"/>
      <c r="D253" s="704"/>
      <c r="E253" s="704"/>
      <c r="F253" s="705"/>
      <c r="G253" s="379" t="s">
        <v>392</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393</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c r="A254" s="703"/>
      <c r="B254" s="704"/>
      <c r="C254" s="704"/>
      <c r="D254" s="704"/>
      <c r="E254" s="704"/>
      <c r="F254" s="705"/>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c r="A255" s="703"/>
      <c r="B255" s="704"/>
      <c r="C255" s="704"/>
      <c r="D255" s="704"/>
      <c r="E255" s="704"/>
      <c r="F255" s="705"/>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c r="A256" s="703"/>
      <c r="B256" s="704"/>
      <c r="C256" s="704"/>
      <c r="D256" s="704"/>
      <c r="E256" s="704"/>
      <c r="F256" s="705"/>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5"/>
    </row>
    <row r="257" spans="1:50" ht="24.75" customHeight="1">
      <c r="A257" s="703"/>
      <c r="B257" s="704"/>
      <c r="C257" s="704"/>
      <c r="D257" s="704"/>
      <c r="E257" s="704"/>
      <c r="F257" s="705"/>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5"/>
    </row>
    <row r="258" spans="1:50" ht="24.75" customHeight="1">
      <c r="A258" s="703"/>
      <c r="B258" s="704"/>
      <c r="C258" s="704"/>
      <c r="D258" s="704"/>
      <c r="E258" s="704"/>
      <c r="F258" s="705"/>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5"/>
    </row>
    <row r="259" spans="1:50" ht="24.75" customHeight="1">
      <c r="A259" s="703"/>
      <c r="B259" s="704"/>
      <c r="C259" s="704"/>
      <c r="D259" s="704"/>
      <c r="E259" s="704"/>
      <c r="F259" s="705"/>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5"/>
    </row>
    <row r="260" spans="1:50" ht="24.75" customHeight="1">
      <c r="A260" s="703"/>
      <c r="B260" s="704"/>
      <c r="C260" s="704"/>
      <c r="D260" s="704"/>
      <c r="E260" s="704"/>
      <c r="F260" s="705"/>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5"/>
    </row>
    <row r="261" spans="1:50" ht="24.75" customHeight="1">
      <c r="A261" s="703"/>
      <c r="B261" s="704"/>
      <c r="C261" s="704"/>
      <c r="D261" s="704"/>
      <c r="E261" s="704"/>
      <c r="F261" s="705"/>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5"/>
    </row>
    <row r="262" spans="1:50" ht="24.75" customHeight="1">
      <c r="A262" s="703"/>
      <c r="B262" s="704"/>
      <c r="C262" s="704"/>
      <c r="D262" s="704"/>
      <c r="E262" s="704"/>
      <c r="F262" s="705"/>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5"/>
    </row>
    <row r="263" spans="1:50" ht="24.75" customHeight="1">
      <c r="A263" s="703"/>
      <c r="B263" s="704"/>
      <c r="C263" s="704"/>
      <c r="D263" s="704"/>
      <c r="E263" s="704"/>
      <c r="F263" s="705"/>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5"/>
    </row>
    <row r="264" spans="1:50" ht="24.75" customHeight="1">
      <c r="A264" s="703"/>
      <c r="B264" s="704"/>
      <c r="C264" s="704"/>
      <c r="D264" s="704"/>
      <c r="E264" s="704"/>
      <c r="F264" s="705"/>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5"/>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72" zoomScale="75" zoomScaleNormal="75" zoomScalePageLayoutView="75" workbookViewId="0">
      <selection activeCell="Z232" sqref="Z23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468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c r="A4" s="576">
        <v>1</v>
      </c>
      <c r="B4" s="576">
        <v>1</v>
      </c>
      <c r="C4" s="577" t="s">
        <v>598</v>
      </c>
      <c r="D4" s="577"/>
      <c r="E4" s="577"/>
      <c r="F4" s="577"/>
      <c r="G4" s="577"/>
      <c r="H4" s="577"/>
      <c r="I4" s="577"/>
      <c r="J4" s="577"/>
      <c r="K4" s="577"/>
      <c r="L4" s="577"/>
      <c r="M4" s="577" t="s">
        <v>588</v>
      </c>
      <c r="N4" s="577"/>
      <c r="O4" s="577"/>
      <c r="P4" s="577"/>
      <c r="Q4" s="577"/>
      <c r="R4" s="577"/>
      <c r="S4" s="577"/>
      <c r="T4" s="577"/>
      <c r="U4" s="577"/>
      <c r="V4" s="577"/>
      <c r="W4" s="577"/>
      <c r="X4" s="577"/>
      <c r="Y4" s="577"/>
      <c r="Z4" s="577"/>
      <c r="AA4" s="577"/>
      <c r="AB4" s="577"/>
      <c r="AC4" s="577"/>
      <c r="AD4" s="577"/>
      <c r="AE4" s="577"/>
      <c r="AF4" s="577"/>
      <c r="AG4" s="577"/>
      <c r="AH4" s="577"/>
      <c r="AI4" s="577"/>
      <c r="AJ4" s="577"/>
      <c r="AK4" s="578">
        <v>76</v>
      </c>
      <c r="AL4" s="579"/>
      <c r="AM4" s="579"/>
      <c r="AN4" s="579"/>
      <c r="AO4" s="579"/>
      <c r="AP4" s="580"/>
      <c r="AQ4" s="581">
        <v>3</v>
      </c>
      <c r="AR4" s="577"/>
      <c r="AS4" s="577"/>
      <c r="AT4" s="577"/>
      <c r="AU4" s="578">
        <v>96.6</v>
      </c>
      <c r="AV4" s="579"/>
      <c r="AW4" s="579"/>
      <c r="AX4" s="580"/>
    </row>
    <row r="5" spans="1:50" ht="24" customHeight="1">
      <c r="A5" s="576">
        <v>2</v>
      </c>
      <c r="B5" s="576">
        <v>1</v>
      </c>
      <c r="C5" s="577" t="s">
        <v>599</v>
      </c>
      <c r="D5" s="577"/>
      <c r="E5" s="577"/>
      <c r="F5" s="577"/>
      <c r="G5" s="577"/>
      <c r="H5" s="577"/>
      <c r="I5" s="577"/>
      <c r="J5" s="577"/>
      <c r="K5" s="577"/>
      <c r="L5" s="577"/>
      <c r="M5" s="577" t="s">
        <v>589</v>
      </c>
      <c r="N5" s="577"/>
      <c r="O5" s="577"/>
      <c r="P5" s="577"/>
      <c r="Q5" s="577"/>
      <c r="R5" s="577"/>
      <c r="S5" s="577"/>
      <c r="T5" s="577"/>
      <c r="U5" s="577"/>
      <c r="V5" s="577"/>
      <c r="W5" s="577"/>
      <c r="X5" s="577"/>
      <c r="Y5" s="577"/>
      <c r="Z5" s="577"/>
      <c r="AA5" s="577"/>
      <c r="AB5" s="577"/>
      <c r="AC5" s="577"/>
      <c r="AD5" s="577"/>
      <c r="AE5" s="577"/>
      <c r="AF5" s="577"/>
      <c r="AG5" s="577"/>
      <c r="AH5" s="577"/>
      <c r="AI5" s="577"/>
      <c r="AJ5" s="577"/>
      <c r="AK5" s="578">
        <v>71</v>
      </c>
      <c r="AL5" s="579"/>
      <c r="AM5" s="579"/>
      <c r="AN5" s="579"/>
      <c r="AO5" s="579"/>
      <c r="AP5" s="580"/>
      <c r="AQ5" s="581">
        <v>1</v>
      </c>
      <c r="AR5" s="577"/>
      <c r="AS5" s="577"/>
      <c r="AT5" s="577"/>
      <c r="AU5" s="578">
        <v>98.2</v>
      </c>
      <c r="AV5" s="579"/>
      <c r="AW5" s="579"/>
      <c r="AX5" s="580"/>
    </row>
    <row r="6" spans="1:50" ht="24" customHeight="1">
      <c r="A6" s="576">
        <v>3</v>
      </c>
      <c r="B6" s="576">
        <v>1</v>
      </c>
      <c r="C6" s="577" t="s">
        <v>600</v>
      </c>
      <c r="D6" s="577"/>
      <c r="E6" s="577"/>
      <c r="F6" s="577"/>
      <c r="G6" s="577"/>
      <c r="H6" s="577"/>
      <c r="I6" s="577"/>
      <c r="J6" s="577"/>
      <c r="K6" s="577"/>
      <c r="L6" s="577"/>
      <c r="M6" s="577" t="s">
        <v>590</v>
      </c>
      <c r="N6" s="577"/>
      <c r="O6" s="577"/>
      <c r="P6" s="577"/>
      <c r="Q6" s="577"/>
      <c r="R6" s="577"/>
      <c r="S6" s="577"/>
      <c r="T6" s="577"/>
      <c r="U6" s="577"/>
      <c r="V6" s="577"/>
      <c r="W6" s="577"/>
      <c r="X6" s="577"/>
      <c r="Y6" s="577"/>
      <c r="Z6" s="577"/>
      <c r="AA6" s="577"/>
      <c r="AB6" s="577"/>
      <c r="AC6" s="577"/>
      <c r="AD6" s="577"/>
      <c r="AE6" s="577"/>
      <c r="AF6" s="577"/>
      <c r="AG6" s="577"/>
      <c r="AH6" s="577"/>
      <c r="AI6" s="577"/>
      <c r="AJ6" s="577"/>
      <c r="AK6" s="578">
        <v>59</v>
      </c>
      <c r="AL6" s="579"/>
      <c r="AM6" s="579"/>
      <c r="AN6" s="579"/>
      <c r="AO6" s="579"/>
      <c r="AP6" s="580"/>
      <c r="AQ6" s="581">
        <v>13</v>
      </c>
      <c r="AR6" s="577"/>
      <c r="AS6" s="577"/>
      <c r="AT6" s="577"/>
      <c r="AU6" s="578">
        <v>97.4</v>
      </c>
      <c r="AV6" s="579"/>
      <c r="AW6" s="579"/>
      <c r="AX6" s="580"/>
    </row>
    <row r="7" spans="1:50" ht="24" customHeight="1">
      <c r="A7" s="576">
        <v>4</v>
      </c>
      <c r="B7" s="576">
        <v>1</v>
      </c>
      <c r="C7" s="577" t="s">
        <v>601</v>
      </c>
      <c r="D7" s="577"/>
      <c r="E7" s="577"/>
      <c r="F7" s="577"/>
      <c r="G7" s="577"/>
      <c r="H7" s="577"/>
      <c r="I7" s="577"/>
      <c r="J7" s="577"/>
      <c r="K7" s="577"/>
      <c r="L7" s="577"/>
      <c r="M7" s="577" t="s">
        <v>591</v>
      </c>
      <c r="N7" s="577"/>
      <c r="O7" s="577"/>
      <c r="P7" s="577"/>
      <c r="Q7" s="577"/>
      <c r="R7" s="577"/>
      <c r="S7" s="577"/>
      <c r="T7" s="577"/>
      <c r="U7" s="577"/>
      <c r="V7" s="577"/>
      <c r="W7" s="577"/>
      <c r="X7" s="577"/>
      <c r="Y7" s="577"/>
      <c r="Z7" s="577"/>
      <c r="AA7" s="577"/>
      <c r="AB7" s="577"/>
      <c r="AC7" s="577"/>
      <c r="AD7" s="577"/>
      <c r="AE7" s="577"/>
      <c r="AF7" s="577"/>
      <c r="AG7" s="577"/>
      <c r="AH7" s="577"/>
      <c r="AI7" s="577"/>
      <c r="AJ7" s="577"/>
      <c r="AK7" s="578">
        <v>56</v>
      </c>
      <c r="AL7" s="579"/>
      <c r="AM7" s="579"/>
      <c r="AN7" s="579"/>
      <c r="AO7" s="579"/>
      <c r="AP7" s="580"/>
      <c r="AQ7" s="581">
        <v>3</v>
      </c>
      <c r="AR7" s="577"/>
      <c r="AS7" s="577"/>
      <c r="AT7" s="577"/>
      <c r="AU7" s="578">
        <v>98.6</v>
      </c>
      <c r="AV7" s="579"/>
      <c r="AW7" s="579"/>
      <c r="AX7" s="580"/>
    </row>
    <row r="8" spans="1:50" ht="24" customHeight="1">
      <c r="A8" s="576">
        <v>5</v>
      </c>
      <c r="B8" s="576">
        <v>1</v>
      </c>
      <c r="C8" s="577" t="s">
        <v>602</v>
      </c>
      <c r="D8" s="577"/>
      <c r="E8" s="577"/>
      <c r="F8" s="577"/>
      <c r="G8" s="577"/>
      <c r="H8" s="577"/>
      <c r="I8" s="577"/>
      <c r="J8" s="577"/>
      <c r="K8" s="577"/>
      <c r="L8" s="577"/>
      <c r="M8" s="577" t="s">
        <v>592</v>
      </c>
      <c r="N8" s="577"/>
      <c r="O8" s="577"/>
      <c r="P8" s="577"/>
      <c r="Q8" s="577"/>
      <c r="R8" s="577"/>
      <c r="S8" s="577"/>
      <c r="T8" s="577"/>
      <c r="U8" s="577"/>
      <c r="V8" s="577"/>
      <c r="W8" s="577"/>
      <c r="X8" s="577"/>
      <c r="Y8" s="577"/>
      <c r="Z8" s="577"/>
      <c r="AA8" s="577"/>
      <c r="AB8" s="577"/>
      <c r="AC8" s="577"/>
      <c r="AD8" s="577"/>
      <c r="AE8" s="577"/>
      <c r="AF8" s="577"/>
      <c r="AG8" s="577"/>
      <c r="AH8" s="577"/>
      <c r="AI8" s="577"/>
      <c r="AJ8" s="577"/>
      <c r="AK8" s="578">
        <v>55</v>
      </c>
      <c r="AL8" s="579"/>
      <c r="AM8" s="579"/>
      <c r="AN8" s="579"/>
      <c r="AO8" s="579"/>
      <c r="AP8" s="580"/>
      <c r="AQ8" s="581">
        <v>1</v>
      </c>
      <c r="AR8" s="577"/>
      <c r="AS8" s="577"/>
      <c r="AT8" s="577"/>
      <c r="AU8" s="578">
        <v>86.3</v>
      </c>
      <c r="AV8" s="579"/>
      <c r="AW8" s="579"/>
      <c r="AX8" s="580"/>
    </row>
    <row r="9" spans="1:50" ht="24" customHeight="1">
      <c r="A9" s="576">
        <v>6</v>
      </c>
      <c r="B9" s="576">
        <v>1</v>
      </c>
      <c r="C9" s="577" t="s">
        <v>603</v>
      </c>
      <c r="D9" s="577"/>
      <c r="E9" s="577"/>
      <c r="F9" s="577"/>
      <c r="G9" s="577"/>
      <c r="H9" s="577"/>
      <c r="I9" s="577"/>
      <c r="J9" s="577"/>
      <c r="K9" s="577"/>
      <c r="L9" s="577"/>
      <c r="M9" s="577" t="s">
        <v>593</v>
      </c>
      <c r="N9" s="577"/>
      <c r="O9" s="577"/>
      <c r="P9" s="577"/>
      <c r="Q9" s="577"/>
      <c r="R9" s="577"/>
      <c r="S9" s="577"/>
      <c r="T9" s="577"/>
      <c r="U9" s="577"/>
      <c r="V9" s="577"/>
      <c r="W9" s="577"/>
      <c r="X9" s="577"/>
      <c r="Y9" s="577"/>
      <c r="Z9" s="577"/>
      <c r="AA9" s="577"/>
      <c r="AB9" s="577"/>
      <c r="AC9" s="577"/>
      <c r="AD9" s="577"/>
      <c r="AE9" s="577"/>
      <c r="AF9" s="577"/>
      <c r="AG9" s="577"/>
      <c r="AH9" s="577"/>
      <c r="AI9" s="577"/>
      <c r="AJ9" s="577"/>
      <c r="AK9" s="578">
        <v>53</v>
      </c>
      <c r="AL9" s="579"/>
      <c r="AM9" s="579"/>
      <c r="AN9" s="579"/>
      <c r="AO9" s="579"/>
      <c r="AP9" s="580"/>
      <c r="AQ9" s="581">
        <v>14</v>
      </c>
      <c r="AR9" s="577"/>
      <c r="AS9" s="577"/>
      <c r="AT9" s="577"/>
      <c r="AU9" s="578">
        <v>87.4</v>
      </c>
      <c r="AV9" s="579"/>
      <c r="AW9" s="579"/>
      <c r="AX9" s="580"/>
    </row>
    <row r="10" spans="1:50" ht="24" customHeight="1">
      <c r="A10" s="576">
        <v>7</v>
      </c>
      <c r="B10" s="576">
        <v>1</v>
      </c>
      <c r="C10" s="577" t="s">
        <v>598</v>
      </c>
      <c r="D10" s="577"/>
      <c r="E10" s="577"/>
      <c r="F10" s="577"/>
      <c r="G10" s="577"/>
      <c r="H10" s="577"/>
      <c r="I10" s="577"/>
      <c r="J10" s="577"/>
      <c r="K10" s="577"/>
      <c r="L10" s="577"/>
      <c r="M10" s="577" t="s">
        <v>594</v>
      </c>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v>52</v>
      </c>
      <c r="AL10" s="579"/>
      <c r="AM10" s="579"/>
      <c r="AN10" s="579"/>
      <c r="AO10" s="579"/>
      <c r="AP10" s="580"/>
      <c r="AQ10" s="581">
        <v>5</v>
      </c>
      <c r="AR10" s="577"/>
      <c r="AS10" s="577"/>
      <c r="AT10" s="577"/>
      <c r="AU10" s="578">
        <v>70.5</v>
      </c>
      <c r="AV10" s="579"/>
      <c r="AW10" s="579"/>
      <c r="AX10" s="580"/>
    </row>
    <row r="11" spans="1:50" ht="24" customHeight="1">
      <c r="A11" s="576">
        <v>8</v>
      </c>
      <c r="B11" s="576">
        <v>1</v>
      </c>
      <c r="C11" s="577" t="s">
        <v>604</v>
      </c>
      <c r="D11" s="577"/>
      <c r="E11" s="577"/>
      <c r="F11" s="577"/>
      <c r="G11" s="577"/>
      <c r="H11" s="577"/>
      <c r="I11" s="577"/>
      <c r="J11" s="577"/>
      <c r="K11" s="577"/>
      <c r="L11" s="577"/>
      <c r="M11" s="577" t="s">
        <v>595</v>
      </c>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v>48</v>
      </c>
      <c r="AL11" s="579"/>
      <c r="AM11" s="579"/>
      <c r="AN11" s="579"/>
      <c r="AO11" s="579"/>
      <c r="AP11" s="580"/>
      <c r="AQ11" s="581">
        <v>2</v>
      </c>
      <c r="AR11" s="577"/>
      <c r="AS11" s="577"/>
      <c r="AT11" s="577"/>
      <c r="AU11" s="578">
        <v>96.6</v>
      </c>
      <c r="AV11" s="579"/>
      <c r="AW11" s="579"/>
      <c r="AX11" s="580"/>
    </row>
    <row r="12" spans="1:50" ht="24" customHeight="1">
      <c r="A12" s="576">
        <v>9</v>
      </c>
      <c r="B12" s="576">
        <v>1</v>
      </c>
      <c r="C12" s="577" t="s">
        <v>605</v>
      </c>
      <c r="D12" s="577"/>
      <c r="E12" s="577"/>
      <c r="F12" s="577"/>
      <c r="G12" s="577"/>
      <c r="H12" s="577"/>
      <c r="I12" s="577"/>
      <c r="J12" s="577"/>
      <c r="K12" s="577"/>
      <c r="L12" s="577"/>
      <c r="M12" s="577" t="s">
        <v>596</v>
      </c>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v>45</v>
      </c>
      <c r="AL12" s="579"/>
      <c r="AM12" s="579"/>
      <c r="AN12" s="579"/>
      <c r="AO12" s="579"/>
      <c r="AP12" s="580"/>
      <c r="AQ12" s="581">
        <v>6</v>
      </c>
      <c r="AR12" s="577"/>
      <c r="AS12" s="577"/>
      <c r="AT12" s="577"/>
      <c r="AU12" s="578">
        <v>68.7</v>
      </c>
      <c r="AV12" s="579"/>
      <c r="AW12" s="579"/>
      <c r="AX12" s="580"/>
    </row>
    <row r="13" spans="1:50" ht="24" customHeight="1">
      <c r="A13" s="576">
        <v>10</v>
      </c>
      <c r="B13" s="576">
        <v>1</v>
      </c>
      <c r="C13" s="577" t="s">
        <v>606</v>
      </c>
      <c r="D13" s="577"/>
      <c r="E13" s="577"/>
      <c r="F13" s="577"/>
      <c r="G13" s="577"/>
      <c r="H13" s="577"/>
      <c r="I13" s="577"/>
      <c r="J13" s="577"/>
      <c r="K13" s="577"/>
      <c r="L13" s="577"/>
      <c r="M13" s="577" t="s">
        <v>597</v>
      </c>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v>43</v>
      </c>
      <c r="AL13" s="579"/>
      <c r="AM13" s="579"/>
      <c r="AN13" s="579"/>
      <c r="AO13" s="579"/>
      <c r="AP13" s="580"/>
      <c r="AQ13" s="581">
        <v>1</v>
      </c>
      <c r="AR13" s="577"/>
      <c r="AS13" s="577"/>
      <c r="AT13" s="577"/>
      <c r="AU13" s="578">
        <v>95.6</v>
      </c>
      <c r="AV13" s="579"/>
      <c r="AW13" s="579"/>
      <c r="AX13" s="580"/>
    </row>
    <row r="14" spans="1:50" ht="24" hidden="1" customHeight="1">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hidden="1" customHeight="1">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hidden="1" customHeight="1">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hidden="1" customHeight="1">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hidden="1" customHeight="1">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hidden="1" customHeight="1">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hidden="1" customHeight="1">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hidden="1" customHeight="1">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hidden="1" customHeight="1">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hidden="1" customHeight="1">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hidden="1" customHeight="1">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hidden="1" customHeight="1">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hidden="1" customHeight="1">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hidden="1" customHeight="1">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hidden="1" customHeight="1">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hidden="1" customHeight="1">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hidden="1" customHeight="1">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hidden="1" customHeight="1">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hidden="1" customHeight="1">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hidden="1" customHeight="1">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662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c r="A37" s="576">
        <v>1</v>
      </c>
      <c r="B37" s="576">
        <v>1</v>
      </c>
      <c r="C37" s="577" t="s">
        <v>663</v>
      </c>
      <c r="D37" s="577"/>
      <c r="E37" s="577"/>
      <c r="F37" s="577"/>
      <c r="G37" s="577"/>
      <c r="H37" s="577"/>
      <c r="I37" s="577"/>
      <c r="J37" s="577"/>
      <c r="K37" s="577"/>
      <c r="L37" s="577"/>
      <c r="M37" s="577" t="s">
        <v>673</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v>127</v>
      </c>
      <c r="AL37" s="579"/>
      <c r="AM37" s="579"/>
      <c r="AN37" s="579"/>
      <c r="AO37" s="579"/>
      <c r="AP37" s="580"/>
      <c r="AQ37" s="581" t="s">
        <v>683</v>
      </c>
      <c r="AR37" s="577"/>
      <c r="AS37" s="577"/>
      <c r="AT37" s="577"/>
      <c r="AU37" s="578" t="s">
        <v>684</v>
      </c>
      <c r="AV37" s="579"/>
      <c r="AW37" s="579"/>
      <c r="AX37" s="580"/>
    </row>
    <row r="38" spans="1:50" ht="24" customHeight="1">
      <c r="A38" s="576">
        <v>2</v>
      </c>
      <c r="B38" s="576">
        <v>1</v>
      </c>
      <c r="C38" s="577" t="s">
        <v>664</v>
      </c>
      <c r="D38" s="577"/>
      <c r="E38" s="577"/>
      <c r="F38" s="577"/>
      <c r="G38" s="577"/>
      <c r="H38" s="577"/>
      <c r="I38" s="577"/>
      <c r="J38" s="577"/>
      <c r="K38" s="577"/>
      <c r="L38" s="577"/>
      <c r="M38" s="577" t="s">
        <v>674</v>
      </c>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v>48</v>
      </c>
      <c r="AL38" s="579"/>
      <c r="AM38" s="579"/>
      <c r="AN38" s="579"/>
      <c r="AO38" s="579"/>
      <c r="AP38" s="580"/>
      <c r="AQ38" s="581">
        <v>3</v>
      </c>
      <c r="AR38" s="577"/>
      <c r="AS38" s="577"/>
      <c r="AT38" s="577"/>
      <c r="AU38" s="578">
        <v>95.6</v>
      </c>
      <c r="AV38" s="579"/>
      <c r="AW38" s="579"/>
      <c r="AX38" s="580"/>
    </row>
    <row r="39" spans="1:50" ht="24" customHeight="1">
      <c r="A39" s="576">
        <v>3</v>
      </c>
      <c r="B39" s="576">
        <v>1</v>
      </c>
      <c r="C39" s="577" t="s">
        <v>665</v>
      </c>
      <c r="D39" s="577"/>
      <c r="E39" s="577"/>
      <c r="F39" s="577"/>
      <c r="G39" s="577"/>
      <c r="H39" s="577"/>
      <c r="I39" s="577"/>
      <c r="J39" s="577"/>
      <c r="K39" s="577"/>
      <c r="L39" s="577"/>
      <c r="M39" s="577" t="s">
        <v>675</v>
      </c>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v>18</v>
      </c>
      <c r="AL39" s="579"/>
      <c r="AM39" s="579"/>
      <c r="AN39" s="579"/>
      <c r="AO39" s="579"/>
      <c r="AP39" s="580"/>
      <c r="AQ39" s="581" t="s">
        <v>683</v>
      </c>
      <c r="AR39" s="577"/>
      <c r="AS39" s="577"/>
      <c r="AT39" s="577"/>
      <c r="AU39" s="578" t="s">
        <v>685</v>
      </c>
      <c r="AV39" s="579"/>
      <c r="AW39" s="579"/>
      <c r="AX39" s="580"/>
    </row>
    <row r="40" spans="1:50" ht="24" customHeight="1">
      <c r="A40" s="576">
        <v>4</v>
      </c>
      <c r="B40" s="576">
        <v>1</v>
      </c>
      <c r="C40" s="577" t="s">
        <v>666</v>
      </c>
      <c r="D40" s="577"/>
      <c r="E40" s="577"/>
      <c r="F40" s="577"/>
      <c r="G40" s="577"/>
      <c r="H40" s="577"/>
      <c r="I40" s="577"/>
      <c r="J40" s="577"/>
      <c r="K40" s="577"/>
      <c r="L40" s="577"/>
      <c r="M40" s="577" t="s">
        <v>676</v>
      </c>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v>17</v>
      </c>
      <c r="AL40" s="579"/>
      <c r="AM40" s="579"/>
      <c r="AN40" s="579"/>
      <c r="AO40" s="579"/>
      <c r="AP40" s="580"/>
      <c r="AQ40" s="581">
        <v>1</v>
      </c>
      <c r="AR40" s="577"/>
      <c r="AS40" s="577"/>
      <c r="AT40" s="577"/>
      <c r="AU40" s="578">
        <v>92.7</v>
      </c>
      <c r="AV40" s="579"/>
      <c r="AW40" s="579"/>
      <c r="AX40" s="580"/>
    </row>
    <row r="41" spans="1:50" ht="24" customHeight="1">
      <c r="A41" s="576">
        <v>5</v>
      </c>
      <c r="B41" s="576">
        <v>1</v>
      </c>
      <c r="C41" s="577" t="s">
        <v>667</v>
      </c>
      <c r="D41" s="577"/>
      <c r="E41" s="577"/>
      <c r="F41" s="577"/>
      <c r="G41" s="577"/>
      <c r="H41" s="577"/>
      <c r="I41" s="577"/>
      <c r="J41" s="577"/>
      <c r="K41" s="577"/>
      <c r="L41" s="577"/>
      <c r="M41" s="577" t="s">
        <v>677</v>
      </c>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v>13</v>
      </c>
      <c r="AL41" s="579"/>
      <c r="AM41" s="579"/>
      <c r="AN41" s="579"/>
      <c r="AO41" s="579"/>
      <c r="AP41" s="580"/>
      <c r="AQ41" s="581">
        <v>1</v>
      </c>
      <c r="AR41" s="577"/>
      <c r="AS41" s="577"/>
      <c r="AT41" s="577"/>
      <c r="AU41" s="578">
        <v>98.2</v>
      </c>
      <c r="AV41" s="579"/>
      <c r="AW41" s="579"/>
      <c r="AX41" s="580"/>
    </row>
    <row r="42" spans="1:50" ht="24" customHeight="1">
      <c r="A42" s="576">
        <v>6</v>
      </c>
      <c r="B42" s="576">
        <v>1</v>
      </c>
      <c r="C42" s="577" t="s">
        <v>668</v>
      </c>
      <c r="D42" s="577"/>
      <c r="E42" s="577"/>
      <c r="F42" s="577"/>
      <c r="G42" s="577"/>
      <c r="H42" s="577"/>
      <c r="I42" s="577"/>
      <c r="J42" s="577"/>
      <c r="K42" s="577"/>
      <c r="L42" s="577"/>
      <c r="M42" s="577" t="s">
        <v>678</v>
      </c>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v>13</v>
      </c>
      <c r="AL42" s="579"/>
      <c r="AM42" s="579"/>
      <c r="AN42" s="579"/>
      <c r="AO42" s="579"/>
      <c r="AP42" s="580"/>
      <c r="AQ42" s="581">
        <v>6</v>
      </c>
      <c r="AR42" s="577"/>
      <c r="AS42" s="577"/>
      <c r="AT42" s="577"/>
      <c r="AU42" s="578">
        <v>42.4</v>
      </c>
      <c r="AV42" s="579"/>
      <c r="AW42" s="579"/>
      <c r="AX42" s="580"/>
    </row>
    <row r="43" spans="1:50" ht="24" customHeight="1">
      <c r="A43" s="576">
        <v>7</v>
      </c>
      <c r="B43" s="576">
        <v>1</v>
      </c>
      <c r="C43" s="577" t="s">
        <v>669</v>
      </c>
      <c r="D43" s="577"/>
      <c r="E43" s="577"/>
      <c r="F43" s="577"/>
      <c r="G43" s="577"/>
      <c r="H43" s="577"/>
      <c r="I43" s="577"/>
      <c r="J43" s="577"/>
      <c r="K43" s="577"/>
      <c r="L43" s="577"/>
      <c r="M43" s="577" t="s">
        <v>679</v>
      </c>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v>11</v>
      </c>
      <c r="AL43" s="579"/>
      <c r="AM43" s="579"/>
      <c r="AN43" s="579"/>
      <c r="AO43" s="579"/>
      <c r="AP43" s="580"/>
      <c r="AQ43" s="581" t="s">
        <v>683</v>
      </c>
      <c r="AR43" s="577"/>
      <c r="AS43" s="577"/>
      <c r="AT43" s="577"/>
      <c r="AU43" s="578" t="s">
        <v>684</v>
      </c>
      <c r="AV43" s="579"/>
      <c r="AW43" s="579"/>
      <c r="AX43" s="580"/>
    </row>
    <row r="44" spans="1:50" ht="24" customHeight="1">
      <c r="A44" s="576">
        <v>8</v>
      </c>
      <c r="B44" s="576">
        <v>1</v>
      </c>
      <c r="C44" s="577" t="s">
        <v>670</v>
      </c>
      <c r="D44" s="577"/>
      <c r="E44" s="577"/>
      <c r="F44" s="577"/>
      <c r="G44" s="577"/>
      <c r="H44" s="577"/>
      <c r="I44" s="577"/>
      <c r="J44" s="577"/>
      <c r="K44" s="577"/>
      <c r="L44" s="577"/>
      <c r="M44" s="577" t="s">
        <v>680</v>
      </c>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v>5</v>
      </c>
      <c r="AL44" s="579"/>
      <c r="AM44" s="579"/>
      <c r="AN44" s="579"/>
      <c r="AO44" s="579"/>
      <c r="AP44" s="580"/>
      <c r="AQ44" s="581">
        <v>2</v>
      </c>
      <c r="AR44" s="577"/>
      <c r="AS44" s="577"/>
      <c r="AT44" s="577"/>
      <c r="AU44" s="578">
        <v>73.099999999999994</v>
      </c>
      <c r="AV44" s="579"/>
      <c r="AW44" s="579"/>
      <c r="AX44" s="580"/>
    </row>
    <row r="45" spans="1:50" ht="24" customHeight="1">
      <c r="A45" s="576">
        <v>9</v>
      </c>
      <c r="B45" s="576">
        <v>1</v>
      </c>
      <c r="C45" s="577" t="s">
        <v>671</v>
      </c>
      <c r="D45" s="577"/>
      <c r="E45" s="577"/>
      <c r="F45" s="577"/>
      <c r="G45" s="577"/>
      <c r="H45" s="577"/>
      <c r="I45" s="577"/>
      <c r="J45" s="577"/>
      <c r="K45" s="577"/>
      <c r="L45" s="577"/>
      <c r="M45" s="577" t="s">
        <v>681</v>
      </c>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v>4</v>
      </c>
      <c r="AL45" s="579"/>
      <c r="AM45" s="579"/>
      <c r="AN45" s="579"/>
      <c r="AO45" s="579"/>
      <c r="AP45" s="580"/>
      <c r="AQ45" s="581" t="s">
        <v>683</v>
      </c>
      <c r="AR45" s="577"/>
      <c r="AS45" s="577"/>
      <c r="AT45" s="577"/>
      <c r="AU45" s="578" t="s">
        <v>685</v>
      </c>
      <c r="AV45" s="579"/>
      <c r="AW45" s="579"/>
      <c r="AX45" s="580"/>
    </row>
    <row r="46" spans="1:50" ht="24" customHeight="1">
      <c r="A46" s="576">
        <v>10</v>
      </c>
      <c r="B46" s="576">
        <v>1</v>
      </c>
      <c r="C46" s="577" t="s">
        <v>672</v>
      </c>
      <c r="D46" s="577"/>
      <c r="E46" s="577"/>
      <c r="F46" s="577"/>
      <c r="G46" s="577"/>
      <c r="H46" s="577"/>
      <c r="I46" s="577"/>
      <c r="J46" s="577"/>
      <c r="K46" s="577"/>
      <c r="L46" s="577"/>
      <c r="M46" s="577" t="s">
        <v>682</v>
      </c>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v>3</v>
      </c>
      <c r="AL46" s="579"/>
      <c r="AM46" s="579"/>
      <c r="AN46" s="579"/>
      <c r="AO46" s="579"/>
      <c r="AP46" s="580"/>
      <c r="AQ46" s="581">
        <v>2</v>
      </c>
      <c r="AR46" s="577"/>
      <c r="AS46" s="577"/>
      <c r="AT46" s="577"/>
      <c r="AU46" s="578">
        <v>72</v>
      </c>
      <c r="AV46" s="579"/>
      <c r="AW46" s="579"/>
      <c r="AX46" s="580"/>
    </row>
    <row r="47" spans="1:50" ht="24" hidden="1" customHeight="1">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hidden="1" customHeight="1">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hidden="1" customHeight="1">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hidden="1" customHeight="1">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hidden="1" customHeight="1">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hidden="1" customHeight="1">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hidden="1" customHeight="1">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hidden="1" customHeight="1">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hidden="1" customHeight="1">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hidden="1" customHeight="1">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hidden="1" customHeight="1">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hidden="1" customHeight="1">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hidden="1" customHeight="1">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hidden="1" customHeight="1">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hidden="1" customHeight="1">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hidden="1" customHeight="1">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hidden="1" customHeight="1">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hidden="1" customHeight="1">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hidden="1" customHeight="1">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hidden="1" customHeight="1">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c r="A68" s="9"/>
      <c r="B68" s="70" t="s">
        <v>696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c r="A70" s="576">
        <v>1</v>
      </c>
      <c r="B70" s="576">
        <v>1</v>
      </c>
      <c r="C70" s="577" t="s">
        <v>686</v>
      </c>
      <c r="D70" s="577"/>
      <c r="E70" s="577"/>
      <c r="F70" s="577"/>
      <c r="G70" s="577"/>
      <c r="H70" s="577"/>
      <c r="I70" s="577"/>
      <c r="J70" s="577"/>
      <c r="K70" s="577"/>
      <c r="L70" s="577"/>
      <c r="M70" s="577" t="s">
        <v>697</v>
      </c>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v>56</v>
      </c>
      <c r="AL70" s="579"/>
      <c r="AM70" s="579"/>
      <c r="AN70" s="579"/>
      <c r="AO70" s="579"/>
      <c r="AP70" s="580"/>
      <c r="AQ70" s="581" t="s">
        <v>707</v>
      </c>
      <c r="AR70" s="577"/>
      <c r="AS70" s="577"/>
      <c r="AT70" s="577"/>
      <c r="AU70" s="578" t="s">
        <v>684</v>
      </c>
      <c r="AV70" s="579"/>
      <c r="AW70" s="579"/>
      <c r="AX70" s="580"/>
    </row>
    <row r="71" spans="1:50" ht="24" customHeight="1">
      <c r="A71" s="576">
        <v>2</v>
      </c>
      <c r="B71" s="576">
        <v>1</v>
      </c>
      <c r="C71" s="577" t="s">
        <v>687</v>
      </c>
      <c r="D71" s="577"/>
      <c r="E71" s="577"/>
      <c r="F71" s="577"/>
      <c r="G71" s="577"/>
      <c r="H71" s="577"/>
      <c r="I71" s="577"/>
      <c r="J71" s="577"/>
      <c r="K71" s="577"/>
      <c r="L71" s="577"/>
      <c r="M71" s="577" t="s">
        <v>698</v>
      </c>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v>24</v>
      </c>
      <c r="AL71" s="579"/>
      <c r="AM71" s="579"/>
      <c r="AN71" s="579"/>
      <c r="AO71" s="579"/>
      <c r="AP71" s="580"/>
      <c r="AQ71" s="581">
        <v>13</v>
      </c>
      <c r="AR71" s="577"/>
      <c r="AS71" s="577"/>
      <c r="AT71" s="577"/>
      <c r="AU71" s="578">
        <v>97</v>
      </c>
      <c r="AV71" s="579"/>
      <c r="AW71" s="579"/>
      <c r="AX71" s="580"/>
    </row>
    <row r="72" spans="1:50" ht="24" customHeight="1">
      <c r="A72" s="576">
        <v>3</v>
      </c>
      <c r="B72" s="576">
        <v>1</v>
      </c>
      <c r="C72" s="577" t="s">
        <v>688</v>
      </c>
      <c r="D72" s="577"/>
      <c r="E72" s="577"/>
      <c r="F72" s="577"/>
      <c r="G72" s="577"/>
      <c r="H72" s="577"/>
      <c r="I72" s="577"/>
      <c r="J72" s="577"/>
      <c r="K72" s="577"/>
      <c r="L72" s="577"/>
      <c r="M72" s="577" t="s">
        <v>699</v>
      </c>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v>12</v>
      </c>
      <c r="AL72" s="579"/>
      <c r="AM72" s="579"/>
      <c r="AN72" s="579"/>
      <c r="AO72" s="579"/>
      <c r="AP72" s="580"/>
      <c r="AQ72" s="581">
        <v>15</v>
      </c>
      <c r="AR72" s="577"/>
      <c r="AS72" s="577"/>
      <c r="AT72" s="577"/>
      <c r="AU72" s="578">
        <v>86.5</v>
      </c>
      <c r="AV72" s="579"/>
      <c r="AW72" s="579"/>
      <c r="AX72" s="580"/>
    </row>
    <row r="73" spans="1:50" ht="24" customHeight="1">
      <c r="A73" s="576">
        <v>4</v>
      </c>
      <c r="B73" s="576">
        <v>1</v>
      </c>
      <c r="C73" s="577" t="s">
        <v>689</v>
      </c>
      <c r="D73" s="577"/>
      <c r="E73" s="577"/>
      <c r="F73" s="577"/>
      <c r="G73" s="577"/>
      <c r="H73" s="577"/>
      <c r="I73" s="577"/>
      <c r="J73" s="577"/>
      <c r="K73" s="577"/>
      <c r="L73" s="577"/>
      <c r="M73" s="577" t="s">
        <v>700</v>
      </c>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v>10</v>
      </c>
      <c r="AL73" s="579"/>
      <c r="AM73" s="579"/>
      <c r="AN73" s="579"/>
      <c r="AO73" s="579"/>
      <c r="AP73" s="580"/>
      <c r="AQ73" s="581">
        <v>1</v>
      </c>
      <c r="AR73" s="577"/>
      <c r="AS73" s="577"/>
      <c r="AT73" s="577"/>
      <c r="AU73" s="578">
        <v>96.2</v>
      </c>
      <c r="AV73" s="579"/>
      <c r="AW73" s="579"/>
      <c r="AX73" s="580"/>
    </row>
    <row r="74" spans="1:50" ht="24" customHeight="1">
      <c r="A74" s="576">
        <v>5</v>
      </c>
      <c r="B74" s="576">
        <v>1</v>
      </c>
      <c r="C74" s="577" t="s">
        <v>690</v>
      </c>
      <c r="D74" s="577"/>
      <c r="E74" s="577"/>
      <c r="F74" s="577"/>
      <c r="G74" s="577"/>
      <c r="H74" s="577"/>
      <c r="I74" s="577"/>
      <c r="J74" s="577"/>
      <c r="K74" s="577"/>
      <c r="L74" s="577"/>
      <c r="M74" s="577" t="s">
        <v>701</v>
      </c>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v>8</v>
      </c>
      <c r="AL74" s="579"/>
      <c r="AM74" s="579"/>
      <c r="AN74" s="579"/>
      <c r="AO74" s="579"/>
      <c r="AP74" s="580"/>
      <c r="AQ74" s="581" t="s">
        <v>683</v>
      </c>
      <c r="AR74" s="577"/>
      <c r="AS74" s="577"/>
      <c r="AT74" s="577"/>
      <c r="AU74" s="578" t="s">
        <v>684</v>
      </c>
      <c r="AV74" s="579"/>
      <c r="AW74" s="579"/>
      <c r="AX74" s="580"/>
    </row>
    <row r="75" spans="1:50" ht="24" customHeight="1">
      <c r="A75" s="576">
        <v>6</v>
      </c>
      <c r="B75" s="576">
        <v>1</v>
      </c>
      <c r="C75" s="577" t="s">
        <v>691</v>
      </c>
      <c r="D75" s="577"/>
      <c r="E75" s="577"/>
      <c r="F75" s="577"/>
      <c r="G75" s="577"/>
      <c r="H75" s="577"/>
      <c r="I75" s="577"/>
      <c r="J75" s="577"/>
      <c r="K75" s="577"/>
      <c r="L75" s="577"/>
      <c r="M75" s="577" t="s">
        <v>702</v>
      </c>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v>6</v>
      </c>
      <c r="AL75" s="579"/>
      <c r="AM75" s="579"/>
      <c r="AN75" s="579"/>
      <c r="AO75" s="579"/>
      <c r="AP75" s="580"/>
      <c r="AQ75" s="581" t="s">
        <v>708</v>
      </c>
      <c r="AR75" s="577"/>
      <c r="AS75" s="577"/>
      <c r="AT75" s="577"/>
      <c r="AU75" s="578" t="s">
        <v>685</v>
      </c>
      <c r="AV75" s="579"/>
      <c r="AW75" s="579"/>
      <c r="AX75" s="580"/>
    </row>
    <row r="76" spans="1:50" ht="24" customHeight="1">
      <c r="A76" s="576">
        <v>7</v>
      </c>
      <c r="B76" s="576">
        <v>1</v>
      </c>
      <c r="C76" s="577" t="s">
        <v>692</v>
      </c>
      <c r="D76" s="577"/>
      <c r="E76" s="577"/>
      <c r="F76" s="577"/>
      <c r="G76" s="577"/>
      <c r="H76" s="577"/>
      <c r="I76" s="577"/>
      <c r="J76" s="577"/>
      <c r="K76" s="577"/>
      <c r="L76" s="577"/>
      <c r="M76" s="577" t="s">
        <v>703</v>
      </c>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v>5</v>
      </c>
      <c r="AL76" s="579"/>
      <c r="AM76" s="579"/>
      <c r="AN76" s="579"/>
      <c r="AO76" s="579"/>
      <c r="AP76" s="580"/>
      <c r="AQ76" s="581">
        <v>2</v>
      </c>
      <c r="AR76" s="577"/>
      <c r="AS76" s="577"/>
      <c r="AT76" s="577"/>
      <c r="AU76" s="578">
        <v>89.9</v>
      </c>
      <c r="AV76" s="579"/>
      <c r="AW76" s="579"/>
      <c r="AX76" s="580"/>
    </row>
    <row r="77" spans="1:50" ht="24" customHeight="1">
      <c r="A77" s="576">
        <v>8</v>
      </c>
      <c r="B77" s="576">
        <v>1</v>
      </c>
      <c r="C77" s="577" t="s">
        <v>693</v>
      </c>
      <c r="D77" s="577"/>
      <c r="E77" s="577"/>
      <c r="F77" s="577"/>
      <c r="G77" s="577"/>
      <c r="H77" s="577"/>
      <c r="I77" s="577"/>
      <c r="J77" s="577"/>
      <c r="K77" s="577"/>
      <c r="L77" s="577"/>
      <c r="M77" s="577" t="s">
        <v>704</v>
      </c>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v>4</v>
      </c>
      <c r="AL77" s="579"/>
      <c r="AM77" s="579"/>
      <c r="AN77" s="579"/>
      <c r="AO77" s="579"/>
      <c r="AP77" s="580"/>
      <c r="AQ77" s="581">
        <v>15</v>
      </c>
      <c r="AR77" s="577"/>
      <c r="AS77" s="577"/>
      <c r="AT77" s="577"/>
      <c r="AU77" s="578">
        <v>54.3</v>
      </c>
      <c r="AV77" s="579"/>
      <c r="AW77" s="579"/>
      <c r="AX77" s="580"/>
    </row>
    <row r="78" spans="1:50" ht="24" customHeight="1">
      <c r="A78" s="576">
        <v>9</v>
      </c>
      <c r="B78" s="576">
        <v>1</v>
      </c>
      <c r="C78" s="577" t="s">
        <v>694</v>
      </c>
      <c r="D78" s="577"/>
      <c r="E78" s="577"/>
      <c r="F78" s="577"/>
      <c r="G78" s="577"/>
      <c r="H78" s="577"/>
      <c r="I78" s="577"/>
      <c r="J78" s="577"/>
      <c r="K78" s="577"/>
      <c r="L78" s="577"/>
      <c r="M78" s="577" t="s">
        <v>705</v>
      </c>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v>3</v>
      </c>
      <c r="AL78" s="579"/>
      <c r="AM78" s="579"/>
      <c r="AN78" s="579"/>
      <c r="AO78" s="579"/>
      <c r="AP78" s="580"/>
      <c r="AQ78" s="581">
        <v>1</v>
      </c>
      <c r="AR78" s="577"/>
      <c r="AS78" s="577"/>
      <c r="AT78" s="577"/>
      <c r="AU78" s="578">
        <v>91.1</v>
      </c>
      <c r="AV78" s="579"/>
      <c r="AW78" s="579"/>
      <c r="AX78" s="580"/>
    </row>
    <row r="79" spans="1:50" ht="24" customHeight="1">
      <c r="A79" s="576">
        <v>10</v>
      </c>
      <c r="B79" s="576">
        <v>1</v>
      </c>
      <c r="C79" s="577" t="s">
        <v>695</v>
      </c>
      <c r="D79" s="577"/>
      <c r="E79" s="577"/>
      <c r="F79" s="577"/>
      <c r="G79" s="577"/>
      <c r="H79" s="577"/>
      <c r="I79" s="577"/>
      <c r="J79" s="577"/>
      <c r="K79" s="577"/>
      <c r="L79" s="577"/>
      <c r="M79" s="577" t="s">
        <v>706</v>
      </c>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v>2</v>
      </c>
      <c r="AL79" s="579"/>
      <c r="AM79" s="579"/>
      <c r="AN79" s="579"/>
      <c r="AO79" s="579"/>
      <c r="AP79" s="580"/>
      <c r="AQ79" s="581">
        <v>1</v>
      </c>
      <c r="AR79" s="577"/>
      <c r="AS79" s="577"/>
      <c r="AT79" s="577"/>
      <c r="AU79" s="578">
        <v>90.2</v>
      </c>
      <c r="AV79" s="579"/>
      <c r="AW79" s="579"/>
      <c r="AX79" s="580"/>
    </row>
    <row r="80" spans="1:50" ht="24" hidden="1" customHeight="1">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hidden="1" customHeight="1">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hidden="1" customHeight="1">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hidden="1" customHeight="1">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hidden="1" customHeight="1">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hidden="1" customHeight="1">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hidden="1" customHeight="1">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hidden="1" customHeight="1">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hidden="1" customHeight="1">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hidden="1" customHeight="1">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hidden="1" customHeight="1">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hidden="1" customHeight="1">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hidden="1" customHeight="1">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hidden="1" customHeight="1">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hidden="1" customHeight="1">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hidden="1" customHeight="1">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hidden="1" customHeight="1">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hidden="1" customHeight="1">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hidden="1" customHeight="1">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hidden="1" customHeight="1">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c r="A101" s="9"/>
      <c r="B101" s="70" t="s">
        <v>709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c r="A103" s="576">
        <v>1</v>
      </c>
      <c r="B103" s="576">
        <v>1</v>
      </c>
      <c r="C103" s="577" t="s">
        <v>710</v>
      </c>
      <c r="D103" s="577"/>
      <c r="E103" s="577"/>
      <c r="F103" s="577"/>
      <c r="G103" s="577"/>
      <c r="H103" s="577"/>
      <c r="I103" s="577"/>
      <c r="J103" s="577"/>
      <c r="K103" s="577"/>
      <c r="L103" s="577"/>
      <c r="M103" s="577" t="s">
        <v>720</v>
      </c>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v>162</v>
      </c>
      <c r="AL103" s="579"/>
      <c r="AM103" s="579"/>
      <c r="AN103" s="579"/>
      <c r="AO103" s="579"/>
      <c r="AP103" s="580"/>
      <c r="AQ103" s="581">
        <v>1</v>
      </c>
      <c r="AR103" s="577"/>
      <c r="AS103" s="577"/>
      <c r="AT103" s="577"/>
      <c r="AU103" s="578">
        <v>94.6</v>
      </c>
      <c r="AV103" s="579"/>
      <c r="AW103" s="579"/>
      <c r="AX103" s="580"/>
    </row>
    <row r="104" spans="1:50" ht="24" customHeight="1">
      <c r="A104" s="576">
        <v>2</v>
      </c>
      <c r="B104" s="576">
        <v>1</v>
      </c>
      <c r="C104" s="577" t="s">
        <v>711</v>
      </c>
      <c r="D104" s="577"/>
      <c r="E104" s="577"/>
      <c r="F104" s="577"/>
      <c r="G104" s="577"/>
      <c r="H104" s="577"/>
      <c r="I104" s="577"/>
      <c r="J104" s="577"/>
      <c r="K104" s="577"/>
      <c r="L104" s="577"/>
      <c r="M104" s="577" t="s">
        <v>721</v>
      </c>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v>112</v>
      </c>
      <c r="AL104" s="579"/>
      <c r="AM104" s="579"/>
      <c r="AN104" s="579"/>
      <c r="AO104" s="579"/>
      <c r="AP104" s="580"/>
      <c r="AQ104" s="581">
        <v>3</v>
      </c>
      <c r="AR104" s="577"/>
      <c r="AS104" s="577"/>
      <c r="AT104" s="577"/>
      <c r="AU104" s="578">
        <v>68.400000000000006</v>
      </c>
      <c r="AV104" s="579"/>
      <c r="AW104" s="579"/>
      <c r="AX104" s="580"/>
    </row>
    <row r="105" spans="1:50" ht="24" customHeight="1">
      <c r="A105" s="576">
        <v>3</v>
      </c>
      <c r="B105" s="576">
        <v>1</v>
      </c>
      <c r="C105" s="577" t="s">
        <v>712</v>
      </c>
      <c r="D105" s="577"/>
      <c r="E105" s="577"/>
      <c r="F105" s="577"/>
      <c r="G105" s="577"/>
      <c r="H105" s="577"/>
      <c r="I105" s="577"/>
      <c r="J105" s="577"/>
      <c r="K105" s="577"/>
      <c r="L105" s="577"/>
      <c r="M105" s="577" t="s">
        <v>722</v>
      </c>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v>91</v>
      </c>
      <c r="AL105" s="579"/>
      <c r="AM105" s="579"/>
      <c r="AN105" s="579"/>
      <c r="AO105" s="579"/>
      <c r="AP105" s="580"/>
      <c r="AQ105" s="581" t="s">
        <v>707</v>
      </c>
      <c r="AR105" s="577"/>
      <c r="AS105" s="577"/>
      <c r="AT105" s="577"/>
      <c r="AU105" s="578" t="s">
        <v>731</v>
      </c>
      <c r="AV105" s="579"/>
      <c r="AW105" s="579"/>
      <c r="AX105" s="580"/>
    </row>
    <row r="106" spans="1:50" ht="24" customHeight="1">
      <c r="A106" s="576">
        <v>4</v>
      </c>
      <c r="B106" s="576">
        <v>1</v>
      </c>
      <c r="C106" s="577" t="s">
        <v>713</v>
      </c>
      <c r="D106" s="577"/>
      <c r="E106" s="577"/>
      <c r="F106" s="577"/>
      <c r="G106" s="577"/>
      <c r="H106" s="577"/>
      <c r="I106" s="577"/>
      <c r="J106" s="577"/>
      <c r="K106" s="577"/>
      <c r="L106" s="577"/>
      <c r="M106" s="577" t="s">
        <v>723</v>
      </c>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v>43</v>
      </c>
      <c r="AL106" s="579"/>
      <c r="AM106" s="579"/>
      <c r="AN106" s="579"/>
      <c r="AO106" s="579"/>
      <c r="AP106" s="580"/>
      <c r="AQ106" s="581" t="s">
        <v>730</v>
      </c>
      <c r="AR106" s="577"/>
      <c r="AS106" s="577"/>
      <c r="AT106" s="577"/>
      <c r="AU106" s="578" t="s">
        <v>684</v>
      </c>
      <c r="AV106" s="579"/>
      <c r="AW106" s="579"/>
      <c r="AX106" s="580"/>
    </row>
    <row r="107" spans="1:50" ht="24" customHeight="1">
      <c r="A107" s="576">
        <v>5</v>
      </c>
      <c r="B107" s="576">
        <v>1</v>
      </c>
      <c r="C107" s="577" t="s">
        <v>714</v>
      </c>
      <c r="D107" s="577"/>
      <c r="E107" s="577"/>
      <c r="F107" s="577"/>
      <c r="G107" s="577"/>
      <c r="H107" s="577"/>
      <c r="I107" s="577"/>
      <c r="J107" s="577"/>
      <c r="K107" s="577"/>
      <c r="L107" s="577"/>
      <c r="M107" s="577" t="s">
        <v>724</v>
      </c>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v>41</v>
      </c>
      <c r="AL107" s="579"/>
      <c r="AM107" s="579"/>
      <c r="AN107" s="579"/>
      <c r="AO107" s="579"/>
      <c r="AP107" s="580"/>
      <c r="AQ107" s="581">
        <v>1</v>
      </c>
      <c r="AR107" s="577"/>
      <c r="AS107" s="577"/>
      <c r="AT107" s="577"/>
      <c r="AU107" s="578">
        <v>82.6</v>
      </c>
      <c r="AV107" s="579"/>
      <c r="AW107" s="579"/>
      <c r="AX107" s="580"/>
    </row>
    <row r="108" spans="1:50" ht="24" customHeight="1">
      <c r="A108" s="576">
        <v>6</v>
      </c>
      <c r="B108" s="576">
        <v>1</v>
      </c>
      <c r="C108" s="577" t="s">
        <v>715</v>
      </c>
      <c r="D108" s="577"/>
      <c r="E108" s="577"/>
      <c r="F108" s="577"/>
      <c r="G108" s="577"/>
      <c r="H108" s="577"/>
      <c r="I108" s="577"/>
      <c r="J108" s="577"/>
      <c r="K108" s="577"/>
      <c r="L108" s="577"/>
      <c r="M108" s="577" t="s">
        <v>725</v>
      </c>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v>38</v>
      </c>
      <c r="AL108" s="579"/>
      <c r="AM108" s="579"/>
      <c r="AN108" s="579"/>
      <c r="AO108" s="579"/>
      <c r="AP108" s="580"/>
      <c r="AQ108" s="581">
        <v>5</v>
      </c>
      <c r="AR108" s="577"/>
      <c r="AS108" s="577"/>
      <c r="AT108" s="577"/>
      <c r="AU108" s="578">
        <v>45.6</v>
      </c>
      <c r="AV108" s="579"/>
      <c r="AW108" s="579"/>
      <c r="AX108" s="580"/>
    </row>
    <row r="109" spans="1:50" ht="24" customHeight="1">
      <c r="A109" s="576">
        <v>7</v>
      </c>
      <c r="B109" s="576">
        <v>1</v>
      </c>
      <c r="C109" s="577" t="s">
        <v>716</v>
      </c>
      <c r="D109" s="577"/>
      <c r="E109" s="577"/>
      <c r="F109" s="577"/>
      <c r="G109" s="577"/>
      <c r="H109" s="577"/>
      <c r="I109" s="577"/>
      <c r="J109" s="577"/>
      <c r="K109" s="577"/>
      <c r="L109" s="577"/>
      <c r="M109" s="577" t="s">
        <v>726</v>
      </c>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v>24</v>
      </c>
      <c r="AL109" s="579"/>
      <c r="AM109" s="579"/>
      <c r="AN109" s="579"/>
      <c r="AO109" s="579"/>
      <c r="AP109" s="580"/>
      <c r="AQ109" s="581" t="s">
        <v>730</v>
      </c>
      <c r="AR109" s="577"/>
      <c r="AS109" s="577"/>
      <c r="AT109" s="577"/>
      <c r="AU109" s="578" t="s">
        <v>684</v>
      </c>
      <c r="AV109" s="579"/>
      <c r="AW109" s="579"/>
      <c r="AX109" s="580"/>
    </row>
    <row r="110" spans="1:50" ht="24" customHeight="1">
      <c r="A110" s="576">
        <v>8</v>
      </c>
      <c r="B110" s="576">
        <v>1</v>
      </c>
      <c r="C110" s="577" t="s">
        <v>717</v>
      </c>
      <c r="D110" s="577"/>
      <c r="E110" s="577"/>
      <c r="F110" s="577"/>
      <c r="G110" s="577"/>
      <c r="H110" s="577"/>
      <c r="I110" s="577"/>
      <c r="J110" s="577"/>
      <c r="K110" s="577"/>
      <c r="L110" s="577"/>
      <c r="M110" s="577" t="s">
        <v>727</v>
      </c>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v>21</v>
      </c>
      <c r="AL110" s="579"/>
      <c r="AM110" s="579"/>
      <c r="AN110" s="579"/>
      <c r="AO110" s="579"/>
      <c r="AP110" s="580"/>
      <c r="AQ110" s="581">
        <v>3</v>
      </c>
      <c r="AR110" s="577"/>
      <c r="AS110" s="577"/>
      <c r="AT110" s="577"/>
      <c r="AU110" s="578">
        <v>89.8</v>
      </c>
      <c r="AV110" s="579"/>
      <c r="AW110" s="579"/>
      <c r="AX110" s="580"/>
    </row>
    <row r="111" spans="1:50" ht="24" customHeight="1">
      <c r="A111" s="576">
        <v>9</v>
      </c>
      <c r="B111" s="576">
        <v>1</v>
      </c>
      <c r="C111" s="577" t="s">
        <v>718</v>
      </c>
      <c r="D111" s="577"/>
      <c r="E111" s="577"/>
      <c r="F111" s="577"/>
      <c r="G111" s="577"/>
      <c r="H111" s="577"/>
      <c r="I111" s="577"/>
      <c r="J111" s="577"/>
      <c r="K111" s="577"/>
      <c r="L111" s="577"/>
      <c r="M111" s="577" t="s">
        <v>728</v>
      </c>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v>16</v>
      </c>
      <c r="AL111" s="579"/>
      <c r="AM111" s="579"/>
      <c r="AN111" s="579"/>
      <c r="AO111" s="579"/>
      <c r="AP111" s="580"/>
      <c r="AQ111" s="581">
        <v>1</v>
      </c>
      <c r="AR111" s="577"/>
      <c r="AS111" s="577"/>
      <c r="AT111" s="577"/>
      <c r="AU111" s="578">
        <v>98.3</v>
      </c>
      <c r="AV111" s="579"/>
      <c r="AW111" s="579"/>
      <c r="AX111" s="580"/>
    </row>
    <row r="112" spans="1:50" ht="24" customHeight="1">
      <c r="A112" s="576">
        <v>10</v>
      </c>
      <c r="B112" s="576">
        <v>1</v>
      </c>
      <c r="C112" s="577" t="s">
        <v>719</v>
      </c>
      <c r="D112" s="577"/>
      <c r="E112" s="577"/>
      <c r="F112" s="577"/>
      <c r="G112" s="577"/>
      <c r="H112" s="577"/>
      <c r="I112" s="577"/>
      <c r="J112" s="577"/>
      <c r="K112" s="577"/>
      <c r="L112" s="577"/>
      <c r="M112" s="577" t="s">
        <v>729</v>
      </c>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v>15</v>
      </c>
      <c r="AL112" s="579"/>
      <c r="AM112" s="579"/>
      <c r="AN112" s="579"/>
      <c r="AO112" s="579"/>
      <c r="AP112" s="580"/>
      <c r="AQ112" s="581">
        <v>2</v>
      </c>
      <c r="AR112" s="577"/>
      <c r="AS112" s="577"/>
      <c r="AT112" s="577"/>
      <c r="AU112" s="578">
        <v>78.2</v>
      </c>
      <c r="AV112" s="579"/>
      <c r="AW112" s="579"/>
      <c r="AX112" s="580"/>
    </row>
    <row r="113" spans="1:50" ht="24" hidden="1" customHeight="1">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hidden="1" customHeight="1">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hidden="1" customHeight="1">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hidden="1" customHeight="1">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hidden="1" customHeight="1">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hidden="1" customHeight="1">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hidden="1" customHeight="1">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hidden="1" customHeight="1">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hidden="1" customHeight="1">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hidden="1" customHeight="1">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hidden="1" customHeight="1">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hidden="1" customHeight="1">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hidden="1" customHeight="1">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hidden="1" customHeight="1">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hidden="1" customHeight="1">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hidden="1" customHeight="1">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hidden="1" customHeight="1">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hidden="1" customHeight="1">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hidden="1" customHeight="1">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hidden="1" customHeight="1">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c r="A134" s="9"/>
      <c r="B134" s="70" t="s">
        <v>732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2" t="s">
        <v>395</v>
      </c>
      <c r="D135" s="242"/>
      <c r="E135" s="242"/>
      <c r="F135" s="242"/>
      <c r="G135" s="242"/>
      <c r="H135" s="242"/>
      <c r="I135" s="242"/>
      <c r="J135" s="242"/>
      <c r="K135" s="242"/>
      <c r="L135" s="242"/>
      <c r="M135" s="242" t="s">
        <v>396</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397</v>
      </c>
      <c r="AL135" s="242"/>
      <c r="AM135" s="242"/>
      <c r="AN135" s="242"/>
      <c r="AO135" s="242"/>
      <c r="AP135" s="242"/>
      <c r="AQ135" s="242" t="s">
        <v>23</v>
      </c>
      <c r="AR135" s="242"/>
      <c r="AS135" s="242"/>
      <c r="AT135" s="242"/>
      <c r="AU135" s="92" t="s">
        <v>24</v>
      </c>
      <c r="AV135" s="93"/>
      <c r="AW135" s="93"/>
      <c r="AX135" s="583"/>
    </row>
    <row r="136" spans="1:50" ht="24" customHeight="1">
      <c r="A136" s="576">
        <v>1</v>
      </c>
      <c r="B136" s="576">
        <v>1</v>
      </c>
      <c r="C136" s="577" t="s">
        <v>733</v>
      </c>
      <c r="D136" s="577"/>
      <c r="E136" s="577"/>
      <c r="F136" s="577"/>
      <c r="G136" s="577"/>
      <c r="H136" s="577"/>
      <c r="I136" s="577"/>
      <c r="J136" s="577"/>
      <c r="K136" s="577"/>
      <c r="L136" s="577"/>
      <c r="M136" s="577" t="s">
        <v>743</v>
      </c>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v>2</v>
      </c>
      <c r="AL136" s="579"/>
      <c r="AM136" s="579"/>
      <c r="AN136" s="579"/>
      <c r="AO136" s="579"/>
      <c r="AP136" s="580"/>
      <c r="AQ136" s="581" t="s">
        <v>730</v>
      </c>
      <c r="AR136" s="577"/>
      <c r="AS136" s="577"/>
      <c r="AT136" s="577"/>
      <c r="AU136" s="578" t="s">
        <v>643</v>
      </c>
      <c r="AV136" s="579"/>
      <c r="AW136" s="579"/>
      <c r="AX136" s="580"/>
    </row>
    <row r="137" spans="1:50" ht="24" customHeight="1">
      <c r="A137" s="576">
        <v>2</v>
      </c>
      <c r="B137" s="576">
        <v>1</v>
      </c>
      <c r="C137" s="577" t="s">
        <v>734</v>
      </c>
      <c r="D137" s="577" t="s">
        <v>734</v>
      </c>
      <c r="E137" s="577" t="s">
        <v>734</v>
      </c>
      <c r="F137" s="577" t="s">
        <v>734</v>
      </c>
      <c r="G137" s="577" t="s">
        <v>734</v>
      </c>
      <c r="H137" s="577" t="s">
        <v>734</v>
      </c>
      <c r="I137" s="577" t="s">
        <v>734</v>
      </c>
      <c r="J137" s="577" t="s">
        <v>734</v>
      </c>
      <c r="K137" s="577" t="s">
        <v>734</v>
      </c>
      <c r="L137" s="577" t="s">
        <v>734</v>
      </c>
      <c r="M137" s="577" t="s">
        <v>744</v>
      </c>
      <c r="N137" s="577" t="s">
        <v>744</v>
      </c>
      <c r="O137" s="577" t="s">
        <v>744</v>
      </c>
      <c r="P137" s="577" t="s">
        <v>744</v>
      </c>
      <c r="Q137" s="577" t="s">
        <v>744</v>
      </c>
      <c r="R137" s="577" t="s">
        <v>744</v>
      </c>
      <c r="S137" s="577" t="s">
        <v>744</v>
      </c>
      <c r="T137" s="577" t="s">
        <v>744</v>
      </c>
      <c r="U137" s="577" t="s">
        <v>744</v>
      </c>
      <c r="V137" s="577" t="s">
        <v>744</v>
      </c>
      <c r="W137" s="577" t="s">
        <v>744</v>
      </c>
      <c r="X137" s="577" t="s">
        <v>744</v>
      </c>
      <c r="Y137" s="577" t="s">
        <v>744</v>
      </c>
      <c r="Z137" s="577" t="s">
        <v>744</v>
      </c>
      <c r="AA137" s="577" t="s">
        <v>744</v>
      </c>
      <c r="AB137" s="577" t="s">
        <v>744</v>
      </c>
      <c r="AC137" s="577" t="s">
        <v>744</v>
      </c>
      <c r="AD137" s="577" t="s">
        <v>744</v>
      </c>
      <c r="AE137" s="577" t="s">
        <v>744</v>
      </c>
      <c r="AF137" s="577" t="s">
        <v>744</v>
      </c>
      <c r="AG137" s="577" t="s">
        <v>744</v>
      </c>
      <c r="AH137" s="577" t="s">
        <v>744</v>
      </c>
      <c r="AI137" s="577" t="s">
        <v>744</v>
      </c>
      <c r="AJ137" s="577" t="s">
        <v>744</v>
      </c>
      <c r="AK137" s="578">
        <v>0.9</v>
      </c>
      <c r="AL137" s="579"/>
      <c r="AM137" s="579"/>
      <c r="AN137" s="579"/>
      <c r="AO137" s="579"/>
      <c r="AP137" s="580"/>
      <c r="AQ137" s="581" t="s">
        <v>730</v>
      </c>
      <c r="AR137" s="577"/>
      <c r="AS137" s="577"/>
      <c r="AT137" s="577"/>
      <c r="AU137" s="578" t="s">
        <v>643</v>
      </c>
      <c r="AV137" s="579"/>
      <c r="AW137" s="579"/>
      <c r="AX137" s="580"/>
    </row>
    <row r="138" spans="1:50" ht="24" customHeight="1">
      <c r="A138" s="576">
        <v>3</v>
      </c>
      <c r="B138" s="576">
        <v>1</v>
      </c>
      <c r="C138" s="577" t="s">
        <v>735</v>
      </c>
      <c r="D138" s="577" t="s">
        <v>735</v>
      </c>
      <c r="E138" s="577" t="s">
        <v>735</v>
      </c>
      <c r="F138" s="577" t="s">
        <v>735</v>
      </c>
      <c r="G138" s="577" t="s">
        <v>735</v>
      </c>
      <c r="H138" s="577" t="s">
        <v>735</v>
      </c>
      <c r="I138" s="577" t="s">
        <v>735</v>
      </c>
      <c r="J138" s="577" t="s">
        <v>735</v>
      </c>
      <c r="K138" s="577" t="s">
        <v>735</v>
      </c>
      <c r="L138" s="577" t="s">
        <v>735</v>
      </c>
      <c r="M138" s="577" t="s">
        <v>745</v>
      </c>
      <c r="N138" s="577" t="s">
        <v>745</v>
      </c>
      <c r="O138" s="577" t="s">
        <v>745</v>
      </c>
      <c r="P138" s="577" t="s">
        <v>745</v>
      </c>
      <c r="Q138" s="577" t="s">
        <v>745</v>
      </c>
      <c r="R138" s="577" t="s">
        <v>745</v>
      </c>
      <c r="S138" s="577" t="s">
        <v>745</v>
      </c>
      <c r="T138" s="577" t="s">
        <v>745</v>
      </c>
      <c r="U138" s="577" t="s">
        <v>745</v>
      </c>
      <c r="V138" s="577" t="s">
        <v>745</v>
      </c>
      <c r="W138" s="577" t="s">
        <v>745</v>
      </c>
      <c r="X138" s="577" t="s">
        <v>745</v>
      </c>
      <c r="Y138" s="577" t="s">
        <v>745</v>
      </c>
      <c r="Z138" s="577" t="s">
        <v>745</v>
      </c>
      <c r="AA138" s="577" t="s">
        <v>745</v>
      </c>
      <c r="AB138" s="577" t="s">
        <v>745</v>
      </c>
      <c r="AC138" s="577" t="s">
        <v>745</v>
      </c>
      <c r="AD138" s="577" t="s">
        <v>745</v>
      </c>
      <c r="AE138" s="577" t="s">
        <v>745</v>
      </c>
      <c r="AF138" s="577" t="s">
        <v>745</v>
      </c>
      <c r="AG138" s="577" t="s">
        <v>745</v>
      </c>
      <c r="AH138" s="577" t="s">
        <v>745</v>
      </c>
      <c r="AI138" s="577" t="s">
        <v>745</v>
      </c>
      <c r="AJ138" s="577" t="s">
        <v>745</v>
      </c>
      <c r="AK138" s="578">
        <v>0.6</v>
      </c>
      <c r="AL138" s="579"/>
      <c r="AM138" s="579"/>
      <c r="AN138" s="579"/>
      <c r="AO138" s="579"/>
      <c r="AP138" s="580"/>
      <c r="AQ138" s="581" t="s">
        <v>730</v>
      </c>
      <c r="AR138" s="577"/>
      <c r="AS138" s="577"/>
      <c r="AT138" s="577"/>
      <c r="AU138" s="578" t="s">
        <v>643</v>
      </c>
      <c r="AV138" s="579"/>
      <c r="AW138" s="579"/>
      <c r="AX138" s="580"/>
    </row>
    <row r="139" spans="1:50" ht="24" customHeight="1">
      <c r="A139" s="576">
        <v>4</v>
      </c>
      <c r="B139" s="576">
        <v>1</v>
      </c>
      <c r="C139" s="577" t="s">
        <v>736</v>
      </c>
      <c r="D139" s="577" t="s">
        <v>736</v>
      </c>
      <c r="E139" s="577" t="s">
        <v>736</v>
      </c>
      <c r="F139" s="577" t="s">
        <v>736</v>
      </c>
      <c r="G139" s="577" t="s">
        <v>736</v>
      </c>
      <c r="H139" s="577" t="s">
        <v>736</v>
      </c>
      <c r="I139" s="577" t="s">
        <v>736</v>
      </c>
      <c r="J139" s="577" t="s">
        <v>736</v>
      </c>
      <c r="K139" s="577" t="s">
        <v>736</v>
      </c>
      <c r="L139" s="577" t="s">
        <v>736</v>
      </c>
      <c r="M139" s="577" t="s">
        <v>746</v>
      </c>
      <c r="N139" s="577" t="s">
        <v>746</v>
      </c>
      <c r="O139" s="577" t="s">
        <v>746</v>
      </c>
      <c r="P139" s="577" t="s">
        <v>746</v>
      </c>
      <c r="Q139" s="577" t="s">
        <v>746</v>
      </c>
      <c r="R139" s="577" t="s">
        <v>746</v>
      </c>
      <c r="S139" s="577" t="s">
        <v>746</v>
      </c>
      <c r="T139" s="577" t="s">
        <v>746</v>
      </c>
      <c r="U139" s="577" t="s">
        <v>746</v>
      </c>
      <c r="V139" s="577" t="s">
        <v>746</v>
      </c>
      <c r="W139" s="577" t="s">
        <v>746</v>
      </c>
      <c r="X139" s="577" t="s">
        <v>746</v>
      </c>
      <c r="Y139" s="577" t="s">
        <v>746</v>
      </c>
      <c r="Z139" s="577" t="s">
        <v>746</v>
      </c>
      <c r="AA139" s="577" t="s">
        <v>746</v>
      </c>
      <c r="AB139" s="577" t="s">
        <v>746</v>
      </c>
      <c r="AC139" s="577" t="s">
        <v>746</v>
      </c>
      <c r="AD139" s="577" t="s">
        <v>746</v>
      </c>
      <c r="AE139" s="577" t="s">
        <v>746</v>
      </c>
      <c r="AF139" s="577" t="s">
        <v>746</v>
      </c>
      <c r="AG139" s="577" t="s">
        <v>746</v>
      </c>
      <c r="AH139" s="577" t="s">
        <v>746</v>
      </c>
      <c r="AI139" s="577" t="s">
        <v>746</v>
      </c>
      <c r="AJ139" s="577" t="s">
        <v>746</v>
      </c>
      <c r="AK139" s="578">
        <v>0.5</v>
      </c>
      <c r="AL139" s="579"/>
      <c r="AM139" s="579"/>
      <c r="AN139" s="579"/>
      <c r="AO139" s="579"/>
      <c r="AP139" s="580"/>
      <c r="AQ139" s="581" t="s">
        <v>730</v>
      </c>
      <c r="AR139" s="577"/>
      <c r="AS139" s="577"/>
      <c r="AT139" s="577"/>
      <c r="AU139" s="578" t="s">
        <v>643</v>
      </c>
      <c r="AV139" s="579"/>
      <c r="AW139" s="579"/>
      <c r="AX139" s="580"/>
    </row>
    <row r="140" spans="1:50" ht="24" customHeight="1">
      <c r="A140" s="576">
        <v>5</v>
      </c>
      <c r="B140" s="576">
        <v>1</v>
      </c>
      <c r="C140" s="577" t="s">
        <v>737</v>
      </c>
      <c r="D140" s="577" t="s">
        <v>737</v>
      </c>
      <c r="E140" s="577" t="s">
        <v>737</v>
      </c>
      <c r="F140" s="577" t="s">
        <v>737</v>
      </c>
      <c r="G140" s="577" t="s">
        <v>737</v>
      </c>
      <c r="H140" s="577" t="s">
        <v>737</v>
      </c>
      <c r="I140" s="577" t="s">
        <v>737</v>
      </c>
      <c r="J140" s="577" t="s">
        <v>737</v>
      </c>
      <c r="K140" s="577" t="s">
        <v>737</v>
      </c>
      <c r="L140" s="577" t="s">
        <v>737</v>
      </c>
      <c r="M140" s="577" t="s">
        <v>747</v>
      </c>
      <c r="N140" s="577" t="s">
        <v>747</v>
      </c>
      <c r="O140" s="577" t="s">
        <v>747</v>
      </c>
      <c r="P140" s="577" t="s">
        <v>747</v>
      </c>
      <c r="Q140" s="577" t="s">
        <v>747</v>
      </c>
      <c r="R140" s="577" t="s">
        <v>747</v>
      </c>
      <c r="S140" s="577" t="s">
        <v>747</v>
      </c>
      <c r="T140" s="577" t="s">
        <v>747</v>
      </c>
      <c r="U140" s="577" t="s">
        <v>747</v>
      </c>
      <c r="V140" s="577" t="s">
        <v>747</v>
      </c>
      <c r="W140" s="577" t="s">
        <v>747</v>
      </c>
      <c r="X140" s="577" t="s">
        <v>747</v>
      </c>
      <c r="Y140" s="577" t="s">
        <v>747</v>
      </c>
      <c r="Z140" s="577" t="s">
        <v>747</v>
      </c>
      <c r="AA140" s="577" t="s">
        <v>747</v>
      </c>
      <c r="AB140" s="577" t="s">
        <v>747</v>
      </c>
      <c r="AC140" s="577" t="s">
        <v>747</v>
      </c>
      <c r="AD140" s="577" t="s">
        <v>747</v>
      </c>
      <c r="AE140" s="577" t="s">
        <v>747</v>
      </c>
      <c r="AF140" s="577" t="s">
        <v>747</v>
      </c>
      <c r="AG140" s="577" t="s">
        <v>747</v>
      </c>
      <c r="AH140" s="577" t="s">
        <v>747</v>
      </c>
      <c r="AI140" s="577" t="s">
        <v>747</v>
      </c>
      <c r="AJ140" s="577" t="s">
        <v>747</v>
      </c>
      <c r="AK140" s="578">
        <v>0.5</v>
      </c>
      <c r="AL140" s="579"/>
      <c r="AM140" s="579"/>
      <c r="AN140" s="579"/>
      <c r="AO140" s="579"/>
      <c r="AP140" s="580"/>
      <c r="AQ140" s="581" t="s">
        <v>730</v>
      </c>
      <c r="AR140" s="577"/>
      <c r="AS140" s="577"/>
      <c r="AT140" s="577"/>
      <c r="AU140" s="578" t="s">
        <v>643</v>
      </c>
      <c r="AV140" s="579"/>
      <c r="AW140" s="579"/>
      <c r="AX140" s="580"/>
    </row>
    <row r="141" spans="1:50" ht="24" customHeight="1">
      <c r="A141" s="576">
        <v>6</v>
      </c>
      <c r="B141" s="576">
        <v>1</v>
      </c>
      <c r="C141" s="577" t="s">
        <v>738</v>
      </c>
      <c r="D141" s="577" t="s">
        <v>738</v>
      </c>
      <c r="E141" s="577" t="s">
        <v>738</v>
      </c>
      <c r="F141" s="577" t="s">
        <v>738</v>
      </c>
      <c r="G141" s="577" t="s">
        <v>738</v>
      </c>
      <c r="H141" s="577" t="s">
        <v>738</v>
      </c>
      <c r="I141" s="577" t="s">
        <v>738</v>
      </c>
      <c r="J141" s="577" t="s">
        <v>738</v>
      </c>
      <c r="K141" s="577" t="s">
        <v>738</v>
      </c>
      <c r="L141" s="577" t="s">
        <v>738</v>
      </c>
      <c r="M141" s="577" t="s">
        <v>748</v>
      </c>
      <c r="N141" s="577" t="s">
        <v>748</v>
      </c>
      <c r="O141" s="577" t="s">
        <v>748</v>
      </c>
      <c r="P141" s="577" t="s">
        <v>748</v>
      </c>
      <c r="Q141" s="577" t="s">
        <v>748</v>
      </c>
      <c r="R141" s="577" t="s">
        <v>748</v>
      </c>
      <c r="S141" s="577" t="s">
        <v>748</v>
      </c>
      <c r="T141" s="577" t="s">
        <v>748</v>
      </c>
      <c r="U141" s="577" t="s">
        <v>748</v>
      </c>
      <c r="V141" s="577" t="s">
        <v>748</v>
      </c>
      <c r="W141" s="577" t="s">
        <v>748</v>
      </c>
      <c r="X141" s="577" t="s">
        <v>748</v>
      </c>
      <c r="Y141" s="577" t="s">
        <v>748</v>
      </c>
      <c r="Z141" s="577" t="s">
        <v>748</v>
      </c>
      <c r="AA141" s="577" t="s">
        <v>748</v>
      </c>
      <c r="AB141" s="577" t="s">
        <v>748</v>
      </c>
      <c r="AC141" s="577" t="s">
        <v>748</v>
      </c>
      <c r="AD141" s="577" t="s">
        <v>748</v>
      </c>
      <c r="AE141" s="577" t="s">
        <v>748</v>
      </c>
      <c r="AF141" s="577" t="s">
        <v>748</v>
      </c>
      <c r="AG141" s="577" t="s">
        <v>748</v>
      </c>
      <c r="AH141" s="577" t="s">
        <v>748</v>
      </c>
      <c r="AI141" s="577" t="s">
        <v>748</v>
      </c>
      <c r="AJ141" s="577" t="s">
        <v>748</v>
      </c>
      <c r="AK141" s="578">
        <v>0.5</v>
      </c>
      <c r="AL141" s="579"/>
      <c r="AM141" s="579"/>
      <c r="AN141" s="579"/>
      <c r="AO141" s="579"/>
      <c r="AP141" s="580"/>
      <c r="AQ141" s="581" t="s">
        <v>730</v>
      </c>
      <c r="AR141" s="577"/>
      <c r="AS141" s="577"/>
      <c r="AT141" s="577"/>
      <c r="AU141" s="578" t="s">
        <v>643</v>
      </c>
      <c r="AV141" s="579"/>
      <c r="AW141" s="579"/>
      <c r="AX141" s="580"/>
    </row>
    <row r="142" spans="1:50" ht="24" customHeight="1">
      <c r="A142" s="576">
        <v>7</v>
      </c>
      <c r="B142" s="576">
        <v>1</v>
      </c>
      <c r="C142" s="577" t="s">
        <v>739</v>
      </c>
      <c r="D142" s="577" t="s">
        <v>739</v>
      </c>
      <c r="E142" s="577" t="s">
        <v>739</v>
      </c>
      <c r="F142" s="577" t="s">
        <v>739</v>
      </c>
      <c r="G142" s="577" t="s">
        <v>739</v>
      </c>
      <c r="H142" s="577" t="s">
        <v>739</v>
      </c>
      <c r="I142" s="577" t="s">
        <v>739</v>
      </c>
      <c r="J142" s="577" t="s">
        <v>739</v>
      </c>
      <c r="K142" s="577" t="s">
        <v>739</v>
      </c>
      <c r="L142" s="577" t="s">
        <v>739</v>
      </c>
      <c r="M142" s="577" t="s">
        <v>749</v>
      </c>
      <c r="N142" s="577" t="s">
        <v>749</v>
      </c>
      <c r="O142" s="577" t="s">
        <v>749</v>
      </c>
      <c r="P142" s="577" t="s">
        <v>749</v>
      </c>
      <c r="Q142" s="577" t="s">
        <v>749</v>
      </c>
      <c r="R142" s="577" t="s">
        <v>749</v>
      </c>
      <c r="S142" s="577" t="s">
        <v>749</v>
      </c>
      <c r="T142" s="577" t="s">
        <v>749</v>
      </c>
      <c r="U142" s="577" t="s">
        <v>749</v>
      </c>
      <c r="V142" s="577" t="s">
        <v>749</v>
      </c>
      <c r="W142" s="577" t="s">
        <v>749</v>
      </c>
      <c r="X142" s="577" t="s">
        <v>749</v>
      </c>
      <c r="Y142" s="577" t="s">
        <v>749</v>
      </c>
      <c r="Z142" s="577" t="s">
        <v>749</v>
      </c>
      <c r="AA142" s="577" t="s">
        <v>749</v>
      </c>
      <c r="AB142" s="577" t="s">
        <v>749</v>
      </c>
      <c r="AC142" s="577" t="s">
        <v>749</v>
      </c>
      <c r="AD142" s="577" t="s">
        <v>749</v>
      </c>
      <c r="AE142" s="577" t="s">
        <v>749</v>
      </c>
      <c r="AF142" s="577" t="s">
        <v>749</v>
      </c>
      <c r="AG142" s="577" t="s">
        <v>749</v>
      </c>
      <c r="AH142" s="577" t="s">
        <v>749</v>
      </c>
      <c r="AI142" s="577" t="s">
        <v>749</v>
      </c>
      <c r="AJ142" s="577" t="s">
        <v>749</v>
      </c>
      <c r="AK142" s="578">
        <v>0.5</v>
      </c>
      <c r="AL142" s="579"/>
      <c r="AM142" s="579"/>
      <c r="AN142" s="579"/>
      <c r="AO142" s="579"/>
      <c r="AP142" s="580"/>
      <c r="AQ142" s="581" t="s">
        <v>730</v>
      </c>
      <c r="AR142" s="577"/>
      <c r="AS142" s="577"/>
      <c r="AT142" s="577"/>
      <c r="AU142" s="578" t="s">
        <v>643</v>
      </c>
      <c r="AV142" s="579"/>
      <c r="AW142" s="579"/>
      <c r="AX142" s="580"/>
    </row>
    <row r="143" spans="1:50" ht="24" customHeight="1">
      <c r="A143" s="576">
        <v>8</v>
      </c>
      <c r="B143" s="576">
        <v>1</v>
      </c>
      <c r="C143" s="577" t="s">
        <v>740</v>
      </c>
      <c r="D143" s="577" t="s">
        <v>740</v>
      </c>
      <c r="E143" s="577" t="s">
        <v>740</v>
      </c>
      <c r="F143" s="577" t="s">
        <v>740</v>
      </c>
      <c r="G143" s="577" t="s">
        <v>740</v>
      </c>
      <c r="H143" s="577" t="s">
        <v>740</v>
      </c>
      <c r="I143" s="577" t="s">
        <v>740</v>
      </c>
      <c r="J143" s="577" t="s">
        <v>740</v>
      </c>
      <c r="K143" s="577" t="s">
        <v>740</v>
      </c>
      <c r="L143" s="577" t="s">
        <v>740</v>
      </c>
      <c r="M143" s="577" t="s">
        <v>750</v>
      </c>
      <c r="N143" s="577" t="s">
        <v>750</v>
      </c>
      <c r="O143" s="577" t="s">
        <v>750</v>
      </c>
      <c r="P143" s="577" t="s">
        <v>750</v>
      </c>
      <c r="Q143" s="577" t="s">
        <v>750</v>
      </c>
      <c r="R143" s="577" t="s">
        <v>750</v>
      </c>
      <c r="S143" s="577" t="s">
        <v>750</v>
      </c>
      <c r="T143" s="577" t="s">
        <v>750</v>
      </c>
      <c r="U143" s="577" t="s">
        <v>750</v>
      </c>
      <c r="V143" s="577" t="s">
        <v>750</v>
      </c>
      <c r="W143" s="577" t="s">
        <v>750</v>
      </c>
      <c r="X143" s="577" t="s">
        <v>750</v>
      </c>
      <c r="Y143" s="577" t="s">
        <v>750</v>
      </c>
      <c r="Z143" s="577" t="s">
        <v>750</v>
      </c>
      <c r="AA143" s="577" t="s">
        <v>750</v>
      </c>
      <c r="AB143" s="577" t="s">
        <v>750</v>
      </c>
      <c r="AC143" s="577" t="s">
        <v>750</v>
      </c>
      <c r="AD143" s="577" t="s">
        <v>750</v>
      </c>
      <c r="AE143" s="577" t="s">
        <v>750</v>
      </c>
      <c r="AF143" s="577" t="s">
        <v>750</v>
      </c>
      <c r="AG143" s="577" t="s">
        <v>750</v>
      </c>
      <c r="AH143" s="577" t="s">
        <v>750</v>
      </c>
      <c r="AI143" s="577" t="s">
        <v>750</v>
      </c>
      <c r="AJ143" s="577" t="s">
        <v>750</v>
      </c>
      <c r="AK143" s="578">
        <v>0.4</v>
      </c>
      <c r="AL143" s="579"/>
      <c r="AM143" s="579"/>
      <c r="AN143" s="579"/>
      <c r="AO143" s="579"/>
      <c r="AP143" s="580"/>
      <c r="AQ143" s="581" t="s">
        <v>730</v>
      </c>
      <c r="AR143" s="577"/>
      <c r="AS143" s="577"/>
      <c r="AT143" s="577"/>
      <c r="AU143" s="578" t="s">
        <v>643</v>
      </c>
      <c r="AV143" s="579"/>
      <c r="AW143" s="579"/>
      <c r="AX143" s="580"/>
    </row>
    <row r="144" spans="1:50" ht="24" customHeight="1">
      <c r="A144" s="576">
        <v>9</v>
      </c>
      <c r="B144" s="576">
        <v>1</v>
      </c>
      <c r="C144" s="577" t="s">
        <v>741</v>
      </c>
      <c r="D144" s="577" t="s">
        <v>741</v>
      </c>
      <c r="E144" s="577" t="s">
        <v>741</v>
      </c>
      <c r="F144" s="577" t="s">
        <v>741</v>
      </c>
      <c r="G144" s="577" t="s">
        <v>741</v>
      </c>
      <c r="H144" s="577" t="s">
        <v>741</v>
      </c>
      <c r="I144" s="577" t="s">
        <v>741</v>
      </c>
      <c r="J144" s="577" t="s">
        <v>741</v>
      </c>
      <c r="K144" s="577" t="s">
        <v>741</v>
      </c>
      <c r="L144" s="577" t="s">
        <v>741</v>
      </c>
      <c r="M144" s="577" t="s">
        <v>751</v>
      </c>
      <c r="N144" s="577" t="s">
        <v>751</v>
      </c>
      <c r="O144" s="577" t="s">
        <v>751</v>
      </c>
      <c r="P144" s="577" t="s">
        <v>751</v>
      </c>
      <c r="Q144" s="577" t="s">
        <v>751</v>
      </c>
      <c r="R144" s="577" t="s">
        <v>751</v>
      </c>
      <c r="S144" s="577" t="s">
        <v>751</v>
      </c>
      <c r="T144" s="577" t="s">
        <v>751</v>
      </c>
      <c r="U144" s="577" t="s">
        <v>751</v>
      </c>
      <c r="V144" s="577" t="s">
        <v>751</v>
      </c>
      <c r="W144" s="577" t="s">
        <v>751</v>
      </c>
      <c r="X144" s="577" t="s">
        <v>751</v>
      </c>
      <c r="Y144" s="577" t="s">
        <v>751</v>
      </c>
      <c r="Z144" s="577" t="s">
        <v>751</v>
      </c>
      <c r="AA144" s="577" t="s">
        <v>751</v>
      </c>
      <c r="AB144" s="577" t="s">
        <v>751</v>
      </c>
      <c r="AC144" s="577" t="s">
        <v>751</v>
      </c>
      <c r="AD144" s="577" t="s">
        <v>751</v>
      </c>
      <c r="AE144" s="577" t="s">
        <v>751</v>
      </c>
      <c r="AF144" s="577" t="s">
        <v>751</v>
      </c>
      <c r="AG144" s="577" t="s">
        <v>751</v>
      </c>
      <c r="AH144" s="577" t="s">
        <v>751</v>
      </c>
      <c r="AI144" s="577" t="s">
        <v>751</v>
      </c>
      <c r="AJ144" s="577" t="s">
        <v>751</v>
      </c>
      <c r="AK144" s="578">
        <v>0.4</v>
      </c>
      <c r="AL144" s="579"/>
      <c r="AM144" s="579"/>
      <c r="AN144" s="579"/>
      <c r="AO144" s="579"/>
      <c r="AP144" s="580"/>
      <c r="AQ144" s="581" t="s">
        <v>730</v>
      </c>
      <c r="AR144" s="577"/>
      <c r="AS144" s="577"/>
      <c r="AT144" s="577"/>
      <c r="AU144" s="578" t="s">
        <v>643</v>
      </c>
      <c r="AV144" s="579"/>
      <c r="AW144" s="579"/>
      <c r="AX144" s="580"/>
    </row>
    <row r="145" spans="1:50" ht="24" customHeight="1">
      <c r="A145" s="576">
        <v>10</v>
      </c>
      <c r="B145" s="576">
        <v>1</v>
      </c>
      <c r="C145" s="577" t="s">
        <v>742</v>
      </c>
      <c r="D145" s="577" t="s">
        <v>742</v>
      </c>
      <c r="E145" s="577" t="s">
        <v>742</v>
      </c>
      <c r="F145" s="577" t="s">
        <v>742</v>
      </c>
      <c r="G145" s="577" t="s">
        <v>742</v>
      </c>
      <c r="H145" s="577" t="s">
        <v>742</v>
      </c>
      <c r="I145" s="577" t="s">
        <v>742</v>
      </c>
      <c r="J145" s="577" t="s">
        <v>742</v>
      </c>
      <c r="K145" s="577" t="s">
        <v>742</v>
      </c>
      <c r="L145" s="577" t="s">
        <v>742</v>
      </c>
      <c r="M145" s="577" t="s">
        <v>752</v>
      </c>
      <c r="N145" s="577" t="s">
        <v>752</v>
      </c>
      <c r="O145" s="577" t="s">
        <v>752</v>
      </c>
      <c r="P145" s="577" t="s">
        <v>752</v>
      </c>
      <c r="Q145" s="577" t="s">
        <v>752</v>
      </c>
      <c r="R145" s="577" t="s">
        <v>752</v>
      </c>
      <c r="S145" s="577" t="s">
        <v>752</v>
      </c>
      <c r="T145" s="577" t="s">
        <v>752</v>
      </c>
      <c r="U145" s="577" t="s">
        <v>752</v>
      </c>
      <c r="V145" s="577" t="s">
        <v>752</v>
      </c>
      <c r="W145" s="577" t="s">
        <v>752</v>
      </c>
      <c r="X145" s="577" t="s">
        <v>752</v>
      </c>
      <c r="Y145" s="577" t="s">
        <v>752</v>
      </c>
      <c r="Z145" s="577" t="s">
        <v>752</v>
      </c>
      <c r="AA145" s="577" t="s">
        <v>752</v>
      </c>
      <c r="AB145" s="577" t="s">
        <v>752</v>
      </c>
      <c r="AC145" s="577" t="s">
        <v>752</v>
      </c>
      <c r="AD145" s="577" t="s">
        <v>752</v>
      </c>
      <c r="AE145" s="577" t="s">
        <v>752</v>
      </c>
      <c r="AF145" s="577" t="s">
        <v>752</v>
      </c>
      <c r="AG145" s="577" t="s">
        <v>752</v>
      </c>
      <c r="AH145" s="577" t="s">
        <v>752</v>
      </c>
      <c r="AI145" s="577" t="s">
        <v>752</v>
      </c>
      <c r="AJ145" s="577" t="s">
        <v>752</v>
      </c>
      <c r="AK145" s="578">
        <v>0.4</v>
      </c>
      <c r="AL145" s="579"/>
      <c r="AM145" s="579"/>
      <c r="AN145" s="579"/>
      <c r="AO145" s="579"/>
      <c r="AP145" s="580"/>
      <c r="AQ145" s="581" t="s">
        <v>730</v>
      </c>
      <c r="AR145" s="577"/>
      <c r="AS145" s="577"/>
      <c r="AT145" s="577"/>
      <c r="AU145" s="578" t="s">
        <v>643</v>
      </c>
      <c r="AV145" s="579"/>
      <c r="AW145" s="579"/>
      <c r="AX145" s="580"/>
    </row>
    <row r="146" spans="1:50" ht="24" hidden="1" customHeight="1">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hidden="1" customHeight="1">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hidden="1" customHeight="1">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hidden="1" customHeight="1">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hidden="1" customHeight="1">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hidden="1" customHeight="1">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hidden="1" customHeight="1">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hidden="1" customHeight="1">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hidden="1" customHeight="1">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hidden="1" customHeight="1">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hidden="1" customHeight="1">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hidden="1" customHeight="1">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hidden="1" customHeight="1">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hidden="1" customHeight="1">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hidden="1" customHeight="1">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hidden="1" customHeight="1">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hidden="1" customHeight="1">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hidden="1" customHeight="1">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hidden="1" customHeight="1">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hidden="1" customHeight="1">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c r="A167" s="9"/>
      <c r="B167" s="70" t="s">
        <v>753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2" t="s">
        <v>395</v>
      </c>
      <c r="D168" s="242"/>
      <c r="E168" s="242"/>
      <c r="F168" s="242"/>
      <c r="G168" s="242"/>
      <c r="H168" s="242"/>
      <c r="I168" s="242"/>
      <c r="J168" s="242"/>
      <c r="K168" s="242"/>
      <c r="L168" s="242"/>
      <c r="M168" s="242" t="s">
        <v>396</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397</v>
      </c>
      <c r="AL168" s="242"/>
      <c r="AM168" s="242"/>
      <c r="AN168" s="242"/>
      <c r="AO168" s="242"/>
      <c r="AP168" s="242"/>
      <c r="AQ168" s="242" t="s">
        <v>23</v>
      </c>
      <c r="AR168" s="242"/>
      <c r="AS168" s="242"/>
      <c r="AT168" s="242"/>
      <c r="AU168" s="92" t="s">
        <v>24</v>
      </c>
      <c r="AV168" s="93"/>
      <c r="AW168" s="93"/>
      <c r="AX168" s="583"/>
    </row>
    <row r="169" spans="1:50" ht="33" customHeight="1">
      <c r="A169" s="576">
        <v>1</v>
      </c>
      <c r="B169" s="576">
        <v>1</v>
      </c>
      <c r="C169" s="581" t="s">
        <v>754</v>
      </c>
      <c r="D169" s="577"/>
      <c r="E169" s="577"/>
      <c r="F169" s="577"/>
      <c r="G169" s="577"/>
      <c r="H169" s="577"/>
      <c r="I169" s="577"/>
      <c r="J169" s="577"/>
      <c r="K169" s="577"/>
      <c r="L169" s="577"/>
      <c r="M169" s="581" t="s">
        <v>755</v>
      </c>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v>12</v>
      </c>
      <c r="AL169" s="579"/>
      <c r="AM169" s="579"/>
      <c r="AN169" s="579"/>
      <c r="AO169" s="579"/>
      <c r="AP169" s="580"/>
      <c r="AQ169" s="581">
        <v>1</v>
      </c>
      <c r="AR169" s="577"/>
      <c r="AS169" s="577"/>
      <c r="AT169" s="577"/>
      <c r="AU169" s="578">
        <v>96.9</v>
      </c>
      <c r="AV169" s="579"/>
      <c r="AW169" s="579"/>
      <c r="AX169" s="580"/>
    </row>
    <row r="170" spans="1:50" ht="24" customHeight="1">
      <c r="A170" s="576">
        <v>2</v>
      </c>
      <c r="B170" s="576">
        <v>1</v>
      </c>
      <c r="C170" s="581" t="s">
        <v>757</v>
      </c>
      <c r="D170" s="577"/>
      <c r="E170" s="577"/>
      <c r="F170" s="577"/>
      <c r="G170" s="577"/>
      <c r="H170" s="577"/>
      <c r="I170" s="577"/>
      <c r="J170" s="577"/>
      <c r="K170" s="577"/>
      <c r="L170" s="577"/>
      <c r="M170" s="581" t="s">
        <v>758</v>
      </c>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v>5.0999999999999996</v>
      </c>
      <c r="AL170" s="579"/>
      <c r="AM170" s="579"/>
      <c r="AN170" s="579"/>
      <c r="AO170" s="579"/>
      <c r="AP170" s="580"/>
      <c r="AQ170" s="581">
        <v>4</v>
      </c>
      <c r="AR170" s="577"/>
      <c r="AS170" s="577"/>
      <c r="AT170" s="577"/>
      <c r="AU170" s="578">
        <v>80.099999999999994</v>
      </c>
      <c r="AV170" s="579"/>
      <c r="AW170" s="579"/>
      <c r="AX170" s="580"/>
    </row>
    <row r="171" spans="1:50" ht="24" customHeight="1">
      <c r="A171" s="576">
        <v>3</v>
      </c>
      <c r="B171" s="576">
        <v>1</v>
      </c>
      <c r="C171" s="577" t="s">
        <v>759</v>
      </c>
      <c r="D171" s="577"/>
      <c r="E171" s="577"/>
      <c r="F171" s="577"/>
      <c r="G171" s="577"/>
      <c r="H171" s="577"/>
      <c r="I171" s="577"/>
      <c r="J171" s="577"/>
      <c r="K171" s="577"/>
      <c r="L171" s="577"/>
      <c r="M171" s="577" t="s">
        <v>760</v>
      </c>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v>2.1</v>
      </c>
      <c r="AL171" s="579"/>
      <c r="AM171" s="579"/>
      <c r="AN171" s="579"/>
      <c r="AO171" s="579"/>
      <c r="AP171" s="580"/>
      <c r="AQ171" s="581">
        <v>9</v>
      </c>
      <c r="AR171" s="577"/>
      <c r="AS171" s="577"/>
      <c r="AT171" s="577"/>
      <c r="AU171" s="578">
        <v>60.8</v>
      </c>
      <c r="AV171" s="579"/>
      <c r="AW171" s="579"/>
      <c r="AX171" s="580"/>
    </row>
    <row r="172" spans="1:50" ht="24" customHeight="1">
      <c r="A172" s="576">
        <v>4</v>
      </c>
      <c r="B172" s="576">
        <v>1</v>
      </c>
      <c r="C172" s="577" t="s">
        <v>754</v>
      </c>
      <c r="D172" s="577"/>
      <c r="E172" s="577"/>
      <c r="F172" s="577"/>
      <c r="G172" s="577"/>
      <c r="H172" s="577"/>
      <c r="I172" s="577"/>
      <c r="J172" s="577"/>
      <c r="K172" s="577"/>
      <c r="L172" s="577"/>
      <c r="M172" s="577" t="s">
        <v>756</v>
      </c>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v>0.99</v>
      </c>
      <c r="AL172" s="579"/>
      <c r="AM172" s="579"/>
      <c r="AN172" s="579"/>
      <c r="AO172" s="579"/>
      <c r="AP172" s="580"/>
      <c r="AQ172" s="581" t="s">
        <v>730</v>
      </c>
      <c r="AR172" s="577"/>
      <c r="AS172" s="577"/>
      <c r="AT172" s="577"/>
      <c r="AU172" s="578" t="s">
        <v>643</v>
      </c>
      <c r="AV172" s="579"/>
      <c r="AW172" s="579"/>
      <c r="AX172" s="580"/>
    </row>
    <row r="173" spans="1:50" ht="24" customHeight="1">
      <c r="A173" s="576">
        <v>5</v>
      </c>
      <c r="B173" s="576">
        <v>1</v>
      </c>
      <c r="C173" s="577" t="s">
        <v>761</v>
      </c>
      <c r="D173" s="577"/>
      <c r="E173" s="577"/>
      <c r="F173" s="577"/>
      <c r="G173" s="577"/>
      <c r="H173" s="577"/>
      <c r="I173" s="577"/>
      <c r="J173" s="577"/>
      <c r="K173" s="577"/>
      <c r="L173" s="577"/>
      <c r="M173" s="577" t="s">
        <v>764</v>
      </c>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v>0.99</v>
      </c>
      <c r="AL173" s="579"/>
      <c r="AM173" s="579"/>
      <c r="AN173" s="579"/>
      <c r="AO173" s="579"/>
      <c r="AP173" s="580"/>
      <c r="AQ173" s="581" t="s">
        <v>730</v>
      </c>
      <c r="AR173" s="577"/>
      <c r="AS173" s="577"/>
      <c r="AT173" s="577"/>
      <c r="AU173" s="578" t="s">
        <v>643</v>
      </c>
      <c r="AV173" s="579"/>
      <c r="AW173" s="579"/>
      <c r="AX173" s="580"/>
    </row>
    <row r="174" spans="1:50" ht="24" customHeight="1">
      <c r="A174" s="576">
        <v>6</v>
      </c>
      <c r="B174" s="576">
        <v>1</v>
      </c>
      <c r="C174" s="577" t="s">
        <v>762</v>
      </c>
      <c r="D174" s="577"/>
      <c r="E174" s="577"/>
      <c r="F174" s="577"/>
      <c r="G174" s="577"/>
      <c r="H174" s="577"/>
      <c r="I174" s="577"/>
      <c r="J174" s="577"/>
      <c r="K174" s="577"/>
      <c r="L174" s="577"/>
      <c r="M174" s="577" t="s">
        <v>765</v>
      </c>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v>0.85</v>
      </c>
      <c r="AL174" s="579"/>
      <c r="AM174" s="579"/>
      <c r="AN174" s="579"/>
      <c r="AO174" s="579"/>
      <c r="AP174" s="580"/>
      <c r="AQ174" s="581" t="s">
        <v>730</v>
      </c>
      <c r="AR174" s="577"/>
      <c r="AS174" s="577"/>
      <c r="AT174" s="577"/>
      <c r="AU174" s="578" t="s">
        <v>643</v>
      </c>
      <c r="AV174" s="579"/>
      <c r="AW174" s="579"/>
      <c r="AX174" s="580"/>
    </row>
    <row r="175" spans="1:50" ht="24" customHeight="1">
      <c r="A175" s="576">
        <v>7</v>
      </c>
      <c r="B175" s="576">
        <v>1</v>
      </c>
      <c r="C175" s="577" t="s">
        <v>763</v>
      </c>
      <c r="D175" s="577"/>
      <c r="E175" s="577"/>
      <c r="F175" s="577"/>
      <c r="G175" s="577"/>
      <c r="H175" s="577"/>
      <c r="I175" s="577"/>
      <c r="J175" s="577"/>
      <c r="K175" s="577"/>
      <c r="L175" s="577"/>
      <c r="M175" s="577" t="s">
        <v>766</v>
      </c>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v>0.81</v>
      </c>
      <c r="AL175" s="579"/>
      <c r="AM175" s="579"/>
      <c r="AN175" s="579"/>
      <c r="AO175" s="579"/>
      <c r="AP175" s="580"/>
      <c r="AQ175" s="581" t="s">
        <v>730</v>
      </c>
      <c r="AR175" s="577"/>
      <c r="AS175" s="577"/>
      <c r="AT175" s="577"/>
      <c r="AU175" s="578" t="s">
        <v>643</v>
      </c>
      <c r="AV175" s="579"/>
      <c r="AW175" s="579"/>
      <c r="AX175" s="580"/>
    </row>
    <row r="176" spans="1:50" ht="24" customHeight="1">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hidden="1" customHeight="1">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hidden="1" customHeight="1">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hidden="1" customHeight="1">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hidden="1" customHeight="1">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hidden="1" customHeight="1">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hidden="1" customHeight="1">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hidden="1" customHeight="1">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hidden="1" customHeight="1">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hidden="1" customHeight="1">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hidden="1" customHeight="1">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hidden="1" customHeight="1">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hidden="1" customHeight="1">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hidden="1" customHeight="1">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hidden="1" customHeight="1">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hidden="1" customHeight="1">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hidden="1" customHeight="1">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hidden="1" customHeight="1">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hidden="1" customHeight="1">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hidden="1" customHeight="1">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hidden="1" customHeight="1">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c r="A200" s="9"/>
      <c r="B200" s="70" t="s">
        <v>778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2" t="s">
        <v>395</v>
      </c>
      <c r="D201" s="242"/>
      <c r="E201" s="242"/>
      <c r="F201" s="242"/>
      <c r="G201" s="242"/>
      <c r="H201" s="242"/>
      <c r="I201" s="242"/>
      <c r="J201" s="242"/>
      <c r="K201" s="242"/>
      <c r="L201" s="242"/>
      <c r="M201" s="242" t="s">
        <v>396</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397</v>
      </c>
      <c r="AL201" s="242"/>
      <c r="AM201" s="242"/>
      <c r="AN201" s="242"/>
      <c r="AO201" s="242"/>
      <c r="AP201" s="242"/>
      <c r="AQ201" s="242" t="s">
        <v>23</v>
      </c>
      <c r="AR201" s="242"/>
      <c r="AS201" s="242"/>
      <c r="AT201" s="242"/>
      <c r="AU201" s="92" t="s">
        <v>24</v>
      </c>
      <c r="AV201" s="93"/>
      <c r="AW201" s="93"/>
      <c r="AX201" s="583"/>
    </row>
    <row r="202" spans="1:50" ht="24" customHeight="1">
      <c r="A202" s="576">
        <v>1</v>
      </c>
      <c r="B202" s="576">
        <v>1</v>
      </c>
      <c r="C202" s="577" t="s">
        <v>767</v>
      </c>
      <c r="D202" s="577"/>
      <c r="E202" s="577"/>
      <c r="F202" s="577"/>
      <c r="G202" s="577"/>
      <c r="H202" s="577"/>
      <c r="I202" s="577"/>
      <c r="J202" s="577"/>
      <c r="K202" s="577"/>
      <c r="L202" s="577"/>
      <c r="M202" s="577" t="s">
        <v>777</v>
      </c>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v>68</v>
      </c>
      <c r="AL202" s="579">
        <v>46</v>
      </c>
      <c r="AM202" s="579">
        <v>46</v>
      </c>
      <c r="AN202" s="579">
        <v>46</v>
      </c>
      <c r="AO202" s="579">
        <v>46</v>
      </c>
      <c r="AP202" s="580">
        <v>46</v>
      </c>
      <c r="AQ202" s="581" t="s">
        <v>632</v>
      </c>
      <c r="AR202" s="577"/>
      <c r="AS202" s="577"/>
      <c r="AT202" s="577"/>
      <c r="AU202" s="578" t="s">
        <v>632</v>
      </c>
      <c r="AV202" s="579"/>
      <c r="AW202" s="579"/>
      <c r="AX202" s="580"/>
    </row>
    <row r="203" spans="1:50" ht="24" customHeight="1">
      <c r="A203" s="576">
        <v>2</v>
      </c>
      <c r="B203" s="576">
        <v>1</v>
      </c>
      <c r="C203" s="577" t="s">
        <v>768</v>
      </c>
      <c r="D203" s="577"/>
      <c r="E203" s="577"/>
      <c r="F203" s="577"/>
      <c r="G203" s="577"/>
      <c r="H203" s="577"/>
      <c r="I203" s="577"/>
      <c r="J203" s="577"/>
      <c r="K203" s="577"/>
      <c r="L203" s="577"/>
      <c r="M203" s="577" t="s">
        <v>777</v>
      </c>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v>51</v>
      </c>
      <c r="AL203" s="579">
        <v>44</v>
      </c>
      <c r="AM203" s="579">
        <v>44</v>
      </c>
      <c r="AN203" s="579">
        <v>44</v>
      </c>
      <c r="AO203" s="579">
        <v>44</v>
      </c>
      <c r="AP203" s="580">
        <v>44</v>
      </c>
      <c r="AQ203" s="581" t="s">
        <v>632</v>
      </c>
      <c r="AR203" s="577"/>
      <c r="AS203" s="577"/>
      <c r="AT203" s="577"/>
      <c r="AU203" s="578" t="s">
        <v>632</v>
      </c>
      <c r="AV203" s="579"/>
      <c r="AW203" s="579"/>
      <c r="AX203" s="580"/>
    </row>
    <row r="204" spans="1:50" ht="24" customHeight="1">
      <c r="A204" s="576">
        <v>3</v>
      </c>
      <c r="B204" s="576">
        <v>1</v>
      </c>
      <c r="C204" s="577" t="s">
        <v>769</v>
      </c>
      <c r="D204" s="577"/>
      <c r="E204" s="577"/>
      <c r="F204" s="577"/>
      <c r="G204" s="577"/>
      <c r="H204" s="577"/>
      <c r="I204" s="577"/>
      <c r="J204" s="577"/>
      <c r="K204" s="577"/>
      <c r="L204" s="577"/>
      <c r="M204" s="577" t="s">
        <v>777</v>
      </c>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v>49</v>
      </c>
      <c r="AL204" s="579">
        <v>42</v>
      </c>
      <c r="AM204" s="579">
        <v>42</v>
      </c>
      <c r="AN204" s="579">
        <v>42</v>
      </c>
      <c r="AO204" s="579">
        <v>42</v>
      </c>
      <c r="AP204" s="580">
        <v>42</v>
      </c>
      <c r="AQ204" s="581" t="s">
        <v>632</v>
      </c>
      <c r="AR204" s="577"/>
      <c r="AS204" s="577"/>
      <c r="AT204" s="577"/>
      <c r="AU204" s="578" t="s">
        <v>632</v>
      </c>
      <c r="AV204" s="579"/>
      <c r="AW204" s="579"/>
      <c r="AX204" s="580"/>
    </row>
    <row r="205" spans="1:50" ht="24" customHeight="1">
      <c r="A205" s="576">
        <v>4</v>
      </c>
      <c r="B205" s="576">
        <v>1</v>
      </c>
      <c r="C205" s="577" t="s">
        <v>770</v>
      </c>
      <c r="D205" s="577"/>
      <c r="E205" s="577"/>
      <c r="F205" s="577"/>
      <c r="G205" s="577"/>
      <c r="H205" s="577"/>
      <c r="I205" s="577"/>
      <c r="J205" s="577"/>
      <c r="K205" s="577"/>
      <c r="L205" s="577"/>
      <c r="M205" s="577" t="s">
        <v>777</v>
      </c>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v>46</v>
      </c>
      <c r="AL205" s="579">
        <v>38</v>
      </c>
      <c r="AM205" s="579">
        <v>38</v>
      </c>
      <c r="AN205" s="579">
        <v>38</v>
      </c>
      <c r="AO205" s="579">
        <v>38</v>
      </c>
      <c r="AP205" s="580">
        <v>38</v>
      </c>
      <c r="AQ205" s="581" t="s">
        <v>632</v>
      </c>
      <c r="AR205" s="577"/>
      <c r="AS205" s="577"/>
      <c r="AT205" s="577"/>
      <c r="AU205" s="578" t="s">
        <v>632</v>
      </c>
      <c r="AV205" s="579"/>
      <c r="AW205" s="579"/>
      <c r="AX205" s="580"/>
    </row>
    <row r="206" spans="1:50" ht="24" customHeight="1">
      <c r="A206" s="576">
        <v>5</v>
      </c>
      <c r="B206" s="576">
        <v>1</v>
      </c>
      <c r="C206" s="577" t="s">
        <v>771</v>
      </c>
      <c r="D206" s="577"/>
      <c r="E206" s="577"/>
      <c r="F206" s="577"/>
      <c r="G206" s="577"/>
      <c r="H206" s="577"/>
      <c r="I206" s="577"/>
      <c r="J206" s="577"/>
      <c r="K206" s="577"/>
      <c r="L206" s="577"/>
      <c r="M206" s="577" t="s">
        <v>777</v>
      </c>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v>45</v>
      </c>
      <c r="AL206" s="579">
        <v>30</v>
      </c>
      <c r="AM206" s="579">
        <v>30</v>
      </c>
      <c r="AN206" s="579">
        <v>30</v>
      </c>
      <c r="AO206" s="579">
        <v>30</v>
      </c>
      <c r="AP206" s="580">
        <v>30</v>
      </c>
      <c r="AQ206" s="581" t="s">
        <v>632</v>
      </c>
      <c r="AR206" s="577"/>
      <c r="AS206" s="577"/>
      <c r="AT206" s="577"/>
      <c r="AU206" s="578" t="s">
        <v>632</v>
      </c>
      <c r="AV206" s="579"/>
      <c r="AW206" s="579"/>
      <c r="AX206" s="580"/>
    </row>
    <row r="207" spans="1:50" ht="24" customHeight="1">
      <c r="A207" s="576">
        <v>6</v>
      </c>
      <c r="B207" s="576">
        <v>1</v>
      </c>
      <c r="C207" s="577" t="s">
        <v>772</v>
      </c>
      <c r="D207" s="577"/>
      <c r="E207" s="577"/>
      <c r="F207" s="577"/>
      <c r="G207" s="577"/>
      <c r="H207" s="577"/>
      <c r="I207" s="577"/>
      <c r="J207" s="577"/>
      <c r="K207" s="577"/>
      <c r="L207" s="577"/>
      <c r="M207" s="577" t="s">
        <v>777</v>
      </c>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v>43</v>
      </c>
      <c r="AL207" s="579">
        <v>26</v>
      </c>
      <c r="AM207" s="579">
        <v>26</v>
      </c>
      <c r="AN207" s="579">
        <v>26</v>
      </c>
      <c r="AO207" s="579">
        <v>26</v>
      </c>
      <c r="AP207" s="580">
        <v>26</v>
      </c>
      <c r="AQ207" s="581" t="s">
        <v>632</v>
      </c>
      <c r="AR207" s="577"/>
      <c r="AS207" s="577"/>
      <c r="AT207" s="577"/>
      <c r="AU207" s="578" t="s">
        <v>632</v>
      </c>
      <c r="AV207" s="579"/>
      <c r="AW207" s="579"/>
      <c r="AX207" s="580"/>
    </row>
    <row r="208" spans="1:50" ht="24" customHeight="1">
      <c r="A208" s="576">
        <v>7</v>
      </c>
      <c r="B208" s="576">
        <v>1</v>
      </c>
      <c r="C208" s="577" t="s">
        <v>773</v>
      </c>
      <c r="D208" s="577"/>
      <c r="E208" s="577"/>
      <c r="F208" s="577"/>
      <c r="G208" s="577"/>
      <c r="H208" s="577"/>
      <c r="I208" s="577"/>
      <c r="J208" s="577"/>
      <c r="K208" s="577"/>
      <c r="L208" s="577"/>
      <c r="M208" s="577" t="s">
        <v>777</v>
      </c>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v>32</v>
      </c>
      <c r="AL208" s="579">
        <v>23</v>
      </c>
      <c r="AM208" s="579">
        <v>23</v>
      </c>
      <c r="AN208" s="579">
        <v>23</v>
      </c>
      <c r="AO208" s="579">
        <v>23</v>
      </c>
      <c r="AP208" s="580">
        <v>23</v>
      </c>
      <c r="AQ208" s="581" t="s">
        <v>632</v>
      </c>
      <c r="AR208" s="577"/>
      <c r="AS208" s="577"/>
      <c r="AT208" s="577"/>
      <c r="AU208" s="578" t="s">
        <v>632</v>
      </c>
      <c r="AV208" s="579"/>
      <c r="AW208" s="579"/>
      <c r="AX208" s="580"/>
    </row>
    <row r="209" spans="1:50" ht="24" customHeight="1">
      <c r="A209" s="576">
        <v>8</v>
      </c>
      <c r="B209" s="576">
        <v>1</v>
      </c>
      <c r="C209" s="577" t="s">
        <v>774</v>
      </c>
      <c r="D209" s="577"/>
      <c r="E209" s="577"/>
      <c r="F209" s="577"/>
      <c r="G209" s="577"/>
      <c r="H209" s="577"/>
      <c r="I209" s="577"/>
      <c r="J209" s="577"/>
      <c r="K209" s="577"/>
      <c r="L209" s="577"/>
      <c r="M209" s="577" t="s">
        <v>777</v>
      </c>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v>28</v>
      </c>
      <c r="AL209" s="579">
        <v>20</v>
      </c>
      <c r="AM209" s="579">
        <v>20</v>
      </c>
      <c r="AN209" s="579">
        <v>20</v>
      </c>
      <c r="AO209" s="579">
        <v>20</v>
      </c>
      <c r="AP209" s="580">
        <v>20</v>
      </c>
      <c r="AQ209" s="581" t="s">
        <v>632</v>
      </c>
      <c r="AR209" s="577"/>
      <c r="AS209" s="577"/>
      <c r="AT209" s="577"/>
      <c r="AU209" s="578" t="s">
        <v>632</v>
      </c>
      <c r="AV209" s="579"/>
      <c r="AW209" s="579"/>
      <c r="AX209" s="580"/>
    </row>
    <row r="210" spans="1:50" ht="24" customHeight="1">
      <c r="A210" s="576">
        <v>9</v>
      </c>
      <c r="B210" s="576">
        <v>1</v>
      </c>
      <c r="C210" s="577" t="s">
        <v>775</v>
      </c>
      <c r="D210" s="577"/>
      <c r="E210" s="577"/>
      <c r="F210" s="577"/>
      <c r="G210" s="577"/>
      <c r="H210" s="577"/>
      <c r="I210" s="577"/>
      <c r="J210" s="577"/>
      <c r="K210" s="577"/>
      <c r="L210" s="577"/>
      <c r="M210" s="577" t="s">
        <v>777</v>
      </c>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v>26</v>
      </c>
      <c r="AL210" s="579">
        <v>20</v>
      </c>
      <c r="AM210" s="579">
        <v>20</v>
      </c>
      <c r="AN210" s="579">
        <v>20</v>
      </c>
      <c r="AO210" s="579">
        <v>20</v>
      </c>
      <c r="AP210" s="580">
        <v>20</v>
      </c>
      <c r="AQ210" s="581" t="s">
        <v>632</v>
      </c>
      <c r="AR210" s="577"/>
      <c r="AS210" s="577"/>
      <c r="AT210" s="577"/>
      <c r="AU210" s="578" t="s">
        <v>632</v>
      </c>
      <c r="AV210" s="579"/>
      <c r="AW210" s="579"/>
      <c r="AX210" s="580"/>
    </row>
    <row r="211" spans="1:50" ht="24" customHeight="1">
      <c r="A211" s="576">
        <v>10</v>
      </c>
      <c r="B211" s="576">
        <v>1</v>
      </c>
      <c r="C211" s="577" t="s">
        <v>776</v>
      </c>
      <c r="D211" s="577"/>
      <c r="E211" s="577"/>
      <c r="F211" s="577"/>
      <c r="G211" s="577"/>
      <c r="H211" s="577"/>
      <c r="I211" s="577"/>
      <c r="J211" s="577"/>
      <c r="K211" s="577"/>
      <c r="L211" s="577"/>
      <c r="M211" s="577" t="s">
        <v>777</v>
      </c>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v>24</v>
      </c>
      <c r="AL211" s="579">
        <v>19</v>
      </c>
      <c r="AM211" s="579">
        <v>19</v>
      </c>
      <c r="AN211" s="579">
        <v>19</v>
      </c>
      <c r="AO211" s="579">
        <v>19</v>
      </c>
      <c r="AP211" s="580">
        <v>19</v>
      </c>
      <c r="AQ211" s="581" t="s">
        <v>632</v>
      </c>
      <c r="AR211" s="577"/>
      <c r="AS211" s="577"/>
      <c r="AT211" s="577"/>
      <c r="AU211" s="578" t="s">
        <v>632</v>
      </c>
      <c r="AV211" s="579"/>
      <c r="AW211" s="579"/>
      <c r="AX211" s="580"/>
    </row>
    <row r="212" spans="1:50" ht="24" hidden="1" customHeight="1">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hidden="1" customHeight="1">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hidden="1" customHeight="1">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hidden="1" customHeight="1">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hidden="1" customHeight="1">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hidden="1" customHeight="1">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hidden="1" customHeight="1">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hidden="1" customHeight="1">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hidden="1" customHeight="1">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hidden="1" customHeight="1">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hidden="1" customHeight="1">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hidden="1" customHeight="1">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hidden="1" customHeight="1">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hidden="1" customHeight="1">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hidden="1" customHeight="1">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hidden="1" customHeight="1">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hidden="1" customHeight="1">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hidden="1" customHeight="1">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hidden="1" customHeight="1">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hidden="1" customHeight="1">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c r="A233" s="9"/>
      <c r="B233" s="70" t="s">
        <v>779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2" t="s">
        <v>398</v>
      </c>
      <c r="D234" s="242"/>
      <c r="E234" s="242"/>
      <c r="F234" s="242"/>
      <c r="G234" s="242"/>
      <c r="H234" s="242"/>
      <c r="I234" s="242"/>
      <c r="J234" s="242"/>
      <c r="K234" s="242"/>
      <c r="L234" s="242"/>
      <c r="M234" s="242" t="s">
        <v>399</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400</v>
      </c>
      <c r="AL234" s="242"/>
      <c r="AM234" s="242"/>
      <c r="AN234" s="242"/>
      <c r="AO234" s="242"/>
      <c r="AP234" s="242"/>
      <c r="AQ234" s="242" t="s">
        <v>23</v>
      </c>
      <c r="AR234" s="242"/>
      <c r="AS234" s="242"/>
      <c r="AT234" s="242"/>
      <c r="AU234" s="92" t="s">
        <v>24</v>
      </c>
      <c r="AV234" s="93"/>
      <c r="AW234" s="93"/>
      <c r="AX234" s="583"/>
    </row>
    <row r="235" spans="1:50" ht="24" customHeight="1">
      <c r="A235" s="576">
        <v>1</v>
      </c>
      <c r="B235" s="576">
        <v>1</v>
      </c>
      <c r="C235" s="577" t="s">
        <v>780</v>
      </c>
      <c r="D235" s="577" t="s">
        <v>781</v>
      </c>
      <c r="E235" s="577" t="s">
        <v>781</v>
      </c>
      <c r="F235" s="577" t="s">
        <v>781</v>
      </c>
      <c r="G235" s="577" t="s">
        <v>781</v>
      </c>
      <c r="H235" s="577" t="s">
        <v>781</v>
      </c>
      <c r="I235" s="577" t="s">
        <v>781</v>
      </c>
      <c r="J235" s="577" t="s">
        <v>781</v>
      </c>
      <c r="K235" s="577" t="s">
        <v>781</v>
      </c>
      <c r="L235" s="577" t="s">
        <v>781</v>
      </c>
      <c r="M235" s="577" t="s">
        <v>798</v>
      </c>
      <c r="N235" s="577" t="s">
        <v>799</v>
      </c>
      <c r="O235" s="577" t="s">
        <v>799</v>
      </c>
      <c r="P235" s="577" t="s">
        <v>799</v>
      </c>
      <c r="Q235" s="577" t="s">
        <v>799</v>
      </c>
      <c r="R235" s="577" t="s">
        <v>799</v>
      </c>
      <c r="S235" s="577" t="s">
        <v>799</v>
      </c>
      <c r="T235" s="577" t="s">
        <v>799</v>
      </c>
      <c r="U235" s="577" t="s">
        <v>799</v>
      </c>
      <c r="V235" s="577" t="s">
        <v>799</v>
      </c>
      <c r="W235" s="577" t="s">
        <v>799</v>
      </c>
      <c r="X235" s="577" t="s">
        <v>799</v>
      </c>
      <c r="Y235" s="577" t="s">
        <v>799</v>
      </c>
      <c r="Z235" s="577" t="s">
        <v>799</v>
      </c>
      <c r="AA235" s="577" t="s">
        <v>799</v>
      </c>
      <c r="AB235" s="577" t="s">
        <v>799</v>
      </c>
      <c r="AC235" s="577" t="s">
        <v>799</v>
      </c>
      <c r="AD235" s="577" t="s">
        <v>799</v>
      </c>
      <c r="AE235" s="577" t="s">
        <v>799</v>
      </c>
      <c r="AF235" s="577" t="s">
        <v>799</v>
      </c>
      <c r="AG235" s="577" t="s">
        <v>799</v>
      </c>
      <c r="AH235" s="577" t="s">
        <v>799</v>
      </c>
      <c r="AI235" s="577" t="s">
        <v>799</v>
      </c>
      <c r="AJ235" s="577" t="s">
        <v>799</v>
      </c>
      <c r="AK235" s="578">
        <v>30</v>
      </c>
      <c r="AL235" s="579">
        <v>30</v>
      </c>
      <c r="AM235" s="579">
        <v>30</v>
      </c>
      <c r="AN235" s="579">
        <v>30</v>
      </c>
      <c r="AO235" s="579">
        <v>30</v>
      </c>
      <c r="AP235" s="580">
        <v>30</v>
      </c>
      <c r="AQ235" s="581" t="s">
        <v>643</v>
      </c>
      <c r="AR235" s="577"/>
      <c r="AS235" s="577"/>
      <c r="AT235" s="577"/>
      <c r="AU235" s="578" t="s">
        <v>643</v>
      </c>
      <c r="AV235" s="579" t="s">
        <v>643</v>
      </c>
      <c r="AW235" s="579" t="s">
        <v>643</v>
      </c>
      <c r="AX235" s="580" t="s">
        <v>643</v>
      </c>
    </row>
    <row r="236" spans="1:50" ht="24" customHeight="1">
      <c r="A236" s="576">
        <v>2</v>
      </c>
      <c r="B236" s="576">
        <v>1</v>
      </c>
      <c r="C236" s="577" t="s">
        <v>782</v>
      </c>
      <c r="D236" s="577" t="s">
        <v>783</v>
      </c>
      <c r="E236" s="577" t="s">
        <v>783</v>
      </c>
      <c r="F236" s="577" t="s">
        <v>783</v>
      </c>
      <c r="G236" s="577" t="s">
        <v>783</v>
      </c>
      <c r="H236" s="577" t="s">
        <v>783</v>
      </c>
      <c r="I236" s="577" t="s">
        <v>783</v>
      </c>
      <c r="J236" s="577" t="s">
        <v>783</v>
      </c>
      <c r="K236" s="577" t="s">
        <v>783</v>
      </c>
      <c r="L236" s="577" t="s">
        <v>783</v>
      </c>
      <c r="M236" s="577" t="s">
        <v>800</v>
      </c>
      <c r="N236" s="577" t="s">
        <v>799</v>
      </c>
      <c r="O236" s="577" t="s">
        <v>799</v>
      </c>
      <c r="P236" s="577" t="s">
        <v>799</v>
      </c>
      <c r="Q236" s="577" t="s">
        <v>799</v>
      </c>
      <c r="R236" s="577" t="s">
        <v>799</v>
      </c>
      <c r="S236" s="577" t="s">
        <v>799</v>
      </c>
      <c r="T236" s="577" t="s">
        <v>799</v>
      </c>
      <c r="U236" s="577" t="s">
        <v>799</v>
      </c>
      <c r="V236" s="577" t="s">
        <v>799</v>
      </c>
      <c r="W236" s="577" t="s">
        <v>799</v>
      </c>
      <c r="X236" s="577" t="s">
        <v>799</v>
      </c>
      <c r="Y236" s="577" t="s">
        <v>799</v>
      </c>
      <c r="Z236" s="577" t="s">
        <v>799</v>
      </c>
      <c r="AA236" s="577" t="s">
        <v>799</v>
      </c>
      <c r="AB236" s="577" t="s">
        <v>799</v>
      </c>
      <c r="AC236" s="577" t="s">
        <v>799</v>
      </c>
      <c r="AD236" s="577" t="s">
        <v>799</v>
      </c>
      <c r="AE236" s="577" t="s">
        <v>799</v>
      </c>
      <c r="AF236" s="577" t="s">
        <v>799</v>
      </c>
      <c r="AG236" s="577" t="s">
        <v>799</v>
      </c>
      <c r="AH236" s="577" t="s">
        <v>799</v>
      </c>
      <c r="AI236" s="577" t="s">
        <v>799</v>
      </c>
      <c r="AJ236" s="577" t="s">
        <v>799</v>
      </c>
      <c r="AK236" s="578">
        <v>29</v>
      </c>
      <c r="AL236" s="579">
        <v>30</v>
      </c>
      <c r="AM236" s="579">
        <v>30</v>
      </c>
      <c r="AN236" s="579">
        <v>30</v>
      </c>
      <c r="AO236" s="579">
        <v>30</v>
      </c>
      <c r="AP236" s="580">
        <v>30</v>
      </c>
      <c r="AQ236" s="581">
        <v>1</v>
      </c>
      <c r="AR236" s="577"/>
      <c r="AS236" s="577"/>
      <c r="AT236" s="577"/>
      <c r="AU236" s="578">
        <v>99.8</v>
      </c>
      <c r="AV236" s="579">
        <v>0.95199999999999996</v>
      </c>
      <c r="AW236" s="579">
        <v>0.95199999999999996</v>
      </c>
      <c r="AX236" s="580">
        <v>0.95199999999999996</v>
      </c>
    </row>
    <row r="237" spans="1:50" ht="24" customHeight="1">
      <c r="A237" s="576">
        <v>3</v>
      </c>
      <c r="B237" s="576">
        <v>1</v>
      </c>
      <c r="C237" s="577" t="s">
        <v>784</v>
      </c>
      <c r="D237" s="577" t="s">
        <v>785</v>
      </c>
      <c r="E237" s="577" t="s">
        <v>785</v>
      </c>
      <c r="F237" s="577" t="s">
        <v>785</v>
      </c>
      <c r="G237" s="577" t="s">
        <v>785</v>
      </c>
      <c r="H237" s="577" t="s">
        <v>785</v>
      </c>
      <c r="I237" s="577" t="s">
        <v>785</v>
      </c>
      <c r="J237" s="577" t="s">
        <v>785</v>
      </c>
      <c r="K237" s="577" t="s">
        <v>785</v>
      </c>
      <c r="L237" s="577" t="s">
        <v>785</v>
      </c>
      <c r="M237" s="577" t="s">
        <v>801</v>
      </c>
      <c r="N237" s="577" t="s">
        <v>802</v>
      </c>
      <c r="O237" s="577" t="s">
        <v>802</v>
      </c>
      <c r="P237" s="577" t="s">
        <v>802</v>
      </c>
      <c r="Q237" s="577" t="s">
        <v>802</v>
      </c>
      <c r="R237" s="577" t="s">
        <v>802</v>
      </c>
      <c r="S237" s="577" t="s">
        <v>802</v>
      </c>
      <c r="T237" s="577" t="s">
        <v>802</v>
      </c>
      <c r="U237" s="577" t="s">
        <v>802</v>
      </c>
      <c r="V237" s="577" t="s">
        <v>802</v>
      </c>
      <c r="W237" s="577" t="s">
        <v>802</v>
      </c>
      <c r="X237" s="577" t="s">
        <v>802</v>
      </c>
      <c r="Y237" s="577" t="s">
        <v>802</v>
      </c>
      <c r="Z237" s="577" t="s">
        <v>802</v>
      </c>
      <c r="AA237" s="577" t="s">
        <v>802</v>
      </c>
      <c r="AB237" s="577" t="s">
        <v>802</v>
      </c>
      <c r="AC237" s="577" t="s">
        <v>802</v>
      </c>
      <c r="AD237" s="577" t="s">
        <v>802</v>
      </c>
      <c r="AE237" s="577" t="s">
        <v>802</v>
      </c>
      <c r="AF237" s="577" t="s">
        <v>802</v>
      </c>
      <c r="AG237" s="577" t="s">
        <v>802</v>
      </c>
      <c r="AH237" s="577" t="s">
        <v>802</v>
      </c>
      <c r="AI237" s="577" t="s">
        <v>802</v>
      </c>
      <c r="AJ237" s="577" t="s">
        <v>802</v>
      </c>
      <c r="AK237" s="578">
        <v>27</v>
      </c>
      <c r="AL237" s="579">
        <v>21</v>
      </c>
      <c r="AM237" s="579">
        <v>21</v>
      </c>
      <c r="AN237" s="579">
        <v>21</v>
      </c>
      <c r="AO237" s="579">
        <v>21</v>
      </c>
      <c r="AP237" s="580">
        <v>21</v>
      </c>
      <c r="AQ237" s="581">
        <v>3</v>
      </c>
      <c r="AR237" s="577">
        <v>1</v>
      </c>
      <c r="AS237" s="577">
        <v>1</v>
      </c>
      <c r="AT237" s="577">
        <v>1</v>
      </c>
      <c r="AU237" s="578">
        <v>87.4</v>
      </c>
      <c r="AV237" s="579">
        <v>0.95199999999999996</v>
      </c>
      <c r="AW237" s="579">
        <v>0.95199999999999996</v>
      </c>
      <c r="AX237" s="580">
        <v>0.95199999999999996</v>
      </c>
    </row>
    <row r="238" spans="1:50" ht="24" customHeight="1">
      <c r="A238" s="576">
        <v>4</v>
      </c>
      <c r="B238" s="576">
        <v>1</v>
      </c>
      <c r="C238" s="577" t="s">
        <v>786</v>
      </c>
      <c r="D238" s="577" t="s">
        <v>783</v>
      </c>
      <c r="E238" s="577" t="s">
        <v>783</v>
      </c>
      <c r="F238" s="577" t="s">
        <v>783</v>
      </c>
      <c r="G238" s="577" t="s">
        <v>783</v>
      </c>
      <c r="H238" s="577" t="s">
        <v>783</v>
      </c>
      <c r="I238" s="577" t="s">
        <v>783</v>
      </c>
      <c r="J238" s="577" t="s">
        <v>783</v>
      </c>
      <c r="K238" s="577" t="s">
        <v>783</v>
      </c>
      <c r="L238" s="577" t="s">
        <v>783</v>
      </c>
      <c r="M238" s="577" t="s">
        <v>803</v>
      </c>
      <c r="N238" s="577" t="s">
        <v>804</v>
      </c>
      <c r="O238" s="577" t="s">
        <v>804</v>
      </c>
      <c r="P238" s="577" t="s">
        <v>804</v>
      </c>
      <c r="Q238" s="577" t="s">
        <v>804</v>
      </c>
      <c r="R238" s="577" t="s">
        <v>804</v>
      </c>
      <c r="S238" s="577" t="s">
        <v>804</v>
      </c>
      <c r="T238" s="577" t="s">
        <v>804</v>
      </c>
      <c r="U238" s="577" t="s">
        <v>804</v>
      </c>
      <c r="V238" s="577" t="s">
        <v>804</v>
      </c>
      <c r="W238" s="577" t="s">
        <v>804</v>
      </c>
      <c r="X238" s="577" t="s">
        <v>804</v>
      </c>
      <c r="Y238" s="577" t="s">
        <v>804</v>
      </c>
      <c r="Z238" s="577" t="s">
        <v>804</v>
      </c>
      <c r="AA238" s="577" t="s">
        <v>804</v>
      </c>
      <c r="AB238" s="577" t="s">
        <v>804</v>
      </c>
      <c r="AC238" s="577" t="s">
        <v>804</v>
      </c>
      <c r="AD238" s="577" t="s">
        <v>804</v>
      </c>
      <c r="AE238" s="577" t="s">
        <v>804</v>
      </c>
      <c r="AF238" s="577" t="s">
        <v>804</v>
      </c>
      <c r="AG238" s="577" t="s">
        <v>804</v>
      </c>
      <c r="AH238" s="577" t="s">
        <v>804</v>
      </c>
      <c r="AI238" s="577" t="s">
        <v>804</v>
      </c>
      <c r="AJ238" s="577" t="s">
        <v>804</v>
      </c>
      <c r="AK238" s="578">
        <v>21</v>
      </c>
      <c r="AL238" s="579">
        <v>21</v>
      </c>
      <c r="AM238" s="579">
        <v>21</v>
      </c>
      <c r="AN238" s="579">
        <v>21</v>
      </c>
      <c r="AO238" s="579">
        <v>21</v>
      </c>
      <c r="AP238" s="580">
        <v>21</v>
      </c>
      <c r="AQ238" s="581" t="s">
        <v>458</v>
      </c>
      <c r="AR238" s="577" t="s">
        <v>816</v>
      </c>
      <c r="AS238" s="577" t="s">
        <v>816</v>
      </c>
      <c r="AT238" s="577" t="s">
        <v>816</v>
      </c>
      <c r="AU238" s="578" t="s">
        <v>817</v>
      </c>
      <c r="AV238" s="579">
        <v>0.95199999999999996</v>
      </c>
      <c r="AW238" s="579">
        <v>0.95199999999999996</v>
      </c>
      <c r="AX238" s="580">
        <v>0.95199999999999996</v>
      </c>
    </row>
    <row r="239" spans="1:50" ht="24" customHeight="1">
      <c r="A239" s="576">
        <v>5</v>
      </c>
      <c r="B239" s="576">
        <v>1</v>
      </c>
      <c r="C239" s="577" t="s">
        <v>787</v>
      </c>
      <c r="D239" s="577" t="s">
        <v>788</v>
      </c>
      <c r="E239" s="577" t="s">
        <v>788</v>
      </c>
      <c r="F239" s="577" t="s">
        <v>788</v>
      </c>
      <c r="G239" s="577" t="s">
        <v>788</v>
      </c>
      <c r="H239" s="577" t="s">
        <v>788</v>
      </c>
      <c r="I239" s="577" t="s">
        <v>788</v>
      </c>
      <c r="J239" s="577" t="s">
        <v>788</v>
      </c>
      <c r="K239" s="577" t="s">
        <v>788</v>
      </c>
      <c r="L239" s="577" t="s">
        <v>788</v>
      </c>
      <c r="M239" s="577" t="s">
        <v>805</v>
      </c>
      <c r="N239" s="577" t="s">
        <v>806</v>
      </c>
      <c r="O239" s="577" t="s">
        <v>806</v>
      </c>
      <c r="P239" s="577" t="s">
        <v>806</v>
      </c>
      <c r="Q239" s="577" t="s">
        <v>806</v>
      </c>
      <c r="R239" s="577" t="s">
        <v>806</v>
      </c>
      <c r="S239" s="577" t="s">
        <v>806</v>
      </c>
      <c r="T239" s="577" t="s">
        <v>806</v>
      </c>
      <c r="U239" s="577" t="s">
        <v>806</v>
      </c>
      <c r="V239" s="577" t="s">
        <v>806</v>
      </c>
      <c r="W239" s="577" t="s">
        <v>806</v>
      </c>
      <c r="X239" s="577" t="s">
        <v>806</v>
      </c>
      <c r="Y239" s="577" t="s">
        <v>806</v>
      </c>
      <c r="Z239" s="577" t="s">
        <v>806</v>
      </c>
      <c r="AA239" s="577" t="s">
        <v>806</v>
      </c>
      <c r="AB239" s="577" t="s">
        <v>806</v>
      </c>
      <c r="AC239" s="577" t="s">
        <v>806</v>
      </c>
      <c r="AD239" s="577" t="s">
        <v>806</v>
      </c>
      <c r="AE239" s="577" t="s">
        <v>806</v>
      </c>
      <c r="AF239" s="577" t="s">
        <v>806</v>
      </c>
      <c r="AG239" s="577" t="s">
        <v>806</v>
      </c>
      <c r="AH239" s="577" t="s">
        <v>806</v>
      </c>
      <c r="AI239" s="577" t="s">
        <v>806</v>
      </c>
      <c r="AJ239" s="577" t="s">
        <v>806</v>
      </c>
      <c r="AK239" s="578">
        <v>18</v>
      </c>
      <c r="AL239" s="579">
        <v>13</v>
      </c>
      <c r="AM239" s="579">
        <v>13</v>
      </c>
      <c r="AN239" s="579">
        <v>13</v>
      </c>
      <c r="AO239" s="579">
        <v>13</v>
      </c>
      <c r="AP239" s="580">
        <v>13</v>
      </c>
      <c r="AQ239" s="581">
        <v>2</v>
      </c>
      <c r="AR239" s="577">
        <v>3</v>
      </c>
      <c r="AS239" s="577">
        <v>3</v>
      </c>
      <c r="AT239" s="577">
        <v>3</v>
      </c>
      <c r="AU239" s="578">
        <v>85.2</v>
      </c>
      <c r="AV239" s="579">
        <v>0.95199999999999996</v>
      </c>
      <c r="AW239" s="579">
        <v>0.95199999999999996</v>
      </c>
      <c r="AX239" s="580">
        <v>0.95199999999999996</v>
      </c>
    </row>
    <row r="240" spans="1:50" ht="24" customHeight="1">
      <c r="A240" s="576">
        <v>6</v>
      </c>
      <c r="B240" s="576">
        <v>1</v>
      </c>
      <c r="C240" s="577" t="s">
        <v>789</v>
      </c>
      <c r="D240" s="577" t="s">
        <v>790</v>
      </c>
      <c r="E240" s="577" t="s">
        <v>790</v>
      </c>
      <c r="F240" s="577" t="s">
        <v>790</v>
      </c>
      <c r="G240" s="577" t="s">
        <v>790</v>
      </c>
      <c r="H240" s="577" t="s">
        <v>790</v>
      </c>
      <c r="I240" s="577" t="s">
        <v>790</v>
      </c>
      <c r="J240" s="577" t="s">
        <v>790</v>
      </c>
      <c r="K240" s="577" t="s">
        <v>790</v>
      </c>
      <c r="L240" s="577" t="s">
        <v>790</v>
      </c>
      <c r="M240" s="577" t="s">
        <v>807</v>
      </c>
      <c r="N240" s="577" t="s">
        <v>808</v>
      </c>
      <c r="O240" s="577" t="s">
        <v>808</v>
      </c>
      <c r="P240" s="577" t="s">
        <v>808</v>
      </c>
      <c r="Q240" s="577" t="s">
        <v>808</v>
      </c>
      <c r="R240" s="577" t="s">
        <v>808</v>
      </c>
      <c r="S240" s="577" t="s">
        <v>808</v>
      </c>
      <c r="T240" s="577" t="s">
        <v>808</v>
      </c>
      <c r="U240" s="577" t="s">
        <v>808</v>
      </c>
      <c r="V240" s="577" t="s">
        <v>808</v>
      </c>
      <c r="W240" s="577" t="s">
        <v>808</v>
      </c>
      <c r="X240" s="577" t="s">
        <v>808</v>
      </c>
      <c r="Y240" s="577" t="s">
        <v>808</v>
      </c>
      <c r="Z240" s="577" t="s">
        <v>808</v>
      </c>
      <c r="AA240" s="577" t="s">
        <v>808</v>
      </c>
      <c r="AB240" s="577" t="s">
        <v>808</v>
      </c>
      <c r="AC240" s="577" t="s">
        <v>808</v>
      </c>
      <c r="AD240" s="577" t="s">
        <v>808</v>
      </c>
      <c r="AE240" s="577" t="s">
        <v>808</v>
      </c>
      <c r="AF240" s="577" t="s">
        <v>808</v>
      </c>
      <c r="AG240" s="577" t="s">
        <v>808</v>
      </c>
      <c r="AH240" s="577" t="s">
        <v>808</v>
      </c>
      <c r="AI240" s="577" t="s">
        <v>808</v>
      </c>
      <c r="AJ240" s="577" t="s">
        <v>808</v>
      </c>
      <c r="AK240" s="578">
        <v>16</v>
      </c>
      <c r="AL240" s="579">
        <v>11</v>
      </c>
      <c r="AM240" s="579">
        <v>11</v>
      </c>
      <c r="AN240" s="579">
        <v>11</v>
      </c>
      <c r="AO240" s="579">
        <v>11</v>
      </c>
      <c r="AP240" s="580">
        <v>11</v>
      </c>
      <c r="AQ240" s="581">
        <v>2</v>
      </c>
      <c r="AR240" s="577">
        <v>9</v>
      </c>
      <c r="AS240" s="577">
        <v>9</v>
      </c>
      <c r="AT240" s="577">
        <v>9</v>
      </c>
      <c r="AU240" s="578">
        <v>98.4</v>
      </c>
      <c r="AV240" s="579">
        <v>0.95199999999999996</v>
      </c>
      <c r="AW240" s="579">
        <v>0.95199999999999996</v>
      </c>
      <c r="AX240" s="580">
        <v>0.95199999999999996</v>
      </c>
    </row>
    <row r="241" spans="1:50" ht="24" customHeight="1">
      <c r="A241" s="576">
        <v>7</v>
      </c>
      <c r="B241" s="576">
        <v>1</v>
      </c>
      <c r="C241" s="577" t="s">
        <v>791</v>
      </c>
      <c r="D241" s="577" t="s">
        <v>792</v>
      </c>
      <c r="E241" s="577" t="s">
        <v>792</v>
      </c>
      <c r="F241" s="577" t="s">
        <v>792</v>
      </c>
      <c r="G241" s="577" t="s">
        <v>792</v>
      </c>
      <c r="H241" s="577" t="s">
        <v>792</v>
      </c>
      <c r="I241" s="577" t="s">
        <v>792</v>
      </c>
      <c r="J241" s="577" t="s">
        <v>792</v>
      </c>
      <c r="K241" s="577" t="s">
        <v>792</v>
      </c>
      <c r="L241" s="577" t="s">
        <v>792</v>
      </c>
      <c r="M241" s="577" t="s">
        <v>809</v>
      </c>
      <c r="N241" s="577" t="s">
        <v>810</v>
      </c>
      <c r="O241" s="577" t="s">
        <v>810</v>
      </c>
      <c r="P241" s="577" t="s">
        <v>810</v>
      </c>
      <c r="Q241" s="577" t="s">
        <v>810</v>
      </c>
      <c r="R241" s="577" t="s">
        <v>810</v>
      </c>
      <c r="S241" s="577" t="s">
        <v>810</v>
      </c>
      <c r="T241" s="577" t="s">
        <v>810</v>
      </c>
      <c r="U241" s="577" t="s">
        <v>810</v>
      </c>
      <c r="V241" s="577" t="s">
        <v>810</v>
      </c>
      <c r="W241" s="577" t="s">
        <v>810</v>
      </c>
      <c r="X241" s="577" t="s">
        <v>810</v>
      </c>
      <c r="Y241" s="577" t="s">
        <v>810</v>
      </c>
      <c r="Z241" s="577" t="s">
        <v>810</v>
      </c>
      <c r="AA241" s="577" t="s">
        <v>810</v>
      </c>
      <c r="AB241" s="577" t="s">
        <v>810</v>
      </c>
      <c r="AC241" s="577" t="s">
        <v>810</v>
      </c>
      <c r="AD241" s="577" t="s">
        <v>810</v>
      </c>
      <c r="AE241" s="577" t="s">
        <v>810</v>
      </c>
      <c r="AF241" s="577" t="s">
        <v>810</v>
      </c>
      <c r="AG241" s="577" t="s">
        <v>810</v>
      </c>
      <c r="AH241" s="577" t="s">
        <v>810</v>
      </c>
      <c r="AI241" s="577" t="s">
        <v>810</v>
      </c>
      <c r="AJ241" s="577" t="s">
        <v>810</v>
      </c>
      <c r="AK241" s="578">
        <v>16</v>
      </c>
      <c r="AL241" s="579">
        <v>10</v>
      </c>
      <c r="AM241" s="579">
        <v>10</v>
      </c>
      <c r="AN241" s="579">
        <v>10</v>
      </c>
      <c r="AO241" s="579">
        <v>10</v>
      </c>
      <c r="AP241" s="580">
        <v>10</v>
      </c>
      <c r="AQ241" s="581">
        <v>6</v>
      </c>
      <c r="AR241" s="577">
        <v>7</v>
      </c>
      <c r="AS241" s="577">
        <v>7</v>
      </c>
      <c r="AT241" s="577">
        <v>7</v>
      </c>
      <c r="AU241" s="578">
        <v>96.4</v>
      </c>
      <c r="AV241" s="579">
        <v>0.95199999999999996</v>
      </c>
      <c r="AW241" s="579">
        <v>0.95199999999999996</v>
      </c>
      <c r="AX241" s="580">
        <v>0.95199999999999996</v>
      </c>
    </row>
    <row r="242" spans="1:50" ht="24" customHeight="1">
      <c r="A242" s="576">
        <v>8</v>
      </c>
      <c r="B242" s="576">
        <v>1</v>
      </c>
      <c r="C242" s="577" t="s">
        <v>793</v>
      </c>
      <c r="D242" s="577" t="s">
        <v>794</v>
      </c>
      <c r="E242" s="577" t="s">
        <v>794</v>
      </c>
      <c r="F242" s="577" t="s">
        <v>794</v>
      </c>
      <c r="G242" s="577" t="s">
        <v>794</v>
      </c>
      <c r="H242" s="577" t="s">
        <v>794</v>
      </c>
      <c r="I242" s="577" t="s">
        <v>794</v>
      </c>
      <c r="J242" s="577" t="s">
        <v>794</v>
      </c>
      <c r="K242" s="577" t="s">
        <v>794</v>
      </c>
      <c r="L242" s="577" t="s">
        <v>794</v>
      </c>
      <c r="M242" s="577" t="s">
        <v>811</v>
      </c>
      <c r="N242" s="577" t="s">
        <v>812</v>
      </c>
      <c r="O242" s="577" t="s">
        <v>812</v>
      </c>
      <c r="P242" s="577" t="s">
        <v>812</v>
      </c>
      <c r="Q242" s="577" t="s">
        <v>812</v>
      </c>
      <c r="R242" s="577" t="s">
        <v>812</v>
      </c>
      <c r="S242" s="577" t="s">
        <v>812</v>
      </c>
      <c r="T242" s="577" t="s">
        <v>812</v>
      </c>
      <c r="U242" s="577" t="s">
        <v>812</v>
      </c>
      <c r="V242" s="577" t="s">
        <v>812</v>
      </c>
      <c r="W242" s="577" t="s">
        <v>812</v>
      </c>
      <c r="X242" s="577" t="s">
        <v>812</v>
      </c>
      <c r="Y242" s="577" t="s">
        <v>812</v>
      </c>
      <c r="Z242" s="577" t="s">
        <v>812</v>
      </c>
      <c r="AA242" s="577" t="s">
        <v>812</v>
      </c>
      <c r="AB242" s="577" t="s">
        <v>812</v>
      </c>
      <c r="AC242" s="577" t="s">
        <v>812</v>
      </c>
      <c r="AD242" s="577" t="s">
        <v>812</v>
      </c>
      <c r="AE242" s="577" t="s">
        <v>812</v>
      </c>
      <c r="AF242" s="577" t="s">
        <v>812</v>
      </c>
      <c r="AG242" s="577" t="s">
        <v>812</v>
      </c>
      <c r="AH242" s="577" t="s">
        <v>812</v>
      </c>
      <c r="AI242" s="577" t="s">
        <v>812</v>
      </c>
      <c r="AJ242" s="577" t="s">
        <v>812</v>
      </c>
      <c r="AK242" s="578">
        <v>15</v>
      </c>
      <c r="AL242" s="579">
        <v>9</v>
      </c>
      <c r="AM242" s="579">
        <v>9</v>
      </c>
      <c r="AN242" s="579">
        <v>9</v>
      </c>
      <c r="AO242" s="579">
        <v>9</v>
      </c>
      <c r="AP242" s="580">
        <v>9</v>
      </c>
      <c r="AQ242" s="581">
        <v>4</v>
      </c>
      <c r="AR242" s="577">
        <v>1</v>
      </c>
      <c r="AS242" s="577">
        <v>1</v>
      </c>
      <c r="AT242" s="577">
        <v>1</v>
      </c>
      <c r="AU242" s="578">
        <v>87.7</v>
      </c>
      <c r="AV242" s="579">
        <v>0.95199999999999996</v>
      </c>
      <c r="AW242" s="579">
        <v>0.95199999999999996</v>
      </c>
      <c r="AX242" s="580">
        <v>0.95199999999999996</v>
      </c>
    </row>
    <row r="243" spans="1:50" ht="24" customHeight="1">
      <c r="A243" s="576">
        <v>9</v>
      </c>
      <c r="B243" s="576">
        <v>1</v>
      </c>
      <c r="C243" s="577" t="s">
        <v>795</v>
      </c>
      <c r="D243" s="577" t="s">
        <v>796</v>
      </c>
      <c r="E243" s="577" t="s">
        <v>796</v>
      </c>
      <c r="F243" s="577" t="s">
        <v>796</v>
      </c>
      <c r="G243" s="577" t="s">
        <v>796</v>
      </c>
      <c r="H243" s="577" t="s">
        <v>796</v>
      </c>
      <c r="I243" s="577" t="s">
        <v>796</v>
      </c>
      <c r="J243" s="577" t="s">
        <v>796</v>
      </c>
      <c r="K243" s="577" t="s">
        <v>796</v>
      </c>
      <c r="L243" s="577" t="s">
        <v>796</v>
      </c>
      <c r="M243" s="577" t="s">
        <v>813</v>
      </c>
      <c r="N243" s="577" t="s">
        <v>814</v>
      </c>
      <c r="O243" s="577" t="s">
        <v>814</v>
      </c>
      <c r="P243" s="577" t="s">
        <v>814</v>
      </c>
      <c r="Q243" s="577" t="s">
        <v>814</v>
      </c>
      <c r="R243" s="577" t="s">
        <v>814</v>
      </c>
      <c r="S243" s="577" t="s">
        <v>814</v>
      </c>
      <c r="T243" s="577" t="s">
        <v>814</v>
      </c>
      <c r="U243" s="577" t="s">
        <v>814</v>
      </c>
      <c r="V243" s="577" t="s">
        <v>814</v>
      </c>
      <c r="W243" s="577" t="s">
        <v>814</v>
      </c>
      <c r="X243" s="577" t="s">
        <v>814</v>
      </c>
      <c r="Y243" s="577" t="s">
        <v>814</v>
      </c>
      <c r="Z243" s="577" t="s">
        <v>814</v>
      </c>
      <c r="AA243" s="577" t="s">
        <v>814</v>
      </c>
      <c r="AB243" s="577" t="s">
        <v>814</v>
      </c>
      <c r="AC243" s="577" t="s">
        <v>814</v>
      </c>
      <c r="AD243" s="577" t="s">
        <v>814</v>
      </c>
      <c r="AE243" s="577" t="s">
        <v>814</v>
      </c>
      <c r="AF243" s="577" t="s">
        <v>814</v>
      </c>
      <c r="AG243" s="577" t="s">
        <v>814</v>
      </c>
      <c r="AH243" s="577" t="s">
        <v>814</v>
      </c>
      <c r="AI243" s="577" t="s">
        <v>814</v>
      </c>
      <c r="AJ243" s="577" t="s">
        <v>814</v>
      </c>
      <c r="AK243" s="578">
        <v>14</v>
      </c>
      <c r="AL243" s="579">
        <v>8</v>
      </c>
      <c r="AM243" s="579">
        <v>8</v>
      </c>
      <c r="AN243" s="579">
        <v>8</v>
      </c>
      <c r="AO243" s="579">
        <v>8</v>
      </c>
      <c r="AP243" s="580">
        <v>8</v>
      </c>
      <c r="AQ243" s="581">
        <v>15</v>
      </c>
      <c r="AR243" s="577">
        <v>2</v>
      </c>
      <c r="AS243" s="577">
        <v>2</v>
      </c>
      <c r="AT243" s="577">
        <v>2</v>
      </c>
      <c r="AU243" s="578">
        <v>87.1</v>
      </c>
      <c r="AV243" s="579">
        <v>0.95199999999999996</v>
      </c>
      <c r="AW243" s="579">
        <v>0.95199999999999996</v>
      </c>
      <c r="AX243" s="580">
        <v>0.95199999999999996</v>
      </c>
    </row>
    <row r="244" spans="1:50" ht="24" customHeight="1">
      <c r="A244" s="576">
        <v>10</v>
      </c>
      <c r="B244" s="576">
        <v>1</v>
      </c>
      <c r="C244" s="577" t="s">
        <v>797</v>
      </c>
      <c r="D244" s="577" t="s">
        <v>796</v>
      </c>
      <c r="E244" s="577" t="s">
        <v>796</v>
      </c>
      <c r="F244" s="577" t="s">
        <v>796</v>
      </c>
      <c r="G244" s="577" t="s">
        <v>796</v>
      </c>
      <c r="H244" s="577" t="s">
        <v>796</v>
      </c>
      <c r="I244" s="577" t="s">
        <v>796</v>
      </c>
      <c r="J244" s="577" t="s">
        <v>796</v>
      </c>
      <c r="K244" s="577" t="s">
        <v>796</v>
      </c>
      <c r="L244" s="577" t="s">
        <v>796</v>
      </c>
      <c r="M244" s="577" t="s">
        <v>815</v>
      </c>
      <c r="N244" s="577" t="s">
        <v>814</v>
      </c>
      <c r="O244" s="577" t="s">
        <v>814</v>
      </c>
      <c r="P244" s="577" t="s">
        <v>814</v>
      </c>
      <c r="Q244" s="577" t="s">
        <v>814</v>
      </c>
      <c r="R244" s="577" t="s">
        <v>814</v>
      </c>
      <c r="S244" s="577" t="s">
        <v>814</v>
      </c>
      <c r="T244" s="577" t="s">
        <v>814</v>
      </c>
      <c r="U244" s="577" t="s">
        <v>814</v>
      </c>
      <c r="V244" s="577" t="s">
        <v>814</v>
      </c>
      <c r="W244" s="577" t="s">
        <v>814</v>
      </c>
      <c r="X244" s="577" t="s">
        <v>814</v>
      </c>
      <c r="Y244" s="577" t="s">
        <v>814</v>
      </c>
      <c r="Z244" s="577" t="s">
        <v>814</v>
      </c>
      <c r="AA244" s="577" t="s">
        <v>814</v>
      </c>
      <c r="AB244" s="577" t="s">
        <v>814</v>
      </c>
      <c r="AC244" s="577" t="s">
        <v>814</v>
      </c>
      <c r="AD244" s="577" t="s">
        <v>814</v>
      </c>
      <c r="AE244" s="577" t="s">
        <v>814</v>
      </c>
      <c r="AF244" s="577" t="s">
        <v>814</v>
      </c>
      <c r="AG244" s="577" t="s">
        <v>814</v>
      </c>
      <c r="AH244" s="577" t="s">
        <v>814</v>
      </c>
      <c r="AI244" s="577" t="s">
        <v>814</v>
      </c>
      <c r="AJ244" s="577" t="s">
        <v>814</v>
      </c>
      <c r="AK244" s="578">
        <v>14</v>
      </c>
      <c r="AL244" s="579">
        <v>8</v>
      </c>
      <c r="AM244" s="579">
        <v>8</v>
      </c>
      <c r="AN244" s="579">
        <v>8</v>
      </c>
      <c r="AO244" s="579">
        <v>8</v>
      </c>
      <c r="AP244" s="580">
        <v>8</v>
      </c>
      <c r="AQ244" s="581">
        <v>11</v>
      </c>
      <c r="AR244" s="577">
        <v>2</v>
      </c>
      <c r="AS244" s="577">
        <v>2</v>
      </c>
      <c r="AT244" s="577">
        <v>2</v>
      </c>
      <c r="AU244" s="578">
        <v>94.8</v>
      </c>
      <c r="AV244" s="579">
        <v>0.95199999999999996</v>
      </c>
      <c r="AW244" s="579">
        <v>0.95199999999999996</v>
      </c>
      <c r="AX244" s="580">
        <v>0.95199999999999996</v>
      </c>
    </row>
    <row r="245" spans="1:50" ht="24" hidden="1" customHeight="1">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hidden="1" customHeight="1">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7.75" customHeight="1"/>
    <row r="266" spans="1:50">
      <c r="A266" s="9"/>
      <c r="B266" s="70" t="s">
        <v>401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2" t="s">
        <v>395</v>
      </c>
      <c r="D267" s="242"/>
      <c r="E267" s="242"/>
      <c r="F267" s="242"/>
      <c r="G267" s="242"/>
      <c r="H267" s="242"/>
      <c r="I267" s="242"/>
      <c r="J267" s="242"/>
      <c r="K267" s="242"/>
      <c r="L267" s="242"/>
      <c r="M267" s="242" t="s">
        <v>396</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397</v>
      </c>
      <c r="AL267" s="242"/>
      <c r="AM267" s="242"/>
      <c r="AN267" s="242"/>
      <c r="AO267" s="242"/>
      <c r="AP267" s="242"/>
      <c r="AQ267" s="242" t="s">
        <v>23</v>
      </c>
      <c r="AR267" s="242"/>
      <c r="AS267" s="242"/>
      <c r="AT267" s="242"/>
      <c r="AU267" s="92" t="s">
        <v>24</v>
      </c>
      <c r="AV267" s="93"/>
      <c r="AW267" s="93"/>
      <c r="AX267" s="583"/>
    </row>
    <row r="268" spans="1:50" ht="24" customHeight="1">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402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c r="A332" s="9"/>
      <c r="B332" s="70" t="s">
        <v>403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2" t="s">
        <v>395</v>
      </c>
      <c r="D333" s="242"/>
      <c r="E333" s="242"/>
      <c r="F333" s="242"/>
      <c r="G333" s="242"/>
      <c r="H333" s="242"/>
      <c r="I333" s="242"/>
      <c r="J333" s="242"/>
      <c r="K333" s="242"/>
      <c r="L333" s="242"/>
      <c r="M333" s="242" t="s">
        <v>396</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397</v>
      </c>
      <c r="AL333" s="242"/>
      <c r="AM333" s="242"/>
      <c r="AN333" s="242"/>
      <c r="AO333" s="242"/>
      <c r="AP333" s="242"/>
      <c r="AQ333" s="242" t="s">
        <v>23</v>
      </c>
      <c r="AR333" s="242"/>
      <c r="AS333" s="242"/>
      <c r="AT333" s="242"/>
      <c r="AU333" s="92" t="s">
        <v>24</v>
      </c>
      <c r="AV333" s="93"/>
      <c r="AW333" s="93"/>
      <c r="AX333" s="583"/>
    </row>
    <row r="334" spans="1:50" ht="24" customHeight="1">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c r="A365" s="9"/>
      <c r="B365" s="70" t="s">
        <v>404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c r="A398" s="9"/>
      <c r="B398" s="70" t="s">
        <v>405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2" t="s">
        <v>395</v>
      </c>
      <c r="D399" s="242"/>
      <c r="E399" s="242"/>
      <c r="F399" s="242"/>
      <c r="G399" s="242"/>
      <c r="H399" s="242"/>
      <c r="I399" s="242"/>
      <c r="J399" s="242"/>
      <c r="K399" s="242"/>
      <c r="L399" s="242"/>
      <c r="M399" s="242" t="s">
        <v>396</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397</v>
      </c>
      <c r="AL399" s="242"/>
      <c r="AM399" s="242"/>
      <c r="AN399" s="242"/>
      <c r="AO399" s="242"/>
      <c r="AP399" s="242"/>
      <c r="AQ399" s="242" t="s">
        <v>23</v>
      </c>
      <c r="AR399" s="242"/>
      <c r="AS399" s="242"/>
      <c r="AT399" s="242"/>
      <c r="AU399" s="92" t="s">
        <v>24</v>
      </c>
      <c r="AV399" s="93"/>
      <c r="AW399" s="93"/>
      <c r="AX399" s="583"/>
    </row>
    <row r="400" spans="1:50" ht="24" customHeight="1">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c r="A431" s="9"/>
      <c r="B431" s="70" t="s">
        <v>406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c r="A464" s="9"/>
      <c r="B464" s="70" t="s">
        <v>407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c r="A497" s="9"/>
      <c r="B497" s="70" t="s">
        <v>408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c r="A530" s="9"/>
      <c r="B530" s="70" t="s">
        <v>409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2" t="s">
        <v>395</v>
      </c>
      <c r="D531" s="242"/>
      <c r="E531" s="242"/>
      <c r="F531" s="242"/>
      <c r="G531" s="242"/>
      <c r="H531" s="242"/>
      <c r="I531" s="242"/>
      <c r="J531" s="242"/>
      <c r="K531" s="242"/>
      <c r="L531" s="242"/>
      <c r="M531" s="242" t="s">
        <v>396</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397</v>
      </c>
      <c r="AL531" s="242"/>
      <c r="AM531" s="242"/>
      <c r="AN531" s="242"/>
      <c r="AO531" s="242"/>
      <c r="AP531" s="242"/>
      <c r="AQ531" s="242" t="s">
        <v>23</v>
      </c>
      <c r="AR531" s="242"/>
      <c r="AS531" s="242"/>
      <c r="AT531" s="242"/>
      <c r="AU531" s="92" t="s">
        <v>24</v>
      </c>
      <c r="AV531" s="93"/>
      <c r="AW531" s="93"/>
      <c r="AX531" s="583"/>
    </row>
    <row r="532" spans="1:50" ht="24" customHeight="1">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410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c r="A596" s="9"/>
      <c r="B596" s="70" t="s">
        <v>411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2" t="s">
        <v>395</v>
      </c>
      <c r="D597" s="242"/>
      <c r="E597" s="242"/>
      <c r="F597" s="242"/>
      <c r="G597" s="242"/>
      <c r="H597" s="242"/>
      <c r="I597" s="242"/>
      <c r="J597" s="242"/>
      <c r="K597" s="242"/>
      <c r="L597" s="242"/>
      <c r="M597" s="242" t="s">
        <v>396</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397</v>
      </c>
      <c r="AL597" s="242"/>
      <c r="AM597" s="242"/>
      <c r="AN597" s="242"/>
      <c r="AO597" s="242"/>
      <c r="AP597" s="242"/>
      <c r="AQ597" s="242" t="s">
        <v>23</v>
      </c>
      <c r="AR597" s="242"/>
      <c r="AS597" s="242"/>
      <c r="AT597" s="242"/>
      <c r="AU597" s="92" t="s">
        <v>24</v>
      </c>
      <c r="AV597" s="93"/>
      <c r="AW597" s="93"/>
      <c r="AX597" s="583"/>
    </row>
    <row r="598" spans="1:50" ht="24" customHeight="1">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c r="A662" s="9"/>
      <c r="B662" s="70" t="s">
        <v>412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2" t="s">
        <v>395</v>
      </c>
      <c r="D663" s="242"/>
      <c r="E663" s="242"/>
      <c r="F663" s="242"/>
      <c r="G663" s="242"/>
      <c r="H663" s="242"/>
      <c r="I663" s="242"/>
      <c r="J663" s="242"/>
      <c r="K663" s="242"/>
      <c r="L663" s="242"/>
      <c r="M663" s="242" t="s">
        <v>396</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397</v>
      </c>
      <c r="AL663" s="242"/>
      <c r="AM663" s="242"/>
      <c r="AN663" s="242"/>
      <c r="AO663" s="242"/>
      <c r="AP663" s="242"/>
      <c r="AQ663" s="242" t="s">
        <v>23</v>
      </c>
      <c r="AR663" s="242"/>
      <c r="AS663" s="242"/>
      <c r="AT663" s="242"/>
      <c r="AU663" s="92" t="s">
        <v>24</v>
      </c>
      <c r="AV663" s="93"/>
      <c r="AW663" s="93"/>
      <c r="AX663" s="583"/>
    </row>
    <row r="664" spans="1:50" ht="24" customHeight="1">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c r="A695" s="9"/>
      <c r="B695" s="70" t="s">
        <v>413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2" t="s">
        <v>395</v>
      </c>
      <c r="D696" s="242"/>
      <c r="E696" s="242"/>
      <c r="F696" s="242"/>
      <c r="G696" s="242"/>
      <c r="H696" s="242"/>
      <c r="I696" s="242"/>
      <c r="J696" s="242"/>
      <c r="K696" s="242"/>
      <c r="L696" s="242"/>
      <c r="M696" s="242" t="s">
        <v>396</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397</v>
      </c>
      <c r="AL696" s="242"/>
      <c r="AM696" s="242"/>
      <c r="AN696" s="242"/>
      <c r="AO696" s="242"/>
      <c r="AP696" s="242"/>
      <c r="AQ696" s="242" t="s">
        <v>23</v>
      </c>
      <c r="AR696" s="242"/>
      <c r="AS696" s="242"/>
      <c r="AT696" s="242"/>
      <c r="AU696" s="92" t="s">
        <v>24</v>
      </c>
      <c r="AV696" s="93"/>
      <c r="AW696" s="93"/>
      <c r="AX696" s="583"/>
    </row>
    <row r="697" spans="1:50" ht="24" customHeight="1">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c r="A728" s="9"/>
      <c r="B728" s="70" t="s">
        <v>414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c r="A761" s="9"/>
      <c r="B761" s="70" t="s">
        <v>415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2" t="s">
        <v>395</v>
      </c>
      <c r="D762" s="242"/>
      <c r="E762" s="242"/>
      <c r="F762" s="242"/>
      <c r="G762" s="242"/>
      <c r="H762" s="242"/>
      <c r="I762" s="242"/>
      <c r="J762" s="242"/>
      <c r="K762" s="242"/>
      <c r="L762" s="242"/>
      <c r="M762" s="242" t="s">
        <v>396</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397</v>
      </c>
      <c r="AL762" s="242"/>
      <c r="AM762" s="242"/>
      <c r="AN762" s="242"/>
      <c r="AO762" s="242"/>
      <c r="AP762" s="242"/>
      <c r="AQ762" s="242" t="s">
        <v>23</v>
      </c>
      <c r="AR762" s="242"/>
      <c r="AS762" s="242"/>
      <c r="AT762" s="242"/>
      <c r="AU762" s="92" t="s">
        <v>24</v>
      </c>
      <c r="AV762" s="93"/>
      <c r="AW762" s="93"/>
      <c r="AX762" s="583"/>
    </row>
    <row r="763" spans="1:50" ht="24" customHeight="1">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c r="A794" s="9"/>
      <c r="B794" s="70" t="s">
        <v>416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417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c r="A860" s="9"/>
      <c r="B860" s="70" t="s">
        <v>418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2" t="s">
        <v>395</v>
      </c>
      <c r="D861" s="242"/>
      <c r="E861" s="242"/>
      <c r="F861" s="242"/>
      <c r="G861" s="242"/>
      <c r="H861" s="242"/>
      <c r="I861" s="242"/>
      <c r="J861" s="242"/>
      <c r="K861" s="242"/>
      <c r="L861" s="242"/>
      <c r="M861" s="242" t="s">
        <v>396</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397</v>
      </c>
      <c r="AL861" s="242"/>
      <c r="AM861" s="242"/>
      <c r="AN861" s="242"/>
      <c r="AO861" s="242"/>
      <c r="AP861" s="242"/>
      <c r="AQ861" s="242" t="s">
        <v>23</v>
      </c>
      <c r="AR861" s="242"/>
      <c r="AS861" s="242"/>
      <c r="AT861" s="242"/>
      <c r="AU861" s="92" t="s">
        <v>24</v>
      </c>
      <c r="AV861" s="93"/>
      <c r="AW861" s="93"/>
      <c r="AX861" s="583"/>
    </row>
    <row r="862" spans="1:50" ht="24" customHeight="1">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c r="A893" s="9"/>
      <c r="B893" s="70" t="s">
        <v>419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2" t="s">
        <v>395</v>
      </c>
      <c r="D894" s="242"/>
      <c r="E894" s="242"/>
      <c r="F894" s="242"/>
      <c r="G894" s="242"/>
      <c r="H894" s="242"/>
      <c r="I894" s="242"/>
      <c r="J894" s="242"/>
      <c r="K894" s="242"/>
      <c r="L894" s="242"/>
      <c r="M894" s="242" t="s">
        <v>396</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397</v>
      </c>
      <c r="AL894" s="242"/>
      <c r="AM894" s="242"/>
      <c r="AN894" s="242"/>
      <c r="AO894" s="242"/>
      <c r="AP894" s="242"/>
      <c r="AQ894" s="242" t="s">
        <v>23</v>
      </c>
      <c r="AR894" s="242"/>
      <c r="AS894" s="242"/>
      <c r="AT894" s="242"/>
      <c r="AU894" s="92" t="s">
        <v>24</v>
      </c>
      <c r="AV894" s="93"/>
      <c r="AW894" s="93"/>
      <c r="AX894" s="583"/>
    </row>
    <row r="895" spans="1:50" ht="24" customHeight="1">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c r="A959" s="9"/>
      <c r="B959" s="70" t="s">
        <v>420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c r="A992" s="9"/>
      <c r="B992" s="70" t="s">
        <v>421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c r="A1025" s="9"/>
      <c r="B1025" s="70" t="s">
        <v>422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2" t="s">
        <v>423</v>
      </c>
      <c r="D1026" s="242"/>
      <c r="E1026" s="242"/>
      <c r="F1026" s="242"/>
      <c r="G1026" s="242"/>
      <c r="H1026" s="242"/>
      <c r="I1026" s="242"/>
      <c r="J1026" s="242"/>
      <c r="K1026" s="242"/>
      <c r="L1026" s="242"/>
      <c r="M1026" s="242" t="s">
        <v>424</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425</v>
      </c>
      <c r="AL1026" s="242"/>
      <c r="AM1026" s="242"/>
      <c r="AN1026" s="242"/>
      <c r="AO1026" s="242"/>
      <c r="AP1026" s="242"/>
      <c r="AQ1026" s="242" t="s">
        <v>23</v>
      </c>
      <c r="AR1026" s="242"/>
      <c r="AS1026" s="242"/>
      <c r="AT1026" s="242"/>
      <c r="AU1026" s="92" t="s">
        <v>24</v>
      </c>
      <c r="AV1026" s="93"/>
      <c r="AW1026" s="93"/>
      <c r="AX1026" s="583"/>
    </row>
    <row r="1027" spans="1:50" ht="24" customHeight="1">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c r="A1058" s="9"/>
      <c r="B1058" s="70" t="s">
        <v>426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427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2" t="s">
        <v>395</v>
      </c>
      <c r="D1092" s="242"/>
      <c r="E1092" s="242"/>
      <c r="F1092" s="242"/>
      <c r="G1092" s="242"/>
      <c r="H1092" s="242"/>
      <c r="I1092" s="242"/>
      <c r="J1092" s="242"/>
      <c r="K1092" s="242"/>
      <c r="L1092" s="242"/>
      <c r="M1092" s="242" t="s">
        <v>396</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397</v>
      </c>
      <c r="AL1092" s="242"/>
      <c r="AM1092" s="242"/>
      <c r="AN1092" s="242"/>
      <c r="AO1092" s="242"/>
      <c r="AP1092" s="242"/>
      <c r="AQ1092" s="242" t="s">
        <v>23</v>
      </c>
      <c r="AR1092" s="242"/>
      <c r="AS1092" s="242"/>
      <c r="AT1092" s="242"/>
      <c r="AU1092" s="92" t="s">
        <v>24</v>
      </c>
      <c r="AV1092" s="93"/>
      <c r="AW1092" s="93"/>
      <c r="AX1092" s="583"/>
    </row>
    <row r="1093" spans="1:50" ht="24" customHeight="1">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c r="A1124" s="9"/>
      <c r="B1124" s="70" t="s">
        <v>428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c r="A1157" s="9"/>
      <c r="B1157" s="70" t="s">
        <v>429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2" t="s">
        <v>395</v>
      </c>
      <c r="D1158" s="242"/>
      <c r="E1158" s="242"/>
      <c r="F1158" s="242"/>
      <c r="G1158" s="242"/>
      <c r="H1158" s="242"/>
      <c r="I1158" s="242"/>
      <c r="J1158" s="242"/>
      <c r="K1158" s="242"/>
      <c r="L1158" s="242"/>
      <c r="M1158" s="242" t="s">
        <v>396</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397</v>
      </c>
      <c r="AL1158" s="242"/>
      <c r="AM1158" s="242"/>
      <c r="AN1158" s="242"/>
      <c r="AO1158" s="242"/>
      <c r="AP1158" s="242"/>
      <c r="AQ1158" s="242" t="s">
        <v>23</v>
      </c>
      <c r="AR1158" s="242"/>
      <c r="AS1158" s="242"/>
      <c r="AT1158" s="242"/>
      <c r="AU1158" s="92" t="s">
        <v>24</v>
      </c>
      <c r="AV1158" s="93"/>
      <c r="AW1158" s="93"/>
      <c r="AX1158" s="583"/>
    </row>
    <row r="1159" spans="1:50" ht="24" customHeight="1">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c r="A1190" s="9"/>
      <c r="B1190" s="70" t="s">
        <v>430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c r="A1256" s="9"/>
      <c r="B1256" s="70" t="s">
        <v>431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c r="A1289" s="9"/>
      <c r="B1289" s="70" t="s">
        <v>432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2015-06-09T04:44:47Z</cp:lastPrinted>
  <dcterms:created xsi:type="dcterms:W3CDTF">2012-03-13T00:50:25Z</dcterms:created>
  <dcterms:modified xsi:type="dcterms:W3CDTF">2015-06-09T05:56:29Z</dcterms:modified>
</cp:coreProperties>
</file>