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<sst xmlns="http://schemas.openxmlformats.org/spreadsheetml/2006/main" count="1324" uniqueCount="518">
  <si>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</si>
  <si>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</si>
  <si>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</si>
  <si>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</si>
  <si>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</si>
  <si>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</si>
  <si>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</si>
  <si>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</si>
  <si>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</si>
  <si>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</si>
  <si>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</si>
  <si>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</si>
  <si>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</si>
  <si>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</si>
  <si>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</si>
  <si>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</si>
  <si>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</si>
  <si>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</si>
  <si>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</si>
  <si>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</si>
  <si>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</si>
  <si>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</si>
  <si>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</si>
  <si>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</si>
  <si>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</si>
  <si>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</si>
  <si>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</si>
  <si>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</si>
  <si>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</si>
  <si>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</si>
  <si>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</si>
  <si>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</si>
  <si>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</si>
  <si>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</si>
  <si>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</si>
  <si>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</si>
  <si>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</si>
  <si>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</si>
  <si>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</si>
  <si>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</si>
  <si>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</si>
  <si>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</si>
  <si>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</si>
  <si>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</si>
  <si>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</si>
  <si>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</si>
  <si>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</si>
  <si>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</si>
  <si>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</si>
  <si>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</si>
  <si>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</si>
  <si>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</si>
  <si>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</si>
  <si>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</si>
  <si>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</si>
  <si>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</si>
  <si>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</si>
  <si>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</si>
  <si>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</si>
  <si>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</si>
  <si>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</si>
  <si>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</si>
  <si>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</si>
  <si>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</si>
  <si>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</si>
  <si>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</si>
  <si>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</si>
  <si>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</si>
  <si>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</si>
  <si>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</si>
  <si>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</si>
  <si>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</si>
  <si>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</si>
  <si>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</si>
  <si>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</si>
  <si>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</si>
  <si>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</si>
  <si>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</si>
  <si>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</si>
  <si>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</si>
  <si>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</si>
  <si>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</si>
  <si>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</si>
  <si>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</si>
  <si>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</si>
  <si>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</si>
  <si>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</si>
  <si>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</si>
  <si>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</si>
  <si>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</si>
  <si>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</si>
  <si>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</si>
  <si>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</si>
  <si>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</si>
  <si>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</si>
  <si>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</si>
  <si>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</si>
  <si>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</si>
  <si>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</si>
  <si>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</si>
  <si>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</si>
  <si>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</si>
  <si>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</si>
  <si>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</si>
  <si>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</si>
  <si>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</si>
  <si>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</si>
  <si>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</si>
  <si>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</si>
  <si>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</si>
  <si>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</si>
  <si>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</si>
  <si>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</si>
  <si>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</si>
  <si>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</si>
  <si>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</si>
  <si>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</si>
  <si>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</si>
  <si>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</si>
  <si>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</si>
  <si>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</si>
  <si>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</si>
  <si>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</si>
  <si>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</si>
  <si>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</si>
  <si>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</si>
  <si>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</si>
  <si>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</si>
  <si>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</si>
  <si>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</si>
  <si>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</si>
  <si>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</si>
  <si>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</si>
  <si>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</si>
  <si>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</si>
  <si>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</si>
  <si>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</si>
  <si>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</si>
  <si>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</si>
  <si>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</si>
  <si>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</si>
  <si>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</si>
  <si>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</si>
  <si>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</si>
  <si>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</si>
  <si>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</si>
  <si>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</si>
  <si>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</si>
  <si>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</si>
  <si>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</si>
  <si>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</si>
  <si>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</si>
  <si>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</si>
  <si>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</si>
  <si>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</si>
  <si>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</si>
  <si>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</si>
  <si>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</si>
  <si>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</si>
  <si>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</si>
  <si>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</si>
  <si>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</si>
  <si>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</si>
  <si>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</si>
  <si>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</si>
  <si>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</si>
  <si>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</si>
  <si>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</si>
  <si>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</si>
  <si>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</si>
  <si>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</si>
  <si>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</si>
  <si>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</si>
  <si>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</si>
  <si>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</si>
  <si>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</si>
  <si>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</si>
  <si>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</si>
  <si>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</si>
  <si>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</si>
  <si>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</si>
  <si>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</si>
  <si>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</si>
  <si>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</si>
  <si>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</si>
  <si>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</si>
  <si>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</si>
  <si>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</si>
  <si>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</si>
  <si>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</si>
  <si>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</si>
  <si>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</si>
  <si>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</si>
  <si>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</si>
  <si>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</si>
  <si>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</si>
  <si>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</si>
  <si>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</si>
  <si>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</si>
  <si>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</si>
  <si>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</si>
  <si>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</si>
  <si>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</si>
  <si>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</si>
  <si>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</si>
  <si>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</si>
  <si>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</si>
  <si>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</si>
  <si>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</si>
  <si>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</si>
  <si>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</si>
  <si>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</si>
  <si>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</si>
  <si>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</si>
  <si>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</si>
  <si>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</si>
  <si>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</si>
  <si>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</si>
  <si>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</si>
  <si>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</si>
  <si>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</si>
  <si>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</si>
  <si>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</si>
  <si>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</si>
  <si>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</si>
  <si>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</si>
  <si>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</si>
  <si>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</si>
  <si>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</si>
  <si>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</si>
  <si>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</si>
  <si>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</si>
  <si>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</si>
  <si>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</si>
  <si>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</si>
  <si>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</si>
  <si>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</si>
  <si>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</si>
  <si>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</si>
  <si>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</si>
  <si>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</si>
  <si>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</si>
  <si>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</si>
  <si>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</si>
  <si>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</si>
  <si>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</si>
  <si>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</si>
  <si>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</si>
  <si>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</si>
  <si>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</si>
  <si>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</si>
  <si>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</si>
  <si>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</si>
  <si>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</si>
  <si>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</si>
  <si>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</si>
  <si>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</si>
  <si>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</si>
  <si>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</si>
  <si>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</si>
  <si>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</si>
  <si>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</si>
  <si>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</si>
  <si>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</si>
  <si>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</si>
  <si>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</si>
  <si>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</si>
  <si>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</si>
  <si>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</si>
  <si>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</si>
  <si>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</si>
  <si>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</si>
  <si>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</si>
  <si>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</si>
  <si>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</si>
  <si>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</si>
  <si>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</si>
  <si>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</si>
  <si>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</si>
  <si>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</si>
  <si>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</si>
  <si>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</si>
  <si>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</si>
  <si>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</si>
  <si>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</si>
  <si>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</si>
  <si>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</si>
  <si>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</si>
  <si>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</si>
  <si>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</si>
  <si>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</si>
  <si>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</si>
  <si>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</si>
  <si>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</si>
  <si>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</si>
  <si>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</si>
  <si>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</si>
  <si>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</si>
  <si>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</si>
  <si>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</si>
  <si>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</si>
  <si>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</si>
  <si>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</si>
  <si>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</si>
  <si>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</si>
  <si>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</si>
  <si>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</si>
  <si>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</si>
  <si>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</si>
  <si>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</si>
  <si>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</si>
  <si>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</si>
  <si>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</si>
  <si>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</si>
  <si>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</si>
  <si>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</si>
  <si>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</si>
  <si>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</si>
  <si>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</si>
  <si>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</si>
  <si>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</si>
  <si>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</si>
  <si>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</si>
  <si>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</si>
  <si>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</si>
  <si>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</si>
  <si>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</si>
  <si>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</si>
  <si>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</si>
  <si>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</si>
  <si>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</si>
  <si>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</si>
  <si>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</si>
  <si>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</si>
  <si>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</si>
  <si>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</si>
  <si>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</si>
  <si>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</si>
  <si>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</si>
  <si>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</si>
  <si>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</si>
  <si>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</si>
  <si>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</si>
  <si>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</si>
  <si>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</si>
  <si>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</si>
  <si>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</si>
  <si>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</si>
  <si>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</si>
  <si>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</si>
  <si>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</si>
  <si>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</si>
  <si>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</si>
  <si>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</si>
  <si>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</si>
  <si>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</si>
  <si>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</si>
  <si>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</si>
  <si>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</si>
  <si>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</si>
  <si>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</si>
  <si>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</si>
  <si>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</si>
  <si>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</si>
  <si>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</si>
  <si>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</si>
  <si>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</si>
  <si>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</si>
  <si>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</si>
  <si>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</si>
  <si>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</si>
  <si>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</si>
  <si>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</si>
  <si>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</si>
  <si>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</si>
  <si>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</si>
  <si>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</si>
  <si>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</si>
  <si>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</si>
  <si>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</si>
  <si>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</si>
  <si>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</si>
  <si>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</si>
  <si>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</si>
  <si>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</si>
  <si>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</si>
  <si>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</si>
  <si>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</si>
  <si>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</si>
  <si>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</si>
  <si>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</si>
  <si>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</si>
  <si>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</si>
  <si>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</si>
  <si>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</si>
  <si>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</si>
  <si>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</si>
  <si>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</si>
  <si>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</si>
  <si>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</si>
  <si>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</si>
  <si>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</si>
  <si>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</si>
  <si>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</si>
  <si>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</si>
  <si>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</si>
  <si>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</si>
  <si>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</si>
  <si>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</si>
  <si>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</si>
  <si>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</si>
  <si>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</si>
  <si>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</si>
  <si>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</si>
  <si>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</si>
  <si>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</si>
  <si>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</si>
  <si>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</si>
  <si>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</si>
  <si>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</si>
  <si>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</si>
  <si>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</si>
  <si>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</si>
  <si>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</si>
  <si>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</si>
  <si>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</si>
  <si>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</si>
  <si>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</si>
  <si>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</si>
  <si>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</si>
  <si>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</si>
  <si>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</si>
  <si>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</si>
  <si>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</si>
  <si>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</si>
  <si>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</si>
  <si>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</si>
  <si>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</si>
  <si>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</si>
  <si>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</si>
  <si>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</si>
  <si>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</si>
  <si>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</si>
  <si>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</si>
  <si>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</si>
  <si>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</si>
  <si>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</si>
  <si>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</si>
  <si>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</si>
  <si>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</si>
  <si>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</si>
  <si>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</si>
  <si>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</si>
  <si>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</si>
  <si>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</si>
  <si>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</si>
  <si>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</si>
  <si>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</si>
  <si>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</si>
  <si>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</si>
  <si>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</si>
  <si>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</si>
  <si>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</si>
  <si>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</si>
  <si>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</si>
  <si>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</si>
  <si>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</si>
  <si>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</si>
  <si>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</si>
  <si>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</si>
  <si>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</si>
  <si>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t>
  </si>
  <si>
    <t>-</t>
    <phoneticPr fontId="5"/>
  </si>
  <si>
    <t>‐</t>
  </si>
  <si>
    <t>-</t>
    <phoneticPr fontId="5"/>
  </si>
  <si>
    <t>－</t>
    <phoneticPr fontId="5"/>
  </si>
  <si>
    <t>環境省</t>
    <rPh sb="0" eb="3">
      <t>カンキョウショウ</t>
    </rPh>
    <phoneticPr fontId="5"/>
  </si>
  <si>
    <t>指定管理鳥獣捕獲等事業</t>
    <rPh sb="0" eb="2">
      <t>シテイ</t>
    </rPh>
    <rPh sb="2" eb="6">
      <t>カンリチョウジュウ</t>
    </rPh>
    <rPh sb="6" eb="8">
      <t>ホカク</t>
    </rPh>
    <rPh sb="8" eb="9">
      <t>トウ</t>
    </rPh>
    <rPh sb="9" eb="11">
      <t>ジギョウ</t>
    </rPh>
    <phoneticPr fontId="5"/>
  </si>
  <si>
    <t>環境省</t>
    <rPh sb="0" eb="3">
      <t>カンキョウショウ</t>
    </rPh>
    <phoneticPr fontId="5"/>
  </si>
  <si>
    <t>野生生物課鳥獣保護管理室</t>
    <rPh sb="0" eb="5">
      <t>ヤセイセイブツカ</t>
    </rPh>
    <rPh sb="5" eb="7">
      <t>チョウジュウ</t>
    </rPh>
    <rPh sb="7" eb="9">
      <t>ホゴ</t>
    </rPh>
    <rPh sb="9" eb="12">
      <t>カンリシツ</t>
    </rPh>
    <phoneticPr fontId="5"/>
  </si>
  <si>
    <t>室長　牛場　雅巳</t>
    <rPh sb="0" eb="2">
      <t>シツチョウ</t>
    </rPh>
    <rPh sb="3" eb="5">
      <t>ウシバ</t>
    </rPh>
    <rPh sb="6" eb="8">
      <t>マサミ</t>
    </rPh>
    <phoneticPr fontId="5"/>
  </si>
  <si>
    <t>５　生物多様性の保全と自然との共生の推進
５－３　野生生物の保護管理</t>
    <rPh sb="2" eb="4">
      <t>セイブツ</t>
    </rPh>
    <rPh sb="4" eb="7">
      <t>タヨウセイ</t>
    </rPh>
    <rPh sb="8" eb="10">
      <t>ホゼン</t>
    </rPh>
    <rPh sb="11" eb="13">
      <t>シゼン</t>
    </rPh>
    <rPh sb="15" eb="17">
      <t>キョウセイ</t>
    </rPh>
    <rPh sb="18" eb="20">
      <t>スイシン</t>
    </rPh>
    <rPh sb="25" eb="27">
      <t>ヤセイ</t>
    </rPh>
    <rPh sb="27" eb="29">
      <t>セイブツ</t>
    </rPh>
    <rPh sb="30" eb="32">
      <t>ホゴ</t>
    </rPh>
    <rPh sb="32" eb="34">
      <t>カンリ</t>
    </rPh>
    <phoneticPr fontId="5"/>
  </si>
  <si>
    <t>鳥獣の保護及び管理並びに狩猟の適正化に関する法律第14条の２</t>
    <phoneticPr fontId="5"/>
  </si>
  <si>
    <t>　近年、ニホンジカやイノシシ等の鳥獣による自然生態系への影響、農林水産業等への被害が深刻化しており、積極的な捕獲による個体群管理が不可欠なため、ニホンジカとイノシシの個体数を35年度までに半減させることを当面の捕獲目標とする「抜本的な鳥獣捕獲強化対策」を25年12月に取りまとめたところである。当該目標の達成に向けて、26年に鳥獣法を改正し、都道府県等が指定管理鳥獣（ニホンジカ、イノシシ）を捕獲する事業を創設し、当該事業について指定管理鳥獣捕獲等事業交付金事業により全国的な推進を図り、もって適正な指定管理鳥獣の管理を推進し、生物多様性の確保や農林水産業の健全な発展等に寄与するものである。</t>
    <phoneticPr fontId="5"/>
  </si>
  <si>
    <t>-</t>
    <phoneticPr fontId="5"/>
  </si>
  <si>
    <t>万頭</t>
    <rPh sb="0" eb="2">
      <t>マントウ</t>
    </rPh>
    <phoneticPr fontId="5"/>
  </si>
  <si>
    <t>鳥獣捕獲等事業交付金</t>
    <rPh sb="0" eb="2">
      <t>チョウジュウ</t>
    </rPh>
    <rPh sb="2" eb="4">
      <t>ホカク</t>
    </rPh>
    <rPh sb="4" eb="5">
      <t>トウ</t>
    </rPh>
    <rPh sb="5" eb="7">
      <t>ジギョウ</t>
    </rPh>
    <rPh sb="7" eb="10">
      <t>コウフキン</t>
    </rPh>
    <phoneticPr fontId="5"/>
  </si>
  <si>
    <t>件</t>
    <rPh sb="0" eb="1">
      <t>ケン</t>
    </rPh>
    <phoneticPr fontId="5"/>
  </si>
  <si>
    <t>百万円</t>
    <rPh sb="0" eb="2">
      <t>ヒャクマン</t>
    </rPh>
    <rPh sb="2" eb="3">
      <t>エン</t>
    </rPh>
    <phoneticPr fontId="5"/>
  </si>
  <si>
    <t>百万円／計画数</t>
    <rPh sb="4" eb="7">
      <t>ケイカクスウ</t>
    </rPh>
    <phoneticPr fontId="5"/>
  </si>
  <si>
    <t>指定管理鳥獣捕獲等事業に関する実施計画の目標を達成した計画数</t>
    <phoneticPr fontId="5"/>
  </si>
  <si>
    <t>-</t>
    <phoneticPr fontId="5"/>
  </si>
  <si>
    <t>1,460/41</t>
    <phoneticPr fontId="5"/>
  </si>
  <si>
    <t>ニホンジカ、イノシシ等による生態系や農林業等に係る被害が深刻化しており、これまでの被害対策では限界があることから、積極的な個体群管理が不可欠である。</t>
    <phoneticPr fontId="5"/>
  </si>
  <si>
    <t>国が定めた生息頭数目標を達成するためには、指定管理鳥獣捕獲等事業の実施による適正な指定管理鳥獣の管理を全国的に取り組む必要があり、都道府県が事業を実施するに当たり、必要な支援を行うものである。また、国の財政支援について国会で附帯決議されており、優先度の高いものである。</t>
    <phoneticPr fontId="5"/>
  </si>
  <si>
    <t>農林水産省</t>
    <phoneticPr fontId="5"/>
  </si>
  <si>
    <t>鳥獣被害防止総合対策交付金</t>
    <rPh sb="0" eb="2">
      <t>チョウジュウ</t>
    </rPh>
    <rPh sb="2" eb="4">
      <t>ヒガイ</t>
    </rPh>
    <rPh sb="4" eb="6">
      <t>ボウシ</t>
    </rPh>
    <rPh sb="6" eb="8">
      <t>ソウゴウ</t>
    </rPh>
    <rPh sb="8" eb="10">
      <t>タイサク</t>
    </rPh>
    <rPh sb="10" eb="13">
      <t>コウフキン</t>
    </rPh>
    <phoneticPr fontId="5"/>
  </si>
  <si>
    <t>　本事業においては、都道府県が実施主体となり、主に都道府県レベルでの広域の個体数管理を行うための捕獲であり、鳥獣被害防止総合対策交付金については、市町村が実施主体となり、主に市町村レベルでの農林水産業被害防止対策を行うための捕獲である。</t>
    <phoneticPr fontId="5"/>
  </si>
  <si>
    <t>　事業の必要性、効率性及び有効性の観点から、本事業を活用し実施計画を策定の上、適正な指定管理鳥獣の管理が推進される体制が全国の５割程度の都道府県で整備される予定であるが、ニホンジカやイノシシの推定個体数（24年度末）の多い一部府県等において、本事業の活用が行われていない状況にある。</t>
    <phoneticPr fontId="5"/>
  </si>
  <si>
    <t>　有効かつ効率的に本事業の効果を発現させ、全国的にニホンジカ及びイノシシの個体数を半減させるためには、指定管理鳥獣の推定個体数の多少を問わず、全国の各都道府県が足並みを揃えて、適正な指定管理鳥獣の管理を実施する必要があることから、本事業の活用がない府県等に対して、本事業の活用による指定管理鳥獣捕獲等事業の積極的な実施を指導する。</t>
    <phoneticPr fontId="5"/>
  </si>
  <si>
    <t>－</t>
    <phoneticPr fontId="5"/>
  </si>
  <si>
    <t>-</t>
    <phoneticPr fontId="5"/>
  </si>
  <si>
    <t>－</t>
    <phoneticPr fontId="5"/>
  </si>
  <si>
    <t>※　繰越しているため、平成27年度に執行する予定</t>
    <rPh sb="2" eb="4">
      <t>クリコシ</t>
    </rPh>
    <rPh sb="11" eb="13">
      <t>ヘイセイ</t>
    </rPh>
    <rPh sb="15" eb="17">
      <t>ネンド</t>
    </rPh>
    <rPh sb="18" eb="20">
      <t>シッコウ</t>
    </rPh>
    <rPh sb="22" eb="24">
      <t>ヨテイ</t>
    </rPh>
    <phoneticPr fontId="3"/>
  </si>
  <si>
    <t>鳥獣保護管理法に基づく「指定管理鳥獣捕獲等事業」を実施</t>
    <phoneticPr fontId="5"/>
  </si>
  <si>
    <t>A.</t>
    <phoneticPr fontId="5"/>
  </si>
  <si>
    <t>　指定管理鳥獣捕獲等事業に関する実施計画を策定（又は策定しようとしている）し、指定管理鳥獣捕獲等事業を実施する都道府県に対して、
　① 指定管理鳥獣捕獲等事業に係る実施計画の検討や策定
　② 指定管理鳥獣捕獲等事業の実施
等を行う場合、交付金を交付するものである。
　交付率　９／10以内（H26補正)、１／２以内（H27）</t>
    <rPh sb="134" eb="137">
      <t>コウフリツ</t>
    </rPh>
    <rPh sb="142" eb="144">
      <t>イナイ</t>
    </rPh>
    <rPh sb="148" eb="150">
      <t>ホセイ</t>
    </rPh>
    <rPh sb="155" eb="157">
      <t>イナイ</t>
    </rPh>
    <phoneticPr fontId="5"/>
  </si>
  <si>
    <t>鳥獣の保護及び管理を図るための事業を実施するための基本的な指針
抜本的な鳥獣捕獲強化対策（「農林水産・地方の活力創造プラン」）
（平成25年12月10日農林水産業・地域の活力創造本部決定）</t>
    <phoneticPr fontId="5"/>
  </si>
  <si>
    <t>【交付】</t>
    <rPh sb="1" eb="3">
      <t>コウフ</t>
    </rPh>
    <phoneticPr fontId="5"/>
  </si>
  <si>
    <t>推定生息頭数（生息頭数の推定は毎年度新しいデータを追加して実施。過去に遡って推定値が見直されるため、過去の推定結果も変動する。）</t>
    <phoneticPr fontId="5"/>
  </si>
  <si>
    <t>平成35年度までにニホンジカ・イノシシの推定生息頭数(全国）を平成23年度比で半減させる。(目標値は、推定平成23年度生息頭数の半減）</t>
    <phoneticPr fontId="5"/>
  </si>
  <si>
    <t>本事業の交付要綱において、都道府県が交付対象事業を遂行するため、契約を行う場合は、一般競争に付さなければならないとしている。</t>
    <phoneticPr fontId="5"/>
  </si>
  <si>
    <t>国が定めたニホンシカ、イノシシの生息頭数を10年後までに半減する目標を達成するため、鳥獣法を改正し、都道府県等が捕獲等を実施する事業を創設したところであるが、各都道府県による積極的な事業の実施を促すことが重要であり、また、当該事業が十分に活用されるように国会で国の財政支援について附帯決議されたことから、国も積極的に支援する必要がある。</t>
    <phoneticPr fontId="5"/>
  </si>
  <si>
    <t>本事業は、第2種特定鳥獣管理計画及び指定管理鳥獣捕獲等事業実施計画の捕獲数の目標を踏まえて捕獲数目標を設定し、それに応じた事業量で事業費を算出するため妥当。</t>
    <rPh sb="18" eb="20">
      <t>シテイ</t>
    </rPh>
    <rPh sb="20" eb="22">
      <t>カンリ</t>
    </rPh>
    <rPh sb="58" eb="59">
      <t>オウ</t>
    </rPh>
    <rPh sb="61" eb="64">
      <t>ジギョウリョウ</t>
    </rPh>
    <rPh sb="65" eb="68">
      <t>ジギョウヒ</t>
    </rPh>
    <rPh sb="69" eb="71">
      <t>サンシュツ</t>
    </rPh>
    <rPh sb="75" eb="77">
      <t>ダトウ</t>
    </rPh>
    <phoneticPr fontId="5"/>
  </si>
  <si>
    <t>事業実施後、捕獲数の目標の達成状況について、捕獲場所、方法等を含めて効果的に捕獲が行われたか等について評価・検証することとしている。</t>
    <phoneticPr fontId="5"/>
  </si>
  <si>
    <t>国がニホンジカとイノシシについて「個体数を2023年度までに半減する」という当面の捕獲目標を設定していることから、鳥獣保護管理法に基づく指定管理鳥獣捕獲等事業により都道府県が捕獲を行う事業を強力に支援し、推進する必要がある。特に、26年度補正予算分については、指定管理鳥獣補等事業を円滑かつ確実に推進するため、モデル的かつ緊急な実施を促す必要があることから、負担関係は妥当である。</t>
    <rPh sb="87" eb="89">
      <t>ホカク</t>
    </rPh>
    <rPh sb="90" eb="91">
      <t>オコナ</t>
    </rPh>
    <rPh sb="92" eb="94">
      <t>ジギョウ</t>
    </rPh>
    <rPh sb="130" eb="136">
      <t>シテイカンリチョウジュウ</t>
    </rPh>
    <rPh sb="136" eb="137">
      <t>ホ</t>
    </rPh>
    <rPh sb="137" eb="138">
      <t>トウ</t>
    </rPh>
    <rPh sb="138" eb="140">
      <t>ジギョウ</t>
    </rPh>
    <rPh sb="141" eb="143">
      <t>エンカツ</t>
    </rPh>
    <rPh sb="145" eb="147">
      <t>カクジツ</t>
    </rPh>
    <rPh sb="148" eb="150">
      <t>スイシン</t>
    </rPh>
    <phoneticPr fontId="5"/>
  </si>
  <si>
    <t>指定管理鳥獣捕獲等事業実施計画の作成に当たっては、指定管理鳥獣捕獲等事業を実施する都道府県内における指定管理鳥獣による生活環境への被害状況や捕獲数等を把握するとともに、個体数推定及びそれを基にした将来予測を行うものとし、科学的知見を踏まえながら幅広い関係者の合意を図りつつ指定管理鳥獣捕獲等事業の実施にかかる捕獲方法等を定めることとし、効果的な実施に努めている。</t>
    <rPh sb="0" eb="8">
      <t>シテイカンリチョウジュウホカク</t>
    </rPh>
    <rPh sb="8" eb="9">
      <t>トウ</t>
    </rPh>
    <rPh sb="9" eb="11">
      <t>ジギョウ</t>
    </rPh>
    <rPh sb="11" eb="13">
      <t>ジッシ</t>
    </rPh>
    <rPh sb="13" eb="15">
      <t>ケイカク</t>
    </rPh>
    <rPh sb="16" eb="18">
      <t>サクセイ</t>
    </rPh>
    <rPh sb="19" eb="20">
      <t>ア</t>
    </rPh>
    <rPh sb="25" eb="33">
      <t>シテイカンリチョウジュウホカク</t>
    </rPh>
    <rPh sb="33" eb="34">
      <t>トウ</t>
    </rPh>
    <rPh sb="34" eb="36">
      <t>ジギョウ</t>
    </rPh>
    <rPh sb="37" eb="39">
      <t>ジッシ</t>
    </rPh>
    <rPh sb="41" eb="45">
      <t>トドウフケン</t>
    </rPh>
    <rPh sb="45" eb="46">
      <t>ナイ</t>
    </rPh>
    <rPh sb="50" eb="56">
      <t>シテイカンリチョウジュウ</t>
    </rPh>
    <rPh sb="59" eb="61">
      <t>セイカツ</t>
    </rPh>
    <rPh sb="61" eb="63">
      <t>カンキョウ</t>
    </rPh>
    <rPh sb="65" eb="67">
      <t>ヒガイ</t>
    </rPh>
    <rPh sb="67" eb="69">
      <t>ジョウキョウ</t>
    </rPh>
    <rPh sb="70" eb="73">
      <t>ホカクスウ</t>
    </rPh>
    <rPh sb="73" eb="74">
      <t>トウ</t>
    </rPh>
    <rPh sb="75" eb="77">
      <t>ハアク</t>
    </rPh>
    <rPh sb="84" eb="87">
      <t>コタイスウ</t>
    </rPh>
    <rPh sb="87" eb="89">
      <t>スイテイ</t>
    </rPh>
    <rPh sb="89" eb="90">
      <t>オヨ</t>
    </rPh>
    <rPh sb="94" eb="95">
      <t>モト</t>
    </rPh>
    <rPh sb="98" eb="100">
      <t>ショウライ</t>
    </rPh>
    <rPh sb="100" eb="102">
      <t>ヨソク</t>
    </rPh>
    <rPh sb="103" eb="104">
      <t>オコナ</t>
    </rPh>
    <rPh sb="110" eb="113">
      <t>カガクテキ</t>
    </rPh>
    <rPh sb="113" eb="115">
      <t>チケン</t>
    </rPh>
    <rPh sb="116" eb="117">
      <t>フ</t>
    </rPh>
    <rPh sb="122" eb="124">
      <t>ハバヒロ</t>
    </rPh>
    <rPh sb="125" eb="128">
      <t>カンケイシャ</t>
    </rPh>
    <rPh sb="129" eb="131">
      <t>ゴウイ</t>
    </rPh>
    <rPh sb="132" eb="133">
      <t>ハカ</t>
    </rPh>
    <rPh sb="136" eb="144">
      <t>シテイカンリチョウジュウホカク</t>
    </rPh>
    <rPh sb="144" eb="145">
      <t>トウ</t>
    </rPh>
    <rPh sb="145" eb="147">
      <t>ジギョウ</t>
    </rPh>
    <rPh sb="148" eb="150">
      <t>ジッシ</t>
    </rPh>
    <rPh sb="154" eb="156">
      <t>ホカク</t>
    </rPh>
    <rPh sb="156" eb="158">
      <t>ホウホウ</t>
    </rPh>
    <rPh sb="158" eb="159">
      <t>トウ</t>
    </rPh>
    <rPh sb="160" eb="161">
      <t>サダ</t>
    </rPh>
    <rPh sb="168" eb="171">
      <t>コウカテキ</t>
    </rPh>
    <rPh sb="172" eb="174">
      <t>ジッシ</t>
    </rPh>
    <rPh sb="175" eb="176">
      <t>ツト</t>
    </rPh>
    <phoneticPr fontId="5"/>
  </si>
  <si>
    <t>実施計画の目標を達成した計画の事業費
／実施計画の目標を達成した計画の数　　　　</t>
    <rPh sb="12" eb="14">
      <t>ケイカク</t>
    </rPh>
    <rPh sb="20" eb="22">
      <t>ジッシ</t>
    </rPh>
    <rPh sb="22" eb="24">
      <t>ケイカク</t>
    </rPh>
    <rPh sb="25" eb="27">
      <t>モクヒョウ</t>
    </rPh>
    <rPh sb="28" eb="30">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</si>
</sst>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quotePrefix="1"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quotePrefix="1"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quotePrefix="1"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54057</xdr:colOff>
      <xdr:row>144</xdr:row>
      <xdr:rowOff>103798</xdr:rowOff>
    </xdr:from>
    <xdr:to>
      <xdr:col>31</xdr:col>
      <xdr:colOff>1771</xdr:colOff>
      <xdr:row>146</xdr:row>
      <xdr:rowOff>334652</xdr:rowOff>
    </xdr:to>
    <xdr:sp macro="" textlink="">
      <xdr:nvSpPr>
        <xdr:cNvPr id="7" name="正方形/長方形 6"/>
        <xdr:cNvSpPr/>
      </xdr:nvSpPr>
      <xdr:spPr bwMode="auto">
        <a:xfrm>
          <a:off x="4029709" y="34219863"/>
          <a:ext cx="2134323" cy="94315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ysClr val="windowText" lastClr="000000"/>
              </a:solidFill>
            </a:rPr>
            <a:t>都道府県</a:t>
          </a:r>
          <a:endParaRPr kumimoji="1" lang="en-US" altLang="ja-JP" sz="1400">
            <a:solidFill>
              <a:sysClr val="windowText" lastClr="000000"/>
            </a:solidFill>
          </a:endParaRPr>
        </a:p>
        <a:p>
          <a:pPr algn="ctr">
            <a:lnSpc>
              <a:spcPts val="1700"/>
            </a:lnSpc>
          </a:pPr>
          <a:r>
            <a:rPr kumimoji="1" lang="en-US" altLang="ja-JP" sz="1400">
              <a:solidFill>
                <a:sysClr val="windowText" lastClr="000000"/>
              </a:solidFill>
            </a:rPr>
            <a:t>1,301</a:t>
          </a:r>
          <a:r>
            <a:rPr kumimoji="1" lang="ja-JP" altLang="en-US" sz="1400">
              <a:solidFill>
                <a:sysClr val="windowText" lastClr="000000"/>
              </a:solidFill>
            </a:rPr>
            <a:t>百万円（</a:t>
          </a:r>
          <a:r>
            <a:rPr kumimoji="1" lang="en-US" altLang="ja-JP" sz="1400">
              <a:solidFill>
                <a:sysClr val="windowText" lastClr="000000"/>
              </a:solidFill>
            </a:rPr>
            <a:t>H26</a:t>
          </a:r>
          <a:r>
            <a:rPr kumimoji="1" lang="ja-JP" altLang="en-US" sz="1400">
              <a:solidFill>
                <a:sysClr val="windowText" lastClr="000000"/>
              </a:solidFill>
            </a:rPr>
            <a:t>補正）</a:t>
          </a:r>
        </a:p>
      </xdr:txBody>
    </xdr:sp>
    <xdr:clientData/>
  </xdr:twoCellAnchor>
  <xdr:twoCellAnchor>
    <xdr:from>
      <xdr:col>20</xdr:col>
      <xdr:colOff>103302</xdr:colOff>
      <xdr:row>139</xdr:row>
      <xdr:rowOff>201705</xdr:rowOff>
    </xdr:from>
    <xdr:to>
      <xdr:col>30</xdr:col>
      <xdr:colOff>193475</xdr:colOff>
      <xdr:row>142</xdr:row>
      <xdr:rowOff>73655</xdr:rowOff>
    </xdr:to>
    <xdr:sp macro="" textlink="">
      <xdr:nvSpPr>
        <xdr:cNvPr id="15" name="正方形/長方形 14"/>
        <xdr:cNvSpPr/>
      </xdr:nvSpPr>
      <xdr:spPr bwMode="auto">
        <a:xfrm>
          <a:off x="4137420" y="35242499"/>
          <a:ext cx="2107231" cy="914097"/>
        </a:xfrm>
        <a:prstGeom prst="rect">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1,301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百万円（</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H26</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補正）</a:t>
          </a:r>
        </a:p>
      </xdr:txBody>
    </xdr:sp>
    <xdr:clientData/>
  </xdr:twoCellAnchor>
  <xdr:twoCellAnchor>
    <xdr:from>
      <xdr:col>25</xdr:col>
      <xdr:colOff>157218</xdr:colOff>
      <xdr:row>142</xdr:row>
      <xdr:rowOff>101321</xdr:rowOff>
    </xdr:from>
    <xdr:to>
      <xdr:col>25</xdr:col>
      <xdr:colOff>157218</xdr:colOff>
      <xdr:row>144</xdr:row>
      <xdr:rowOff>42826</xdr:rowOff>
    </xdr:to>
    <xdr:cxnSp macro="">
      <xdr:nvCxnSpPr>
        <xdr:cNvPr id="16" name="直線矢印コネクタ 19"/>
        <xdr:cNvCxnSpPr>
          <a:cxnSpLocks noChangeShapeType="1"/>
        </xdr:cNvCxnSpPr>
      </xdr:nvCxnSpPr>
      <xdr:spPr bwMode="auto">
        <a:xfrm>
          <a:off x="5199865" y="36184262"/>
          <a:ext cx="0" cy="63627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115" zoomScaleNormal="75" zoomScaleSheetLayoutView="115" zoomScalePageLayoutView="70"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6" t="s">
        <v>465</v>
      </c>
      <c r="AR2" s="106"/>
      <c r="AS2" s="68" t="str">
        <f>IF(OR(AQ2="　", AQ2=""), "", "-")</f>
        <v/>
      </c>
      <c r="AT2" s="107">
        <v>235</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476</v>
      </c>
      <c r="AK3" s="301"/>
      <c r="AL3" s="301"/>
      <c r="AM3" s="301"/>
      <c r="AN3" s="301"/>
      <c r="AO3" s="301"/>
      <c r="AP3" s="301"/>
      <c r="AQ3" s="301"/>
      <c r="AR3" s="301"/>
      <c r="AS3" s="301"/>
      <c r="AT3" s="301"/>
      <c r="AU3" s="301"/>
      <c r="AV3" s="301"/>
      <c r="AW3" s="301"/>
      <c r="AX3" s="36" t="s">
        <v>91</v>
      </c>
    </row>
    <row r="4" spans="1:50" ht="24.75" customHeight="1" x14ac:dyDescent="0.15">
      <c r="A4" s="528" t="s">
        <v>30</v>
      </c>
      <c r="B4" s="529"/>
      <c r="C4" s="529"/>
      <c r="D4" s="529"/>
      <c r="E4" s="529"/>
      <c r="F4" s="529"/>
      <c r="G4" s="501" t="s">
        <v>477</v>
      </c>
      <c r="H4" s="502"/>
      <c r="I4" s="502"/>
      <c r="J4" s="502"/>
      <c r="K4" s="502"/>
      <c r="L4" s="502"/>
      <c r="M4" s="502"/>
      <c r="N4" s="502"/>
      <c r="O4" s="502"/>
      <c r="P4" s="502"/>
      <c r="Q4" s="502"/>
      <c r="R4" s="502"/>
      <c r="S4" s="502"/>
      <c r="T4" s="502"/>
      <c r="U4" s="502"/>
      <c r="V4" s="502"/>
      <c r="W4" s="502"/>
      <c r="X4" s="503"/>
      <c r="Y4" s="504" t="s">
        <v>1</v>
      </c>
      <c r="Z4" s="505"/>
      <c r="AA4" s="505"/>
      <c r="AB4" s="505"/>
      <c r="AC4" s="505"/>
      <c r="AD4" s="506"/>
      <c r="AE4" s="507" t="s">
        <v>478</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93</v>
      </c>
      <c r="B5" s="513"/>
      <c r="C5" s="513"/>
      <c r="D5" s="513"/>
      <c r="E5" s="513"/>
      <c r="F5" s="514"/>
      <c r="G5" s="329" t="s">
        <v>97</v>
      </c>
      <c r="H5" s="330"/>
      <c r="I5" s="330"/>
      <c r="J5" s="330"/>
      <c r="K5" s="330"/>
      <c r="L5" s="330"/>
      <c r="M5" s="331" t="s">
        <v>92</v>
      </c>
      <c r="N5" s="332"/>
      <c r="O5" s="332"/>
      <c r="P5" s="332"/>
      <c r="Q5" s="332"/>
      <c r="R5" s="333"/>
      <c r="S5" s="334" t="s">
        <v>157</v>
      </c>
      <c r="T5" s="330"/>
      <c r="U5" s="330"/>
      <c r="V5" s="330"/>
      <c r="W5" s="330"/>
      <c r="X5" s="335"/>
      <c r="Y5" s="519" t="s">
        <v>3</v>
      </c>
      <c r="Z5" s="520"/>
      <c r="AA5" s="520"/>
      <c r="AB5" s="520"/>
      <c r="AC5" s="520"/>
      <c r="AD5" s="521"/>
      <c r="AE5" s="522" t="s">
        <v>479</v>
      </c>
      <c r="AF5" s="523"/>
      <c r="AG5" s="523"/>
      <c r="AH5" s="523"/>
      <c r="AI5" s="523"/>
      <c r="AJ5" s="523"/>
      <c r="AK5" s="523"/>
      <c r="AL5" s="523"/>
      <c r="AM5" s="523"/>
      <c r="AN5" s="523"/>
      <c r="AO5" s="523"/>
      <c r="AP5" s="524"/>
      <c r="AQ5" s="525" t="s">
        <v>480</v>
      </c>
      <c r="AR5" s="526"/>
      <c r="AS5" s="526"/>
      <c r="AT5" s="526"/>
      <c r="AU5" s="526"/>
      <c r="AV5" s="526"/>
      <c r="AW5" s="526"/>
      <c r="AX5" s="527"/>
    </row>
    <row r="6" spans="1:50" ht="39"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481</v>
      </c>
      <c r="AF6" s="537"/>
      <c r="AG6" s="537"/>
      <c r="AH6" s="537"/>
      <c r="AI6" s="537"/>
      <c r="AJ6" s="537"/>
      <c r="AK6" s="537"/>
      <c r="AL6" s="537"/>
      <c r="AM6" s="537"/>
      <c r="AN6" s="537"/>
      <c r="AO6" s="537"/>
      <c r="AP6" s="537"/>
      <c r="AQ6" s="124"/>
      <c r="AR6" s="124"/>
      <c r="AS6" s="124"/>
      <c r="AT6" s="124"/>
      <c r="AU6" s="124"/>
      <c r="AV6" s="124"/>
      <c r="AW6" s="124"/>
      <c r="AX6" s="538"/>
    </row>
    <row r="7" spans="1:50" ht="87.75" customHeight="1" x14ac:dyDescent="0.15">
      <c r="A7" s="457" t="s">
        <v>25</v>
      </c>
      <c r="B7" s="458"/>
      <c r="C7" s="458"/>
      <c r="D7" s="458"/>
      <c r="E7" s="458"/>
      <c r="F7" s="458"/>
      <c r="G7" s="459" t="s">
        <v>482</v>
      </c>
      <c r="H7" s="460"/>
      <c r="I7" s="460"/>
      <c r="J7" s="460"/>
      <c r="K7" s="460"/>
      <c r="L7" s="460"/>
      <c r="M7" s="460"/>
      <c r="N7" s="460"/>
      <c r="O7" s="460"/>
      <c r="P7" s="460"/>
      <c r="Q7" s="460"/>
      <c r="R7" s="460"/>
      <c r="S7" s="460"/>
      <c r="T7" s="460"/>
      <c r="U7" s="460"/>
      <c r="V7" s="461"/>
      <c r="W7" s="461"/>
      <c r="X7" s="461"/>
      <c r="Y7" s="462" t="s">
        <v>5</v>
      </c>
      <c r="Z7" s="395"/>
      <c r="AA7" s="395"/>
      <c r="AB7" s="395"/>
      <c r="AC7" s="395"/>
      <c r="AD7" s="397"/>
      <c r="AE7" s="463" t="s">
        <v>507</v>
      </c>
      <c r="AF7" s="464"/>
      <c r="AG7" s="464"/>
      <c r="AH7" s="464"/>
      <c r="AI7" s="464"/>
      <c r="AJ7" s="464"/>
      <c r="AK7" s="464"/>
      <c r="AL7" s="464"/>
      <c r="AM7" s="464"/>
      <c r="AN7" s="464"/>
      <c r="AO7" s="464"/>
      <c r="AP7" s="464"/>
      <c r="AQ7" s="464"/>
      <c r="AR7" s="464"/>
      <c r="AS7" s="464"/>
      <c r="AT7" s="464"/>
      <c r="AU7" s="464"/>
      <c r="AV7" s="464"/>
      <c r="AW7" s="464"/>
      <c r="AX7" s="465"/>
    </row>
    <row r="8" spans="1:50" ht="37.5" customHeight="1" x14ac:dyDescent="0.15">
      <c r="A8" s="357" t="s">
        <v>308</v>
      </c>
      <c r="B8" s="358"/>
      <c r="C8" s="358"/>
      <c r="D8" s="358"/>
      <c r="E8" s="358"/>
      <c r="F8" s="359"/>
      <c r="G8" s="354" t="str">
        <f>入力規則等!A26</f>
        <v>地方創生</v>
      </c>
      <c r="H8" s="355"/>
      <c r="I8" s="355"/>
      <c r="J8" s="355"/>
      <c r="K8" s="355"/>
      <c r="L8" s="355"/>
      <c r="M8" s="355"/>
      <c r="N8" s="355"/>
      <c r="O8" s="355"/>
      <c r="P8" s="355"/>
      <c r="Q8" s="355"/>
      <c r="R8" s="355"/>
      <c r="S8" s="355"/>
      <c r="T8" s="355"/>
      <c r="U8" s="355"/>
      <c r="V8" s="355"/>
      <c r="W8" s="355"/>
      <c r="X8" s="356"/>
      <c r="Y8" s="539" t="s">
        <v>79</v>
      </c>
      <c r="Z8" s="539"/>
      <c r="AA8" s="539"/>
      <c r="AB8" s="539"/>
      <c r="AC8" s="539"/>
      <c r="AD8" s="539"/>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6" customHeight="1" x14ac:dyDescent="0.15">
      <c r="A9" s="466" t="s">
        <v>26</v>
      </c>
      <c r="B9" s="467"/>
      <c r="C9" s="467"/>
      <c r="D9" s="467"/>
      <c r="E9" s="467"/>
      <c r="F9" s="467"/>
      <c r="G9" s="495" t="s">
        <v>483</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66.75" customHeight="1" x14ac:dyDescent="0.15">
      <c r="A10" s="466" t="s">
        <v>36</v>
      </c>
      <c r="B10" s="467"/>
      <c r="C10" s="467"/>
      <c r="D10" s="467"/>
      <c r="E10" s="467"/>
      <c r="F10" s="467"/>
      <c r="G10" s="495" t="s">
        <v>506</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x14ac:dyDescent="0.15">
      <c r="A11" s="466" t="s">
        <v>6</v>
      </c>
      <c r="B11" s="467"/>
      <c r="C11" s="467"/>
      <c r="D11" s="467"/>
      <c r="E11" s="467"/>
      <c r="F11" s="468"/>
      <c r="G11" s="516" t="str">
        <f>入力規則等!P10</f>
        <v>交付</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69" t="s">
        <v>27</v>
      </c>
      <c r="B12" s="470"/>
      <c r="C12" s="470"/>
      <c r="D12" s="470"/>
      <c r="E12" s="470"/>
      <c r="F12" s="471"/>
      <c r="G12" s="478"/>
      <c r="H12" s="479"/>
      <c r="I12" s="479"/>
      <c r="J12" s="479"/>
      <c r="K12" s="479"/>
      <c r="L12" s="479"/>
      <c r="M12" s="479"/>
      <c r="N12" s="479"/>
      <c r="O12" s="479"/>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82"/>
    </row>
    <row r="13" spans="1:50" ht="21" customHeight="1" x14ac:dyDescent="0.15">
      <c r="A13" s="472"/>
      <c r="B13" s="473"/>
      <c r="C13" s="473"/>
      <c r="D13" s="473"/>
      <c r="E13" s="473"/>
      <c r="F13" s="474"/>
      <c r="G13" s="483" t="s">
        <v>7</v>
      </c>
      <c r="H13" s="484"/>
      <c r="I13" s="489" t="s">
        <v>8</v>
      </c>
      <c r="J13" s="490"/>
      <c r="K13" s="490"/>
      <c r="L13" s="490"/>
      <c r="M13" s="490"/>
      <c r="N13" s="490"/>
      <c r="O13" s="491"/>
      <c r="P13" s="71" t="s">
        <v>471</v>
      </c>
      <c r="Q13" s="72"/>
      <c r="R13" s="72"/>
      <c r="S13" s="72"/>
      <c r="T13" s="72"/>
      <c r="U13" s="72"/>
      <c r="V13" s="73"/>
      <c r="W13" s="71" t="s">
        <v>484</v>
      </c>
      <c r="X13" s="72"/>
      <c r="Y13" s="72"/>
      <c r="Z13" s="72"/>
      <c r="AA13" s="72"/>
      <c r="AB13" s="72"/>
      <c r="AC13" s="73"/>
      <c r="AD13" s="71" t="s">
        <v>484</v>
      </c>
      <c r="AE13" s="72"/>
      <c r="AF13" s="72"/>
      <c r="AG13" s="72"/>
      <c r="AH13" s="72"/>
      <c r="AI13" s="72"/>
      <c r="AJ13" s="73"/>
      <c r="AK13" s="71">
        <v>500</v>
      </c>
      <c r="AL13" s="72"/>
      <c r="AM13" s="72"/>
      <c r="AN13" s="72"/>
      <c r="AO13" s="72"/>
      <c r="AP13" s="72"/>
      <c r="AQ13" s="73"/>
      <c r="AR13" s="679" t="s">
        <v>474</v>
      </c>
      <c r="AS13" s="680"/>
      <c r="AT13" s="680"/>
      <c r="AU13" s="680"/>
      <c r="AV13" s="680"/>
      <c r="AW13" s="680"/>
      <c r="AX13" s="681"/>
    </row>
    <row r="14" spans="1:50" ht="21" customHeight="1" x14ac:dyDescent="0.15">
      <c r="A14" s="472"/>
      <c r="B14" s="473"/>
      <c r="C14" s="473"/>
      <c r="D14" s="473"/>
      <c r="E14" s="473"/>
      <c r="F14" s="474"/>
      <c r="G14" s="485"/>
      <c r="H14" s="486"/>
      <c r="I14" s="345" t="s">
        <v>9</v>
      </c>
      <c r="J14" s="480"/>
      <c r="K14" s="480"/>
      <c r="L14" s="480"/>
      <c r="M14" s="480"/>
      <c r="N14" s="480"/>
      <c r="O14" s="481"/>
      <c r="P14" s="71" t="s">
        <v>471</v>
      </c>
      <c r="Q14" s="72"/>
      <c r="R14" s="72"/>
      <c r="S14" s="72"/>
      <c r="T14" s="72"/>
      <c r="U14" s="72"/>
      <c r="V14" s="73"/>
      <c r="W14" s="71" t="s">
        <v>471</v>
      </c>
      <c r="X14" s="72"/>
      <c r="Y14" s="72"/>
      <c r="Z14" s="72"/>
      <c r="AA14" s="72"/>
      <c r="AB14" s="72"/>
      <c r="AC14" s="73"/>
      <c r="AD14" s="71">
        <v>1301</v>
      </c>
      <c r="AE14" s="72"/>
      <c r="AF14" s="72"/>
      <c r="AG14" s="72"/>
      <c r="AH14" s="72"/>
      <c r="AI14" s="72"/>
      <c r="AJ14" s="73"/>
      <c r="AK14" s="71" t="s">
        <v>474</v>
      </c>
      <c r="AL14" s="72"/>
      <c r="AM14" s="72"/>
      <c r="AN14" s="72"/>
      <c r="AO14" s="72"/>
      <c r="AP14" s="72"/>
      <c r="AQ14" s="73"/>
      <c r="AR14" s="677"/>
      <c r="AS14" s="677"/>
      <c r="AT14" s="677"/>
      <c r="AU14" s="677"/>
      <c r="AV14" s="677"/>
      <c r="AW14" s="677"/>
      <c r="AX14" s="678"/>
    </row>
    <row r="15" spans="1:50" ht="21" customHeight="1" x14ac:dyDescent="0.15">
      <c r="A15" s="472"/>
      <c r="B15" s="473"/>
      <c r="C15" s="473"/>
      <c r="D15" s="473"/>
      <c r="E15" s="473"/>
      <c r="F15" s="474"/>
      <c r="G15" s="485"/>
      <c r="H15" s="486"/>
      <c r="I15" s="345" t="s">
        <v>62</v>
      </c>
      <c r="J15" s="346"/>
      <c r="K15" s="346"/>
      <c r="L15" s="346"/>
      <c r="M15" s="346"/>
      <c r="N15" s="346"/>
      <c r="O15" s="347"/>
      <c r="P15" s="71" t="s">
        <v>471</v>
      </c>
      <c r="Q15" s="72"/>
      <c r="R15" s="72"/>
      <c r="S15" s="72"/>
      <c r="T15" s="72"/>
      <c r="U15" s="72"/>
      <c r="V15" s="73"/>
      <c r="W15" s="71" t="s">
        <v>471</v>
      </c>
      <c r="X15" s="72"/>
      <c r="Y15" s="72"/>
      <c r="Z15" s="72"/>
      <c r="AA15" s="72"/>
      <c r="AB15" s="72"/>
      <c r="AC15" s="73"/>
      <c r="AD15" s="71" t="s">
        <v>471</v>
      </c>
      <c r="AE15" s="72"/>
      <c r="AF15" s="72"/>
      <c r="AG15" s="72"/>
      <c r="AH15" s="72"/>
      <c r="AI15" s="72"/>
      <c r="AJ15" s="73"/>
      <c r="AK15" s="71">
        <v>1301</v>
      </c>
      <c r="AL15" s="72"/>
      <c r="AM15" s="72"/>
      <c r="AN15" s="72"/>
      <c r="AO15" s="72"/>
      <c r="AP15" s="72"/>
      <c r="AQ15" s="73"/>
      <c r="AR15" s="71" t="s">
        <v>484</v>
      </c>
      <c r="AS15" s="72"/>
      <c r="AT15" s="72"/>
      <c r="AU15" s="72"/>
      <c r="AV15" s="72"/>
      <c r="AW15" s="72"/>
      <c r="AX15" s="676"/>
    </row>
    <row r="16" spans="1:50" ht="21" customHeight="1" x14ac:dyDescent="0.15">
      <c r="A16" s="472"/>
      <c r="B16" s="473"/>
      <c r="C16" s="473"/>
      <c r="D16" s="473"/>
      <c r="E16" s="473"/>
      <c r="F16" s="474"/>
      <c r="G16" s="485"/>
      <c r="H16" s="486"/>
      <c r="I16" s="345" t="s">
        <v>63</v>
      </c>
      <c r="J16" s="346"/>
      <c r="K16" s="346"/>
      <c r="L16" s="346"/>
      <c r="M16" s="346"/>
      <c r="N16" s="346"/>
      <c r="O16" s="347"/>
      <c r="P16" s="71" t="s">
        <v>471</v>
      </c>
      <c r="Q16" s="72"/>
      <c r="R16" s="72"/>
      <c r="S16" s="72"/>
      <c r="T16" s="72"/>
      <c r="U16" s="72"/>
      <c r="V16" s="73"/>
      <c r="W16" s="71" t="s">
        <v>471</v>
      </c>
      <c r="X16" s="72"/>
      <c r="Y16" s="72"/>
      <c r="Z16" s="72"/>
      <c r="AA16" s="72"/>
      <c r="AB16" s="72"/>
      <c r="AC16" s="73"/>
      <c r="AD16" s="71">
        <v>-1301</v>
      </c>
      <c r="AE16" s="72"/>
      <c r="AF16" s="72"/>
      <c r="AG16" s="72"/>
      <c r="AH16" s="72"/>
      <c r="AI16" s="72"/>
      <c r="AJ16" s="73"/>
      <c r="AK16" s="71" t="s">
        <v>471</v>
      </c>
      <c r="AL16" s="72"/>
      <c r="AM16" s="72"/>
      <c r="AN16" s="72"/>
      <c r="AO16" s="72"/>
      <c r="AP16" s="72"/>
      <c r="AQ16" s="73"/>
      <c r="AR16" s="452"/>
      <c r="AS16" s="453"/>
      <c r="AT16" s="453"/>
      <c r="AU16" s="453"/>
      <c r="AV16" s="453"/>
      <c r="AW16" s="453"/>
      <c r="AX16" s="454"/>
    </row>
    <row r="17" spans="1:50" ht="24.75" customHeight="1" x14ac:dyDescent="0.15">
      <c r="A17" s="472"/>
      <c r="B17" s="473"/>
      <c r="C17" s="473"/>
      <c r="D17" s="473"/>
      <c r="E17" s="473"/>
      <c r="F17" s="474"/>
      <c r="G17" s="485"/>
      <c r="H17" s="486"/>
      <c r="I17" s="345" t="s">
        <v>61</v>
      </c>
      <c r="J17" s="480"/>
      <c r="K17" s="480"/>
      <c r="L17" s="480"/>
      <c r="M17" s="480"/>
      <c r="N17" s="480"/>
      <c r="O17" s="481"/>
      <c r="P17" s="71" t="s">
        <v>471</v>
      </c>
      <c r="Q17" s="72"/>
      <c r="R17" s="72"/>
      <c r="S17" s="72"/>
      <c r="T17" s="72"/>
      <c r="U17" s="72"/>
      <c r="V17" s="73"/>
      <c r="W17" s="71" t="s">
        <v>471</v>
      </c>
      <c r="X17" s="72"/>
      <c r="Y17" s="72"/>
      <c r="Z17" s="72"/>
      <c r="AA17" s="72"/>
      <c r="AB17" s="72"/>
      <c r="AC17" s="73"/>
      <c r="AD17" s="71" t="s">
        <v>471</v>
      </c>
      <c r="AE17" s="72"/>
      <c r="AF17" s="72"/>
      <c r="AG17" s="72"/>
      <c r="AH17" s="72"/>
      <c r="AI17" s="72"/>
      <c r="AJ17" s="73"/>
      <c r="AK17" s="71" t="s">
        <v>471</v>
      </c>
      <c r="AL17" s="72"/>
      <c r="AM17" s="72"/>
      <c r="AN17" s="72"/>
      <c r="AO17" s="72"/>
      <c r="AP17" s="72"/>
      <c r="AQ17" s="73"/>
      <c r="AR17" s="455"/>
      <c r="AS17" s="455"/>
      <c r="AT17" s="455"/>
      <c r="AU17" s="455"/>
      <c r="AV17" s="455"/>
      <c r="AW17" s="455"/>
      <c r="AX17" s="456"/>
    </row>
    <row r="18" spans="1:50" ht="24.75" customHeight="1" x14ac:dyDescent="0.15">
      <c r="A18" s="472"/>
      <c r="B18" s="473"/>
      <c r="C18" s="473"/>
      <c r="D18" s="473"/>
      <c r="E18" s="473"/>
      <c r="F18" s="474"/>
      <c r="G18" s="487"/>
      <c r="H18" s="488"/>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 t="shared" ref="AD18" si="0">SUM(AD13:AJ17)</f>
        <v>0</v>
      </c>
      <c r="AE18" s="318"/>
      <c r="AF18" s="318"/>
      <c r="AG18" s="318"/>
      <c r="AH18" s="318"/>
      <c r="AI18" s="318"/>
      <c r="AJ18" s="319"/>
      <c r="AK18" s="317">
        <f t="shared" ref="AK18" si="1">SUM(AK13:AQ17)</f>
        <v>1801</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72"/>
      <c r="B19" s="473"/>
      <c r="C19" s="473"/>
      <c r="D19" s="473"/>
      <c r="E19" s="473"/>
      <c r="F19" s="474"/>
      <c r="G19" s="314" t="s">
        <v>10</v>
      </c>
      <c r="H19" s="315"/>
      <c r="I19" s="315"/>
      <c r="J19" s="315"/>
      <c r="K19" s="315"/>
      <c r="L19" s="315"/>
      <c r="M19" s="315"/>
      <c r="N19" s="315"/>
      <c r="O19" s="315"/>
      <c r="P19" s="71" t="s">
        <v>471</v>
      </c>
      <c r="Q19" s="72"/>
      <c r="R19" s="72"/>
      <c r="S19" s="72"/>
      <c r="T19" s="72"/>
      <c r="U19" s="72"/>
      <c r="V19" s="73"/>
      <c r="W19" s="71" t="s">
        <v>484</v>
      </c>
      <c r="X19" s="72"/>
      <c r="Y19" s="72"/>
      <c r="Z19" s="72"/>
      <c r="AA19" s="72"/>
      <c r="AB19" s="72"/>
      <c r="AC19" s="73"/>
      <c r="AD19" s="71">
        <v>0</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75"/>
      <c r="B20" s="476"/>
      <c r="C20" s="476"/>
      <c r="D20" s="476"/>
      <c r="E20" s="476"/>
      <c r="F20" s="477"/>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t="str">
        <f>IF(AD18=0, "-", AD19/AD18)</f>
        <v>-</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35</v>
      </c>
      <c r="AV22" s="110"/>
      <c r="AW22" s="108" t="s">
        <v>360</v>
      </c>
      <c r="AX22" s="109"/>
    </row>
    <row r="23" spans="1:50" ht="29.25" customHeight="1" x14ac:dyDescent="0.15">
      <c r="A23" s="218"/>
      <c r="B23" s="216"/>
      <c r="C23" s="216"/>
      <c r="D23" s="216"/>
      <c r="E23" s="216"/>
      <c r="F23" s="217"/>
      <c r="G23" s="323" t="s">
        <v>510</v>
      </c>
      <c r="H23" s="290"/>
      <c r="I23" s="290"/>
      <c r="J23" s="290"/>
      <c r="K23" s="290"/>
      <c r="L23" s="290"/>
      <c r="M23" s="290"/>
      <c r="N23" s="290"/>
      <c r="O23" s="291"/>
      <c r="P23" s="256" t="s">
        <v>509</v>
      </c>
      <c r="Q23" s="197"/>
      <c r="R23" s="197"/>
      <c r="S23" s="197"/>
      <c r="T23" s="197"/>
      <c r="U23" s="197"/>
      <c r="V23" s="197"/>
      <c r="W23" s="197"/>
      <c r="X23" s="198"/>
      <c r="Y23" s="295" t="s">
        <v>14</v>
      </c>
      <c r="Z23" s="296"/>
      <c r="AA23" s="297"/>
      <c r="AB23" s="327" t="s">
        <v>485</v>
      </c>
      <c r="AC23" s="298"/>
      <c r="AD23" s="298"/>
      <c r="AE23" s="93" t="s">
        <v>484</v>
      </c>
      <c r="AF23" s="94"/>
      <c r="AG23" s="94"/>
      <c r="AH23" s="94"/>
      <c r="AI23" s="95"/>
      <c r="AJ23" s="93" t="s">
        <v>484</v>
      </c>
      <c r="AK23" s="94"/>
      <c r="AL23" s="94"/>
      <c r="AM23" s="94"/>
      <c r="AN23" s="95"/>
      <c r="AO23" s="93" t="s">
        <v>484</v>
      </c>
      <c r="AP23" s="94"/>
      <c r="AQ23" s="94"/>
      <c r="AR23" s="94"/>
      <c r="AS23" s="95"/>
      <c r="AT23" s="228"/>
      <c r="AU23" s="228"/>
      <c r="AV23" s="228"/>
      <c r="AW23" s="228"/>
      <c r="AX23" s="229"/>
    </row>
    <row r="24" spans="1:50" ht="29.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6" t="s">
        <v>65</v>
      </c>
      <c r="Z24" s="121"/>
      <c r="AA24" s="172"/>
      <c r="AB24" s="328" t="s">
        <v>485</v>
      </c>
      <c r="AC24" s="288"/>
      <c r="AD24" s="288"/>
      <c r="AE24" s="93" t="s">
        <v>484</v>
      </c>
      <c r="AF24" s="94"/>
      <c r="AG24" s="94"/>
      <c r="AH24" s="94"/>
      <c r="AI24" s="95"/>
      <c r="AJ24" s="93" t="s">
        <v>484</v>
      </c>
      <c r="AK24" s="94"/>
      <c r="AL24" s="94"/>
      <c r="AM24" s="94"/>
      <c r="AN24" s="95"/>
      <c r="AO24" s="93" t="s">
        <v>484</v>
      </c>
      <c r="AP24" s="94"/>
      <c r="AQ24" s="94"/>
      <c r="AR24" s="94"/>
      <c r="AS24" s="95"/>
      <c r="AT24" s="93">
        <v>169</v>
      </c>
      <c r="AU24" s="94"/>
      <c r="AV24" s="94"/>
      <c r="AW24" s="94"/>
      <c r="AX24" s="96"/>
    </row>
    <row r="25" spans="1:50" ht="29.25" customHeight="1" x14ac:dyDescent="0.15">
      <c r="A25" s="682"/>
      <c r="B25" s="683"/>
      <c r="C25" s="683"/>
      <c r="D25" s="683"/>
      <c r="E25" s="683"/>
      <c r="F25" s="684"/>
      <c r="G25" s="324"/>
      <c r="H25" s="325"/>
      <c r="I25" s="325"/>
      <c r="J25" s="325"/>
      <c r="K25" s="325"/>
      <c r="L25" s="325"/>
      <c r="M25" s="325"/>
      <c r="N25" s="325"/>
      <c r="O25" s="326"/>
      <c r="P25" s="199"/>
      <c r="Q25" s="199"/>
      <c r="R25" s="199"/>
      <c r="S25" s="199"/>
      <c r="T25" s="199"/>
      <c r="U25" s="199"/>
      <c r="V25" s="199"/>
      <c r="W25" s="199"/>
      <c r="X25" s="200"/>
      <c r="Y25" s="120" t="s">
        <v>15</v>
      </c>
      <c r="Z25" s="121"/>
      <c r="AA25" s="172"/>
      <c r="AB25" s="694" t="s">
        <v>364</v>
      </c>
      <c r="AC25" s="266"/>
      <c r="AD25" s="266"/>
      <c r="AE25" s="93" t="s">
        <v>484</v>
      </c>
      <c r="AF25" s="94"/>
      <c r="AG25" s="94"/>
      <c r="AH25" s="94"/>
      <c r="AI25" s="95"/>
      <c r="AJ25" s="93" t="s">
        <v>484</v>
      </c>
      <c r="AK25" s="94"/>
      <c r="AL25" s="94"/>
      <c r="AM25" s="94"/>
      <c r="AN25" s="95"/>
      <c r="AO25" s="93" t="s">
        <v>484</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73" t="s">
        <v>303</v>
      </c>
      <c r="AU26" s="674"/>
      <c r="AV26" s="674"/>
      <c r="AW26" s="674"/>
      <c r="AX26" s="675"/>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v>35</v>
      </c>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327" t="s">
        <v>485</v>
      </c>
      <c r="AC28" s="298"/>
      <c r="AD28" s="298"/>
      <c r="AE28" s="93" t="s">
        <v>484</v>
      </c>
      <c r="AF28" s="94"/>
      <c r="AG28" s="94"/>
      <c r="AH28" s="94"/>
      <c r="AI28" s="95"/>
      <c r="AJ28" s="93" t="s">
        <v>484</v>
      </c>
      <c r="AK28" s="94"/>
      <c r="AL28" s="94"/>
      <c r="AM28" s="94"/>
      <c r="AN28" s="95"/>
      <c r="AO28" s="93" t="s">
        <v>484</v>
      </c>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6" t="s">
        <v>65</v>
      </c>
      <c r="Z29" s="121"/>
      <c r="AA29" s="172"/>
      <c r="AB29" s="328" t="s">
        <v>485</v>
      </c>
      <c r="AC29" s="288"/>
      <c r="AD29" s="288"/>
      <c r="AE29" s="93" t="s">
        <v>484</v>
      </c>
      <c r="AF29" s="94"/>
      <c r="AG29" s="94"/>
      <c r="AH29" s="94"/>
      <c r="AI29" s="95"/>
      <c r="AJ29" s="93" t="s">
        <v>484</v>
      </c>
      <c r="AK29" s="94"/>
      <c r="AL29" s="94"/>
      <c r="AM29" s="94"/>
      <c r="AN29" s="95"/>
      <c r="AO29" s="93" t="s">
        <v>484</v>
      </c>
      <c r="AP29" s="94"/>
      <c r="AQ29" s="94"/>
      <c r="AR29" s="94"/>
      <c r="AS29" s="95"/>
      <c r="AT29" s="93"/>
      <c r="AU29" s="94"/>
      <c r="AV29" s="94"/>
      <c r="AW29" s="94"/>
      <c r="AX29" s="96"/>
    </row>
    <row r="30" spans="1:50" ht="22.5" hidden="1" customHeight="1" x14ac:dyDescent="0.15">
      <c r="A30" s="682"/>
      <c r="B30" s="683"/>
      <c r="C30" s="683"/>
      <c r="D30" s="683"/>
      <c r="E30" s="683"/>
      <c r="F30" s="684"/>
      <c r="G30" s="324"/>
      <c r="H30" s="325"/>
      <c r="I30" s="325"/>
      <c r="J30" s="325"/>
      <c r="K30" s="325"/>
      <c r="L30" s="325"/>
      <c r="M30" s="325"/>
      <c r="N30" s="325"/>
      <c r="O30" s="326"/>
      <c r="P30" s="199"/>
      <c r="Q30" s="199"/>
      <c r="R30" s="199"/>
      <c r="S30" s="199"/>
      <c r="T30" s="199"/>
      <c r="U30" s="199"/>
      <c r="V30" s="199"/>
      <c r="W30" s="199"/>
      <c r="X30" s="200"/>
      <c r="Y30" s="120" t="s">
        <v>15</v>
      </c>
      <c r="Z30" s="121"/>
      <c r="AA30" s="172"/>
      <c r="AB30" s="266" t="s">
        <v>16</v>
      </c>
      <c r="AC30" s="266"/>
      <c r="AD30" s="266"/>
      <c r="AE30" s="93" t="s">
        <v>484</v>
      </c>
      <c r="AF30" s="94"/>
      <c r="AG30" s="94"/>
      <c r="AH30" s="94"/>
      <c r="AI30" s="95"/>
      <c r="AJ30" s="93" t="s">
        <v>484</v>
      </c>
      <c r="AK30" s="94"/>
      <c r="AL30" s="94"/>
      <c r="AM30" s="94"/>
      <c r="AN30" s="95"/>
      <c r="AO30" s="93" t="s">
        <v>484</v>
      </c>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6" t="s">
        <v>65</v>
      </c>
      <c r="Z34" s="121"/>
      <c r="AA34" s="172"/>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2"/>
      <c r="B35" s="683"/>
      <c r="C35" s="683"/>
      <c r="D35" s="683"/>
      <c r="E35" s="683"/>
      <c r="F35" s="684"/>
      <c r="G35" s="324"/>
      <c r="H35" s="325"/>
      <c r="I35" s="325"/>
      <c r="J35" s="325"/>
      <c r="K35" s="325"/>
      <c r="L35" s="325"/>
      <c r="M35" s="325"/>
      <c r="N35" s="325"/>
      <c r="O35" s="326"/>
      <c r="P35" s="199"/>
      <c r="Q35" s="199"/>
      <c r="R35" s="199"/>
      <c r="S35" s="199"/>
      <c r="T35" s="199"/>
      <c r="U35" s="199"/>
      <c r="V35" s="199"/>
      <c r="W35" s="199"/>
      <c r="X35" s="200"/>
      <c r="Y35" s="120" t="s">
        <v>15</v>
      </c>
      <c r="Z35" s="121"/>
      <c r="AA35" s="172"/>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6" t="s">
        <v>65</v>
      </c>
      <c r="Z39" s="121"/>
      <c r="AA39" s="172"/>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2"/>
      <c r="B40" s="683"/>
      <c r="C40" s="683"/>
      <c r="D40" s="683"/>
      <c r="E40" s="683"/>
      <c r="F40" s="684"/>
      <c r="G40" s="324"/>
      <c r="H40" s="325"/>
      <c r="I40" s="325"/>
      <c r="J40" s="325"/>
      <c r="K40" s="325"/>
      <c r="L40" s="325"/>
      <c r="M40" s="325"/>
      <c r="N40" s="325"/>
      <c r="O40" s="326"/>
      <c r="P40" s="199"/>
      <c r="Q40" s="199"/>
      <c r="R40" s="199"/>
      <c r="S40" s="199"/>
      <c r="T40" s="199"/>
      <c r="U40" s="199"/>
      <c r="V40" s="199"/>
      <c r="W40" s="199"/>
      <c r="X40" s="200"/>
      <c r="Y40" s="120" t="s">
        <v>15</v>
      </c>
      <c r="Z40" s="121"/>
      <c r="AA40" s="172"/>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6" t="s">
        <v>65</v>
      </c>
      <c r="Z44" s="121"/>
      <c r="AA44" s="172"/>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hidden="1"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36" t="s">
        <v>320</v>
      </c>
      <c r="B47" s="697" t="s">
        <v>317</v>
      </c>
      <c r="C47" s="238"/>
      <c r="D47" s="238"/>
      <c r="E47" s="238"/>
      <c r="F47" s="239"/>
      <c r="G47" s="635" t="s">
        <v>311</v>
      </c>
      <c r="H47" s="635"/>
      <c r="I47" s="635"/>
      <c r="J47" s="635"/>
      <c r="K47" s="635"/>
      <c r="L47" s="635"/>
      <c r="M47" s="635"/>
      <c r="N47" s="635"/>
      <c r="O47" s="635"/>
      <c r="P47" s="635"/>
      <c r="Q47" s="635"/>
      <c r="R47" s="635"/>
      <c r="S47" s="635"/>
      <c r="T47" s="635"/>
      <c r="U47" s="635"/>
      <c r="V47" s="635"/>
      <c r="W47" s="635"/>
      <c r="X47" s="635"/>
      <c r="Y47" s="635"/>
      <c r="Z47" s="635"/>
      <c r="AA47" s="702"/>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x14ac:dyDescent="0.15">
      <c r="A48" s="236"/>
      <c r="B48" s="697"/>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9.5" hidden="1" customHeight="1" x14ac:dyDescent="0.15">
      <c r="A49" s="236"/>
      <c r="B49" s="697"/>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28"/>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9"/>
    </row>
    <row r="50" spans="1:50" ht="19.5" hidden="1" customHeight="1" x14ac:dyDescent="0.15">
      <c r="A50" s="236"/>
      <c r="B50" s="697"/>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30"/>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31"/>
    </row>
    <row r="51" spans="1:50" ht="19.5" hidden="1" customHeight="1" x14ac:dyDescent="0.15">
      <c r="A51" s="236"/>
      <c r="B51" s="698"/>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32"/>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33"/>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71"/>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2"/>
      <c r="AE67" s="672" t="s">
        <v>69</v>
      </c>
      <c r="AF67" s="118"/>
      <c r="AG67" s="118"/>
      <c r="AH67" s="118"/>
      <c r="AI67" s="118"/>
      <c r="AJ67" s="672" t="s">
        <v>70</v>
      </c>
      <c r="AK67" s="118"/>
      <c r="AL67" s="118"/>
      <c r="AM67" s="118"/>
      <c r="AN67" s="118"/>
      <c r="AO67" s="672" t="s">
        <v>71</v>
      </c>
      <c r="AP67" s="118"/>
      <c r="AQ67" s="118"/>
      <c r="AR67" s="118"/>
      <c r="AS67" s="118"/>
      <c r="AT67" s="177" t="s">
        <v>74</v>
      </c>
      <c r="AU67" s="178"/>
      <c r="AV67" s="178"/>
      <c r="AW67" s="178"/>
      <c r="AX67" s="179"/>
    </row>
    <row r="68" spans="1:60" ht="22.5" customHeight="1" x14ac:dyDescent="0.15">
      <c r="A68" s="187"/>
      <c r="B68" s="188"/>
      <c r="C68" s="188"/>
      <c r="D68" s="188"/>
      <c r="E68" s="188"/>
      <c r="F68" s="189"/>
      <c r="G68" s="256" t="s">
        <v>490</v>
      </c>
      <c r="H68" s="197"/>
      <c r="I68" s="197"/>
      <c r="J68" s="197"/>
      <c r="K68" s="197"/>
      <c r="L68" s="197"/>
      <c r="M68" s="197"/>
      <c r="N68" s="197"/>
      <c r="O68" s="197"/>
      <c r="P68" s="197"/>
      <c r="Q68" s="197"/>
      <c r="R68" s="197"/>
      <c r="S68" s="197"/>
      <c r="T68" s="197"/>
      <c r="U68" s="197"/>
      <c r="V68" s="197"/>
      <c r="W68" s="197"/>
      <c r="X68" s="198"/>
      <c r="Y68" s="336" t="s">
        <v>66</v>
      </c>
      <c r="Z68" s="337"/>
      <c r="AA68" s="338"/>
      <c r="AB68" s="204" t="s">
        <v>487</v>
      </c>
      <c r="AC68" s="205"/>
      <c r="AD68" s="206"/>
      <c r="AE68" s="93" t="s">
        <v>472</v>
      </c>
      <c r="AF68" s="94"/>
      <c r="AG68" s="94"/>
      <c r="AH68" s="94"/>
      <c r="AI68" s="95"/>
      <c r="AJ68" s="93" t="s">
        <v>484</v>
      </c>
      <c r="AK68" s="94"/>
      <c r="AL68" s="94"/>
      <c r="AM68" s="94"/>
      <c r="AN68" s="95"/>
      <c r="AO68" s="93" t="s">
        <v>484</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487</v>
      </c>
      <c r="AC69" s="213"/>
      <c r="AD69" s="214"/>
      <c r="AE69" s="93" t="s">
        <v>472</v>
      </c>
      <c r="AF69" s="94"/>
      <c r="AG69" s="94"/>
      <c r="AH69" s="94"/>
      <c r="AI69" s="95"/>
      <c r="AJ69" s="93" t="s">
        <v>484</v>
      </c>
      <c r="AK69" s="94"/>
      <c r="AL69" s="94"/>
      <c r="AM69" s="94"/>
      <c r="AN69" s="95"/>
      <c r="AO69" s="93" t="s">
        <v>484</v>
      </c>
      <c r="AP69" s="94"/>
      <c r="AQ69" s="94"/>
      <c r="AR69" s="94"/>
      <c r="AS69" s="95"/>
      <c r="AT69" s="93">
        <v>41</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2.5" customHeight="1" x14ac:dyDescent="0.15">
      <c r="A83" s="129"/>
      <c r="B83" s="127"/>
      <c r="C83" s="127"/>
      <c r="D83" s="127"/>
      <c r="E83" s="127"/>
      <c r="F83" s="128"/>
      <c r="G83" s="144" t="s">
        <v>517</v>
      </c>
      <c r="H83" s="144"/>
      <c r="I83" s="144"/>
      <c r="J83" s="144"/>
      <c r="K83" s="144"/>
      <c r="L83" s="144"/>
      <c r="M83" s="144"/>
      <c r="N83" s="144"/>
      <c r="O83" s="144"/>
      <c r="P83" s="144"/>
      <c r="Q83" s="144"/>
      <c r="R83" s="144"/>
      <c r="S83" s="144"/>
      <c r="T83" s="144"/>
      <c r="U83" s="144"/>
      <c r="V83" s="144"/>
      <c r="W83" s="144"/>
      <c r="X83" s="144"/>
      <c r="Y83" s="146" t="s">
        <v>17</v>
      </c>
      <c r="Z83" s="147"/>
      <c r="AA83" s="148"/>
      <c r="AB83" s="182" t="s">
        <v>488</v>
      </c>
      <c r="AC83" s="150"/>
      <c r="AD83" s="151"/>
      <c r="AE83" s="93" t="s">
        <v>472</v>
      </c>
      <c r="AF83" s="94"/>
      <c r="AG83" s="94"/>
      <c r="AH83" s="94"/>
      <c r="AI83" s="95"/>
      <c r="AJ83" s="152" t="s">
        <v>491</v>
      </c>
      <c r="AK83" s="153"/>
      <c r="AL83" s="153"/>
      <c r="AM83" s="153"/>
      <c r="AN83" s="153"/>
      <c r="AO83" s="152" t="s">
        <v>491</v>
      </c>
      <c r="AP83" s="153"/>
      <c r="AQ83" s="153"/>
      <c r="AR83" s="153"/>
      <c r="AS83" s="153"/>
      <c r="AT83" s="93">
        <v>35.6</v>
      </c>
      <c r="AU83" s="94"/>
      <c r="AV83" s="94"/>
      <c r="AW83" s="94"/>
      <c r="AX83" s="96"/>
    </row>
    <row r="84" spans="1:60" ht="31.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489</v>
      </c>
      <c r="AC84" s="158"/>
      <c r="AD84" s="159"/>
      <c r="AE84" s="93" t="s">
        <v>472</v>
      </c>
      <c r="AF84" s="94"/>
      <c r="AG84" s="94"/>
      <c r="AH84" s="94"/>
      <c r="AI84" s="95"/>
      <c r="AJ84" s="183" t="s">
        <v>491</v>
      </c>
      <c r="AK84" s="158"/>
      <c r="AL84" s="158"/>
      <c r="AM84" s="158"/>
      <c r="AN84" s="159"/>
      <c r="AO84" s="183" t="s">
        <v>491</v>
      </c>
      <c r="AP84" s="158"/>
      <c r="AQ84" s="158"/>
      <c r="AR84" s="158"/>
      <c r="AS84" s="159"/>
      <c r="AT84" s="157" t="s">
        <v>492</v>
      </c>
      <c r="AU84" s="158"/>
      <c r="AV84" s="158"/>
      <c r="AW84" s="158"/>
      <c r="AX84" s="160"/>
    </row>
    <row r="85" spans="1:60" ht="32.25" hidden="1"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0"/>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1"/>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16" t="s">
        <v>76</v>
      </c>
      <c r="M97" s="416"/>
      <c r="N97" s="416"/>
      <c r="O97" s="416"/>
      <c r="P97" s="416"/>
      <c r="Q97" s="416"/>
      <c r="R97" s="417" t="s">
        <v>73</v>
      </c>
      <c r="S97" s="418"/>
      <c r="T97" s="418"/>
      <c r="U97" s="418"/>
      <c r="V97" s="418"/>
      <c r="W97" s="418"/>
      <c r="X97" s="419"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20"/>
    </row>
    <row r="98" spans="1:50" ht="23.1" customHeight="1" x14ac:dyDescent="0.15">
      <c r="A98" s="380"/>
      <c r="B98" s="381"/>
      <c r="C98" s="421" t="s">
        <v>486</v>
      </c>
      <c r="D98" s="422"/>
      <c r="E98" s="422"/>
      <c r="F98" s="422"/>
      <c r="G98" s="422"/>
      <c r="H98" s="422"/>
      <c r="I98" s="422"/>
      <c r="J98" s="422"/>
      <c r="K98" s="423"/>
      <c r="L98" s="71">
        <v>500</v>
      </c>
      <c r="M98" s="72"/>
      <c r="N98" s="72"/>
      <c r="O98" s="72"/>
      <c r="P98" s="72"/>
      <c r="Q98" s="73"/>
      <c r="R98" s="167" t="s">
        <v>474</v>
      </c>
      <c r="S98" s="72"/>
      <c r="T98" s="72"/>
      <c r="U98" s="72"/>
      <c r="V98" s="72"/>
      <c r="W98" s="73"/>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3.1" customHeight="1" x14ac:dyDescent="0.15">
      <c r="A99" s="380"/>
      <c r="B99" s="381"/>
      <c r="C99" s="161"/>
      <c r="D99" s="162"/>
      <c r="E99" s="162"/>
      <c r="F99" s="162"/>
      <c r="G99" s="162"/>
      <c r="H99" s="162"/>
      <c r="I99" s="162"/>
      <c r="J99" s="162"/>
      <c r="K99" s="163"/>
      <c r="L99" s="71"/>
      <c r="M99" s="72"/>
      <c r="N99" s="72"/>
      <c r="O99" s="72"/>
      <c r="P99" s="72"/>
      <c r="Q99" s="73"/>
      <c r="R99" s="167"/>
      <c r="S99" s="72"/>
      <c r="T99" s="72"/>
      <c r="U99" s="72"/>
      <c r="V99" s="72"/>
      <c r="W99" s="73"/>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x14ac:dyDescent="0.15">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x14ac:dyDescent="0.15">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382"/>
      <c r="B104" s="383"/>
      <c r="C104" s="372" t="s">
        <v>22</v>
      </c>
      <c r="D104" s="373"/>
      <c r="E104" s="373"/>
      <c r="F104" s="373"/>
      <c r="G104" s="373"/>
      <c r="H104" s="373"/>
      <c r="I104" s="373"/>
      <c r="J104" s="373"/>
      <c r="K104" s="374"/>
      <c r="L104" s="375">
        <f>SUM(L98:Q103)</f>
        <v>500</v>
      </c>
      <c r="M104" s="376"/>
      <c r="N104" s="376"/>
      <c r="O104" s="376"/>
      <c r="P104" s="376"/>
      <c r="Q104" s="377"/>
      <c r="R104" s="375">
        <f>SUM(R98:W103)</f>
        <v>0</v>
      </c>
      <c r="S104" s="376"/>
      <c r="T104" s="376"/>
      <c r="U104" s="376"/>
      <c r="V104" s="376"/>
      <c r="W104" s="377"/>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44.25" customHeight="1" x14ac:dyDescent="0.15">
      <c r="A108" s="308" t="s">
        <v>312</v>
      </c>
      <c r="B108" s="309"/>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8" t="s">
        <v>470</v>
      </c>
      <c r="AE108" s="619"/>
      <c r="AF108" s="619"/>
      <c r="AG108" s="615" t="s">
        <v>493</v>
      </c>
      <c r="AH108" s="616"/>
      <c r="AI108" s="616"/>
      <c r="AJ108" s="616"/>
      <c r="AK108" s="616"/>
      <c r="AL108" s="616"/>
      <c r="AM108" s="616"/>
      <c r="AN108" s="616"/>
      <c r="AO108" s="616"/>
      <c r="AP108" s="616"/>
      <c r="AQ108" s="616"/>
      <c r="AR108" s="616"/>
      <c r="AS108" s="616"/>
      <c r="AT108" s="616"/>
      <c r="AU108" s="616"/>
      <c r="AV108" s="616"/>
      <c r="AW108" s="616"/>
      <c r="AX108" s="617"/>
    </row>
    <row r="109" spans="1:50" ht="95.25" customHeight="1" x14ac:dyDescent="0.15">
      <c r="A109" s="310"/>
      <c r="B109" s="311"/>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50" t="s">
        <v>470</v>
      </c>
      <c r="AE109" s="451"/>
      <c r="AF109" s="451"/>
      <c r="AG109" s="542" t="s">
        <v>512</v>
      </c>
      <c r="AH109" s="306"/>
      <c r="AI109" s="306"/>
      <c r="AJ109" s="306"/>
      <c r="AK109" s="306"/>
      <c r="AL109" s="306"/>
      <c r="AM109" s="306"/>
      <c r="AN109" s="306"/>
      <c r="AO109" s="306"/>
      <c r="AP109" s="306"/>
      <c r="AQ109" s="306"/>
      <c r="AR109" s="306"/>
      <c r="AS109" s="306"/>
      <c r="AT109" s="306"/>
      <c r="AU109" s="306"/>
      <c r="AV109" s="306"/>
      <c r="AW109" s="306"/>
      <c r="AX109" s="307"/>
    </row>
    <row r="110" spans="1:50" ht="78.75" customHeight="1" x14ac:dyDescent="0.15">
      <c r="A110" s="312"/>
      <c r="B110" s="313"/>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9" t="s">
        <v>470</v>
      </c>
      <c r="AE110" s="600"/>
      <c r="AF110" s="600"/>
      <c r="AG110" s="540" t="s">
        <v>494</v>
      </c>
      <c r="AH110" s="199"/>
      <c r="AI110" s="199"/>
      <c r="AJ110" s="199"/>
      <c r="AK110" s="199"/>
      <c r="AL110" s="199"/>
      <c r="AM110" s="199"/>
      <c r="AN110" s="199"/>
      <c r="AO110" s="199"/>
      <c r="AP110" s="199"/>
      <c r="AQ110" s="199"/>
      <c r="AR110" s="199"/>
      <c r="AS110" s="199"/>
      <c r="AT110" s="199"/>
      <c r="AU110" s="199"/>
      <c r="AV110" s="199"/>
      <c r="AW110" s="199"/>
      <c r="AX110" s="541"/>
    </row>
    <row r="111" spans="1:50" ht="41.25" customHeight="1" x14ac:dyDescent="0.15">
      <c r="A111" s="564" t="s">
        <v>46</v>
      </c>
      <c r="B111" s="601"/>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6" t="s">
        <v>470</v>
      </c>
      <c r="AE111" s="447"/>
      <c r="AF111" s="447"/>
      <c r="AG111" s="302" t="s">
        <v>511</v>
      </c>
      <c r="AH111" s="303"/>
      <c r="AI111" s="303"/>
      <c r="AJ111" s="303"/>
      <c r="AK111" s="303"/>
      <c r="AL111" s="303"/>
      <c r="AM111" s="303"/>
      <c r="AN111" s="303"/>
      <c r="AO111" s="303"/>
      <c r="AP111" s="303"/>
      <c r="AQ111" s="303"/>
      <c r="AR111" s="303"/>
      <c r="AS111" s="303"/>
      <c r="AT111" s="303"/>
      <c r="AU111" s="303"/>
      <c r="AV111" s="303"/>
      <c r="AW111" s="303"/>
      <c r="AX111" s="304"/>
    </row>
    <row r="112" spans="1:50" ht="105.75" customHeight="1" x14ac:dyDescent="0.15">
      <c r="A112" s="602"/>
      <c r="B112" s="603"/>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50" t="s">
        <v>470</v>
      </c>
      <c r="AE112" s="451"/>
      <c r="AF112" s="451"/>
      <c r="AG112" s="305" t="s">
        <v>515</v>
      </c>
      <c r="AH112" s="306"/>
      <c r="AI112" s="306"/>
      <c r="AJ112" s="306"/>
      <c r="AK112" s="306"/>
      <c r="AL112" s="306"/>
      <c r="AM112" s="306"/>
      <c r="AN112" s="306"/>
      <c r="AO112" s="306"/>
      <c r="AP112" s="306"/>
      <c r="AQ112" s="306"/>
      <c r="AR112" s="306"/>
      <c r="AS112" s="306"/>
      <c r="AT112" s="306"/>
      <c r="AU112" s="306"/>
      <c r="AV112" s="306"/>
      <c r="AW112" s="306"/>
      <c r="AX112" s="307"/>
    </row>
    <row r="113" spans="1:64" ht="54" customHeight="1" x14ac:dyDescent="0.15">
      <c r="A113" s="602"/>
      <c r="B113" s="603"/>
      <c r="C113" s="515"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50" t="s">
        <v>470</v>
      </c>
      <c r="AE113" s="451"/>
      <c r="AF113" s="451"/>
      <c r="AG113" s="542" t="s">
        <v>513</v>
      </c>
      <c r="AH113" s="306"/>
      <c r="AI113" s="306"/>
      <c r="AJ113" s="306"/>
      <c r="AK113" s="306"/>
      <c r="AL113" s="306"/>
      <c r="AM113" s="306"/>
      <c r="AN113" s="306"/>
      <c r="AO113" s="306"/>
      <c r="AP113" s="306"/>
      <c r="AQ113" s="306"/>
      <c r="AR113" s="306"/>
      <c r="AS113" s="306"/>
      <c r="AT113" s="306"/>
      <c r="AU113" s="306"/>
      <c r="AV113" s="306"/>
      <c r="AW113" s="306"/>
      <c r="AX113" s="307"/>
    </row>
    <row r="114" spans="1:64" ht="16.5" customHeight="1" x14ac:dyDescent="0.15">
      <c r="A114" s="602"/>
      <c r="B114" s="603"/>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50" t="s">
        <v>473</v>
      </c>
      <c r="AE114" s="451"/>
      <c r="AF114" s="451"/>
      <c r="AG114" s="305"/>
      <c r="AH114" s="306"/>
      <c r="AI114" s="306"/>
      <c r="AJ114" s="306"/>
      <c r="AK114" s="306"/>
      <c r="AL114" s="306"/>
      <c r="AM114" s="306"/>
      <c r="AN114" s="306"/>
      <c r="AO114" s="306"/>
      <c r="AP114" s="306"/>
      <c r="AQ114" s="306"/>
      <c r="AR114" s="306"/>
      <c r="AS114" s="306"/>
      <c r="AT114" s="306"/>
      <c r="AU114" s="306"/>
      <c r="AV114" s="306"/>
      <c r="AW114" s="306"/>
      <c r="AX114" s="307"/>
    </row>
    <row r="115" spans="1:64" ht="16.5" customHeight="1" x14ac:dyDescent="0.15">
      <c r="A115" s="602"/>
      <c r="B115" s="603"/>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0"/>
      <c r="AD115" s="450" t="s">
        <v>473</v>
      </c>
      <c r="AE115" s="451"/>
      <c r="AF115" s="451"/>
      <c r="AG115" s="542"/>
      <c r="AH115" s="306"/>
      <c r="AI115" s="306"/>
      <c r="AJ115" s="306"/>
      <c r="AK115" s="306"/>
      <c r="AL115" s="306"/>
      <c r="AM115" s="306"/>
      <c r="AN115" s="306"/>
      <c r="AO115" s="306"/>
      <c r="AP115" s="306"/>
      <c r="AQ115" s="306"/>
      <c r="AR115" s="306"/>
      <c r="AS115" s="306"/>
      <c r="AT115" s="306"/>
      <c r="AU115" s="306"/>
      <c r="AV115" s="306"/>
      <c r="AW115" s="306"/>
      <c r="AX115" s="307"/>
    </row>
    <row r="116" spans="1:64" ht="16.5" customHeight="1" x14ac:dyDescent="0.15">
      <c r="A116" s="602"/>
      <c r="B116" s="603"/>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0"/>
      <c r="AD116" s="647" t="s">
        <v>473</v>
      </c>
      <c r="AE116" s="648"/>
      <c r="AF116" s="648"/>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7.25" customHeight="1" x14ac:dyDescent="0.15">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470</v>
      </c>
      <c r="AE117" s="600"/>
      <c r="AF117" s="609"/>
      <c r="AG117" s="613" t="s">
        <v>514</v>
      </c>
      <c r="AH117" s="444"/>
      <c r="AI117" s="444"/>
      <c r="AJ117" s="444"/>
      <c r="AK117" s="444"/>
      <c r="AL117" s="444"/>
      <c r="AM117" s="444"/>
      <c r="AN117" s="444"/>
      <c r="AO117" s="444"/>
      <c r="AP117" s="444"/>
      <c r="AQ117" s="444"/>
      <c r="AR117" s="444"/>
      <c r="AS117" s="444"/>
      <c r="AT117" s="444"/>
      <c r="AU117" s="444"/>
      <c r="AV117" s="444"/>
      <c r="AW117" s="444"/>
      <c r="AX117" s="614"/>
      <c r="BG117" s="10"/>
      <c r="BH117" s="10"/>
      <c r="BI117" s="10"/>
      <c r="BJ117" s="10"/>
    </row>
    <row r="118" spans="1:64" ht="20.25" customHeight="1" x14ac:dyDescent="0.15">
      <c r="A118" s="564" t="s">
        <v>47</v>
      </c>
      <c r="B118" s="601"/>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6" t="s">
        <v>473</v>
      </c>
      <c r="AE118" s="447"/>
      <c r="AF118" s="652"/>
      <c r="AG118" s="302"/>
      <c r="AH118" s="303"/>
      <c r="AI118" s="303"/>
      <c r="AJ118" s="303"/>
      <c r="AK118" s="303"/>
      <c r="AL118" s="303"/>
      <c r="AM118" s="303"/>
      <c r="AN118" s="303"/>
      <c r="AO118" s="303"/>
      <c r="AP118" s="303"/>
      <c r="AQ118" s="303"/>
      <c r="AR118" s="303"/>
      <c r="AS118" s="303"/>
      <c r="AT118" s="303"/>
      <c r="AU118" s="303"/>
      <c r="AV118" s="303"/>
      <c r="AW118" s="303"/>
      <c r="AX118" s="304"/>
    </row>
    <row r="119" spans="1:64" ht="117" customHeight="1" x14ac:dyDescent="0.15">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0" t="s">
        <v>470</v>
      </c>
      <c r="AE119" s="621"/>
      <c r="AF119" s="621"/>
      <c r="AG119" s="542" t="s">
        <v>516</v>
      </c>
      <c r="AH119" s="306"/>
      <c r="AI119" s="306"/>
      <c r="AJ119" s="306"/>
      <c r="AK119" s="306"/>
      <c r="AL119" s="306"/>
      <c r="AM119" s="306"/>
      <c r="AN119" s="306"/>
      <c r="AO119" s="306"/>
      <c r="AP119" s="306"/>
      <c r="AQ119" s="306"/>
      <c r="AR119" s="306"/>
      <c r="AS119" s="306"/>
      <c r="AT119" s="306"/>
      <c r="AU119" s="306"/>
      <c r="AV119" s="306"/>
      <c r="AW119" s="306"/>
      <c r="AX119" s="307"/>
    </row>
    <row r="120" spans="1:64" ht="21.75" customHeight="1" x14ac:dyDescent="0.15">
      <c r="A120" s="602"/>
      <c r="B120" s="603"/>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50" t="s">
        <v>473</v>
      </c>
      <c r="AE120" s="451"/>
      <c r="AF120" s="451"/>
      <c r="AG120" s="542"/>
      <c r="AH120" s="306"/>
      <c r="AI120" s="306"/>
      <c r="AJ120" s="306"/>
      <c r="AK120" s="306"/>
      <c r="AL120" s="306"/>
      <c r="AM120" s="306"/>
      <c r="AN120" s="306"/>
      <c r="AO120" s="306"/>
      <c r="AP120" s="306"/>
      <c r="AQ120" s="306"/>
      <c r="AR120" s="306"/>
      <c r="AS120" s="306"/>
      <c r="AT120" s="306"/>
      <c r="AU120" s="306"/>
      <c r="AV120" s="306"/>
      <c r="AW120" s="306"/>
      <c r="AX120" s="307"/>
    </row>
    <row r="121" spans="1:64" ht="21.75" customHeight="1" x14ac:dyDescent="0.15">
      <c r="A121" s="604"/>
      <c r="B121" s="605"/>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50" t="s">
        <v>473</v>
      </c>
      <c r="AE121" s="451"/>
      <c r="AF121" s="451"/>
      <c r="AG121" s="540"/>
      <c r="AH121" s="199"/>
      <c r="AI121" s="199"/>
      <c r="AJ121" s="199"/>
      <c r="AK121" s="199"/>
      <c r="AL121" s="199"/>
      <c r="AM121" s="199"/>
      <c r="AN121" s="199"/>
      <c r="AO121" s="199"/>
      <c r="AP121" s="199"/>
      <c r="AQ121" s="199"/>
      <c r="AR121" s="199"/>
      <c r="AS121" s="199"/>
      <c r="AT121" s="199"/>
      <c r="AU121" s="199"/>
      <c r="AV121" s="199"/>
      <c r="AW121" s="199"/>
      <c r="AX121" s="541"/>
    </row>
    <row r="122" spans="1:64" ht="30" customHeight="1" x14ac:dyDescent="0.15">
      <c r="A122" s="637" t="s">
        <v>80</v>
      </c>
      <c r="B122" s="638"/>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8"/>
      <c r="AD122" s="446" t="s">
        <v>470</v>
      </c>
      <c r="AE122" s="447"/>
      <c r="AF122" s="447"/>
      <c r="AG122" s="591" t="s">
        <v>497</v>
      </c>
      <c r="AH122" s="197"/>
      <c r="AI122" s="197"/>
      <c r="AJ122" s="197"/>
      <c r="AK122" s="197"/>
      <c r="AL122" s="197"/>
      <c r="AM122" s="197"/>
      <c r="AN122" s="197"/>
      <c r="AO122" s="197"/>
      <c r="AP122" s="197"/>
      <c r="AQ122" s="197"/>
      <c r="AR122" s="197"/>
      <c r="AS122" s="197"/>
      <c r="AT122" s="197"/>
      <c r="AU122" s="197"/>
      <c r="AV122" s="197"/>
      <c r="AW122" s="197"/>
      <c r="AX122" s="592"/>
    </row>
    <row r="123" spans="1:64" ht="15.75" customHeight="1" x14ac:dyDescent="0.15">
      <c r="A123" s="639"/>
      <c r="B123" s="640"/>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3"/>
      <c r="AH123" s="278"/>
      <c r="AI123" s="278"/>
      <c r="AJ123" s="278"/>
      <c r="AK123" s="278"/>
      <c r="AL123" s="278"/>
      <c r="AM123" s="278"/>
      <c r="AN123" s="278"/>
      <c r="AO123" s="278"/>
      <c r="AP123" s="278"/>
      <c r="AQ123" s="278"/>
      <c r="AR123" s="278"/>
      <c r="AS123" s="278"/>
      <c r="AT123" s="278"/>
      <c r="AU123" s="278"/>
      <c r="AV123" s="278"/>
      <c r="AW123" s="278"/>
      <c r="AX123" s="594"/>
    </row>
    <row r="124" spans="1:64" ht="26.25" customHeight="1" x14ac:dyDescent="0.15">
      <c r="A124" s="639"/>
      <c r="B124" s="640"/>
      <c r="C124" s="653" t="s">
        <v>495</v>
      </c>
      <c r="D124" s="654"/>
      <c r="E124" s="654"/>
      <c r="F124" s="654"/>
      <c r="G124" s="654"/>
      <c r="H124" s="654"/>
      <c r="I124" s="654"/>
      <c r="J124" s="654"/>
      <c r="K124" s="654"/>
      <c r="L124" s="654"/>
      <c r="M124" s="654"/>
      <c r="N124" s="654"/>
      <c r="O124" s="655"/>
      <c r="P124" s="662">
        <v>152</v>
      </c>
      <c r="Q124" s="662"/>
      <c r="R124" s="662"/>
      <c r="S124" s="663"/>
      <c r="T124" s="645" t="s">
        <v>496</v>
      </c>
      <c r="U124" s="306"/>
      <c r="V124" s="306"/>
      <c r="W124" s="306"/>
      <c r="X124" s="306"/>
      <c r="Y124" s="306"/>
      <c r="Z124" s="306"/>
      <c r="AA124" s="306"/>
      <c r="AB124" s="306"/>
      <c r="AC124" s="306"/>
      <c r="AD124" s="306"/>
      <c r="AE124" s="306"/>
      <c r="AF124" s="646"/>
      <c r="AG124" s="593"/>
      <c r="AH124" s="278"/>
      <c r="AI124" s="278"/>
      <c r="AJ124" s="278"/>
      <c r="AK124" s="278"/>
      <c r="AL124" s="278"/>
      <c r="AM124" s="278"/>
      <c r="AN124" s="278"/>
      <c r="AO124" s="278"/>
      <c r="AP124" s="278"/>
      <c r="AQ124" s="278"/>
      <c r="AR124" s="278"/>
      <c r="AS124" s="278"/>
      <c r="AT124" s="278"/>
      <c r="AU124" s="278"/>
      <c r="AV124" s="278"/>
      <c r="AW124" s="278"/>
      <c r="AX124" s="594"/>
    </row>
    <row r="125" spans="1:64" ht="26.25" customHeight="1" x14ac:dyDescent="0.15">
      <c r="A125" s="641"/>
      <c r="B125" s="642"/>
      <c r="C125" s="656"/>
      <c r="D125" s="657"/>
      <c r="E125" s="657"/>
      <c r="F125" s="657"/>
      <c r="G125" s="657"/>
      <c r="H125" s="657"/>
      <c r="I125" s="657"/>
      <c r="J125" s="657"/>
      <c r="K125" s="657"/>
      <c r="L125" s="657"/>
      <c r="M125" s="657"/>
      <c r="N125" s="657"/>
      <c r="O125" s="658"/>
      <c r="P125" s="664"/>
      <c r="Q125" s="664"/>
      <c r="R125" s="664"/>
      <c r="S125" s="665"/>
      <c r="T125" s="443"/>
      <c r="U125" s="444"/>
      <c r="V125" s="444"/>
      <c r="W125" s="444"/>
      <c r="X125" s="444"/>
      <c r="Y125" s="444"/>
      <c r="Z125" s="444"/>
      <c r="AA125" s="444"/>
      <c r="AB125" s="444"/>
      <c r="AC125" s="444"/>
      <c r="AD125" s="444"/>
      <c r="AE125" s="444"/>
      <c r="AF125" s="445"/>
      <c r="AG125" s="595"/>
      <c r="AH125" s="199"/>
      <c r="AI125" s="199"/>
      <c r="AJ125" s="199"/>
      <c r="AK125" s="199"/>
      <c r="AL125" s="199"/>
      <c r="AM125" s="199"/>
      <c r="AN125" s="199"/>
      <c r="AO125" s="199"/>
      <c r="AP125" s="199"/>
      <c r="AQ125" s="199"/>
      <c r="AR125" s="199"/>
      <c r="AS125" s="199"/>
      <c r="AT125" s="199"/>
      <c r="AU125" s="199"/>
      <c r="AV125" s="199"/>
      <c r="AW125" s="199"/>
      <c r="AX125" s="541"/>
    </row>
    <row r="126" spans="1:64" ht="48" customHeight="1" x14ac:dyDescent="0.15">
      <c r="A126" s="564" t="s">
        <v>58</v>
      </c>
      <c r="B126" s="565"/>
      <c r="C126" s="394" t="s">
        <v>64</v>
      </c>
      <c r="D126" s="587"/>
      <c r="E126" s="587"/>
      <c r="F126" s="588"/>
      <c r="G126" s="558" t="s">
        <v>498</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48" customHeight="1" thickBot="1" x14ac:dyDescent="0.2">
      <c r="A127" s="566"/>
      <c r="B127" s="567"/>
      <c r="C127" s="363" t="s">
        <v>68</v>
      </c>
      <c r="D127" s="364"/>
      <c r="E127" s="364"/>
      <c r="F127" s="365"/>
      <c r="G127" s="366" t="s">
        <v>499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28.5" customHeight="1" thickBot="1" x14ac:dyDescent="0.2">
      <c r="A129" s="586"/>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45" customHeight="1" thickBot="1" x14ac:dyDescent="0.2">
      <c r="A131" s="561"/>
      <c r="B131" s="562"/>
      <c r="C131" s="562"/>
      <c r="D131" s="562"/>
      <c r="E131" s="563"/>
      <c r="F131" s="580"/>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33" customHeight="1" thickBot="1" x14ac:dyDescent="0.2">
      <c r="A133" s="439"/>
      <c r="B133" s="440"/>
      <c r="C133" s="440"/>
      <c r="D133" s="440"/>
      <c r="E133" s="441"/>
      <c r="F133" s="583"/>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32.25" customHeight="1" thickBot="1" x14ac:dyDescent="0.2">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x14ac:dyDescent="0.15">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x14ac:dyDescent="0.15">
      <c r="A137" s="412" t="s">
        <v>224</v>
      </c>
      <c r="B137" s="413"/>
      <c r="C137" s="413"/>
      <c r="D137" s="413"/>
      <c r="E137" s="413"/>
      <c r="F137" s="413"/>
      <c r="G137" s="426" t="s">
        <v>475</v>
      </c>
      <c r="H137" s="427"/>
      <c r="I137" s="427"/>
      <c r="J137" s="427"/>
      <c r="K137" s="427"/>
      <c r="L137" s="427"/>
      <c r="M137" s="427"/>
      <c r="N137" s="427"/>
      <c r="O137" s="427"/>
      <c r="P137" s="428"/>
      <c r="Q137" s="413" t="s">
        <v>225</v>
      </c>
      <c r="R137" s="413"/>
      <c r="S137" s="413"/>
      <c r="T137" s="413"/>
      <c r="U137" s="413"/>
      <c r="V137" s="413"/>
      <c r="W137" s="442" t="s">
        <v>471</v>
      </c>
      <c r="X137" s="427"/>
      <c r="Y137" s="427"/>
      <c r="Z137" s="427"/>
      <c r="AA137" s="427"/>
      <c r="AB137" s="427"/>
      <c r="AC137" s="427"/>
      <c r="AD137" s="427"/>
      <c r="AE137" s="427"/>
      <c r="AF137" s="428"/>
      <c r="AG137" s="413" t="s">
        <v>226</v>
      </c>
      <c r="AH137" s="413"/>
      <c r="AI137" s="413"/>
      <c r="AJ137" s="413"/>
      <c r="AK137" s="413"/>
      <c r="AL137" s="413"/>
      <c r="AM137" s="409" t="s">
        <v>502</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t="s">
        <v>500</v>
      </c>
      <c r="H138" s="430"/>
      <c r="I138" s="430"/>
      <c r="J138" s="430"/>
      <c r="K138" s="430"/>
      <c r="L138" s="430"/>
      <c r="M138" s="430"/>
      <c r="N138" s="430"/>
      <c r="O138" s="430"/>
      <c r="P138" s="431"/>
      <c r="Q138" s="415" t="s">
        <v>228</v>
      </c>
      <c r="R138" s="415"/>
      <c r="S138" s="415"/>
      <c r="T138" s="415"/>
      <c r="U138" s="415"/>
      <c r="V138" s="415"/>
      <c r="W138" s="429" t="s">
        <v>501</v>
      </c>
      <c r="X138" s="430"/>
      <c r="Y138" s="430"/>
      <c r="Z138" s="430"/>
      <c r="AA138" s="430"/>
      <c r="AB138" s="430"/>
      <c r="AC138" s="430"/>
      <c r="AD138" s="430"/>
      <c r="AE138" s="430"/>
      <c r="AF138" s="431"/>
      <c r="AG138" s="589"/>
      <c r="AH138" s="590"/>
      <c r="AI138" s="590"/>
      <c r="AJ138" s="590"/>
      <c r="AK138" s="590"/>
      <c r="AL138" s="590"/>
      <c r="AM138" s="625"/>
      <c r="AN138" s="626"/>
      <c r="AO138" s="626"/>
      <c r="AP138" s="626"/>
      <c r="AQ138" s="626"/>
      <c r="AR138" s="626"/>
      <c r="AS138" s="626"/>
      <c r="AT138" s="626"/>
      <c r="AU138" s="626"/>
      <c r="AV138" s="627"/>
      <c r="AW138" s="28"/>
      <c r="AX138" s="29"/>
    </row>
    <row r="139" spans="1:50" ht="23.65" customHeight="1" x14ac:dyDescent="0.15">
      <c r="A139" s="571" t="s">
        <v>28</v>
      </c>
      <c r="B139" s="572"/>
      <c r="C139" s="572"/>
      <c r="D139" s="572"/>
      <c r="E139" s="572"/>
      <c r="F139" s="5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t="s">
        <v>508</v>
      </c>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62"/>
      <c r="V148" s="62" t="s">
        <v>504</v>
      </c>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t="s">
        <v>503</v>
      </c>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4"/>
      <c r="B177" s="575"/>
      <c r="C177" s="575"/>
      <c r="D177" s="575"/>
      <c r="E177" s="575"/>
      <c r="F177" s="5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0" t="s">
        <v>34</v>
      </c>
      <c r="B178" s="551"/>
      <c r="C178" s="551"/>
      <c r="D178" s="551"/>
      <c r="E178" s="551"/>
      <c r="F178" s="552"/>
      <c r="G178" s="390" t="s">
        <v>505</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53"/>
      <c r="C179" s="553"/>
      <c r="D179" s="553"/>
      <c r="E179" s="553"/>
      <c r="F179" s="554"/>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6"/>
      <c r="B180" s="553"/>
      <c r="C180" s="553"/>
      <c r="D180" s="553"/>
      <c r="E180" s="553"/>
      <c r="F180" s="554"/>
      <c r="G180" s="97"/>
      <c r="H180" s="546"/>
      <c r="I180" s="546"/>
      <c r="J180" s="546"/>
      <c r="K180" s="547"/>
      <c r="L180" s="100"/>
      <c r="M180" s="548"/>
      <c r="N180" s="548"/>
      <c r="O180" s="548"/>
      <c r="P180" s="548"/>
      <c r="Q180" s="548"/>
      <c r="R180" s="548"/>
      <c r="S180" s="548"/>
      <c r="T180" s="548"/>
      <c r="U180" s="548"/>
      <c r="V180" s="548"/>
      <c r="W180" s="548"/>
      <c r="X180" s="549"/>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4"/>
    </row>
    <row r="181" spans="1:50" ht="24.75" customHeight="1" x14ac:dyDescent="0.15">
      <c r="A181" s="126"/>
      <c r="B181" s="553"/>
      <c r="C181" s="553"/>
      <c r="D181" s="553"/>
      <c r="E181" s="553"/>
      <c r="F181" s="554"/>
      <c r="G181" s="74"/>
      <c r="H181" s="405"/>
      <c r="I181" s="405"/>
      <c r="J181" s="405"/>
      <c r="K181" s="406"/>
      <c r="L181" s="77"/>
      <c r="M181" s="407"/>
      <c r="N181" s="407"/>
      <c r="O181" s="407"/>
      <c r="P181" s="407"/>
      <c r="Q181" s="407"/>
      <c r="R181" s="407"/>
      <c r="S181" s="407"/>
      <c r="T181" s="407"/>
      <c r="U181" s="407"/>
      <c r="V181" s="407"/>
      <c r="W181" s="407"/>
      <c r="X181" s="408"/>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3"/>
      <c r="C182" s="553"/>
      <c r="D182" s="553"/>
      <c r="E182" s="553"/>
      <c r="F182" s="554"/>
      <c r="G182" s="74"/>
      <c r="H182" s="405"/>
      <c r="I182" s="405"/>
      <c r="J182" s="405"/>
      <c r="K182" s="406"/>
      <c r="L182" s="77"/>
      <c r="M182" s="407"/>
      <c r="N182" s="407"/>
      <c r="O182" s="407"/>
      <c r="P182" s="407"/>
      <c r="Q182" s="407"/>
      <c r="R182" s="407"/>
      <c r="S182" s="407"/>
      <c r="T182" s="407"/>
      <c r="U182" s="407"/>
      <c r="V182" s="407"/>
      <c r="W182" s="407"/>
      <c r="X182" s="408"/>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53"/>
      <c r="C183" s="553"/>
      <c r="D183" s="553"/>
      <c r="E183" s="553"/>
      <c r="F183" s="554"/>
      <c r="G183" s="74"/>
      <c r="H183" s="405"/>
      <c r="I183" s="405"/>
      <c r="J183" s="405"/>
      <c r="K183" s="406"/>
      <c r="L183" s="77"/>
      <c r="M183" s="407"/>
      <c r="N183" s="407"/>
      <c r="O183" s="407"/>
      <c r="P183" s="407"/>
      <c r="Q183" s="407"/>
      <c r="R183" s="407"/>
      <c r="S183" s="407"/>
      <c r="T183" s="407"/>
      <c r="U183" s="407"/>
      <c r="V183" s="407"/>
      <c r="W183" s="407"/>
      <c r="X183" s="408"/>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3"/>
      <c r="C184" s="553"/>
      <c r="D184" s="553"/>
      <c r="E184" s="553"/>
      <c r="F184" s="554"/>
      <c r="G184" s="74"/>
      <c r="H184" s="405"/>
      <c r="I184" s="405"/>
      <c r="J184" s="405"/>
      <c r="K184" s="406"/>
      <c r="L184" s="77"/>
      <c r="M184" s="407"/>
      <c r="N184" s="407"/>
      <c r="O184" s="407"/>
      <c r="P184" s="407"/>
      <c r="Q184" s="407"/>
      <c r="R184" s="407"/>
      <c r="S184" s="407"/>
      <c r="T184" s="407"/>
      <c r="U184" s="407"/>
      <c r="V184" s="407"/>
      <c r="W184" s="407"/>
      <c r="X184" s="408"/>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3"/>
      <c r="C185" s="553"/>
      <c r="D185" s="553"/>
      <c r="E185" s="553"/>
      <c r="F185" s="554"/>
      <c r="G185" s="74"/>
      <c r="H185" s="405"/>
      <c r="I185" s="405"/>
      <c r="J185" s="405"/>
      <c r="K185" s="406"/>
      <c r="L185" s="77"/>
      <c r="M185" s="407"/>
      <c r="N185" s="407"/>
      <c r="O185" s="407"/>
      <c r="P185" s="407"/>
      <c r="Q185" s="407"/>
      <c r="R185" s="407"/>
      <c r="S185" s="407"/>
      <c r="T185" s="407"/>
      <c r="U185" s="407"/>
      <c r="V185" s="407"/>
      <c r="W185" s="407"/>
      <c r="X185" s="408"/>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53"/>
      <c r="C186" s="553"/>
      <c r="D186" s="553"/>
      <c r="E186" s="553"/>
      <c r="F186" s="554"/>
      <c r="G186" s="74"/>
      <c r="H186" s="405"/>
      <c r="I186" s="405"/>
      <c r="J186" s="405"/>
      <c r="K186" s="40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53"/>
      <c r="C187" s="553"/>
      <c r="D187" s="553"/>
      <c r="E187" s="553"/>
      <c r="F187" s="554"/>
      <c r="G187" s="74"/>
      <c r="H187" s="405"/>
      <c r="I187" s="405"/>
      <c r="J187" s="405"/>
      <c r="K187" s="40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53"/>
      <c r="C188" s="553"/>
      <c r="D188" s="553"/>
      <c r="E188" s="553"/>
      <c r="F188" s="55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53"/>
      <c r="C189" s="553"/>
      <c r="D189" s="553"/>
      <c r="E189" s="553"/>
      <c r="F189" s="55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53"/>
      <c r="C190" s="553"/>
      <c r="D190" s="553"/>
      <c r="E190" s="553"/>
      <c r="F190" s="554"/>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53"/>
      <c r="C191" s="553"/>
      <c r="D191" s="553"/>
      <c r="E191" s="553"/>
      <c r="F191" s="554"/>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6"/>
      <c r="B192" s="553"/>
      <c r="C192" s="553"/>
      <c r="D192" s="553"/>
      <c r="E192" s="553"/>
      <c r="F192" s="554"/>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6"/>
      <c r="B193" s="553"/>
      <c r="C193" s="553"/>
      <c r="D193" s="553"/>
      <c r="E193" s="553"/>
      <c r="F193" s="554"/>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4"/>
    </row>
    <row r="194" spans="1:50" ht="24.75" customHeight="1" x14ac:dyDescent="0.15">
      <c r="A194" s="126"/>
      <c r="B194" s="553"/>
      <c r="C194" s="553"/>
      <c r="D194" s="553"/>
      <c r="E194" s="553"/>
      <c r="F194" s="55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53"/>
      <c r="C195" s="553"/>
      <c r="D195" s="553"/>
      <c r="E195" s="553"/>
      <c r="F195" s="55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53"/>
      <c r="C196" s="553"/>
      <c r="D196" s="553"/>
      <c r="E196" s="553"/>
      <c r="F196" s="55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53"/>
      <c r="C197" s="553"/>
      <c r="D197" s="553"/>
      <c r="E197" s="553"/>
      <c r="F197" s="55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53"/>
      <c r="C198" s="553"/>
      <c r="D198" s="553"/>
      <c r="E198" s="553"/>
      <c r="F198" s="55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53"/>
      <c r="C199" s="553"/>
      <c r="D199" s="553"/>
      <c r="E199" s="553"/>
      <c r="F199" s="55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53"/>
      <c r="C200" s="553"/>
      <c r="D200" s="553"/>
      <c r="E200" s="553"/>
      <c r="F200" s="55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53"/>
      <c r="C201" s="553"/>
      <c r="D201" s="553"/>
      <c r="E201" s="553"/>
      <c r="F201" s="55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53"/>
      <c r="C202" s="553"/>
      <c r="D202" s="553"/>
      <c r="E202" s="553"/>
      <c r="F202" s="55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53"/>
      <c r="C203" s="553"/>
      <c r="D203" s="553"/>
      <c r="E203" s="553"/>
      <c r="F203" s="55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53"/>
      <c r="C204" s="553"/>
      <c r="D204" s="553"/>
      <c r="E204" s="553"/>
      <c r="F204" s="554"/>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6"/>
      <c r="B205" s="553"/>
      <c r="C205" s="553"/>
      <c r="D205" s="553"/>
      <c r="E205" s="553"/>
      <c r="F205" s="554"/>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6"/>
      <c r="B206" s="553"/>
      <c r="C206" s="553"/>
      <c r="D206" s="553"/>
      <c r="E206" s="553"/>
      <c r="F206" s="55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4"/>
    </row>
    <row r="207" spans="1:50" ht="24.75" customHeight="1" x14ac:dyDescent="0.15">
      <c r="A207" s="126"/>
      <c r="B207" s="553"/>
      <c r="C207" s="553"/>
      <c r="D207" s="553"/>
      <c r="E207" s="553"/>
      <c r="F207" s="55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53"/>
      <c r="C208" s="553"/>
      <c r="D208" s="553"/>
      <c r="E208" s="553"/>
      <c r="F208" s="55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53"/>
      <c r="C209" s="553"/>
      <c r="D209" s="553"/>
      <c r="E209" s="553"/>
      <c r="F209" s="55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53"/>
      <c r="C210" s="553"/>
      <c r="D210" s="553"/>
      <c r="E210" s="553"/>
      <c r="F210" s="55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53"/>
      <c r="C211" s="553"/>
      <c r="D211" s="553"/>
      <c r="E211" s="553"/>
      <c r="F211" s="55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53"/>
      <c r="C212" s="553"/>
      <c r="D212" s="553"/>
      <c r="E212" s="553"/>
      <c r="F212" s="55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53"/>
      <c r="C213" s="553"/>
      <c r="D213" s="553"/>
      <c r="E213" s="553"/>
      <c r="F213" s="55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53"/>
      <c r="C214" s="553"/>
      <c r="D214" s="553"/>
      <c r="E214" s="553"/>
      <c r="F214" s="55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53"/>
      <c r="C215" s="553"/>
      <c r="D215" s="553"/>
      <c r="E215" s="553"/>
      <c r="F215" s="55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53"/>
      <c r="C216" s="553"/>
      <c r="D216" s="553"/>
      <c r="E216" s="553"/>
      <c r="F216" s="55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53"/>
      <c r="C217" s="553"/>
      <c r="D217" s="553"/>
      <c r="E217" s="553"/>
      <c r="F217" s="554"/>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6"/>
      <c r="B218" s="553"/>
      <c r="C218" s="553"/>
      <c r="D218" s="553"/>
      <c r="E218" s="553"/>
      <c r="F218" s="554"/>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6"/>
      <c r="B219" s="553"/>
      <c r="C219" s="553"/>
      <c r="D219" s="553"/>
      <c r="E219" s="553"/>
      <c r="F219" s="55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4"/>
    </row>
    <row r="220" spans="1:50" ht="24.75" hidden="1" customHeight="1" x14ac:dyDescent="0.15">
      <c r="A220" s="126"/>
      <c r="B220" s="553"/>
      <c r="C220" s="553"/>
      <c r="D220" s="553"/>
      <c r="E220" s="553"/>
      <c r="F220" s="55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53"/>
      <c r="C221" s="553"/>
      <c r="D221" s="553"/>
      <c r="E221" s="553"/>
      <c r="F221" s="55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53"/>
      <c r="C222" s="553"/>
      <c r="D222" s="553"/>
      <c r="E222" s="553"/>
      <c r="F222" s="55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53"/>
      <c r="C223" s="553"/>
      <c r="D223" s="553"/>
      <c r="E223" s="553"/>
      <c r="F223" s="55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53"/>
      <c r="C224" s="553"/>
      <c r="D224" s="553"/>
      <c r="E224" s="553"/>
      <c r="F224" s="55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53"/>
      <c r="C225" s="553"/>
      <c r="D225" s="553"/>
      <c r="E225" s="553"/>
      <c r="F225" s="55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53"/>
      <c r="C226" s="553"/>
      <c r="D226" s="553"/>
      <c r="E226" s="553"/>
      <c r="F226" s="55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53"/>
      <c r="C227" s="553"/>
      <c r="D227" s="553"/>
      <c r="E227" s="553"/>
      <c r="F227" s="55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53"/>
      <c r="C228" s="553"/>
      <c r="D228" s="553"/>
      <c r="E228" s="553"/>
      <c r="F228" s="55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53"/>
      <c r="C229" s="553"/>
      <c r="D229" s="553"/>
      <c r="E229" s="553"/>
      <c r="F229" s="55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c r="D236" s="113"/>
      <c r="E236" s="113"/>
      <c r="F236" s="113"/>
      <c r="G236" s="113"/>
      <c r="H236" s="113"/>
      <c r="I236" s="113"/>
      <c r="J236" s="113"/>
      <c r="K236" s="113"/>
      <c r="L236" s="113"/>
      <c r="M236" s="117"/>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23"/>
      <c r="AR236" s="402"/>
      <c r="AS236" s="402"/>
      <c r="AT236" s="40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51">
      <formula>IF(RIGHT(TEXT(P14,"0.#"),1)=".",FALSE,TRUE)</formula>
    </cfRule>
    <cfRule type="expression" dxfId="954" priority="552">
      <formula>IF(RIGHT(TEXT(P14,"0.#"),1)=".",TRUE,FALSE)</formula>
    </cfRule>
  </conditionalFormatting>
  <conditionalFormatting sqref="AE23:AI23">
    <cfRule type="expression" dxfId="953" priority="541">
      <formula>IF(RIGHT(TEXT(AE23,"0.#"),1)=".",FALSE,TRUE)</formula>
    </cfRule>
    <cfRule type="expression" dxfId="952" priority="542">
      <formula>IF(RIGHT(TEXT(AE23,"0.#"),1)=".",TRUE,FALSE)</formula>
    </cfRule>
  </conditionalFormatting>
  <conditionalFormatting sqref="AJ69:AX69">
    <cfRule type="expression" dxfId="951" priority="473">
      <formula>IF(RIGHT(TEXT(AJ69,"0.#"),1)=".",FALSE,TRUE)</formula>
    </cfRule>
    <cfRule type="expression" dxfId="950" priority="474">
      <formula>IF(RIGHT(TEXT(AJ69,"0.#"),1)=".",TRUE,FALSE)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P16:AQ17 P15:AX15 P13:AX13">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cfRule type="expression" dxfId="781" priority="37">
      <formula>IF(RIGHT(TEXT(AE33,"0.#"),1)=".",FALSE,TRUE)</formula>
    </cfRule>
    <cfRule type="expression" dxfId="780" priority="38">
      <formula>IF(RIGHT(TEXT(AE33,"0.#"),1)=".",TRUE,FALSE)</formula>
    </cfRule>
  </conditionalFormatting>
  <conditionalFormatting sqref="AE44:AX44 AJ43:AS43 AE39:AX39 AJ38:AS38 AE34:AX34 AJ33:AS33 AT29:AX29">
    <cfRule type="expression" dxfId="779" priority="35">
      <formula>IF(RIGHT(TEXT(AE29,"0.#"),1)=".",FALSE,TRUE)</formula>
    </cfRule>
    <cfRule type="expression" dxfId="778" priority="36">
      <formula>IF(RIGHT(TEXT(AE29,"0.#"),1)=".",TRUE,FALSE)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E69:AI69">
    <cfRule type="expression" dxfId="753" priority="9">
      <formula>IF(RIGHT(TEXT(AE69,"0.#"),1)=".",FALSE,TRUE)</formula>
    </cfRule>
    <cfRule type="expression" dxfId="752" priority="10">
      <formula>IF(RIGHT(TEXT(AE69,"0.#"),1)=".",TRUE,FALSE)</formula>
    </cfRule>
  </conditionalFormatting>
  <conditionalFormatting sqref="AE83:AI83">
    <cfRule type="expression" dxfId="751" priority="7">
      <formula>IF(RIGHT(TEXT(AE83,"0.#"),1)=".",FALSE,TRUE)</formula>
    </cfRule>
    <cfRule type="expression" dxfId="750" priority="8">
      <formula>IF(RIGHT(TEXT(AE83,"0.#"),1)=".",TRUE,FALSE)</formula>
    </cfRule>
  </conditionalFormatting>
  <conditionalFormatting sqref="AE84:AI84">
    <cfRule type="expression" dxfId="749" priority="5">
      <formula>IF(RIGHT(TEXT(AE84,"0.#"),1)=".",FALSE,TRUE)</formula>
    </cfRule>
    <cfRule type="expression" dxfId="748" priority="6">
      <formula>IF(RIGHT(TEXT(AE84,"0.#"),1)=".",TRUE,FALSE)</formula>
    </cfRule>
  </conditionalFormatting>
  <conditionalFormatting sqref="AE28:AI28">
    <cfRule type="expression" dxfId="747" priority="3">
      <formula>IF(RIGHT(TEXT(AE28,"0.#"),1)=".",FALSE,TRUE)</formula>
    </cfRule>
    <cfRule type="expression" dxfId="746" priority="4">
      <formula>IF(RIGHT(TEXT(AE28,"0.#"),1)=".",TRUE,FALSE)</formula>
    </cfRule>
  </conditionalFormatting>
  <conditionalFormatting sqref="AE29:AS29 AJ28:AS28">
    <cfRule type="expression" dxfId="745" priority="1">
      <formula>IF(RIGHT(TEXT(AE28,"0.#"),1)=".",FALSE,TRUE)</formula>
    </cfRule>
    <cfRule type="expression" dxfId="744" priority="2">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0" sqref="Q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470</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327"/>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6" t="s">
        <v>65</v>
      </c>
      <c r="Z5" s="121"/>
      <c r="AA5" s="172"/>
      <c r="AB5" s="328"/>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2"/>
      <c r="B6" s="683"/>
      <c r="C6" s="683"/>
      <c r="D6" s="683"/>
      <c r="E6" s="683"/>
      <c r="F6" s="684"/>
      <c r="G6" s="324"/>
      <c r="H6" s="325"/>
      <c r="I6" s="325"/>
      <c r="J6" s="325"/>
      <c r="K6" s="325"/>
      <c r="L6" s="325"/>
      <c r="M6" s="325"/>
      <c r="N6" s="325"/>
      <c r="O6" s="326"/>
      <c r="P6" s="199"/>
      <c r="Q6" s="199"/>
      <c r="R6" s="199"/>
      <c r="S6" s="199"/>
      <c r="T6" s="199"/>
      <c r="U6" s="199"/>
      <c r="V6" s="199"/>
      <c r="W6" s="199"/>
      <c r="X6" s="200"/>
      <c r="Y6" s="120" t="s">
        <v>15</v>
      </c>
      <c r="Z6" s="121"/>
      <c r="AA6" s="172"/>
      <c r="AB6" s="694"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327"/>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6" t="s">
        <v>65</v>
      </c>
      <c r="Z10" s="121"/>
      <c r="AA10" s="172"/>
      <c r="AB10" s="328"/>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2"/>
      <c r="B11" s="683"/>
      <c r="C11" s="683"/>
      <c r="D11" s="683"/>
      <c r="E11" s="683"/>
      <c r="F11" s="684"/>
      <c r="G11" s="324"/>
      <c r="H11" s="325"/>
      <c r="I11" s="325"/>
      <c r="J11" s="325"/>
      <c r="K11" s="325"/>
      <c r="L11" s="325"/>
      <c r="M11" s="325"/>
      <c r="N11" s="325"/>
      <c r="O11" s="326"/>
      <c r="P11" s="199"/>
      <c r="Q11" s="199"/>
      <c r="R11" s="199"/>
      <c r="S11" s="199"/>
      <c r="T11" s="199"/>
      <c r="U11" s="199"/>
      <c r="V11" s="199"/>
      <c r="W11" s="199"/>
      <c r="X11" s="200"/>
      <c r="Y11" s="120" t="s">
        <v>15</v>
      </c>
      <c r="Z11" s="121"/>
      <c r="AA11" s="172"/>
      <c r="AB11" s="694"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327"/>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6" t="s">
        <v>65</v>
      </c>
      <c r="Z15" s="121"/>
      <c r="AA15" s="172"/>
      <c r="AB15" s="328"/>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2"/>
      <c r="B16" s="683"/>
      <c r="C16" s="683"/>
      <c r="D16" s="683"/>
      <c r="E16" s="683"/>
      <c r="F16" s="684"/>
      <c r="G16" s="324"/>
      <c r="H16" s="325"/>
      <c r="I16" s="325"/>
      <c r="J16" s="325"/>
      <c r="K16" s="325"/>
      <c r="L16" s="325"/>
      <c r="M16" s="325"/>
      <c r="N16" s="325"/>
      <c r="O16" s="326"/>
      <c r="P16" s="199"/>
      <c r="Q16" s="199"/>
      <c r="R16" s="199"/>
      <c r="S16" s="199"/>
      <c r="T16" s="199"/>
      <c r="U16" s="199"/>
      <c r="V16" s="199"/>
      <c r="W16" s="199"/>
      <c r="X16" s="200"/>
      <c r="Y16" s="120" t="s">
        <v>15</v>
      </c>
      <c r="Z16" s="121"/>
      <c r="AA16" s="172"/>
      <c r="AB16" s="694"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327"/>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6" t="s">
        <v>65</v>
      </c>
      <c r="Z20" s="121"/>
      <c r="AA20" s="172"/>
      <c r="AB20" s="328"/>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2"/>
      <c r="B21" s="683"/>
      <c r="C21" s="683"/>
      <c r="D21" s="683"/>
      <c r="E21" s="683"/>
      <c r="F21" s="684"/>
      <c r="G21" s="324"/>
      <c r="H21" s="325"/>
      <c r="I21" s="325"/>
      <c r="J21" s="325"/>
      <c r="K21" s="325"/>
      <c r="L21" s="325"/>
      <c r="M21" s="325"/>
      <c r="N21" s="325"/>
      <c r="O21" s="326"/>
      <c r="P21" s="199"/>
      <c r="Q21" s="199"/>
      <c r="R21" s="199"/>
      <c r="S21" s="199"/>
      <c r="T21" s="199"/>
      <c r="U21" s="199"/>
      <c r="V21" s="199"/>
      <c r="W21" s="199"/>
      <c r="X21" s="200"/>
      <c r="Y21" s="120" t="s">
        <v>15</v>
      </c>
      <c r="Z21" s="121"/>
      <c r="AA21" s="172"/>
      <c r="AB21" s="694"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327"/>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6" t="s">
        <v>65</v>
      </c>
      <c r="Z25" s="121"/>
      <c r="AA25" s="172"/>
      <c r="AB25" s="328"/>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2"/>
      <c r="B26" s="683"/>
      <c r="C26" s="683"/>
      <c r="D26" s="683"/>
      <c r="E26" s="683"/>
      <c r="F26" s="684"/>
      <c r="G26" s="324"/>
      <c r="H26" s="325"/>
      <c r="I26" s="325"/>
      <c r="J26" s="325"/>
      <c r="K26" s="325"/>
      <c r="L26" s="325"/>
      <c r="M26" s="325"/>
      <c r="N26" s="325"/>
      <c r="O26" s="326"/>
      <c r="P26" s="199"/>
      <c r="Q26" s="199"/>
      <c r="R26" s="199"/>
      <c r="S26" s="199"/>
      <c r="T26" s="199"/>
      <c r="U26" s="199"/>
      <c r="V26" s="199"/>
      <c r="W26" s="199"/>
      <c r="X26" s="200"/>
      <c r="Y26" s="120" t="s">
        <v>15</v>
      </c>
      <c r="Z26" s="121"/>
      <c r="AA26" s="172"/>
      <c r="AB26" s="694"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327"/>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6" t="s">
        <v>65</v>
      </c>
      <c r="Z30" s="121"/>
      <c r="AA30" s="172"/>
      <c r="AB30" s="328"/>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2"/>
      <c r="B31" s="683"/>
      <c r="C31" s="683"/>
      <c r="D31" s="683"/>
      <c r="E31" s="683"/>
      <c r="F31" s="684"/>
      <c r="G31" s="324"/>
      <c r="H31" s="325"/>
      <c r="I31" s="325"/>
      <c r="J31" s="325"/>
      <c r="K31" s="325"/>
      <c r="L31" s="325"/>
      <c r="M31" s="325"/>
      <c r="N31" s="325"/>
      <c r="O31" s="326"/>
      <c r="P31" s="199"/>
      <c r="Q31" s="199"/>
      <c r="R31" s="199"/>
      <c r="S31" s="199"/>
      <c r="T31" s="199"/>
      <c r="U31" s="199"/>
      <c r="V31" s="199"/>
      <c r="W31" s="199"/>
      <c r="X31" s="200"/>
      <c r="Y31" s="120" t="s">
        <v>15</v>
      </c>
      <c r="Z31" s="121"/>
      <c r="AA31" s="172"/>
      <c r="AB31" s="694"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327"/>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6" t="s">
        <v>65</v>
      </c>
      <c r="Z35" s="121"/>
      <c r="AA35" s="172"/>
      <c r="AB35" s="328"/>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2"/>
      <c r="B36" s="683"/>
      <c r="C36" s="683"/>
      <c r="D36" s="683"/>
      <c r="E36" s="683"/>
      <c r="F36" s="684"/>
      <c r="G36" s="324"/>
      <c r="H36" s="325"/>
      <c r="I36" s="325"/>
      <c r="J36" s="325"/>
      <c r="K36" s="325"/>
      <c r="L36" s="325"/>
      <c r="M36" s="325"/>
      <c r="N36" s="325"/>
      <c r="O36" s="326"/>
      <c r="P36" s="199"/>
      <c r="Q36" s="199"/>
      <c r="R36" s="199"/>
      <c r="S36" s="199"/>
      <c r="T36" s="199"/>
      <c r="U36" s="199"/>
      <c r="V36" s="199"/>
      <c r="W36" s="199"/>
      <c r="X36" s="200"/>
      <c r="Y36" s="120" t="s">
        <v>15</v>
      </c>
      <c r="Z36" s="121"/>
      <c r="AA36" s="172"/>
      <c r="AB36" s="694"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327"/>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6" t="s">
        <v>65</v>
      </c>
      <c r="Z40" s="121"/>
      <c r="AA40" s="172"/>
      <c r="AB40" s="328"/>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2"/>
      <c r="B41" s="683"/>
      <c r="C41" s="683"/>
      <c r="D41" s="683"/>
      <c r="E41" s="683"/>
      <c r="F41" s="684"/>
      <c r="G41" s="324"/>
      <c r="H41" s="325"/>
      <c r="I41" s="325"/>
      <c r="J41" s="325"/>
      <c r="K41" s="325"/>
      <c r="L41" s="325"/>
      <c r="M41" s="325"/>
      <c r="N41" s="325"/>
      <c r="O41" s="326"/>
      <c r="P41" s="199"/>
      <c r="Q41" s="199"/>
      <c r="R41" s="199"/>
      <c r="S41" s="199"/>
      <c r="T41" s="199"/>
      <c r="U41" s="199"/>
      <c r="V41" s="199"/>
      <c r="W41" s="199"/>
      <c r="X41" s="200"/>
      <c r="Y41" s="120" t="s">
        <v>15</v>
      </c>
      <c r="Z41" s="121"/>
      <c r="AA41" s="172"/>
      <c r="AB41" s="694"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327"/>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6" t="s">
        <v>65</v>
      </c>
      <c r="Z45" s="121"/>
      <c r="AA45" s="172"/>
      <c r="AB45" s="328"/>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2"/>
      <c r="B46" s="683"/>
      <c r="C46" s="683"/>
      <c r="D46" s="683"/>
      <c r="E46" s="683"/>
      <c r="F46" s="684"/>
      <c r="G46" s="324"/>
      <c r="H46" s="325"/>
      <c r="I46" s="325"/>
      <c r="J46" s="325"/>
      <c r="K46" s="325"/>
      <c r="L46" s="325"/>
      <c r="M46" s="325"/>
      <c r="N46" s="325"/>
      <c r="O46" s="326"/>
      <c r="P46" s="199"/>
      <c r="Q46" s="199"/>
      <c r="R46" s="199"/>
      <c r="S46" s="199"/>
      <c r="T46" s="199"/>
      <c r="U46" s="199"/>
      <c r="V46" s="199"/>
      <c r="W46" s="199"/>
      <c r="X46" s="200"/>
      <c r="Y46" s="120" t="s">
        <v>15</v>
      </c>
      <c r="Z46" s="121"/>
      <c r="AA46" s="172"/>
      <c r="AB46" s="694"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327"/>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6" t="s">
        <v>65</v>
      </c>
      <c r="Z50" s="121"/>
      <c r="AA50" s="172"/>
      <c r="AB50" s="328"/>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2"/>
      <c r="B51" s="683"/>
      <c r="C51" s="683"/>
      <c r="D51" s="683"/>
      <c r="E51" s="683"/>
      <c r="F51" s="684"/>
      <c r="G51" s="324"/>
      <c r="H51" s="325"/>
      <c r="I51" s="325"/>
      <c r="J51" s="325"/>
      <c r="K51" s="325"/>
      <c r="L51" s="325"/>
      <c r="M51" s="325"/>
      <c r="N51" s="325"/>
      <c r="O51" s="326"/>
      <c r="P51" s="199"/>
      <c r="Q51" s="199"/>
      <c r="R51" s="199"/>
      <c r="S51" s="199"/>
      <c r="T51" s="199"/>
      <c r="U51" s="199"/>
      <c r="V51" s="199"/>
      <c r="W51" s="199"/>
      <c r="X51" s="200"/>
      <c r="Y51" s="120" t="s">
        <v>15</v>
      </c>
      <c r="Z51" s="121"/>
      <c r="AA51" s="172"/>
      <c r="AB51" s="703" t="s">
        <v>467</v>
      </c>
      <c r="AC51" s="704"/>
      <c r="AD51" s="704"/>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8"/>
      <c r="B3" s="709"/>
      <c r="C3" s="709"/>
      <c r="D3" s="709"/>
      <c r="E3" s="709"/>
      <c r="F3" s="710"/>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8"/>
      <c r="B4" s="709"/>
      <c r="C4" s="709"/>
      <c r="D4" s="709"/>
      <c r="E4" s="709"/>
      <c r="F4" s="71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4"/>
    </row>
    <row r="5" spans="1:50" ht="24.75" customHeight="1" x14ac:dyDescent="0.15">
      <c r="A5" s="708"/>
      <c r="B5" s="709"/>
      <c r="C5" s="709"/>
      <c r="D5" s="709"/>
      <c r="E5" s="709"/>
      <c r="F5" s="71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8"/>
      <c r="B6" s="709"/>
      <c r="C6" s="709"/>
      <c r="D6" s="709"/>
      <c r="E6" s="709"/>
      <c r="F6" s="71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8"/>
      <c r="B7" s="709"/>
      <c r="C7" s="709"/>
      <c r="D7" s="709"/>
      <c r="E7" s="709"/>
      <c r="F7" s="71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8"/>
      <c r="B8" s="709"/>
      <c r="C8" s="709"/>
      <c r="D8" s="709"/>
      <c r="E8" s="709"/>
      <c r="F8" s="71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8"/>
      <c r="B9" s="709"/>
      <c r="C9" s="709"/>
      <c r="D9" s="709"/>
      <c r="E9" s="709"/>
      <c r="F9" s="71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8"/>
      <c r="B10" s="709"/>
      <c r="C10" s="709"/>
      <c r="D10" s="709"/>
      <c r="E10" s="709"/>
      <c r="F10" s="71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8"/>
      <c r="B11" s="709"/>
      <c r="C11" s="709"/>
      <c r="D11" s="709"/>
      <c r="E11" s="709"/>
      <c r="F11" s="71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8"/>
      <c r="B12" s="709"/>
      <c r="C12" s="709"/>
      <c r="D12" s="709"/>
      <c r="E12" s="709"/>
      <c r="F12" s="71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8"/>
      <c r="B13" s="709"/>
      <c r="C13" s="709"/>
      <c r="D13" s="709"/>
      <c r="E13" s="709"/>
      <c r="F13" s="71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8"/>
      <c r="B14" s="709"/>
      <c r="C14" s="709"/>
      <c r="D14" s="709"/>
      <c r="E14" s="709"/>
      <c r="F14" s="71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8"/>
      <c r="B15" s="709"/>
      <c r="C15" s="709"/>
      <c r="D15" s="709"/>
      <c r="E15" s="709"/>
      <c r="F15" s="710"/>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8"/>
      <c r="B16" s="709"/>
      <c r="C16" s="709"/>
      <c r="D16" s="709"/>
      <c r="E16" s="709"/>
      <c r="F16" s="710"/>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8"/>
      <c r="B17" s="709"/>
      <c r="C17" s="709"/>
      <c r="D17" s="709"/>
      <c r="E17" s="709"/>
      <c r="F17" s="71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4"/>
    </row>
    <row r="18" spans="1:50" ht="24.75" customHeight="1" x14ac:dyDescent="0.15">
      <c r="A18" s="708"/>
      <c r="B18" s="709"/>
      <c r="C18" s="709"/>
      <c r="D18" s="709"/>
      <c r="E18" s="709"/>
      <c r="F18" s="71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8"/>
      <c r="B19" s="709"/>
      <c r="C19" s="709"/>
      <c r="D19" s="709"/>
      <c r="E19" s="709"/>
      <c r="F19" s="71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8"/>
      <c r="B20" s="709"/>
      <c r="C20" s="709"/>
      <c r="D20" s="709"/>
      <c r="E20" s="709"/>
      <c r="F20" s="71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8"/>
      <c r="B21" s="709"/>
      <c r="C21" s="709"/>
      <c r="D21" s="709"/>
      <c r="E21" s="709"/>
      <c r="F21" s="71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8"/>
      <c r="B22" s="709"/>
      <c r="C22" s="709"/>
      <c r="D22" s="709"/>
      <c r="E22" s="709"/>
      <c r="F22" s="71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8"/>
      <c r="B23" s="709"/>
      <c r="C23" s="709"/>
      <c r="D23" s="709"/>
      <c r="E23" s="709"/>
      <c r="F23" s="71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8"/>
      <c r="B24" s="709"/>
      <c r="C24" s="709"/>
      <c r="D24" s="709"/>
      <c r="E24" s="709"/>
      <c r="F24" s="71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8"/>
      <c r="B25" s="709"/>
      <c r="C25" s="709"/>
      <c r="D25" s="709"/>
      <c r="E25" s="709"/>
      <c r="F25" s="71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8"/>
      <c r="B26" s="709"/>
      <c r="C26" s="709"/>
      <c r="D26" s="709"/>
      <c r="E26" s="709"/>
      <c r="F26" s="71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8"/>
      <c r="B27" s="709"/>
      <c r="C27" s="709"/>
      <c r="D27" s="709"/>
      <c r="E27" s="709"/>
      <c r="F27" s="71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8"/>
      <c r="B28" s="709"/>
      <c r="C28" s="709"/>
      <c r="D28" s="709"/>
      <c r="E28" s="709"/>
      <c r="F28" s="710"/>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8"/>
      <c r="B29" s="709"/>
      <c r="C29" s="709"/>
      <c r="D29" s="709"/>
      <c r="E29" s="709"/>
      <c r="F29" s="710"/>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8"/>
      <c r="B30" s="709"/>
      <c r="C30" s="709"/>
      <c r="D30" s="709"/>
      <c r="E30" s="709"/>
      <c r="F30" s="71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4"/>
    </row>
    <row r="31" spans="1:50" ht="24.75" customHeight="1" x14ac:dyDescent="0.15">
      <c r="A31" s="708"/>
      <c r="B31" s="709"/>
      <c r="C31" s="709"/>
      <c r="D31" s="709"/>
      <c r="E31" s="709"/>
      <c r="F31" s="71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8"/>
      <c r="B32" s="709"/>
      <c r="C32" s="709"/>
      <c r="D32" s="709"/>
      <c r="E32" s="709"/>
      <c r="F32" s="71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8"/>
      <c r="B33" s="709"/>
      <c r="C33" s="709"/>
      <c r="D33" s="709"/>
      <c r="E33" s="709"/>
      <c r="F33" s="71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8"/>
      <c r="B34" s="709"/>
      <c r="C34" s="709"/>
      <c r="D34" s="709"/>
      <c r="E34" s="709"/>
      <c r="F34" s="71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8"/>
      <c r="B35" s="709"/>
      <c r="C35" s="709"/>
      <c r="D35" s="709"/>
      <c r="E35" s="709"/>
      <c r="F35" s="71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8"/>
      <c r="B36" s="709"/>
      <c r="C36" s="709"/>
      <c r="D36" s="709"/>
      <c r="E36" s="709"/>
      <c r="F36" s="71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8"/>
      <c r="B37" s="709"/>
      <c r="C37" s="709"/>
      <c r="D37" s="709"/>
      <c r="E37" s="709"/>
      <c r="F37" s="71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8"/>
      <c r="B38" s="709"/>
      <c r="C38" s="709"/>
      <c r="D38" s="709"/>
      <c r="E38" s="709"/>
      <c r="F38" s="71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8"/>
      <c r="B39" s="709"/>
      <c r="C39" s="709"/>
      <c r="D39" s="709"/>
      <c r="E39" s="709"/>
      <c r="F39" s="71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8"/>
      <c r="B40" s="709"/>
      <c r="C40" s="709"/>
      <c r="D40" s="709"/>
      <c r="E40" s="709"/>
      <c r="F40" s="71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8"/>
      <c r="B41" s="709"/>
      <c r="C41" s="709"/>
      <c r="D41" s="709"/>
      <c r="E41" s="709"/>
      <c r="F41" s="710"/>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8"/>
      <c r="B42" s="709"/>
      <c r="C42" s="709"/>
      <c r="D42" s="709"/>
      <c r="E42" s="709"/>
      <c r="F42" s="710"/>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8"/>
      <c r="B43" s="709"/>
      <c r="C43" s="709"/>
      <c r="D43" s="709"/>
      <c r="E43" s="709"/>
      <c r="F43" s="71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4"/>
    </row>
    <row r="44" spans="1:50" ht="24.75" customHeight="1" x14ac:dyDescent="0.15">
      <c r="A44" s="708"/>
      <c r="B44" s="709"/>
      <c r="C44" s="709"/>
      <c r="D44" s="709"/>
      <c r="E44" s="709"/>
      <c r="F44" s="71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8"/>
      <c r="B45" s="709"/>
      <c r="C45" s="709"/>
      <c r="D45" s="709"/>
      <c r="E45" s="709"/>
      <c r="F45" s="71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8"/>
      <c r="B46" s="709"/>
      <c r="C46" s="709"/>
      <c r="D46" s="709"/>
      <c r="E46" s="709"/>
      <c r="F46" s="71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8"/>
      <c r="B47" s="709"/>
      <c r="C47" s="709"/>
      <c r="D47" s="709"/>
      <c r="E47" s="709"/>
      <c r="F47" s="71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8"/>
      <c r="B48" s="709"/>
      <c r="C48" s="709"/>
      <c r="D48" s="709"/>
      <c r="E48" s="709"/>
      <c r="F48" s="71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8"/>
      <c r="B49" s="709"/>
      <c r="C49" s="709"/>
      <c r="D49" s="709"/>
      <c r="E49" s="709"/>
      <c r="F49" s="71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8"/>
      <c r="B50" s="709"/>
      <c r="C50" s="709"/>
      <c r="D50" s="709"/>
      <c r="E50" s="709"/>
      <c r="F50" s="71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8"/>
      <c r="B51" s="709"/>
      <c r="C51" s="709"/>
      <c r="D51" s="709"/>
      <c r="E51" s="709"/>
      <c r="F51" s="71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8"/>
      <c r="B52" s="709"/>
      <c r="C52" s="709"/>
      <c r="D52" s="709"/>
      <c r="E52" s="709"/>
      <c r="F52" s="71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8"/>
      <c r="B56" s="709"/>
      <c r="C56" s="709"/>
      <c r="D56" s="709"/>
      <c r="E56" s="709"/>
      <c r="F56" s="710"/>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8"/>
      <c r="B57" s="709"/>
      <c r="C57" s="709"/>
      <c r="D57" s="709"/>
      <c r="E57" s="709"/>
      <c r="F57" s="71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4"/>
    </row>
    <row r="58" spans="1:50" ht="24.75" customHeight="1" x14ac:dyDescent="0.15">
      <c r="A58" s="708"/>
      <c r="B58" s="709"/>
      <c r="C58" s="709"/>
      <c r="D58" s="709"/>
      <c r="E58" s="709"/>
      <c r="F58" s="71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8"/>
      <c r="B59" s="709"/>
      <c r="C59" s="709"/>
      <c r="D59" s="709"/>
      <c r="E59" s="709"/>
      <c r="F59" s="71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8"/>
      <c r="B60" s="709"/>
      <c r="C60" s="709"/>
      <c r="D60" s="709"/>
      <c r="E60" s="709"/>
      <c r="F60" s="71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8"/>
      <c r="B61" s="709"/>
      <c r="C61" s="709"/>
      <c r="D61" s="709"/>
      <c r="E61" s="709"/>
      <c r="F61" s="71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8"/>
      <c r="B62" s="709"/>
      <c r="C62" s="709"/>
      <c r="D62" s="709"/>
      <c r="E62" s="709"/>
      <c r="F62" s="71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8"/>
      <c r="B63" s="709"/>
      <c r="C63" s="709"/>
      <c r="D63" s="709"/>
      <c r="E63" s="709"/>
      <c r="F63" s="71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8"/>
      <c r="B64" s="709"/>
      <c r="C64" s="709"/>
      <c r="D64" s="709"/>
      <c r="E64" s="709"/>
      <c r="F64" s="71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8"/>
      <c r="B65" s="709"/>
      <c r="C65" s="709"/>
      <c r="D65" s="709"/>
      <c r="E65" s="709"/>
      <c r="F65" s="71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8"/>
      <c r="B66" s="709"/>
      <c r="C66" s="709"/>
      <c r="D66" s="709"/>
      <c r="E66" s="709"/>
      <c r="F66" s="71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8"/>
      <c r="B67" s="709"/>
      <c r="C67" s="709"/>
      <c r="D67" s="709"/>
      <c r="E67" s="709"/>
      <c r="F67" s="71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8"/>
      <c r="B68" s="709"/>
      <c r="C68" s="709"/>
      <c r="D68" s="709"/>
      <c r="E68" s="709"/>
      <c r="F68" s="710"/>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8"/>
      <c r="B69" s="709"/>
      <c r="C69" s="709"/>
      <c r="D69" s="709"/>
      <c r="E69" s="709"/>
      <c r="F69" s="710"/>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8"/>
      <c r="B70" s="709"/>
      <c r="C70" s="709"/>
      <c r="D70" s="709"/>
      <c r="E70" s="709"/>
      <c r="F70" s="71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4"/>
    </row>
    <row r="71" spans="1:50" ht="24.75" customHeight="1" x14ac:dyDescent="0.15">
      <c r="A71" s="708"/>
      <c r="B71" s="709"/>
      <c r="C71" s="709"/>
      <c r="D71" s="709"/>
      <c r="E71" s="709"/>
      <c r="F71" s="71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8"/>
      <c r="B72" s="709"/>
      <c r="C72" s="709"/>
      <c r="D72" s="709"/>
      <c r="E72" s="709"/>
      <c r="F72" s="71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8"/>
      <c r="B73" s="709"/>
      <c r="C73" s="709"/>
      <c r="D73" s="709"/>
      <c r="E73" s="709"/>
      <c r="F73" s="71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8"/>
      <c r="B74" s="709"/>
      <c r="C74" s="709"/>
      <c r="D74" s="709"/>
      <c r="E74" s="709"/>
      <c r="F74" s="71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8"/>
      <c r="B75" s="709"/>
      <c r="C75" s="709"/>
      <c r="D75" s="709"/>
      <c r="E75" s="709"/>
      <c r="F75" s="71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8"/>
      <c r="B76" s="709"/>
      <c r="C76" s="709"/>
      <c r="D76" s="709"/>
      <c r="E76" s="709"/>
      <c r="F76" s="71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8"/>
      <c r="B77" s="709"/>
      <c r="C77" s="709"/>
      <c r="D77" s="709"/>
      <c r="E77" s="709"/>
      <c r="F77" s="71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8"/>
      <c r="B78" s="709"/>
      <c r="C78" s="709"/>
      <c r="D78" s="709"/>
      <c r="E78" s="709"/>
      <c r="F78" s="71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8"/>
      <c r="B79" s="709"/>
      <c r="C79" s="709"/>
      <c r="D79" s="709"/>
      <c r="E79" s="709"/>
      <c r="F79" s="71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8"/>
      <c r="B80" s="709"/>
      <c r="C80" s="709"/>
      <c r="D80" s="709"/>
      <c r="E80" s="709"/>
      <c r="F80" s="71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8"/>
      <c r="B81" s="709"/>
      <c r="C81" s="709"/>
      <c r="D81" s="709"/>
      <c r="E81" s="709"/>
      <c r="F81" s="710"/>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8"/>
      <c r="B82" s="709"/>
      <c r="C82" s="709"/>
      <c r="D82" s="709"/>
      <c r="E82" s="709"/>
      <c r="F82" s="710"/>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8"/>
      <c r="B83" s="709"/>
      <c r="C83" s="709"/>
      <c r="D83" s="709"/>
      <c r="E83" s="709"/>
      <c r="F83" s="71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4"/>
    </row>
    <row r="84" spans="1:50" ht="24.75" customHeight="1" x14ac:dyDescent="0.15">
      <c r="A84" s="708"/>
      <c r="B84" s="709"/>
      <c r="C84" s="709"/>
      <c r="D84" s="709"/>
      <c r="E84" s="709"/>
      <c r="F84" s="71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8"/>
      <c r="B85" s="709"/>
      <c r="C85" s="709"/>
      <c r="D85" s="709"/>
      <c r="E85" s="709"/>
      <c r="F85" s="71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8"/>
      <c r="B86" s="709"/>
      <c r="C86" s="709"/>
      <c r="D86" s="709"/>
      <c r="E86" s="709"/>
      <c r="F86" s="71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8"/>
      <c r="B87" s="709"/>
      <c r="C87" s="709"/>
      <c r="D87" s="709"/>
      <c r="E87" s="709"/>
      <c r="F87" s="71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8"/>
      <c r="B88" s="709"/>
      <c r="C88" s="709"/>
      <c r="D88" s="709"/>
      <c r="E88" s="709"/>
      <c r="F88" s="71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8"/>
      <c r="B89" s="709"/>
      <c r="C89" s="709"/>
      <c r="D89" s="709"/>
      <c r="E89" s="709"/>
      <c r="F89" s="71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8"/>
      <c r="B90" s="709"/>
      <c r="C90" s="709"/>
      <c r="D90" s="709"/>
      <c r="E90" s="709"/>
      <c r="F90" s="71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8"/>
      <c r="B91" s="709"/>
      <c r="C91" s="709"/>
      <c r="D91" s="709"/>
      <c r="E91" s="709"/>
      <c r="F91" s="71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8"/>
      <c r="B92" s="709"/>
      <c r="C92" s="709"/>
      <c r="D92" s="709"/>
      <c r="E92" s="709"/>
      <c r="F92" s="71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8"/>
      <c r="B93" s="709"/>
      <c r="C93" s="709"/>
      <c r="D93" s="709"/>
      <c r="E93" s="709"/>
      <c r="F93" s="71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8"/>
      <c r="B94" s="709"/>
      <c r="C94" s="709"/>
      <c r="D94" s="709"/>
      <c r="E94" s="709"/>
      <c r="F94" s="710"/>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8"/>
      <c r="B95" s="709"/>
      <c r="C95" s="709"/>
      <c r="D95" s="709"/>
      <c r="E95" s="709"/>
      <c r="F95" s="710"/>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8"/>
      <c r="B96" s="709"/>
      <c r="C96" s="709"/>
      <c r="D96" s="709"/>
      <c r="E96" s="709"/>
      <c r="F96" s="71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4"/>
    </row>
    <row r="97" spans="1:50" ht="24.75" customHeight="1" x14ac:dyDescent="0.15">
      <c r="A97" s="708"/>
      <c r="B97" s="709"/>
      <c r="C97" s="709"/>
      <c r="D97" s="709"/>
      <c r="E97" s="709"/>
      <c r="F97" s="71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8"/>
      <c r="B98" s="709"/>
      <c r="C98" s="709"/>
      <c r="D98" s="709"/>
      <c r="E98" s="709"/>
      <c r="F98" s="71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8"/>
      <c r="B99" s="709"/>
      <c r="C99" s="709"/>
      <c r="D99" s="709"/>
      <c r="E99" s="709"/>
      <c r="F99" s="71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8"/>
      <c r="B100" s="709"/>
      <c r="C100" s="709"/>
      <c r="D100" s="709"/>
      <c r="E100" s="709"/>
      <c r="F100" s="71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8"/>
      <c r="B101" s="709"/>
      <c r="C101" s="709"/>
      <c r="D101" s="709"/>
      <c r="E101" s="709"/>
      <c r="F101" s="71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8"/>
      <c r="B102" s="709"/>
      <c r="C102" s="709"/>
      <c r="D102" s="709"/>
      <c r="E102" s="709"/>
      <c r="F102" s="71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8"/>
      <c r="B103" s="709"/>
      <c r="C103" s="709"/>
      <c r="D103" s="709"/>
      <c r="E103" s="709"/>
      <c r="F103" s="71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8"/>
      <c r="B104" s="709"/>
      <c r="C104" s="709"/>
      <c r="D104" s="709"/>
      <c r="E104" s="709"/>
      <c r="F104" s="71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8"/>
      <c r="B105" s="709"/>
      <c r="C105" s="709"/>
      <c r="D105" s="709"/>
      <c r="E105" s="709"/>
      <c r="F105" s="71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8"/>
      <c r="B109" s="709"/>
      <c r="C109" s="709"/>
      <c r="D109" s="709"/>
      <c r="E109" s="709"/>
      <c r="F109" s="710"/>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8"/>
      <c r="B110" s="709"/>
      <c r="C110" s="709"/>
      <c r="D110" s="709"/>
      <c r="E110" s="709"/>
      <c r="F110" s="71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4"/>
    </row>
    <row r="111" spans="1:50" ht="24.75" customHeight="1" x14ac:dyDescent="0.15">
      <c r="A111" s="708"/>
      <c r="B111" s="709"/>
      <c r="C111" s="709"/>
      <c r="D111" s="709"/>
      <c r="E111" s="709"/>
      <c r="F111" s="71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8"/>
      <c r="B112" s="709"/>
      <c r="C112" s="709"/>
      <c r="D112" s="709"/>
      <c r="E112" s="709"/>
      <c r="F112" s="71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8"/>
      <c r="B113" s="709"/>
      <c r="C113" s="709"/>
      <c r="D113" s="709"/>
      <c r="E113" s="709"/>
      <c r="F113" s="71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8"/>
      <c r="B114" s="709"/>
      <c r="C114" s="709"/>
      <c r="D114" s="709"/>
      <c r="E114" s="709"/>
      <c r="F114" s="71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8"/>
      <c r="B115" s="709"/>
      <c r="C115" s="709"/>
      <c r="D115" s="709"/>
      <c r="E115" s="709"/>
      <c r="F115" s="71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8"/>
      <c r="B116" s="709"/>
      <c r="C116" s="709"/>
      <c r="D116" s="709"/>
      <c r="E116" s="709"/>
      <c r="F116" s="71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8"/>
      <c r="B117" s="709"/>
      <c r="C117" s="709"/>
      <c r="D117" s="709"/>
      <c r="E117" s="709"/>
      <c r="F117" s="71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8"/>
      <c r="B118" s="709"/>
      <c r="C118" s="709"/>
      <c r="D118" s="709"/>
      <c r="E118" s="709"/>
      <c r="F118" s="71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8"/>
      <c r="B119" s="709"/>
      <c r="C119" s="709"/>
      <c r="D119" s="709"/>
      <c r="E119" s="709"/>
      <c r="F119" s="71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8"/>
      <c r="B120" s="709"/>
      <c r="C120" s="709"/>
      <c r="D120" s="709"/>
      <c r="E120" s="709"/>
      <c r="F120" s="71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8"/>
      <c r="B121" s="709"/>
      <c r="C121" s="709"/>
      <c r="D121" s="709"/>
      <c r="E121" s="709"/>
      <c r="F121" s="710"/>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8"/>
      <c r="B122" s="709"/>
      <c r="C122" s="709"/>
      <c r="D122" s="709"/>
      <c r="E122" s="709"/>
      <c r="F122" s="710"/>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8"/>
      <c r="B123" s="709"/>
      <c r="C123" s="709"/>
      <c r="D123" s="709"/>
      <c r="E123" s="709"/>
      <c r="F123" s="71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4"/>
    </row>
    <row r="124" spans="1:50" ht="24.75" customHeight="1" x14ac:dyDescent="0.15">
      <c r="A124" s="708"/>
      <c r="B124" s="709"/>
      <c r="C124" s="709"/>
      <c r="D124" s="709"/>
      <c r="E124" s="709"/>
      <c r="F124" s="71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8"/>
      <c r="B125" s="709"/>
      <c r="C125" s="709"/>
      <c r="D125" s="709"/>
      <c r="E125" s="709"/>
      <c r="F125" s="71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8"/>
      <c r="B126" s="709"/>
      <c r="C126" s="709"/>
      <c r="D126" s="709"/>
      <c r="E126" s="709"/>
      <c r="F126" s="71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8"/>
      <c r="B127" s="709"/>
      <c r="C127" s="709"/>
      <c r="D127" s="709"/>
      <c r="E127" s="709"/>
      <c r="F127" s="71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8"/>
      <c r="B128" s="709"/>
      <c r="C128" s="709"/>
      <c r="D128" s="709"/>
      <c r="E128" s="709"/>
      <c r="F128" s="71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8"/>
      <c r="B129" s="709"/>
      <c r="C129" s="709"/>
      <c r="D129" s="709"/>
      <c r="E129" s="709"/>
      <c r="F129" s="71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8"/>
      <c r="B130" s="709"/>
      <c r="C130" s="709"/>
      <c r="D130" s="709"/>
      <c r="E130" s="709"/>
      <c r="F130" s="71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8"/>
      <c r="B131" s="709"/>
      <c r="C131" s="709"/>
      <c r="D131" s="709"/>
      <c r="E131" s="709"/>
      <c r="F131" s="71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8"/>
      <c r="B132" s="709"/>
      <c r="C132" s="709"/>
      <c r="D132" s="709"/>
      <c r="E132" s="709"/>
      <c r="F132" s="71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8"/>
      <c r="B133" s="709"/>
      <c r="C133" s="709"/>
      <c r="D133" s="709"/>
      <c r="E133" s="709"/>
      <c r="F133" s="71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8"/>
      <c r="B134" s="709"/>
      <c r="C134" s="709"/>
      <c r="D134" s="709"/>
      <c r="E134" s="709"/>
      <c r="F134" s="710"/>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8"/>
      <c r="B135" s="709"/>
      <c r="C135" s="709"/>
      <c r="D135" s="709"/>
      <c r="E135" s="709"/>
      <c r="F135" s="710"/>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8"/>
      <c r="B136" s="709"/>
      <c r="C136" s="709"/>
      <c r="D136" s="709"/>
      <c r="E136" s="709"/>
      <c r="F136" s="71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4"/>
    </row>
    <row r="137" spans="1:50" ht="24.75" customHeight="1" x14ac:dyDescent="0.15">
      <c r="A137" s="708"/>
      <c r="B137" s="709"/>
      <c r="C137" s="709"/>
      <c r="D137" s="709"/>
      <c r="E137" s="709"/>
      <c r="F137" s="71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8"/>
      <c r="B138" s="709"/>
      <c r="C138" s="709"/>
      <c r="D138" s="709"/>
      <c r="E138" s="709"/>
      <c r="F138" s="71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8"/>
      <c r="B139" s="709"/>
      <c r="C139" s="709"/>
      <c r="D139" s="709"/>
      <c r="E139" s="709"/>
      <c r="F139" s="71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8"/>
      <c r="B140" s="709"/>
      <c r="C140" s="709"/>
      <c r="D140" s="709"/>
      <c r="E140" s="709"/>
      <c r="F140" s="71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8"/>
      <c r="B141" s="709"/>
      <c r="C141" s="709"/>
      <c r="D141" s="709"/>
      <c r="E141" s="709"/>
      <c r="F141" s="71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8"/>
      <c r="B142" s="709"/>
      <c r="C142" s="709"/>
      <c r="D142" s="709"/>
      <c r="E142" s="709"/>
      <c r="F142" s="71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8"/>
      <c r="B143" s="709"/>
      <c r="C143" s="709"/>
      <c r="D143" s="709"/>
      <c r="E143" s="709"/>
      <c r="F143" s="71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8"/>
      <c r="B144" s="709"/>
      <c r="C144" s="709"/>
      <c r="D144" s="709"/>
      <c r="E144" s="709"/>
      <c r="F144" s="71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8"/>
      <c r="B145" s="709"/>
      <c r="C145" s="709"/>
      <c r="D145" s="709"/>
      <c r="E145" s="709"/>
      <c r="F145" s="71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8"/>
      <c r="B146" s="709"/>
      <c r="C146" s="709"/>
      <c r="D146" s="709"/>
      <c r="E146" s="709"/>
      <c r="F146" s="71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8"/>
      <c r="B147" s="709"/>
      <c r="C147" s="709"/>
      <c r="D147" s="709"/>
      <c r="E147" s="709"/>
      <c r="F147" s="710"/>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8"/>
      <c r="B148" s="709"/>
      <c r="C148" s="709"/>
      <c r="D148" s="709"/>
      <c r="E148" s="709"/>
      <c r="F148" s="710"/>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8"/>
      <c r="B149" s="709"/>
      <c r="C149" s="709"/>
      <c r="D149" s="709"/>
      <c r="E149" s="709"/>
      <c r="F149" s="71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4"/>
    </row>
    <row r="150" spans="1:50" ht="24.75" customHeight="1" x14ac:dyDescent="0.15">
      <c r="A150" s="708"/>
      <c r="B150" s="709"/>
      <c r="C150" s="709"/>
      <c r="D150" s="709"/>
      <c r="E150" s="709"/>
      <c r="F150" s="71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8"/>
      <c r="B151" s="709"/>
      <c r="C151" s="709"/>
      <c r="D151" s="709"/>
      <c r="E151" s="709"/>
      <c r="F151" s="71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8"/>
      <c r="B152" s="709"/>
      <c r="C152" s="709"/>
      <c r="D152" s="709"/>
      <c r="E152" s="709"/>
      <c r="F152" s="71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8"/>
      <c r="B153" s="709"/>
      <c r="C153" s="709"/>
      <c r="D153" s="709"/>
      <c r="E153" s="709"/>
      <c r="F153" s="71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8"/>
      <c r="B154" s="709"/>
      <c r="C154" s="709"/>
      <c r="D154" s="709"/>
      <c r="E154" s="709"/>
      <c r="F154" s="71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8"/>
      <c r="B155" s="709"/>
      <c r="C155" s="709"/>
      <c r="D155" s="709"/>
      <c r="E155" s="709"/>
      <c r="F155" s="71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8"/>
      <c r="B156" s="709"/>
      <c r="C156" s="709"/>
      <c r="D156" s="709"/>
      <c r="E156" s="709"/>
      <c r="F156" s="71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8"/>
      <c r="B157" s="709"/>
      <c r="C157" s="709"/>
      <c r="D157" s="709"/>
      <c r="E157" s="709"/>
      <c r="F157" s="71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8"/>
      <c r="B158" s="709"/>
      <c r="C158" s="709"/>
      <c r="D158" s="709"/>
      <c r="E158" s="709"/>
      <c r="F158" s="71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8"/>
      <c r="B162" s="709"/>
      <c r="C162" s="709"/>
      <c r="D162" s="709"/>
      <c r="E162" s="709"/>
      <c r="F162" s="710"/>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8"/>
      <c r="B163" s="709"/>
      <c r="C163" s="709"/>
      <c r="D163" s="709"/>
      <c r="E163" s="709"/>
      <c r="F163" s="71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4"/>
    </row>
    <row r="164" spans="1:50" ht="24.75" customHeight="1" x14ac:dyDescent="0.15">
      <c r="A164" s="708"/>
      <c r="B164" s="709"/>
      <c r="C164" s="709"/>
      <c r="D164" s="709"/>
      <c r="E164" s="709"/>
      <c r="F164" s="71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8"/>
      <c r="B165" s="709"/>
      <c r="C165" s="709"/>
      <c r="D165" s="709"/>
      <c r="E165" s="709"/>
      <c r="F165" s="71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8"/>
      <c r="B166" s="709"/>
      <c r="C166" s="709"/>
      <c r="D166" s="709"/>
      <c r="E166" s="709"/>
      <c r="F166" s="71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8"/>
      <c r="B167" s="709"/>
      <c r="C167" s="709"/>
      <c r="D167" s="709"/>
      <c r="E167" s="709"/>
      <c r="F167" s="71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8"/>
      <c r="B168" s="709"/>
      <c r="C168" s="709"/>
      <c r="D168" s="709"/>
      <c r="E168" s="709"/>
      <c r="F168" s="71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8"/>
      <c r="B169" s="709"/>
      <c r="C169" s="709"/>
      <c r="D169" s="709"/>
      <c r="E169" s="709"/>
      <c r="F169" s="71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8"/>
      <c r="B170" s="709"/>
      <c r="C170" s="709"/>
      <c r="D170" s="709"/>
      <c r="E170" s="709"/>
      <c r="F170" s="71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8"/>
      <c r="B171" s="709"/>
      <c r="C171" s="709"/>
      <c r="D171" s="709"/>
      <c r="E171" s="709"/>
      <c r="F171" s="71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8"/>
      <c r="B172" s="709"/>
      <c r="C172" s="709"/>
      <c r="D172" s="709"/>
      <c r="E172" s="709"/>
      <c r="F172" s="71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8"/>
      <c r="B173" s="709"/>
      <c r="C173" s="709"/>
      <c r="D173" s="709"/>
      <c r="E173" s="709"/>
      <c r="F173" s="71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8"/>
      <c r="B174" s="709"/>
      <c r="C174" s="709"/>
      <c r="D174" s="709"/>
      <c r="E174" s="709"/>
      <c r="F174" s="710"/>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8"/>
      <c r="B175" s="709"/>
      <c r="C175" s="709"/>
      <c r="D175" s="709"/>
      <c r="E175" s="709"/>
      <c r="F175" s="710"/>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8"/>
      <c r="B176" s="709"/>
      <c r="C176" s="709"/>
      <c r="D176" s="709"/>
      <c r="E176" s="709"/>
      <c r="F176" s="71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4"/>
    </row>
    <row r="177" spans="1:50" ht="24.75" customHeight="1" x14ac:dyDescent="0.15">
      <c r="A177" s="708"/>
      <c r="B177" s="709"/>
      <c r="C177" s="709"/>
      <c r="D177" s="709"/>
      <c r="E177" s="709"/>
      <c r="F177" s="71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8"/>
      <c r="B178" s="709"/>
      <c r="C178" s="709"/>
      <c r="D178" s="709"/>
      <c r="E178" s="709"/>
      <c r="F178" s="71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8"/>
      <c r="B179" s="709"/>
      <c r="C179" s="709"/>
      <c r="D179" s="709"/>
      <c r="E179" s="709"/>
      <c r="F179" s="71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8"/>
      <c r="B180" s="709"/>
      <c r="C180" s="709"/>
      <c r="D180" s="709"/>
      <c r="E180" s="709"/>
      <c r="F180" s="71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8"/>
      <c r="B181" s="709"/>
      <c r="C181" s="709"/>
      <c r="D181" s="709"/>
      <c r="E181" s="709"/>
      <c r="F181" s="71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8"/>
      <c r="B182" s="709"/>
      <c r="C182" s="709"/>
      <c r="D182" s="709"/>
      <c r="E182" s="709"/>
      <c r="F182" s="71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8"/>
      <c r="B183" s="709"/>
      <c r="C183" s="709"/>
      <c r="D183" s="709"/>
      <c r="E183" s="709"/>
      <c r="F183" s="71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8"/>
      <c r="B184" s="709"/>
      <c r="C184" s="709"/>
      <c r="D184" s="709"/>
      <c r="E184" s="709"/>
      <c r="F184" s="71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8"/>
      <c r="B185" s="709"/>
      <c r="C185" s="709"/>
      <c r="D185" s="709"/>
      <c r="E185" s="709"/>
      <c r="F185" s="71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8"/>
      <c r="B186" s="709"/>
      <c r="C186" s="709"/>
      <c r="D186" s="709"/>
      <c r="E186" s="709"/>
      <c r="F186" s="71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8"/>
      <c r="B187" s="709"/>
      <c r="C187" s="709"/>
      <c r="D187" s="709"/>
      <c r="E187" s="709"/>
      <c r="F187" s="710"/>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8"/>
      <c r="B188" s="709"/>
      <c r="C188" s="709"/>
      <c r="D188" s="709"/>
      <c r="E188" s="709"/>
      <c r="F188" s="710"/>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8"/>
      <c r="B189" s="709"/>
      <c r="C189" s="709"/>
      <c r="D189" s="709"/>
      <c r="E189" s="709"/>
      <c r="F189" s="71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4"/>
    </row>
    <row r="190" spans="1:50" ht="24.75" customHeight="1" x14ac:dyDescent="0.15">
      <c r="A190" s="708"/>
      <c r="B190" s="709"/>
      <c r="C190" s="709"/>
      <c r="D190" s="709"/>
      <c r="E190" s="709"/>
      <c r="F190" s="71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8"/>
      <c r="B191" s="709"/>
      <c r="C191" s="709"/>
      <c r="D191" s="709"/>
      <c r="E191" s="709"/>
      <c r="F191" s="71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8"/>
      <c r="B192" s="709"/>
      <c r="C192" s="709"/>
      <c r="D192" s="709"/>
      <c r="E192" s="709"/>
      <c r="F192" s="71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8"/>
      <c r="B193" s="709"/>
      <c r="C193" s="709"/>
      <c r="D193" s="709"/>
      <c r="E193" s="709"/>
      <c r="F193" s="71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8"/>
      <c r="B194" s="709"/>
      <c r="C194" s="709"/>
      <c r="D194" s="709"/>
      <c r="E194" s="709"/>
      <c r="F194" s="71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8"/>
      <c r="B195" s="709"/>
      <c r="C195" s="709"/>
      <c r="D195" s="709"/>
      <c r="E195" s="709"/>
      <c r="F195" s="71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8"/>
      <c r="B196" s="709"/>
      <c r="C196" s="709"/>
      <c r="D196" s="709"/>
      <c r="E196" s="709"/>
      <c r="F196" s="71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8"/>
      <c r="B197" s="709"/>
      <c r="C197" s="709"/>
      <c r="D197" s="709"/>
      <c r="E197" s="709"/>
      <c r="F197" s="71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8"/>
      <c r="B198" s="709"/>
      <c r="C198" s="709"/>
      <c r="D198" s="709"/>
      <c r="E198" s="709"/>
      <c r="F198" s="71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8"/>
      <c r="B199" s="709"/>
      <c r="C199" s="709"/>
      <c r="D199" s="709"/>
      <c r="E199" s="709"/>
      <c r="F199" s="71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8"/>
      <c r="B200" s="709"/>
      <c r="C200" s="709"/>
      <c r="D200" s="709"/>
      <c r="E200" s="709"/>
      <c r="F200" s="710"/>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8"/>
      <c r="B201" s="709"/>
      <c r="C201" s="709"/>
      <c r="D201" s="709"/>
      <c r="E201" s="709"/>
      <c r="F201" s="710"/>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8"/>
      <c r="B202" s="709"/>
      <c r="C202" s="709"/>
      <c r="D202" s="709"/>
      <c r="E202" s="709"/>
      <c r="F202" s="71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4"/>
    </row>
    <row r="203" spans="1:50" ht="24.75" customHeight="1" x14ac:dyDescent="0.15">
      <c r="A203" s="708"/>
      <c r="B203" s="709"/>
      <c r="C203" s="709"/>
      <c r="D203" s="709"/>
      <c r="E203" s="709"/>
      <c r="F203" s="71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8"/>
      <c r="B204" s="709"/>
      <c r="C204" s="709"/>
      <c r="D204" s="709"/>
      <c r="E204" s="709"/>
      <c r="F204" s="71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8"/>
      <c r="B205" s="709"/>
      <c r="C205" s="709"/>
      <c r="D205" s="709"/>
      <c r="E205" s="709"/>
      <c r="F205" s="71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8"/>
      <c r="B206" s="709"/>
      <c r="C206" s="709"/>
      <c r="D206" s="709"/>
      <c r="E206" s="709"/>
      <c r="F206" s="71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8"/>
      <c r="B207" s="709"/>
      <c r="C207" s="709"/>
      <c r="D207" s="709"/>
      <c r="E207" s="709"/>
      <c r="F207" s="71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8"/>
      <c r="B208" s="709"/>
      <c r="C208" s="709"/>
      <c r="D208" s="709"/>
      <c r="E208" s="709"/>
      <c r="F208" s="71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8"/>
      <c r="B209" s="709"/>
      <c r="C209" s="709"/>
      <c r="D209" s="709"/>
      <c r="E209" s="709"/>
      <c r="F209" s="71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8"/>
      <c r="B210" s="709"/>
      <c r="C210" s="709"/>
      <c r="D210" s="709"/>
      <c r="E210" s="709"/>
      <c r="F210" s="71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8"/>
      <c r="B211" s="709"/>
      <c r="C211" s="709"/>
      <c r="D211" s="709"/>
      <c r="E211" s="709"/>
      <c r="F211" s="71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8"/>
      <c r="B215" s="709"/>
      <c r="C215" s="709"/>
      <c r="D215" s="709"/>
      <c r="E215" s="709"/>
      <c r="F215" s="710"/>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8"/>
      <c r="B216" s="709"/>
      <c r="C216" s="709"/>
      <c r="D216" s="709"/>
      <c r="E216" s="709"/>
      <c r="F216" s="71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4"/>
    </row>
    <row r="217" spans="1:50" ht="24.75" customHeight="1" x14ac:dyDescent="0.15">
      <c r="A217" s="708"/>
      <c r="B217" s="709"/>
      <c r="C217" s="709"/>
      <c r="D217" s="709"/>
      <c r="E217" s="709"/>
      <c r="F217" s="71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8"/>
      <c r="B218" s="709"/>
      <c r="C218" s="709"/>
      <c r="D218" s="709"/>
      <c r="E218" s="709"/>
      <c r="F218" s="71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8"/>
      <c r="B219" s="709"/>
      <c r="C219" s="709"/>
      <c r="D219" s="709"/>
      <c r="E219" s="709"/>
      <c r="F219" s="71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8"/>
      <c r="B220" s="709"/>
      <c r="C220" s="709"/>
      <c r="D220" s="709"/>
      <c r="E220" s="709"/>
      <c r="F220" s="71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8"/>
      <c r="B221" s="709"/>
      <c r="C221" s="709"/>
      <c r="D221" s="709"/>
      <c r="E221" s="709"/>
      <c r="F221" s="71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8"/>
      <c r="B222" s="709"/>
      <c r="C222" s="709"/>
      <c r="D222" s="709"/>
      <c r="E222" s="709"/>
      <c r="F222" s="71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8"/>
      <c r="B223" s="709"/>
      <c r="C223" s="709"/>
      <c r="D223" s="709"/>
      <c r="E223" s="709"/>
      <c r="F223" s="71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8"/>
      <c r="B224" s="709"/>
      <c r="C224" s="709"/>
      <c r="D224" s="709"/>
      <c r="E224" s="709"/>
      <c r="F224" s="71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8"/>
      <c r="B225" s="709"/>
      <c r="C225" s="709"/>
      <c r="D225" s="709"/>
      <c r="E225" s="709"/>
      <c r="F225" s="71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8"/>
      <c r="B226" s="709"/>
      <c r="C226" s="709"/>
      <c r="D226" s="709"/>
      <c r="E226" s="709"/>
      <c r="F226" s="71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8"/>
      <c r="B227" s="709"/>
      <c r="C227" s="709"/>
      <c r="D227" s="709"/>
      <c r="E227" s="709"/>
      <c r="F227" s="710"/>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8"/>
      <c r="B228" s="709"/>
      <c r="C228" s="709"/>
      <c r="D228" s="709"/>
      <c r="E228" s="709"/>
      <c r="F228" s="710"/>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8"/>
      <c r="B229" s="709"/>
      <c r="C229" s="709"/>
      <c r="D229" s="709"/>
      <c r="E229" s="709"/>
      <c r="F229" s="71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4"/>
    </row>
    <row r="230" spans="1:50" ht="24.75" customHeight="1" x14ac:dyDescent="0.15">
      <c r="A230" s="708"/>
      <c r="B230" s="709"/>
      <c r="C230" s="709"/>
      <c r="D230" s="709"/>
      <c r="E230" s="709"/>
      <c r="F230" s="71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8"/>
      <c r="B231" s="709"/>
      <c r="C231" s="709"/>
      <c r="D231" s="709"/>
      <c r="E231" s="709"/>
      <c r="F231" s="71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8"/>
      <c r="B232" s="709"/>
      <c r="C232" s="709"/>
      <c r="D232" s="709"/>
      <c r="E232" s="709"/>
      <c r="F232" s="71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8"/>
      <c r="B233" s="709"/>
      <c r="C233" s="709"/>
      <c r="D233" s="709"/>
      <c r="E233" s="709"/>
      <c r="F233" s="71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8"/>
      <c r="B234" s="709"/>
      <c r="C234" s="709"/>
      <c r="D234" s="709"/>
      <c r="E234" s="709"/>
      <c r="F234" s="71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8"/>
      <c r="B235" s="709"/>
      <c r="C235" s="709"/>
      <c r="D235" s="709"/>
      <c r="E235" s="709"/>
      <c r="F235" s="71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8"/>
      <c r="B236" s="709"/>
      <c r="C236" s="709"/>
      <c r="D236" s="709"/>
      <c r="E236" s="709"/>
      <c r="F236" s="71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8"/>
      <c r="B237" s="709"/>
      <c r="C237" s="709"/>
      <c r="D237" s="709"/>
      <c r="E237" s="709"/>
      <c r="F237" s="71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8"/>
      <c r="B238" s="709"/>
      <c r="C238" s="709"/>
      <c r="D238" s="709"/>
      <c r="E238" s="709"/>
      <c r="F238" s="71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8"/>
      <c r="B239" s="709"/>
      <c r="C239" s="709"/>
      <c r="D239" s="709"/>
      <c r="E239" s="709"/>
      <c r="F239" s="71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8"/>
      <c r="B240" s="709"/>
      <c r="C240" s="709"/>
      <c r="D240" s="709"/>
      <c r="E240" s="709"/>
      <c r="F240" s="710"/>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8"/>
      <c r="B241" s="709"/>
      <c r="C241" s="709"/>
      <c r="D241" s="709"/>
      <c r="E241" s="709"/>
      <c r="F241" s="710"/>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8"/>
      <c r="B242" s="709"/>
      <c r="C242" s="709"/>
      <c r="D242" s="709"/>
      <c r="E242" s="709"/>
      <c r="F242" s="71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4"/>
    </row>
    <row r="243" spans="1:50" ht="24.75" customHeight="1" x14ac:dyDescent="0.15">
      <c r="A243" s="708"/>
      <c r="B243" s="709"/>
      <c r="C243" s="709"/>
      <c r="D243" s="709"/>
      <c r="E243" s="709"/>
      <c r="F243" s="71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8"/>
      <c r="B244" s="709"/>
      <c r="C244" s="709"/>
      <c r="D244" s="709"/>
      <c r="E244" s="709"/>
      <c r="F244" s="71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8"/>
      <c r="B245" s="709"/>
      <c r="C245" s="709"/>
      <c r="D245" s="709"/>
      <c r="E245" s="709"/>
      <c r="F245" s="71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8"/>
      <c r="B246" s="709"/>
      <c r="C246" s="709"/>
      <c r="D246" s="709"/>
      <c r="E246" s="709"/>
      <c r="F246" s="71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8"/>
      <c r="B247" s="709"/>
      <c r="C247" s="709"/>
      <c r="D247" s="709"/>
      <c r="E247" s="709"/>
      <c r="F247" s="71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8"/>
      <c r="B248" s="709"/>
      <c r="C248" s="709"/>
      <c r="D248" s="709"/>
      <c r="E248" s="709"/>
      <c r="F248" s="71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8"/>
      <c r="B249" s="709"/>
      <c r="C249" s="709"/>
      <c r="D249" s="709"/>
      <c r="E249" s="709"/>
      <c r="F249" s="71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8"/>
      <c r="B250" s="709"/>
      <c r="C250" s="709"/>
      <c r="D250" s="709"/>
      <c r="E250" s="709"/>
      <c r="F250" s="71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8"/>
      <c r="B251" s="709"/>
      <c r="C251" s="709"/>
      <c r="D251" s="709"/>
      <c r="E251" s="709"/>
      <c r="F251" s="71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8"/>
      <c r="B252" s="709"/>
      <c r="C252" s="709"/>
      <c r="D252" s="709"/>
      <c r="E252" s="709"/>
      <c r="F252" s="71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8"/>
      <c r="B253" s="709"/>
      <c r="C253" s="709"/>
      <c r="D253" s="709"/>
      <c r="E253" s="709"/>
      <c r="F253" s="710"/>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8"/>
      <c r="B254" s="709"/>
      <c r="C254" s="709"/>
      <c r="D254" s="709"/>
      <c r="E254" s="709"/>
      <c r="F254" s="710"/>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8"/>
      <c r="B255" s="709"/>
      <c r="C255" s="709"/>
      <c r="D255" s="709"/>
      <c r="E255" s="709"/>
      <c r="F255" s="71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4"/>
    </row>
    <row r="256" spans="1:50" ht="24.75" customHeight="1" x14ac:dyDescent="0.15">
      <c r="A256" s="708"/>
      <c r="B256" s="709"/>
      <c r="C256" s="709"/>
      <c r="D256" s="709"/>
      <c r="E256" s="709"/>
      <c r="F256" s="71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8"/>
      <c r="B257" s="709"/>
      <c r="C257" s="709"/>
      <c r="D257" s="709"/>
      <c r="E257" s="709"/>
      <c r="F257" s="71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8"/>
      <c r="B258" s="709"/>
      <c r="C258" s="709"/>
      <c r="D258" s="709"/>
      <c r="E258" s="709"/>
      <c r="F258" s="71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8"/>
      <c r="B259" s="709"/>
      <c r="C259" s="709"/>
      <c r="D259" s="709"/>
      <c r="E259" s="709"/>
      <c r="F259" s="71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8"/>
      <c r="B260" s="709"/>
      <c r="C260" s="709"/>
      <c r="D260" s="709"/>
      <c r="E260" s="709"/>
      <c r="F260" s="71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8"/>
      <c r="B261" s="709"/>
      <c r="C261" s="709"/>
      <c r="D261" s="709"/>
      <c r="E261" s="709"/>
      <c r="F261" s="71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8"/>
      <c r="B262" s="709"/>
      <c r="C262" s="709"/>
      <c r="D262" s="709"/>
      <c r="E262" s="709"/>
      <c r="F262" s="71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8"/>
      <c r="B263" s="709"/>
      <c r="C263" s="709"/>
      <c r="D263" s="709"/>
      <c r="E263" s="709"/>
      <c r="F263" s="71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8"/>
      <c r="B264" s="709"/>
      <c r="C264" s="709"/>
      <c r="D264" s="709"/>
      <c r="E264" s="709"/>
      <c r="F264" s="71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臼井 陽介</cp:lastModifiedBy>
  <cp:lastPrinted>2015-06-15T08:10:18Z</cp:lastPrinted>
  <dcterms:created xsi:type="dcterms:W3CDTF">2012-03-13T00:50:25Z</dcterms:created>
  <dcterms:modified xsi:type="dcterms:W3CDTF">2015-06-15T08:11:42Z</dcterms:modified>
</cp:coreProperties>
</file>