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<sst xmlns="http://schemas.openxmlformats.org/spreadsheetml/2006/main" count="1340" uniqueCount="537">
  <si>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</si>
  <si>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</si>
  <si>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</si>
  <si>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</si>
  <si>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</si>
  <si>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</si>
  <si>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</si>
  <si>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</si>
  <si>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</si>
  <si>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</si>
  <si>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</si>
  <si>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</si>
  <si>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</si>
  <si>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</si>
  <si>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</si>
  <si>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</si>
  <si>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</si>
  <si>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</si>
  <si>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</si>
  <si>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</si>
  <si>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</si>
  <si>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</si>
  <si>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</si>
  <si>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</si>
  <si>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</si>
  <si>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</si>
  <si>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</si>
  <si>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</si>
  <si>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</si>
  <si>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</si>
  <si>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</si>
  <si>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</si>
  <si>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</si>
  <si>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</si>
  <si>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</si>
  <si>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</si>
  <si>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</si>
  <si>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</si>
  <si>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</si>
  <si>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</si>
  <si>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</si>
  <si>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</si>
  <si>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</si>
  <si>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</si>
  <si>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</si>
  <si>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</si>
  <si>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</si>
  <si>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</si>
  <si>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</si>
  <si>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</si>
  <si>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</si>
  <si>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</si>
  <si>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</si>
  <si>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</si>
  <si>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</si>
  <si>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</si>
  <si>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</si>
  <si>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</si>
  <si>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</si>
  <si>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</si>
  <si>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</si>
  <si>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</si>
  <si>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</si>
  <si>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</si>
  <si>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</si>
  <si>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</si>
  <si>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</si>
  <si>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</si>
  <si>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</si>
  <si>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</si>
  <si>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</si>
  <si>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</si>
  <si>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</si>
  <si>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</si>
  <si>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</si>
  <si>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</si>
  <si>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</si>
  <si>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</si>
  <si>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</si>
  <si>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</si>
  <si>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</si>
  <si>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</si>
  <si>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</si>
  <si>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</si>
  <si>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</si>
  <si>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</si>
  <si>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</si>
  <si>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</si>
  <si>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</si>
  <si>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</si>
  <si>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</si>
  <si>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</si>
  <si>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</si>
  <si>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</si>
  <si>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</si>
  <si>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</si>
  <si>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</si>
  <si>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</si>
  <si>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</si>
  <si>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</si>
  <si>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</si>
  <si>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</si>
  <si>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</si>
  <si>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</si>
  <si>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</si>
  <si>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</si>
  <si>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</si>
  <si>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</si>
  <si>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</si>
  <si>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</si>
  <si>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</si>
  <si>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</si>
  <si>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</si>
  <si>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</si>
  <si>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</si>
  <si>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</si>
  <si>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</si>
  <si>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</si>
  <si>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</si>
  <si>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</si>
  <si>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</si>
  <si>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</si>
  <si>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</si>
  <si>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</si>
  <si>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</si>
  <si>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</si>
  <si>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</si>
  <si>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</si>
  <si>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</si>
  <si>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</si>
  <si>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</si>
  <si>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</si>
  <si>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</si>
  <si>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</si>
  <si>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</si>
  <si>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</si>
  <si>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</si>
  <si>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</si>
  <si>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</si>
  <si>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</si>
  <si>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</si>
  <si>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</si>
  <si>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</si>
  <si>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</si>
  <si>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</si>
  <si>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</si>
  <si>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</si>
  <si>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</si>
  <si>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</si>
  <si>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</si>
  <si>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</si>
  <si>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</si>
  <si>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</si>
  <si>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</si>
  <si>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</si>
  <si>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</si>
  <si>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</si>
  <si>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</si>
  <si>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</si>
  <si>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</si>
  <si>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</si>
  <si>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</si>
  <si>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</si>
  <si>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</si>
  <si>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</si>
  <si>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</si>
  <si>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</si>
  <si>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</si>
  <si>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</si>
  <si>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</si>
  <si>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</si>
  <si>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</si>
  <si>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</si>
  <si>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</si>
  <si>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</si>
  <si>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</si>
  <si>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</si>
  <si>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</si>
  <si>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</si>
  <si>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</si>
  <si>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</si>
  <si>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</si>
  <si>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</si>
  <si>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</si>
  <si>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</si>
  <si>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</si>
  <si>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</si>
  <si>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</si>
  <si>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</si>
  <si>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</si>
  <si>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</si>
  <si>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</si>
  <si>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</si>
  <si>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</si>
  <si>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</si>
  <si>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</si>
  <si>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</si>
  <si>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</si>
  <si>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</si>
  <si>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</si>
  <si>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</si>
  <si>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</si>
  <si>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</si>
  <si>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</si>
  <si>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</si>
  <si>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</si>
  <si>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</si>
  <si>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</si>
  <si>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</si>
  <si>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</si>
  <si>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</si>
  <si>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</si>
  <si>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</si>
  <si>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</si>
  <si>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</si>
  <si>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</si>
  <si>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</si>
  <si>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</si>
  <si>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</si>
  <si>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</si>
  <si>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</si>
  <si>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</si>
  <si>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</si>
  <si>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</si>
  <si>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</si>
  <si>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</si>
  <si>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</si>
  <si>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</si>
  <si>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</si>
  <si>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</si>
  <si>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</si>
  <si>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</si>
  <si>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</si>
  <si>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</si>
  <si>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</si>
  <si>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</si>
  <si>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</si>
  <si>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</si>
  <si>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</si>
  <si>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</si>
  <si>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</si>
  <si>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</si>
  <si>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</si>
  <si>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</si>
  <si>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</si>
  <si>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</si>
  <si>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</si>
  <si>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</si>
  <si>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</si>
  <si>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</si>
  <si>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</si>
  <si>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</si>
  <si>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</si>
  <si>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</si>
  <si>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</si>
  <si>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</si>
  <si>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</si>
  <si>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</si>
  <si>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</si>
  <si>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</si>
  <si>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</si>
  <si>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</si>
  <si>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</si>
  <si>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</si>
  <si>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</si>
  <si>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</si>
  <si>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</si>
  <si>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</si>
  <si>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</si>
  <si>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</si>
  <si>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</si>
  <si>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</si>
  <si>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</si>
  <si>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</si>
  <si>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</si>
  <si>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</si>
  <si>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</si>
  <si>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</si>
  <si>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</si>
  <si>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</si>
  <si>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</si>
  <si>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</si>
  <si>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</si>
  <si>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</si>
  <si>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</si>
  <si>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</si>
  <si>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</si>
  <si>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</si>
  <si>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</si>
  <si>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</si>
  <si>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</si>
  <si>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</si>
  <si>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</si>
  <si>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</si>
  <si>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</si>
  <si>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</si>
  <si>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</si>
  <si>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</si>
  <si>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</si>
  <si>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</si>
  <si>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</si>
  <si>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</si>
  <si>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</si>
  <si>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</si>
  <si>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</si>
  <si>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</si>
  <si>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</si>
  <si>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</si>
  <si>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</si>
  <si>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</si>
  <si>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</si>
  <si>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</si>
  <si>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</si>
  <si>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</si>
  <si>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</si>
  <si>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</si>
  <si>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</si>
  <si>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</si>
  <si>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</si>
  <si>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</si>
  <si>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</si>
  <si>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</si>
  <si>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</si>
  <si>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</si>
  <si>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</si>
  <si>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</si>
  <si>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</si>
  <si>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</si>
  <si>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</si>
  <si>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</si>
  <si>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</si>
  <si>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</si>
  <si>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</si>
  <si>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</si>
  <si>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</si>
  <si>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</si>
  <si>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</si>
  <si>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</si>
  <si>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</si>
  <si>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</si>
  <si>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</si>
  <si>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</si>
  <si>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</si>
  <si>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</si>
  <si>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</si>
  <si>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</si>
  <si>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</si>
  <si>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</si>
  <si>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</si>
  <si>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</si>
  <si>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</si>
  <si>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</si>
  <si>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</si>
  <si>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</si>
  <si>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</si>
  <si>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</si>
  <si>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</si>
  <si>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</si>
  <si>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</si>
  <si>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</si>
  <si>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</si>
  <si>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</si>
  <si>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</si>
  <si>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</si>
  <si>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</si>
  <si>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</si>
  <si>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</si>
  <si>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</si>
  <si>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</si>
  <si>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</si>
  <si>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</si>
  <si>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</si>
  <si>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</si>
  <si>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</si>
  <si>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</si>
  <si>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</si>
  <si>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</si>
  <si>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</si>
  <si>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</si>
  <si>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</si>
  <si>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</si>
  <si>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</si>
  <si>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</si>
  <si>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</si>
  <si>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</si>
  <si>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</si>
  <si>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</si>
  <si>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</si>
  <si>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</si>
  <si>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</si>
  <si>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</si>
  <si>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</si>
  <si>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</si>
  <si>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</si>
  <si>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</si>
  <si>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</si>
  <si>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</si>
  <si>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</si>
  <si>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</si>
  <si>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</si>
  <si>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</si>
  <si>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</si>
  <si>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</si>
  <si>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</si>
  <si>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</si>
  <si>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</si>
  <si>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</si>
  <si>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</si>
  <si>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</si>
  <si>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</si>
  <si>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</si>
  <si>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</si>
  <si>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</si>
  <si>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</si>
  <si>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</si>
  <si>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</si>
  <si>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</si>
  <si>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</si>
  <si>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</si>
  <si>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</si>
  <si>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</si>
  <si>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</si>
  <si>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</si>
  <si>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</si>
  <si>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</si>
  <si>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</si>
  <si>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</si>
  <si>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</si>
  <si>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</si>
  <si>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</si>
  <si>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</si>
  <si>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</si>
  <si>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</si>
  <si>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</si>
  <si>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</si>
  <si>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</si>
  <si>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</si>
  <si>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</si>
  <si>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</si>
  <si>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</si>
  <si>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</si>
  <si>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</si>
  <si>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</si>
  <si>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</si>
  <si>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</si>
  <si>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</si>
  <si>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</si>
  <si>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</si>
  <si>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</si>
  <si>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</si>
  <si>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</si>
  <si>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</si>
  <si>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</si>
  <si>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</si>
  <si>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</si>
  <si>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</si>
  <si>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</si>
  <si>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</si>
  <si>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</si>
  <si>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</si>
  <si>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</si>
  <si>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</si>
  <si>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</si>
  <si>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</si>
  <si>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</si>
  <si>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</si>
  <si>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適正なリサイクルの推進と不法越境移動の監視強化</t>
  </si>
  <si>
    <t>大臣官房廃棄物・リサイクル対策部</t>
  </si>
  <si>
    <t>平成２５年度</t>
    <rPh sb="0" eb="2">
      <t>ヘイセイ</t>
    </rPh>
    <rPh sb="4" eb="5">
      <t>ネン</t>
    </rPh>
    <rPh sb="5" eb="6">
      <t>ド</t>
    </rPh>
    <phoneticPr fontId="20"/>
  </si>
  <si>
    <t>終了予定なし</t>
    <rPh sb="0" eb="2">
      <t>シュウリョウ</t>
    </rPh>
    <rPh sb="2" eb="4">
      <t>ヨテイ</t>
    </rPh>
    <phoneticPr fontId="20"/>
  </si>
  <si>
    <t>適正処理・不法投棄対策室</t>
  </si>
  <si>
    <t>4.廃棄物・リサイクル対策の推進
4-5　廃棄物の不法投棄の防止等</t>
  </si>
  <si>
    <t>-</t>
  </si>
  <si>
    <t>◎特定有害廃棄物等の輸出入等の規制に関する法律（第４条、第８条）
◎廃棄物の処理及び清掃に関する法律（第１０条第１項、第１５条の４の７、第１５条の４の５）</t>
  </si>
  <si>
    <t>○</t>
  </si>
  <si>
    <t>件</t>
    <rPh sb="0" eb="1">
      <t>ケン</t>
    </rPh>
    <phoneticPr fontId="3"/>
  </si>
  <si>
    <t>－</t>
  </si>
  <si>
    <t>執行額/貨物確認件数</t>
    <rPh sb="0" eb="2">
      <t>シッコウ</t>
    </rPh>
    <rPh sb="2" eb="3">
      <t>ガク</t>
    </rPh>
    <rPh sb="4" eb="6">
      <t>カモツ</t>
    </rPh>
    <rPh sb="6" eb="8">
      <t>カクニン</t>
    </rPh>
    <rPh sb="8" eb="10">
      <t>ケンスウ</t>
    </rPh>
    <phoneticPr fontId="3"/>
  </si>
  <si>
    <t>地方環境事務所による貨物確認件数</t>
    <rPh sb="10" eb="12">
      <t>カモツ</t>
    </rPh>
    <rPh sb="12" eb="14">
      <t>カクニン</t>
    </rPh>
    <rPh sb="14" eb="16">
      <t>ケンスウ</t>
    </rPh>
    <phoneticPr fontId="3"/>
  </si>
  <si>
    <t>委員等旅費</t>
    <rPh sb="0" eb="2">
      <t>イイン</t>
    </rPh>
    <rPh sb="2" eb="3">
      <t>トウ</t>
    </rPh>
    <rPh sb="3" eb="5">
      <t>リョヒ</t>
    </rPh>
    <phoneticPr fontId="3"/>
  </si>
  <si>
    <t>環境保全調査費</t>
    <rPh sb="0" eb="2">
      <t>カンキョウ</t>
    </rPh>
    <rPh sb="2" eb="4">
      <t>ホゼン</t>
    </rPh>
    <rPh sb="4" eb="7">
      <t>チョウサヒ</t>
    </rPh>
    <phoneticPr fontId="3"/>
  </si>
  <si>
    <t>‐</t>
  </si>
  <si>
    <t>水際での不法輸出入の監視が強化された。</t>
    <rPh sb="0" eb="2">
      <t>ミズギワ</t>
    </rPh>
    <rPh sb="4" eb="6">
      <t>フホウ</t>
    </rPh>
    <rPh sb="6" eb="9">
      <t>ユシュツニュウ</t>
    </rPh>
    <rPh sb="10" eb="12">
      <t>カンシ</t>
    </rPh>
    <rPh sb="13" eb="15">
      <t>キョウカ</t>
    </rPh>
    <phoneticPr fontId="3"/>
  </si>
  <si>
    <t>-</t>
    <phoneticPr fontId="5"/>
  </si>
  <si>
    <t>地方環境事務所における水際対策のための対応体制の強化等により、廃棄物等の適正な輸出入管理を効果的に行うことができる。</t>
    <rPh sb="31" eb="34">
      <t>ハイキブツ</t>
    </rPh>
    <rPh sb="34" eb="35">
      <t>トウ</t>
    </rPh>
    <phoneticPr fontId="3"/>
  </si>
  <si>
    <t>引き続き廃棄物等の水際対策を強化することが必要。</t>
    <rPh sb="4" eb="7">
      <t>ハイキブツ</t>
    </rPh>
    <rPh sb="7" eb="8">
      <t>トウ</t>
    </rPh>
    <rPh sb="14" eb="16">
      <t>キョウカ</t>
    </rPh>
    <rPh sb="21" eb="23">
      <t>ヒツヨウ</t>
    </rPh>
    <phoneticPr fontId="3"/>
  </si>
  <si>
    <t>新25-021</t>
    <rPh sb="0" eb="1">
      <t>シン</t>
    </rPh>
    <phoneticPr fontId="3"/>
  </si>
  <si>
    <t>A.株式会社三菱総合研究所</t>
    <rPh sb="2" eb="6">
      <t>カブシキガイシャ</t>
    </rPh>
    <rPh sb="6" eb="8">
      <t>ミツビシ</t>
    </rPh>
    <rPh sb="8" eb="10">
      <t>ソウゴウ</t>
    </rPh>
    <rPh sb="10" eb="13">
      <t>ケンキュウショ</t>
    </rPh>
    <phoneticPr fontId="5"/>
  </si>
  <si>
    <t>B.個人</t>
    <rPh sb="2" eb="4">
      <t>コジン</t>
    </rPh>
    <phoneticPr fontId="3"/>
  </si>
  <si>
    <t>期間業務職員給与</t>
    <rPh sb="0" eb="2">
      <t>キカン</t>
    </rPh>
    <rPh sb="2" eb="4">
      <t>ギョウム</t>
    </rPh>
    <rPh sb="4" eb="6">
      <t>ショクイン</t>
    </rPh>
    <rPh sb="6" eb="8">
      <t>キュウヨ</t>
    </rPh>
    <phoneticPr fontId="3"/>
  </si>
  <si>
    <t>C.個人</t>
    <rPh sb="2" eb="4">
      <t>コジン</t>
    </rPh>
    <phoneticPr fontId="3"/>
  </si>
  <si>
    <t>D.株式会社グレイス</t>
    <rPh sb="2" eb="6">
      <t>カブシキガイシャ</t>
    </rPh>
    <phoneticPr fontId="3"/>
  </si>
  <si>
    <t>派遣業務</t>
    <rPh sb="0" eb="2">
      <t>ハケン</t>
    </rPh>
    <rPh sb="2" eb="4">
      <t>ギョウム</t>
    </rPh>
    <phoneticPr fontId="3"/>
  </si>
  <si>
    <t>E.個人</t>
    <rPh sb="2" eb="4">
      <t>コジン</t>
    </rPh>
    <phoneticPr fontId="3"/>
  </si>
  <si>
    <t>F.個人</t>
    <rPh sb="2" eb="4">
      <t>コジン</t>
    </rPh>
    <phoneticPr fontId="3"/>
  </si>
  <si>
    <t>株式会社三菱総合研究所</t>
    <phoneticPr fontId="5"/>
  </si>
  <si>
    <t>平成26年度雑品スクラップ等対応方策検討調査業務</t>
  </si>
  <si>
    <t>個人</t>
  </si>
  <si>
    <t>個人</t>
    <phoneticPr fontId="5"/>
  </si>
  <si>
    <t>派遣業務</t>
    <rPh sb="0" eb="2">
      <t>ハケン</t>
    </rPh>
    <rPh sb="2" eb="4">
      <t>ギョウム</t>
    </rPh>
    <phoneticPr fontId="5"/>
  </si>
  <si>
    <t>株式会社グレイス</t>
    <rPh sb="0" eb="4">
      <t>カブシキガイシャ</t>
    </rPh>
    <phoneticPr fontId="5"/>
  </si>
  <si>
    <t>-</t>
    <phoneticPr fontId="5"/>
  </si>
  <si>
    <t>-</t>
    <phoneticPr fontId="5"/>
  </si>
  <si>
    <t>廃棄物や有害物質を含む使用済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t>
    <rPh sb="0" eb="3">
      <t>ハイキブツ</t>
    </rPh>
    <rPh sb="4" eb="6">
      <t>ユウガイ</t>
    </rPh>
    <rPh sb="6" eb="8">
      <t>ブッシツ</t>
    </rPh>
    <rPh sb="9" eb="10">
      <t>フク</t>
    </rPh>
    <rPh sb="11" eb="13">
      <t>シヨウ</t>
    </rPh>
    <rPh sb="13" eb="14">
      <t>ズ</t>
    </rPh>
    <rPh sb="14" eb="16">
      <t>デンシ</t>
    </rPh>
    <rPh sb="16" eb="18">
      <t>キキ</t>
    </rPh>
    <rPh sb="18" eb="19">
      <t>トウ</t>
    </rPh>
    <rPh sb="20" eb="22">
      <t>フホウ</t>
    </rPh>
    <rPh sb="23" eb="25">
      <t>ユシュツ</t>
    </rPh>
    <rPh sb="28" eb="31">
      <t>フテキセイ</t>
    </rPh>
    <rPh sb="32" eb="34">
      <t>ショリ</t>
    </rPh>
    <rPh sb="37" eb="39">
      <t>ケッカ</t>
    </rPh>
    <rPh sb="43" eb="46">
      <t>ユシュツサキ</t>
    </rPh>
    <rPh sb="46" eb="47">
      <t>コク</t>
    </rPh>
    <rPh sb="51" eb="53">
      <t>カンキョウ</t>
    </rPh>
    <rPh sb="53" eb="55">
      <t>オセン</t>
    </rPh>
    <rPh sb="56" eb="58">
      <t>ケンコウ</t>
    </rPh>
    <rPh sb="58" eb="60">
      <t>ヒガイ</t>
    </rPh>
    <rPh sb="61" eb="63">
      <t>ハッセイ</t>
    </rPh>
    <rPh sb="68" eb="70">
      <t>ボウシ</t>
    </rPh>
    <rPh sb="99" eb="100">
      <t>オヨ</t>
    </rPh>
    <rPh sb="131" eb="132">
      <t>モト</t>
    </rPh>
    <rPh sb="135" eb="138">
      <t>ハイキブツ</t>
    </rPh>
    <rPh sb="138" eb="139">
      <t>トウ</t>
    </rPh>
    <rPh sb="140" eb="143">
      <t>ユシュツニュウ</t>
    </rPh>
    <rPh sb="144" eb="146">
      <t>テキセイ</t>
    </rPh>
    <rPh sb="147" eb="149">
      <t>カンリ</t>
    </rPh>
    <rPh sb="151" eb="153">
      <t>ホウサク</t>
    </rPh>
    <rPh sb="154" eb="156">
      <t>テンカイ</t>
    </rPh>
    <phoneticPr fontId="5"/>
  </si>
  <si>
    <r>
      <t>廃棄物処理法及びバーゼル法に基づく廃棄物等の輸出入の適正な管理のため、規制対象物の明確化に係る調査・検討や地方環境事務所における水際対策の強化</t>
    </r>
    <r>
      <rPr>
        <sz val="10"/>
        <rFont val="ＭＳ Ｐゴシック"/>
        <family val="3"/>
        <charset val="128"/>
      </rPr>
      <t>等を行う。</t>
    </r>
    <r>
      <rPr>
        <sz val="11"/>
        <rFont val="ＭＳ Ｐゴシック"/>
        <family val="3"/>
        <charset val="128"/>
      </rPr>
      <t xml:space="preserve">
</t>
    </r>
    <rPh sb="0" eb="3">
      <t>ハイキブツ</t>
    </rPh>
    <rPh sb="3" eb="6">
      <t>ショリホウ</t>
    </rPh>
    <rPh sb="6" eb="7">
      <t>オヨ</t>
    </rPh>
    <rPh sb="14" eb="15">
      <t>モト</t>
    </rPh>
    <rPh sb="17" eb="20">
      <t>ハイキブツ</t>
    </rPh>
    <rPh sb="20" eb="21">
      <t>トウ</t>
    </rPh>
    <rPh sb="22" eb="25">
      <t>ユシュツニュウ</t>
    </rPh>
    <rPh sb="26" eb="28">
      <t>テキセイ</t>
    </rPh>
    <rPh sb="29" eb="31">
      <t>カンリ</t>
    </rPh>
    <rPh sb="35" eb="37">
      <t>キセイ</t>
    </rPh>
    <rPh sb="37" eb="40">
      <t>タイショウブツ</t>
    </rPh>
    <rPh sb="41" eb="44">
      <t>メイカクカ</t>
    </rPh>
    <rPh sb="45" eb="46">
      <t>カカ</t>
    </rPh>
    <rPh sb="47" eb="49">
      <t>チョウサ</t>
    </rPh>
    <rPh sb="50" eb="52">
      <t>ケントウ</t>
    </rPh>
    <rPh sb="53" eb="55">
      <t>チホウ</t>
    </rPh>
    <rPh sb="55" eb="57">
      <t>カンキョウ</t>
    </rPh>
    <rPh sb="57" eb="60">
      <t>ジムショ</t>
    </rPh>
    <rPh sb="64" eb="66">
      <t>ミズギワ</t>
    </rPh>
    <rPh sb="66" eb="68">
      <t>タイサク</t>
    </rPh>
    <rPh sb="69" eb="71">
      <t>キョウカ</t>
    </rPh>
    <rPh sb="71" eb="72">
      <t>トウ</t>
    </rPh>
    <rPh sb="73" eb="74">
      <t>オコナ</t>
    </rPh>
    <phoneticPr fontId="5"/>
  </si>
  <si>
    <t>バーゼル条約違反の輸出について我が国が輸入国から通報を受領した件数</t>
    <rPh sb="4" eb="6">
      <t>ジョウヤク</t>
    </rPh>
    <rPh sb="6" eb="8">
      <t>イハン</t>
    </rPh>
    <rPh sb="9" eb="11">
      <t>ユシュツ</t>
    </rPh>
    <rPh sb="15" eb="16">
      <t>ワ</t>
    </rPh>
    <rPh sb="17" eb="18">
      <t>クニ</t>
    </rPh>
    <rPh sb="19" eb="22">
      <t>ユニュウコク</t>
    </rPh>
    <rPh sb="24" eb="26">
      <t>ツウホウ</t>
    </rPh>
    <rPh sb="27" eb="29">
      <t>ジュリョウ</t>
    </rPh>
    <rPh sb="31" eb="33">
      <t>ケンスウ</t>
    </rPh>
    <phoneticPr fontId="3"/>
  </si>
  <si>
    <t>適正処理・不法投棄対策室長　川又　孝太郎</t>
    <rPh sb="14" eb="16">
      <t>カワマタ</t>
    </rPh>
    <rPh sb="17" eb="20">
      <t>コウタロウ</t>
    </rPh>
    <phoneticPr fontId="5"/>
  </si>
  <si>
    <t>事務費</t>
    <rPh sb="0" eb="3">
      <t>ジムヒ</t>
    </rPh>
    <phoneticPr fontId="3"/>
  </si>
  <si>
    <t>説明会会場借料</t>
    <rPh sb="0" eb="3">
      <t>セツメイカイ</t>
    </rPh>
    <rPh sb="3" eb="5">
      <t>カイジョウ</t>
    </rPh>
    <rPh sb="5" eb="7">
      <t>シャクリョウ</t>
    </rPh>
    <phoneticPr fontId="5"/>
  </si>
  <si>
    <t>会場借料</t>
    <rPh sb="0" eb="2">
      <t>カイジョウ</t>
    </rPh>
    <rPh sb="2" eb="4">
      <t>シャクリョウ</t>
    </rPh>
    <phoneticPr fontId="5"/>
  </si>
  <si>
    <t>-</t>
    <phoneticPr fontId="5"/>
  </si>
  <si>
    <t>事務費（期間業務職員給与）</t>
    <rPh sb="0" eb="2">
      <t>ジム</t>
    </rPh>
    <rPh sb="2" eb="3">
      <t>ヒ</t>
    </rPh>
    <rPh sb="4" eb="6">
      <t>キカン</t>
    </rPh>
    <rPh sb="6" eb="8">
      <t>ギョウム</t>
    </rPh>
    <rPh sb="8" eb="10">
      <t>ショクイン</t>
    </rPh>
    <rPh sb="10" eb="12">
      <t>キュウヨ</t>
    </rPh>
    <phoneticPr fontId="5"/>
  </si>
  <si>
    <t>-</t>
    <phoneticPr fontId="5"/>
  </si>
  <si>
    <t>件</t>
    <rPh sb="0" eb="1">
      <t>ケン</t>
    </rPh>
    <phoneticPr fontId="5"/>
  </si>
  <si>
    <t>-</t>
    <phoneticPr fontId="5"/>
  </si>
  <si>
    <t>-</t>
    <phoneticPr fontId="5"/>
  </si>
  <si>
    <t>バーゼル条約違反の輸出について我が国が輸入国から通報を受領した件数を平成26年度から平成29年度までに半減</t>
    <rPh sb="34" eb="36">
      <t>ヘイセイ</t>
    </rPh>
    <rPh sb="38" eb="39">
      <t>ネン</t>
    </rPh>
    <rPh sb="39" eb="40">
      <t>ド</t>
    </rPh>
    <rPh sb="42" eb="44">
      <t>ヘイセイ</t>
    </rPh>
    <rPh sb="46" eb="48">
      <t>ネンド</t>
    </rPh>
    <rPh sb="51" eb="53">
      <t>ハンゲン</t>
    </rPh>
    <phoneticPr fontId="3"/>
  </si>
  <si>
    <t>（※百万円以下）</t>
    <rPh sb="2" eb="4">
      <t>ヒャクマン</t>
    </rPh>
    <rPh sb="4" eb="5">
      <t>エン</t>
    </rPh>
    <rPh sb="5" eb="7">
      <t>イカ</t>
    </rPh>
    <phoneticPr fontId="5"/>
  </si>
  <si>
    <t>.株式会社大阪マーチャンダイズマート</t>
    <phoneticPr fontId="5"/>
  </si>
  <si>
    <t>一般社団法人大阪労働協会</t>
    <phoneticPr fontId="5"/>
  </si>
  <si>
    <t>本事業により収集された情報が地方環境事務所における取締りの強化に貢献するなど、成果物が十分に活用されている。</t>
    <phoneticPr fontId="5"/>
  </si>
  <si>
    <t>本事業により収集された情報が地方環境事務所における取締りの強化に貢献するなど、成果物が十分に活用されている。</t>
    <phoneticPr fontId="5"/>
  </si>
  <si>
    <t>競争入札により、競争性を確保している。審査件数や不適正事案件数の増加への対策など、真に必要な取組に限定して支出を行った。</t>
    <rPh sb="0" eb="2">
      <t>キョウソウ</t>
    </rPh>
    <rPh sb="2" eb="4">
      <t>ニュウサツ</t>
    </rPh>
    <rPh sb="8" eb="11">
      <t>キョウソウセイ</t>
    </rPh>
    <rPh sb="12" eb="14">
      <t>カクホ</t>
    </rPh>
    <rPh sb="49" eb="51">
      <t>ゲンテイ</t>
    </rPh>
    <phoneticPr fontId="3"/>
  </si>
  <si>
    <t>水際での不法輸出入の監視が着実に強化されている。</t>
    <rPh sb="13" eb="15">
      <t>チャクジツ</t>
    </rPh>
    <phoneticPr fontId="5"/>
  </si>
  <si>
    <t>バーゼル法等に基づく適正な有害廃棄物等の輸出入を促すためには、水際における不法行為への厳正な対処は不可欠である。</t>
    <rPh sb="4" eb="5">
      <t>ホウ</t>
    </rPh>
    <rPh sb="5" eb="6">
      <t>トウ</t>
    </rPh>
    <rPh sb="7" eb="8">
      <t>モト</t>
    </rPh>
    <rPh sb="10" eb="12">
      <t>テキセイ</t>
    </rPh>
    <rPh sb="13" eb="15">
      <t>ユウガイ</t>
    </rPh>
    <rPh sb="15" eb="18">
      <t>ハイキブツ</t>
    </rPh>
    <rPh sb="18" eb="19">
      <t>トウ</t>
    </rPh>
    <rPh sb="20" eb="23">
      <t>ユシュツニュウ</t>
    </rPh>
    <rPh sb="24" eb="25">
      <t>ウナガ</t>
    </rPh>
    <rPh sb="31" eb="33">
      <t>ミズギワ</t>
    </rPh>
    <rPh sb="37" eb="39">
      <t>フホウ</t>
    </rPh>
    <rPh sb="39" eb="41">
      <t>コウイ</t>
    </rPh>
    <rPh sb="43" eb="45">
      <t>ゲンセイ</t>
    </rPh>
    <rPh sb="46" eb="48">
      <t>タイショ</t>
    </rPh>
    <rPh sb="49" eb="52">
      <t>フカケツ</t>
    </rPh>
    <phoneticPr fontId="3"/>
  </si>
  <si>
    <t>廃棄物等の不適正な輸出入に対する水際対策は、国が行うべき取組である。</t>
    <rPh sb="0" eb="3">
      <t>ハイキブツ</t>
    </rPh>
    <rPh sb="3" eb="4">
      <t>トウ</t>
    </rPh>
    <rPh sb="5" eb="8">
      <t>フテキセイ</t>
    </rPh>
    <rPh sb="9" eb="12">
      <t>ユシュツニュウ</t>
    </rPh>
    <rPh sb="13" eb="14">
      <t>タイ</t>
    </rPh>
    <rPh sb="16" eb="18">
      <t>ミズギワ</t>
    </rPh>
    <rPh sb="18" eb="20">
      <t>タイサク</t>
    </rPh>
    <rPh sb="22" eb="23">
      <t>クニ</t>
    </rPh>
    <rPh sb="24" eb="25">
      <t>オコナ</t>
    </rPh>
    <rPh sb="28" eb="30">
      <t>トリクミ</t>
    </rPh>
    <phoneticPr fontId="5"/>
  </si>
  <si>
    <t>事業者に適正な輸出入を促し、またバーゼル条約締約国としての国際的な責務を果たすためには、水際における不法行為への厳正な対処は不可欠である。</t>
    <rPh sb="0" eb="3">
      <t>ジギョウシャ</t>
    </rPh>
    <rPh sb="4" eb="6">
      <t>テキセイ</t>
    </rPh>
    <rPh sb="7" eb="10">
      <t>ユシュツニュウ</t>
    </rPh>
    <rPh sb="11" eb="12">
      <t>ウナガ</t>
    </rPh>
    <rPh sb="20" eb="22">
      <t>ジョウヤク</t>
    </rPh>
    <rPh sb="22" eb="25">
      <t>テイヤクコク</t>
    </rPh>
    <rPh sb="29" eb="32">
      <t>コクサイテキ</t>
    </rPh>
    <rPh sb="33" eb="35">
      <t>セキム</t>
    </rPh>
    <rPh sb="36" eb="37">
      <t>ハ</t>
    </rPh>
    <rPh sb="44" eb="46">
      <t>ミズギワ</t>
    </rPh>
    <rPh sb="50" eb="52">
      <t>フホウ</t>
    </rPh>
    <rPh sb="52" eb="54">
      <t>コウイ</t>
    </rPh>
    <rPh sb="56" eb="58">
      <t>ゲンセイ</t>
    </rPh>
    <rPh sb="59" eb="61">
      <t>タイショ</t>
    </rPh>
    <rPh sb="62" eb="65">
      <t>フカケツ</t>
    </rPh>
    <phoneticPr fontId="3"/>
  </si>
  <si>
    <t>地方環境事務所における取締りの強化など、真に必要な取組に限定して支出を行った。</t>
    <rPh sb="0" eb="2">
      <t>チホウ</t>
    </rPh>
    <rPh sb="2" eb="4">
      <t>カンキョウ</t>
    </rPh>
    <rPh sb="4" eb="7">
      <t>ジムショ</t>
    </rPh>
    <rPh sb="11" eb="13">
      <t>トリシマ</t>
    </rPh>
    <rPh sb="15" eb="17">
      <t>キョウカ</t>
    </rPh>
    <rPh sb="28" eb="30">
      <t>ゲンテイ</t>
    </rPh>
    <phoneticPr fontId="5"/>
  </si>
  <si>
    <t>-</t>
    <phoneticPr fontId="5"/>
  </si>
  <si>
    <t>少額随契</t>
    <rPh sb="0" eb="2">
      <t>ショウガク</t>
    </rPh>
    <rPh sb="2" eb="3">
      <t>ズイ</t>
    </rPh>
    <rPh sb="3" eb="4">
      <t>ケイ</t>
    </rPh>
    <phoneticPr fontId="5"/>
  </si>
  <si>
    <t>貨物確認に係る執行額／地方環境事務所による貨物確認件数</t>
    <rPh sb="0" eb="2">
      <t>カモツ</t>
    </rPh>
    <rPh sb="2" eb="4">
      <t>カクニン</t>
    </rPh>
    <rPh sb="5" eb="6">
      <t>カカ</t>
    </rPh>
    <rPh sb="7" eb="9">
      <t>シッコウ</t>
    </rPh>
    <rPh sb="9" eb="10">
      <t>ガク</t>
    </rPh>
    <rPh sb="11" eb="13">
      <t>チホウ</t>
    </rPh>
    <rPh sb="13" eb="15">
      <t>カンキョウ</t>
    </rPh>
    <rPh sb="15" eb="18">
      <t>ジムショ</t>
    </rPh>
    <rPh sb="21" eb="23">
      <t>カモツ</t>
    </rPh>
    <rPh sb="23" eb="25">
      <t>カクニン</t>
    </rPh>
    <rPh sb="25" eb="27">
      <t>ケンスウ</t>
    </rPh>
    <phoneticPr fontId="3"/>
  </si>
  <si>
    <t>9,000/332</t>
    <phoneticPr fontId="5"/>
  </si>
  <si>
    <t>14,000/311</t>
    <phoneticPr fontId="5"/>
  </si>
  <si>
    <t>25,000/311</t>
    <phoneticPr fontId="5"/>
  </si>
  <si>
    <t>千円</t>
    <rPh sb="0" eb="1">
      <t>セン</t>
    </rPh>
    <rPh sb="1" eb="2">
      <t>エン</t>
    </rPh>
    <phoneticPr fontId="3"/>
  </si>
  <si>
    <t>適宜業務の見直しを行っており、効率化を図っている。</t>
    <rPh sb="0" eb="2">
      <t>テキギ</t>
    </rPh>
    <rPh sb="2" eb="4">
      <t>ギョウム</t>
    </rPh>
    <rPh sb="5" eb="7">
      <t>ミナオ</t>
    </rPh>
    <rPh sb="9" eb="10">
      <t>オコナ</t>
    </rPh>
    <rPh sb="15" eb="18">
      <t>コウリツカ</t>
    </rPh>
    <rPh sb="19" eb="20">
      <t>ハカ</t>
    </rPh>
    <phoneticPr fontId="5"/>
  </si>
  <si>
    <t>水際での不法輸出入の監視にあたっては、必要最小限の経費で実施した。</t>
    <rPh sb="0" eb="2">
      <t>ミズギワ</t>
    </rPh>
    <rPh sb="4" eb="6">
      <t>フホウ</t>
    </rPh>
    <rPh sb="6" eb="9">
      <t>ユシュツニュウ</t>
    </rPh>
    <rPh sb="10" eb="12">
      <t>カンシ</t>
    </rPh>
    <rPh sb="19" eb="21">
      <t>ヒツヨウ</t>
    </rPh>
    <rPh sb="21" eb="24">
      <t>サイショウゲン</t>
    </rPh>
    <rPh sb="25" eb="27">
      <t>ケイヒ</t>
    </rPh>
    <rPh sb="28" eb="3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</si>
</sst>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7</xdr:col>
      <xdr:colOff>51955</xdr:colOff>
      <xdr:row>179</xdr:row>
      <xdr:rowOff>173181</xdr:rowOff>
    </xdr:from>
    <xdr:ext cx="2911850" cy="790057"/>
    <xdr:sp macro="" textlink="">
      <xdr:nvSpPr>
        <xdr:cNvPr id="11" name="テキスト ボックス 10"/>
        <xdr:cNvSpPr txBox="1"/>
      </xdr:nvSpPr>
      <xdr:spPr>
        <a:xfrm>
          <a:off x="1506682" y="45668045"/>
          <a:ext cx="2911850" cy="790057"/>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1100"/>
            <a:t>※</a:t>
          </a: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editAs="oneCell">
    <xdr:from>
      <xdr:col>5</xdr:col>
      <xdr:colOff>197428</xdr:colOff>
      <xdr:row>141</xdr:row>
      <xdr:rowOff>110428</xdr:rowOff>
    </xdr:from>
    <xdr:to>
      <xdr:col>50</xdr:col>
      <xdr:colOff>138547</xdr:colOff>
      <xdr:row>167</xdr:row>
      <xdr:rowOff>58880</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50" r="5612" b="11724"/>
        <a:stretch/>
      </xdr:blipFill>
      <xdr:spPr bwMode="auto">
        <a:xfrm>
          <a:off x="1236519" y="30936792"/>
          <a:ext cx="9414164" cy="8953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6" zoomScale="115" zoomScaleNormal="70" zoomScaleSheetLayoutView="115" zoomScalePageLayoutView="85" workbookViewId="0">
      <selection activeCell="AG119" sqref="AG119:AX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460</v>
      </c>
      <c r="AR2" s="106"/>
      <c r="AS2" s="68" t="str">
        <f>IF(OR(AQ2="　", AQ2=""), "", "-")</f>
        <v/>
      </c>
      <c r="AT2" s="107">
        <v>182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465</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466</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467</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468</v>
      </c>
      <c r="H5" s="328"/>
      <c r="I5" s="328"/>
      <c r="J5" s="328"/>
      <c r="K5" s="328"/>
      <c r="L5" s="328"/>
      <c r="M5" s="329" t="s">
        <v>92</v>
      </c>
      <c r="N5" s="330"/>
      <c r="O5" s="330"/>
      <c r="P5" s="330"/>
      <c r="Q5" s="330"/>
      <c r="R5" s="331"/>
      <c r="S5" s="332" t="s">
        <v>469</v>
      </c>
      <c r="T5" s="328"/>
      <c r="U5" s="328"/>
      <c r="V5" s="328"/>
      <c r="W5" s="328"/>
      <c r="X5" s="333"/>
      <c r="Y5" s="510" t="s">
        <v>3</v>
      </c>
      <c r="Z5" s="511"/>
      <c r="AA5" s="511"/>
      <c r="AB5" s="511"/>
      <c r="AC5" s="511"/>
      <c r="AD5" s="512"/>
      <c r="AE5" s="513" t="s">
        <v>470</v>
      </c>
      <c r="AF5" s="514"/>
      <c r="AG5" s="514"/>
      <c r="AH5" s="514"/>
      <c r="AI5" s="514"/>
      <c r="AJ5" s="514"/>
      <c r="AK5" s="514"/>
      <c r="AL5" s="514"/>
      <c r="AM5" s="514"/>
      <c r="AN5" s="514"/>
      <c r="AO5" s="514"/>
      <c r="AP5" s="515"/>
      <c r="AQ5" s="516" t="s">
        <v>506</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471</v>
      </c>
      <c r="AF6" s="528"/>
      <c r="AG6" s="528"/>
      <c r="AH6" s="528"/>
      <c r="AI6" s="528"/>
      <c r="AJ6" s="528"/>
      <c r="AK6" s="528"/>
      <c r="AL6" s="528"/>
      <c r="AM6" s="528"/>
      <c r="AN6" s="528"/>
      <c r="AO6" s="528"/>
      <c r="AP6" s="528"/>
      <c r="AQ6" s="126"/>
      <c r="AR6" s="126"/>
      <c r="AS6" s="126"/>
      <c r="AT6" s="126"/>
      <c r="AU6" s="126"/>
      <c r="AV6" s="126"/>
      <c r="AW6" s="126"/>
      <c r="AX6" s="529"/>
    </row>
    <row r="7" spans="1:50" ht="60" customHeight="1" x14ac:dyDescent="0.15">
      <c r="A7" s="449" t="s">
        <v>25</v>
      </c>
      <c r="B7" s="450"/>
      <c r="C7" s="450"/>
      <c r="D7" s="450"/>
      <c r="E7" s="450"/>
      <c r="F7" s="450"/>
      <c r="G7" s="451" t="s">
        <v>473</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472</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503</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504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472</v>
      </c>
      <c r="Q13" s="72"/>
      <c r="R13" s="72"/>
      <c r="S13" s="72"/>
      <c r="T13" s="72"/>
      <c r="U13" s="72"/>
      <c r="V13" s="73"/>
      <c r="W13" s="71">
        <v>8</v>
      </c>
      <c r="X13" s="72"/>
      <c r="Y13" s="72"/>
      <c r="Z13" s="72"/>
      <c r="AA13" s="72"/>
      <c r="AB13" s="72"/>
      <c r="AC13" s="73"/>
      <c r="AD13" s="71">
        <v>34</v>
      </c>
      <c r="AE13" s="72"/>
      <c r="AF13" s="72"/>
      <c r="AG13" s="72"/>
      <c r="AH13" s="72"/>
      <c r="AI13" s="72"/>
      <c r="AJ13" s="73"/>
      <c r="AK13" s="71">
        <v>48</v>
      </c>
      <c r="AL13" s="72"/>
      <c r="AM13" s="72"/>
      <c r="AN13" s="72"/>
      <c r="AO13" s="72"/>
      <c r="AP13" s="72"/>
      <c r="AQ13" s="73"/>
      <c r="AR13" s="670" t="s">
        <v>528</v>
      </c>
      <c r="AS13" s="671"/>
      <c r="AT13" s="671"/>
      <c r="AU13" s="671"/>
      <c r="AV13" s="671"/>
      <c r="AW13" s="671"/>
      <c r="AX13" s="672"/>
    </row>
    <row r="14" spans="1:50" ht="21" customHeight="1" x14ac:dyDescent="0.15">
      <c r="A14" s="464"/>
      <c r="B14" s="465"/>
      <c r="C14" s="465"/>
      <c r="D14" s="465"/>
      <c r="E14" s="465"/>
      <c r="F14" s="466"/>
      <c r="G14" s="477"/>
      <c r="H14" s="478"/>
      <c r="I14" s="344" t="s">
        <v>9</v>
      </c>
      <c r="J14" s="472"/>
      <c r="K14" s="472"/>
      <c r="L14" s="472"/>
      <c r="M14" s="472"/>
      <c r="N14" s="472"/>
      <c r="O14" s="473"/>
      <c r="P14" s="71" t="s">
        <v>472</v>
      </c>
      <c r="Q14" s="72"/>
      <c r="R14" s="72"/>
      <c r="S14" s="72"/>
      <c r="T14" s="72"/>
      <c r="U14" s="72"/>
      <c r="V14" s="73"/>
      <c r="W14" s="71" t="s">
        <v>472</v>
      </c>
      <c r="X14" s="72"/>
      <c r="Y14" s="72"/>
      <c r="Z14" s="72"/>
      <c r="AA14" s="72"/>
      <c r="AB14" s="72"/>
      <c r="AC14" s="73"/>
      <c r="AD14" s="71" t="s">
        <v>472</v>
      </c>
      <c r="AE14" s="72"/>
      <c r="AF14" s="72"/>
      <c r="AG14" s="72"/>
      <c r="AH14" s="72"/>
      <c r="AI14" s="72"/>
      <c r="AJ14" s="73"/>
      <c r="AK14" s="71" t="s">
        <v>472</v>
      </c>
      <c r="AL14" s="72"/>
      <c r="AM14" s="72"/>
      <c r="AN14" s="72"/>
      <c r="AO14" s="72"/>
      <c r="AP14" s="72"/>
      <c r="AQ14" s="73"/>
      <c r="AR14" s="668"/>
      <c r="AS14" s="668"/>
      <c r="AT14" s="668"/>
      <c r="AU14" s="668"/>
      <c r="AV14" s="668"/>
      <c r="AW14" s="668"/>
      <c r="AX14" s="669"/>
    </row>
    <row r="15" spans="1:50" ht="21" customHeight="1" x14ac:dyDescent="0.15">
      <c r="A15" s="464"/>
      <c r="B15" s="465"/>
      <c r="C15" s="465"/>
      <c r="D15" s="465"/>
      <c r="E15" s="465"/>
      <c r="F15" s="466"/>
      <c r="G15" s="477"/>
      <c r="H15" s="478"/>
      <c r="I15" s="344" t="s">
        <v>62</v>
      </c>
      <c r="J15" s="345"/>
      <c r="K15" s="345"/>
      <c r="L15" s="345"/>
      <c r="M15" s="345"/>
      <c r="N15" s="345"/>
      <c r="O15" s="346"/>
      <c r="P15" s="71" t="s">
        <v>472</v>
      </c>
      <c r="Q15" s="72"/>
      <c r="R15" s="72"/>
      <c r="S15" s="72"/>
      <c r="T15" s="72"/>
      <c r="U15" s="72"/>
      <c r="V15" s="73"/>
      <c r="W15" s="71" t="s">
        <v>472</v>
      </c>
      <c r="X15" s="72"/>
      <c r="Y15" s="72"/>
      <c r="Z15" s="72"/>
      <c r="AA15" s="72"/>
      <c r="AB15" s="72"/>
      <c r="AC15" s="73"/>
      <c r="AD15" s="71" t="s">
        <v>472</v>
      </c>
      <c r="AE15" s="72"/>
      <c r="AF15" s="72"/>
      <c r="AG15" s="72"/>
      <c r="AH15" s="72"/>
      <c r="AI15" s="72"/>
      <c r="AJ15" s="73"/>
      <c r="AK15" s="71" t="s">
        <v>472</v>
      </c>
      <c r="AL15" s="72"/>
      <c r="AM15" s="72"/>
      <c r="AN15" s="72"/>
      <c r="AO15" s="72"/>
      <c r="AP15" s="72"/>
      <c r="AQ15" s="73"/>
      <c r="AR15" s="71" t="s">
        <v>528</v>
      </c>
      <c r="AS15" s="72"/>
      <c r="AT15" s="72"/>
      <c r="AU15" s="72"/>
      <c r="AV15" s="72"/>
      <c r="AW15" s="72"/>
      <c r="AX15" s="667"/>
    </row>
    <row r="16" spans="1:50" ht="21" customHeight="1" x14ac:dyDescent="0.15">
      <c r="A16" s="464"/>
      <c r="B16" s="465"/>
      <c r="C16" s="465"/>
      <c r="D16" s="465"/>
      <c r="E16" s="465"/>
      <c r="F16" s="466"/>
      <c r="G16" s="477"/>
      <c r="H16" s="478"/>
      <c r="I16" s="344" t="s">
        <v>63</v>
      </c>
      <c r="J16" s="345"/>
      <c r="K16" s="345"/>
      <c r="L16" s="345"/>
      <c r="M16" s="345"/>
      <c r="N16" s="345"/>
      <c r="O16" s="346"/>
      <c r="P16" s="71" t="s">
        <v>472</v>
      </c>
      <c r="Q16" s="72"/>
      <c r="R16" s="72"/>
      <c r="S16" s="72"/>
      <c r="T16" s="72"/>
      <c r="U16" s="72"/>
      <c r="V16" s="73"/>
      <c r="W16" s="71" t="s">
        <v>472</v>
      </c>
      <c r="X16" s="72"/>
      <c r="Y16" s="72"/>
      <c r="Z16" s="72"/>
      <c r="AA16" s="72"/>
      <c r="AB16" s="72"/>
      <c r="AC16" s="73"/>
      <c r="AD16" s="71" t="s">
        <v>472</v>
      </c>
      <c r="AE16" s="72"/>
      <c r="AF16" s="72"/>
      <c r="AG16" s="72"/>
      <c r="AH16" s="72"/>
      <c r="AI16" s="72"/>
      <c r="AJ16" s="73"/>
      <c r="AK16" s="71" t="s">
        <v>472</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472</v>
      </c>
      <c r="Q17" s="72"/>
      <c r="R17" s="72"/>
      <c r="S17" s="72"/>
      <c r="T17" s="72"/>
      <c r="U17" s="72"/>
      <c r="V17" s="73"/>
      <c r="W17" s="71" t="s">
        <v>472</v>
      </c>
      <c r="X17" s="72"/>
      <c r="Y17" s="72"/>
      <c r="Z17" s="72"/>
      <c r="AA17" s="72"/>
      <c r="AB17" s="72"/>
      <c r="AC17" s="73"/>
      <c r="AD17" s="71" t="s">
        <v>512</v>
      </c>
      <c r="AE17" s="72"/>
      <c r="AF17" s="72"/>
      <c r="AG17" s="72"/>
      <c r="AH17" s="72"/>
      <c r="AI17" s="72"/>
      <c r="AJ17" s="73"/>
      <c r="AK17" s="71" t="s">
        <v>472</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8</v>
      </c>
      <c r="X18" s="318"/>
      <c r="Y18" s="318"/>
      <c r="Z18" s="318"/>
      <c r="AA18" s="318"/>
      <c r="AB18" s="318"/>
      <c r="AC18" s="319"/>
      <c r="AD18" s="317">
        <f t="shared" ref="AD18" si="0">SUM(AD13:AJ17)</f>
        <v>34</v>
      </c>
      <c r="AE18" s="318"/>
      <c r="AF18" s="318"/>
      <c r="AG18" s="318"/>
      <c r="AH18" s="318"/>
      <c r="AI18" s="318"/>
      <c r="AJ18" s="319"/>
      <c r="AK18" s="317">
        <f t="shared" ref="AK18" si="1">SUM(AK13:AQ17)</f>
        <v>48</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c r="Q19" s="72"/>
      <c r="R19" s="72"/>
      <c r="S19" s="72"/>
      <c r="T19" s="72"/>
      <c r="U19" s="72"/>
      <c r="V19" s="73"/>
      <c r="W19" s="71">
        <v>9</v>
      </c>
      <c r="X19" s="72"/>
      <c r="Y19" s="72"/>
      <c r="Z19" s="72"/>
      <c r="AA19" s="72"/>
      <c r="AB19" s="72"/>
      <c r="AC19" s="73"/>
      <c r="AD19" s="71">
        <v>47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f>IF(W18=0, "-", W19/W18)</f>
        <v>1.125</v>
      </c>
      <c r="X20" s="322"/>
      <c r="Y20" s="322"/>
      <c r="Z20" s="322"/>
      <c r="AA20" s="322"/>
      <c r="AB20" s="322"/>
      <c r="AC20" s="322"/>
      <c r="AD20" s="322">
        <f>IF(AD18=0, "-", AD19/AD18)</f>
        <v>1.3823529411764706</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v>29</v>
      </c>
      <c r="AV22" s="110"/>
      <c r="AW22" s="108" t="s">
        <v>360</v>
      </c>
      <c r="AX22" s="109"/>
    </row>
    <row r="23" spans="1:50" ht="22.5" customHeight="1" x14ac:dyDescent="0.15">
      <c r="A23" s="218"/>
      <c r="B23" s="216"/>
      <c r="C23" s="216"/>
      <c r="D23" s="216"/>
      <c r="E23" s="216"/>
      <c r="F23" s="217"/>
      <c r="G23" s="323" t="s">
        <v>516</v>
      </c>
      <c r="H23" s="290"/>
      <c r="I23" s="290"/>
      <c r="J23" s="290"/>
      <c r="K23" s="290"/>
      <c r="L23" s="290"/>
      <c r="M23" s="290"/>
      <c r="N23" s="290"/>
      <c r="O23" s="291"/>
      <c r="P23" s="256" t="s">
        <v>505</v>
      </c>
      <c r="Q23" s="197"/>
      <c r="R23" s="197"/>
      <c r="S23" s="197"/>
      <c r="T23" s="197"/>
      <c r="U23" s="197"/>
      <c r="V23" s="197"/>
      <c r="W23" s="197"/>
      <c r="X23" s="198"/>
      <c r="Y23" s="295" t="s">
        <v>14</v>
      </c>
      <c r="Z23" s="296"/>
      <c r="AA23" s="297"/>
      <c r="AB23" s="663" t="s">
        <v>475</v>
      </c>
      <c r="AC23" s="298"/>
      <c r="AD23" s="298"/>
      <c r="AE23" s="93" t="s">
        <v>510</v>
      </c>
      <c r="AF23" s="94"/>
      <c r="AG23" s="94"/>
      <c r="AH23" s="94"/>
      <c r="AI23" s="95"/>
      <c r="AJ23" s="93">
        <v>5</v>
      </c>
      <c r="AK23" s="94"/>
      <c r="AL23" s="94"/>
      <c r="AM23" s="94"/>
      <c r="AN23" s="95"/>
      <c r="AO23" s="93">
        <v>9</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37" t="s">
        <v>513</v>
      </c>
      <c r="AC24" s="288"/>
      <c r="AD24" s="288"/>
      <c r="AE24" s="93" t="s">
        <v>472</v>
      </c>
      <c r="AF24" s="94"/>
      <c r="AG24" s="94"/>
      <c r="AH24" s="94"/>
      <c r="AI24" s="95"/>
      <c r="AJ24" s="93" t="s">
        <v>514</v>
      </c>
      <c r="AK24" s="94"/>
      <c r="AL24" s="94"/>
      <c r="AM24" s="94"/>
      <c r="AN24" s="95"/>
      <c r="AO24" s="93" t="s">
        <v>515</v>
      </c>
      <c r="AP24" s="94"/>
      <c r="AQ24" s="94"/>
      <c r="AR24" s="94"/>
      <c r="AS24" s="95"/>
      <c r="AT24" s="93">
        <v>4</v>
      </c>
      <c r="AU24" s="94"/>
      <c r="AV24" s="94"/>
      <c r="AW24" s="94"/>
      <c r="AX24" s="96"/>
    </row>
    <row r="25" spans="1:50" ht="22.5" customHeight="1" x14ac:dyDescent="0.15">
      <c r="A25" s="673"/>
      <c r="B25" s="674"/>
      <c r="C25" s="674"/>
      <c r="D25" s="674"/>
      <c r="E25" s="674"/>
      <c r="F25" s="675"/>
      <c r="G25" s="324"/>
      <c r="H25" s="325"/>
      <c r="I25" s="325"/>
      <c r="J25" s="325"/>
      <c r="K25" s="325"/>
      <c r="L25" s="325"/>
      <c r="M25" s="325"/>
      <c r="N25" s="325"/>
      <c r="O25" s="326"/>
      <c r="P25" s="199"/>
      <c r="Q25" s="199"/>
      <c r="R25" s="199"/>
      <c r="S25" s="199"/>
      <c r="T25" s="199"/>
      <c r="U25" s="199"/>
      <c r="V25" s="199"/>
      <c r="W25" s="199"/>
      <c r="X25" s="200"/>
      <c r="Y25" s="120" t="s">
        <v>15</v>
      </c>
      <c r="Z25" s="121"/>
      <c r="AA25" s="173"/>
      <c r="AB25" s="685" t="s">
        <v>364</v>
      </c>
      <c r="AC25" s="266"/>
      <c r="AD25" s="266"/>
      <c r="AE25" s="93" t="s">
        <v>472</v>
      </c>
      <c r="AF25" s="94"/>
      <c r="AG25" s="94"/>
      <c r="AH25" s="94"/>
      <c r="AI25" s="95"/>
      <c r="AJ25" s="93" t="s">
        <v>515</v>
      </c>
      <c r="AK25" s="94"/>
      <c r="AL25" s="94"/>
      <c r="AM25" s="94"/>
      <c r="AN25" s="95"/>
      <c r="AO25" s="93" t="s">
        <v>515</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4" t="s">
        <v>303</v>
      </c>
      <c r="AU26" s="665"/>
      <c r="AV26" s="665"/>
      <c r="AW26" s="665"/>
      <c r="AX26" s="666"/>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6" t="s">
        <v>320</v>
      </c>
      <c r="B47" s="688" t="s">
        <v>317</v>
      </c>
      <c r="C47" s="238"/>
      <c r="D47" s="238"/>
      <c r="E47" s="238"/>
      <c r="F47" s="239"/>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6"/>
      <c r="B48" s="688"/>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8"/>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9"/>
    </row>
    <row r="50" spans="1:50" ht="22.5" hidden="1" customHeight="1" x14ac:dyDescent="0.15">
      <c r="A50" s="236"/>
      <c r="B50" s="688"/>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2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1"/>
    </row>
    <row r="51" spans="1:50" ht="22.5" hidden="1" customHeight="1" x14ac:dyDescent="0.15">
      <c r="A51" s="236"/>
      <c r="B51" s="689"/>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3"/>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1"/>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62" t="s">
        <v>69</v>
      </c>
      <c r="AF67" s="118"/>
      <c r="AG67" s="118"/>
      <c r="AH67" s="118"/>
      <c r="AI67" s="118"/>
      <c r="AJ67" s="662" t="s">
        <v>70</v>
      </c>
      <c r="AK67" s="118"/>
      <c r="AL67" s="118"/>
      <c r="AM67" s="118"/>
      <c r="AN67" s="118"/>
      <c r="AO67" s="662" t="s">
        <v>71</v>
      </c>
      <c r="AP67" s="118"/>
      <c r="AQ67" s="118"/>
      <c r="AR67" s="118"/>
      <c r="AS67" s="118"/>
      <c r="AT67" s="178" t="s">
        <v>74</v>
      </c>
      <c r="AU67" s="179"/>
      <c r="AV67" s="179"/>
      <c r="AW67" s="179"/>
      <c r="AX67" s="180"/>
    </row>
    <row r="68" spans="1:60" ht="22.5" customHeight="1" x14ac:dyDescent="0.15">
      <c r="A68" s="187"/>
      <c r="B68" s="188"/>
      <c r="C68" s="188"/>
      <c r="D68" s="188"/>
      <c r="E68" s="188"/>
      <c r="F68" s="189"/>
      <c r="G68" s="197" t="s">
        <v>478</v>
      </c>
      <c r="H68" s="197"/>
      <c r="I68" s="197"/>
      <c r="J68" s="197"/>
      <c r="K68" s="197"/>
      <c r="L68" s="197"/>
      <c r="M68" s="197"/>
      <c r="N68" s="197"/>
      <c r="O68" s="197"/>
      <c r="P68" s="197"/>
      <c r="Q68" s="197"/>
      <c r="R68" s="197"/>
      <c r="S68" s="197"/>
      <c r="T68" s="197"/>
      <c r="U68" s="197"/>
      <c r="V68" s="197"/>
      <c r="W68" s="197"/>
      <c r="X68" s="198"/>
      <c r="Y68" s="334" t="s">
        <v>66</v>
      </c>
      <c r="Z68" s="335"/>
      <c r="AA68" s="336"/>
      <c r="AB68" s="204" t="s">
        <v>475</v>
      </c>
      <c r="AC68" s="205"/>
      <c r="AD68" s="206"/>
      <c r="AE68" s="93" t="s">
        <v>472</v>
      </c>
      <c r="AF68" s="94"/>
      <c r="AG68" s="94"/>
      <c r="AH68" s="94"/>
      <c r="AI68" s="95"/>
      <c r="AJ68" s="93">
        <v>332</v>
      </c>
      <c r="AK68" s="94"/>
      <c r="AL68" s="94"/>
      <c r="AM68" s="94"/>
      <c r="AN68" s="95"/>
      <c r="AO68" s="93">
        <v>311</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513</v>
      </c>
      <c r="AC69" s="213"/>
      <c r="AD69" s="214"/>
      <c r="AE69" s="93" t="s">
        <v>472</v>
      </c>
      <c r="AF69" s="94"/>
      <c r="AG69" s="94"/>
      <c r="AH69" s="94"/>
      <c r="AI69" s="95"/>
      <c r="AJ69" s="93">
        <v>265</v>
      </c>
      <c r="AK69" s="94"/>
      <c r="AL69" s="94"/>
      <c r="AM69" s="94"/>
      <c r="AN69" s="95"/>
      <c r="AO69" s="93">
        <v>332</v>
      </c>
      <c r="AP69" s="94"/>
      <c r="AQ69" s="94"/>
      <c r="AR69" s="94"/>
      <c r="AS69" s="95"/>
      <c r="AT69" s="93">
        <v>311</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530</v>
      </c>
      <c r="H83" s="146"/>
      <c r="I83" s="146"/>
      <c r="J83" s="146"/>
      <c r="K83" s="146"/>
      <c r="L83" s="146"/>
      <c r="M83" s="146"/>
      <c r="N83" s="146"/>
      <c r="O83" s="146"/>
      <c r="P83" s="146"/>
      <c r="Q83" s="146"/>
      <c r="R83" s="146"/>
      <c r="S83" s="146"/>
      <c r="T83" s="146"/>
      <c r="U83" s="146"/>
      <c r="V83" s="146"/>
      <c r="W83" s="146"/>
      <c r="X83" s="146"/>
      <c r="Y83" s="148" t="s">
        <v>17</v>
      </c>
      <c r="Z83" s="149"/>
      <c r="AA83" s="150"/>
      <c r="AB83" s="183" t="s">
        <v>534</v>
      </c>
      <c r="AC83" s="152"/>
      <c r="AD83" s="153"/>
      <c r="AE83" s="154" t="s">
        <v>472</v>
      </c>
      <c r="AF83" s="155"/>
      <c r="AG83" s="155"/>
      <c r="AH83" s="155"/>
      <c r="AI83" s="155"/>
      <c r="AJ83" s="154">
        <v>27</v>
      </c>
      <c r="AK83" s="155"/>
      <c r="AL83" s="155"/>
      <c r="AM83" s="155"/>
      <c r="AN83" s="155"/>
      <c r="AO83" s="154">
        <v>45</v>
      </c>
      <c r="AP83" s="155"/>
      <c r="AQ83" s="155"/>
      <c r="AR83" s="155"/>
      <c r="AS83" s="155"/>
      <c r="AT83" s="93">
        <v>80</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477</v>
      </c>
      <c r="AC84" s="160"/>
      <c r="AD84" s="161"/>
      <c r="AE84" s="159" t="s">
        <v>472</v>
      </c>
      <c r="AF84" s="160"/>
      <c r="AG84" s="160"/>
      <c r="AH84" s="160"/>
      <c r="AI84" s="161"/>
      <c r="AJ84" s="159" t="s">
        <v>531</v>
      </c>
      <c r="AK84" s="160"/>
      <c r="AL84" s="160"/>
      <c r="AM84" s="160"/>
      <c r="AN84" s="161"/>
      <c r="AO84" s="159" t="s">
        <v>532</v>
      </c>
      <c r="AP84" s="160"/>
      <c r="AQ84" s="160"/>
      <c r="AR84" s="160"/>
      <c r="AS84" s="161"/>
      <c r="AT84" s="159" t="s">
        <v>533</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479</v>
      </c>
      <c r="D98" s="415"/>
      <c r="E98" s="415"/>
      <c r="F98" s="415"/>
      <c r="G98" s="415"/>
      <c r="H98" s="415"/>
      <c r="I98" s="415"/>
      <c r="J98" s="415"/>
      <c r="K98" s="416"/>
      <c r="L98" s="71">
        <v>1</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9"/>
      <c r="B99" s="380"/>
      <c r="C99" s="163" t="s">
        <v>480</v>
      </c>
      <c r="D99" s="164"/>
      <c r="E99" s="164"/>
      <c r="F99" s="164"/>
      <c r="G99" s="164"/>
      <c r="H99" s="164"/>
      <c r="I99" s="164"/>
      <c r="J99" s="164"/>
      <c r="K99" s="165"/>
      <c r="L99" s="71">
        <v>47</v>
      </c>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1"/>
      <c r="B104" s="382"/>
      <c r="C104" s="371" t="s">
        <v>22</v>
      </c>
      <c r="D104" s="372"/>
      <c r="E104" s="372"/>
      <c r="F104" s="372"/>
      <c r="G104" s="372"/>
      <c r="H104" s="372"/>
      <c r="I104" s="372"/>
      <c r="J104" s="372"/>
      <c r="K104" s="373"/>
      <c r="L104" s="374">
        <f>SUM(L98:Q103)</f>
        <v>48</v>
      </c>
      <c r="M104" s="375"/>
      <c r="N104" s="375"/>
      <c r="O104" s="375"/>
      <c r="P104" s="375"/>
      <c r="Q104" s="376"/>
      <c r="R104" s="374">
        <f>SUM(R98:W103)</f>
        <v>0</v>
      </c>
      <c r="S104" s="375"/>
      <c r="T104" s="375"/>
      <c r="U104" s="375"/>
      <c r="V104" s="375"/>
      <c r="W104" s="376"/>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3" t="s">
        <v>38</v>
      </c>
      <c r="AH107" s="602"/>
      <c r="AI107" s="602"/>
      <c r="AJ107" s="602"/>
      <c r="AK107" s="602"/>
      <c r="AL107" s="602"/>
      <c r="AM107" s="602"/>
      <c r="AN107" s="602"/>
      <c r="AO107" s="602"/>
      <c r="AP107" s="602"/>
      <c r="AQ107" s="602"/>
      <c r="AR107" s="602"/>
      <c r="AS107" s="602"/>
      <c r="AT107" s="602"/>
      <c r="AU107" s="602"/>
      <c r="AV107" s="602"/>
      <c r="AW107" s="602"/>
      <c r="AX107" s="634"/>
    </row>
    <row r="108" spans="1:50" ht="42" customHeight="1" x14ac:dyDescent="0.15">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8" t="s">
        <v>474</v>
      </c>
      <c r="AE108" s="609"/>
      <c r="AF108" s="609"/>
      <c r="AG108" s="531" t="s">
        <v>524</v>
      </c>
      <c r="AH108" s="532"/>
      <c r="AI108" s="532"/>
      <c r="AJ108" s="532"/>
      <c r="AK108" s="532"/>
      <c r="AL108" s="532"/>
      <c r="AM108" s="532"/>
      <c r="AN108" s="532"/>
      <c r="AO108" s="532"/>
      <c r="AP108" s="532"/>
      <c r="AQ108" s="532"/>
      <c r="AR108" s="532"/>
      <c r="AS108" s="532"/>
      <c r="AT108" s="532"/>
      <c r="AU108" s="532"/>
      <c r="AV108" s="532"/>
      <c r="AW108" s="532"/>
      <c r="AX108" s="533"/>
    </row>
    <row r="109" spans="1:50" ht="26.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474</v>
      </c>
      <c r="AE109" s="443"/>
      <c r="AF109" s="443"/>
      <c r="AG109" s="534" t="s">
        <v>525</v>
      </c>
      <c r="AH109" s="306"/>
      <c r="AI109" s="306"/>
      <c r="AJ109" s="306"/>
      <c r="AK109" s="306"/>
      <c r="AL109" s="306"/>
      <c r="AM109" s="306"/>
      <c r="AN109" s="306"/>
      <c r="AO109" s="306"/>
      <c r="AP109" s="306"/>
      <c r="AQ109" s="306"/>
      <c r="AR109" s="306"/>
      <c r="AS109" s="306"/>
      <c r="AT109" s="306"/>
      <c r="AU109" s="306"/>
      <c r="AV109" s="306"/>
      <c r="AW109" s="306"/>
      <c r="AX109" s="307"/>
    </row>
    <row r="110" spans="1:50" ht="44.2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91" t="s">
        <v>474</v>
      </c>
      <c r="AE110" s="592"/>
      <c r="AF110" s="592"/>
      <c r="AG110" s="531" t="s">
        <v>526</v>
      </c>
      <c r="AH110" s="532"/>
      <c r="AI110" s="532"/>
      <c r="AJ110" s="532"/>
      <c r="AK110" s="532"/>
      <c r="AL110" s="532"/>
      <c r="AM110" s="532"/>
      <c r="AN110" s="532"/>
      <c r="AO110" s="532"/>
      <c r="AP110" s="532"/>
      <c r="AQ110" s="532"/>
      <c r="AR110" s="532"/>
      <c r="AS110" s="532"/>
      <c r="AT110" s="532"/>
      <c r="AU110" s="532"/>
      <c r="AV110" s="532"/>
      <c r="AW110" s="532"/>
      <c r="AX110" s="533"/>
    </row>
    <row r="111" spans="1:50" ht="45.75" customHeight="1" x14ac:dyDescent="0.15">
      <c r="A111" s="555" t="s">
        <v>46</v>
      </c>
      <c r="B111" s="593"/>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474</v>
      </c>
      <c r="AE111" s="439"/>
      <c r="AF111" s="439"/>
      <c r="AG111" s="302" t="s">
        <v>522</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4"/>
      <c r="B112" s="595"/>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481</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4"/>
      <c r="B113" s="595"/>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474</v>
      </c>
      <c r="AE113" s="443"/>
      <c r="AF113" s="443"/>
      <c r="AG113" s="534" t="s">
        <v>523</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4"/>
      <c r="B114" s="595"/>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481</v>
      </c>
      <c r="AE114" s="443"/>
      <c r="AF114" s="443"/>
      <c r="AG114" s="305"/>
      <c r="AH114" s="306"/>
      <c r="AI114" s="306"/>
      <c r="AJ114" s="306"/>
      <c r="AK114" s="306"/>
      <c r="AL114" s="306"/>
      <c r="AM114" s="306"/>
      <c r="AN114" s="306"/>
      <c r="AO114" s="306"/>
      <c r="AP114" s="306"/>
      <c r="AQ114" s="306"/>
      <c r="AR114" s="306"/>
      <c r="AS114" s="306"/>
      <c r="AT114" s="306"/>
      <c r="AU114" s="306"/>
      <c r="AV114" s="306"/>
      <c r="AW114" s="306"/>
      <c r="AX114" s="307"/>
    </row>
    <row r="115" spans="1:64" ht="29.25" customHeight="1" x14ac:dyDescent="0.15">
      <c r="A115" s="594"/>
      <c r="B115" s="595"/>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474</v>
      </c>
      <c r="AE115" s="443"/>
      <c r="AF115" s="443"/>
      <c r="AG115" s="534" t="s">
        <v>527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4"/>
      <c r="B116" s="595"/>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7" t="s">
        <v>481</v>
      </c>
      <c r="AE116" s="638"/>
      <c r="AF116" s="638"/>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474</v>
      </c>
      <c r="AE117" s="592"/>
      <c r="AF117" s="601"/>
      <c r="AG117" s="606" t="s">
        <v>535</v>
      </c>
      <c r="AH117" s="436"/>
      <c r="AI117" s="436"/>
      <c r="AJ117" s="436"/>
      <c r="AK117" s="436"/>
      <c r="AL117" s="436"/>
      <c r="AM117" s="436"/>
      <c r="AN117" s="436"/>
      <c r="AO117" s="436"/>
      <c r="AP117" s="436"/>
      <c r="AQ117" s="436"/>
      <c r="AR117" s="436"/>
      <c r="AS117" s="436"/>
      <c r="AT117" s="436"/>
      <c r="AU117" s="436"/>
      <c r="AV117" s="436"/>
      <c r="AW117" s="436"/>
      <c r="AX117" s="607"/>
      <c r="BG117" s="10"/>
      <c r="BH117" s="10"/>
      <c r="BI117" s="10"/>
      <c r="BJ117" s="10"/>
    </row>
    <row r="118" spans="1:64" ht="58.5" customHeight="1" x14ac:dyDescent="0.15">
      <c r="A118" s="555" t="s">
        <v>47</v>
      </c>
      <c r="B118" s="593"/>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38" t="s">
        <v>474</v>
      </c>
      <c r="AE118" s="439"/>
      <c r="AF118" s="642"/>
      <c r="AG118" s="302" t="s">
        <v>521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0" t="s">
        <v>474</v>
      </c>
      <c r="AE119" s="611"/>
      <c r="AF119" s="611"/>
      <c r="AG119" s="534" t="s">
        <v>536</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4"/>
      <c r="B120" s="595"/>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474</v>
      </c>
      <c r="AE120" s="443"/>
      <c r="AF120" s="443"/>
      <c r="AG120" s="534" t="s">
        <v>482</v>
      </c>
      <c r="AH120" s="306"/>
      <c r="AI120" s="306"/>
      <c r="AJ120" s="306"/>
      <c r="AK120" s="306"/>
      <c r="AL120" s="306"/>
      <c r="AM120" s="306"/>
      <c r="AN120" s="306"/>
      <c r="AO120" s="306"/>
      <c r="AP120" s="306"/>
      <c r="AQ120" s="306"/>
      <c r="AR120" s="306"/>
      <c r="AS120" s="306"/>
      <c r="AT120" s="306"/>
      <c r="AU120" s="306"/>
      <c r="AV120" s="306"/>
      <c r="AW120" s="306"/>
      <c r="AX120" s="307"/>
    </row>
    <row r="121" spans="1:64" ht="47.25" customHeight="1" x14ac:dyDescent="0.15">
      <c r="A121" s="596"/>
      <c r="B121" s="597"/>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474</v>
      </c>
      <c r="AE121" s="443"/>
      <c r="AF121" s="443"/>
      <c r="AG121" s="605" t="s">
        <v>520</v>
      </c>
      <c r="AH121" s="199"/>
      <c r="AI121" s="199"/>
      <c r="AJ121" s="199"/>
      <c r="AK121" s="199"/>
      <c r="AL121" s="199"/>
      <c r="AM121" s="199"/>
      <c r="AN121" s="199"/>
      <c r="AO121" s="199"/>
      <c r="AP121" s="199"/>
      <c r="AQ121" s="199"/>
      <c r="AR121" s="199"/>
      <c r="AS121" s="199"/>
      <c r="AT121" s="199"/>
      <c r="AU121" s="199"/>
      <c r="AV121" s="199"/>
      <c r="AW121" s="199"/>
      <c r="AX121" s="587"/>
    </row>
    <row r="122" spans="1:64" ht="33.6" customHeight="1" x14ac:dyDescent="0.15">
      <c r="A122" s="627" t="s">
        <v>80</v>
      </c>
      <c r="B122" s="628"/>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481</v>
      </c>
      <c r="AE122" s="439"/>
      <c r="AF122" s="439"/>
      <c r="AG122" s="582" t="s">
        <v>483</v>
      </c>
      <c r="AH122" s="197"/>
      <c r="AI122" s="197"/>
      <c r="AJ122" s="197"/>
      <c r="AK122" s="197"/>
      <c r="AL122" s="197"/>
      <c r="AM122" s="197"/>
      <c r="AN122" s="197"/>
      <c r="AO122" s="197"/>
      <c r="AP122" s="197"/>
      <c r="AQ122" s="197"/>
      <c r="AR122" s="197"/>
      <c r="AS122" s="197"/>
      <c r="AT122" s="197"/>
      <c r="AU122" s="197"/>
      <c r="AV122" s="197"/>
      <c r="AW122" s="197"/>
      <c r="AX122" s="583"/>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4"/>
      <c r="AH123" s="278"/>
      <c r="AI123" s="278"/>
      <c r="AJ123" s="278"/>
      <c r="AK123" s="278"/>
      <c r="AL123" s="278"/>
      <c r="AM123" s="278"/>
      <c r="AN123" s="278"/>
      <c r="AO123" s="278"/>
      <c r="AP123" s="278"/>
      <c r="AQ123" s="278"/>
      <c r="AR123" s="278"/>
      <c r="AS123" s="278"/>
      <c r="AT123" s="278"/>
      <c r="AU123" s="278"/>
      <c r="AV123" s="278"/>
      <c r="AW123" s="278"/>
      <c r="AX123" s="585"/>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6"/>
      <c r="V124" s="306"/>
      <c r="W124" s="306"/>
      <c r="X124" s="306"/>
      <c r="Y124" s="306"/>
      <c r="Z124" s="306"/>
      <c r="AA124" s="306"/>
      <c r="AB124" s="306"/>
      <c r="AC124" s="306"/>
      <c r="AD124" s="306"/>
      <c r="AE124" s="306"/>
      <c r="AF124" s="636"/>
      <c r="AG124" s="584"/>
      <c r="AH124" s="278"/>
      <c r="AI124" s="278"/>
      <c r="AJ124" s="278"/>
      <c r="AK124" s="278"/>
      <c r="AL124" s="278"/>
      <c r="AM124" s="278"/>
      <c r="AN124" s="278"/>
      <c r="AO124" s="278"/>
      <c r="AP124" s="278"/>
      <c r="AQ124" s="278"/>
      <c r="AR124" s="278"/>
      <c r="AS124" s="278"/>
      <c r="AT124" s="278"/>
      <c r="AU124" s="278"/>
      <c r="AV124" s="278"/>
      <c r="AW124" s="278"/>
      <c r="AX124" s="585"/>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5"/>
      <c r="U125" s="436"/>
      <c r="V125" s="436"/>
      <c r="W125" s="436"/>
      <c r="X125" s="436"/>
      <c r="Y125" s="436"/>
      <c r="Z125" s="436"/>
      <c r="AA125" s="436"/>
      <c r="AB125" s="436"/>
      <c r="AC125" s="436"/>
      <c r="AD125" s="436"/>
      <c r="AE125" s="436"/>
      <c r="AF125" s="437"/>
      <c r="AG125" s="586"/>
      <c r="AH125" s="199"/>
      <c r="AI125" s="199"/>
      <c r="AJ125" s="199"/>
      <c r="AK125" s="199"/>
      <c r="AL125" s="199"/>
      <c r="AM125" s="199"/>
      <c r="AN125" s="199"/>
      <c r="AO125" s="199"/>
      <c r="AP125" s="199"/>
      <c r="AQ125" s="199"/>
      <c r="AR125" s="199"/>
      <c r="AS125" s="199"/>
      <c r="AT125" s="199"/>
      <c r="AU125" s="199"/>
      <c r="AV125" s="199"/>
      <c r="AW125" s="199"/>
      <c r="AX125" s="587"/>
    </row>
    <row r="126" spans="1:64" ht="57" customHeight="1" x14ac:dyDescent="0.15">
      <c r="A126" s="555" t="s">
        <v>58</v>
      </c>
      <c r="B126" s="556"/>
      <c r="C126" s="393" t="s">
        <v>64</v>
      </c>
      <c r="D126" s="578"/>
      <c r="E126" s="578"/>
      <c r="F126" s="579"/>
      <c r="G126" s="549" t="s">
        <v>484</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2" t="s">
        <v>68</v>
      </c>
      <c r="D127" s="363"/>
      <c r="E127" s="363"/>
      <c r="F127" s="364"/>
      <c r="G127" s="365" t="s">
        <v>485</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1.25" customHeight="1" thickBot="1" x14ac:dyDescent="0.2">
      <c r="A133" s="432"/>
      <c r="B133" s="433"/>
      <c r="C133" s="433"/>
      <c r="D133" s="433"/>
      <c r="E133" s="434"/>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38.2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5" t="s">
        <v>224</v>
      </c>
      <c r="B137" s="406"/>
      <c r="C137" s="406"/>
      <c r="D137" s="406"/>
      <c r="E137" s="406"/>
      <c r="F137" s="406"/>
      <c r="G137" s="419" t="s">
        <v>476</v>
      </c>
      <c r="H137" s="420"/>
      <c r="I137" s="420"/>
      <c r="J137" s="420"/>
      <c r="K137" s="420"/>
      <c r="L137" s="420"/>
      <c r="M137" s="420"/>
      <c r="N137" s="420"/>
      <c r="O137" s="420"/>
      <c r="P137" s="421"/>
      <c r="Q137" s="406" t="s">
        <v>225</v>
      </c>
      <c r="R137" s="406"/>
      <c r="S137" s="406"/>
      <c r="T137" s="406"/>
      <c r="U137" s="406"/>
      <c r="V137" s="406"/>
      <c r="W137" s="419" t="s">
        <v>476</v>
      </c>
      <c r="X137" s="420"/>
      <c r="Y137" s="420"/>
      <c r="Z137" s="420"/>
      <c r="AA137" s="420"/>
      <c r="AB137" s="420"/>
      <c r="AC137" s="420"/>
      <c r="AD137" s="420"/>
      <c r="AE137" s="420"/>
      <c r="AF137" s="421"/>
      <c r="AG137" s="406" t="s">
        <v>226</v>
      </c>
      <c r="AH137" s="406"/>
      <c r="AI137" s="406"/>
      <c r="AJ137" s="406"/>
      <c r="AK137" s="406"/>
      <c r="AL137" s="406"/>
      <c r="AM137" s="402" t="s">
        <v>476</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486</v>
      </c>
      <c r="H138" s="423"/>
      <c r="I138" s="423"/>
      <c r="J138" s="423"/>
      <c r="K138" s="423"/>
      <c r="L138" s="423"/>
      <c r="M138" s="423"/>
      <c r="N138" s="423"/>
      <c r="O138" s="423"/>
      <c r="P138" s="424"/>
      <c r="Q138" s="408" t="s">
        <v>228</v>
      </c>
      <c r="R138" s="408"/>
      <c r="S138" s="408"/>
      <c r="T138" s="408"/>
      <c r="U138" s="408"/>
      <c r="V138" s="408"/>
      <c r="W138" s="422">
        <v>179</v>
      </c>
      <c r="X138" s="423"/>
      <c r="Y138" s="423"/>
      <c r="Z138" s="423"/>
      <c r="AA138" s="423"/>
      <c r="AB138" s="423"/>
      <c r="AC138" s="423"/>
      <c r="AD138" s="423"/>
      <c r="AE138" s="423"/>
      <c r="AF138" s="424"/>
      <c r="AG138" s="580"/>
      <c r="AH138" s="581"/>
      <c r="AI138" s="581"/>
      <c r="AJ138" s="581"/>
      <c r="AK138" s="581"/>
      <c r="AL138" s="581"/>
      <c r="AM138" s="615"/>
      <c r="AN138" s="616"/>
      <c r="AO138" s="616"/>
      <c r="AP138" s="616"/>
      <c r="AQ138" s="616"/>
      <c r="AR138" s="616"/>
      <c r="AS138" s="616"/>
      <c r="AT138" s="616"/>
      <c r="AU138" s="616"/>
      <c r="AV138" s="617"/>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546" t="s">
        <v>487</v>
      </c>
      <c r="H178" s="547"/>
      <c r="I178" s="547"/>
      <c r="J178" s="547"/>
      <c r="K178" s="547"/>
      <c r="L178" s="547"/>
      <c r="M178" s="547"/>
      <c r="N178" s="547"/>
      <c r="O178" s="547"/>
      <c r="P178" s="547"/>
      <c r="Q178" s="547"/>
      <c r="R178" s="547"/>
      <c r="S178" s="547"/>
      <c r="T178" s="547"/>
      <c r="U178" s="547"/>
      <c r="V178" s="547"/>
      <c r="W178" s="547"/>
      <c r="X178" s="547"/>
      <c r="Y178" s="547"/>
      <c r="Z178" s="547"/>
      <c r="AA178" s="547"/>
      <c r="AB178" s="548"/>
      <c r="AC178" s="389" t="s">
        <v>493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1"/>
      <c r="C179" s="541"/>
      <c r="D179" s="541"/>
      <c r="E179" s="541"/>
      <c r="F179" s="54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8"/>
      <c r="B180" s="541"/>
      <c r="C180" s="541"/>
      <c r="D180" s="541"/>
      <c r="E180" s="541"/>
      <c r="F180" s="542"/>
      <c r="G180" s="97"/>
      <c r="H180" s="98"/>
      <c r="I180" s="98"/>
      <c r="J180" s="98"/>
      <c r="K180" s="99"/>
      <c r="L180" s="100"/>
      <c r="M180" s="101"/>
      <c r="N180" s="101"/>
      <c r="O180" s="101"/>
      <c r="P180" s="101"/>
      <c r="Q180" s="101"/>
      <c r="R180" s="101"/>
      <c r="S180" s="101"/>
      <c r="T180" s="101"/>
      <c r="U180" s="101"/>
      <c r="V180" s="101"/>
      <c r="W180" s="101"/>
      <c r="X180" s="102"/>
      <c r="Y180" s="103">
        <v>34</v>
      </c>
      <c r="Z180" s="104"/>
      <c r="AA180" s="104"/>
      <c r="AB180" s="105"/>
      <c r="AC180" s="97" t="s">
        <v>507</v>
      </c>
      <c r="AD180" s="98"/>
      <c r="AE180" s="98"/>
      <c r="AF180" s="98"/>
      <c r="AG180" s="99"/>
      <c r="AH180" s="100" t="s">
        <v>489</v>
      </c>
      <c r="AI180" s="101"/>
      <c r="AJ180" s="101"/>
      <c r="AK180" s="101"/>
      <c r="AL180" s="101"/>
      <c r="AM180" s="101"/>
      <c r="AN180" s="101"/>
      <c r="AO180" s="101"/>
      <c r="AP180" s="101"/>
      <c r="AQ180" s="101"/>
      <c r="AR180" s="101"/>
      <c r="AS180" s="101"/>
      <c r="AT180" s="102"/>
      <c r="AU180" s="103">
        <v>4.0999999999999996</v>
      </c>
      <c r="AV180" s="104"/>
      <c r="AW180" s="104"/>
      <c r="AX180" s="401"/>
    </row>
    <row r="181" spans="1:50" ht="24.75" customHeight="1" x14ac:dyDescent="0.15">
      <c r="A181" s="128"/>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8"/>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8"/>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8"/>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8"/>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34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4.0999999999999996</v>
      </c>
      <c r="AV190" s="89"/>
      <c r="AW190" s="89"/>
      <c r="AX190" s="91"/>
    </row>
    <row r="191" spans="1:50" ht="30" customHeight="1" x14ac:dyDescent="0.15">
      <c r="A191" s="128"/>
      <c r="B191" s="541"/>
      <c r="C191" s="541"/>
      <c r="D191" s="541"/>
      <c r="E191" s="541"/>
      <c r="F191" s="542"/>
      <c r="G191" s="389" t="s">
        <v>488</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494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8"/>
      <c r="B192" s="541"/>
      <c r="C192" s="541"/>
      <c r="D192" s="541"/>
      <c r="E192" s="541"/>
      <c r="F192" s="54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8"/>
      <c r="B193" s="541"/>
      <c r="C193" s="541"/>
      <c r="D193" s="541"/>
      <c r="E193" s="541"/>
      <c r="F193" s="542"/>
      <c r="G193" s="97" t="s">
        <v>507</v>
      </c>
      <c r="H193" s="98"/>
      <c r="I193" s="98"/>
      <c r="J193" s="98"/>
      <c r="K193" s="99"/>
      <c r="L193" s="100" t="s">
        <v>489</v>
      </c>
      <c r="M193" s="101"/>
      <c r="N193" s="101"/>
      <c r="O193" s="101"/>
      <c r="P193" s="101"/>
      <c r="Q193" s="101"/>
      <c r="R193" s="101"/>
      <c r="S193" s="101"/>
      <c r="T193" s="101"/>
      <c r="U193" s="101"/>
      <c r="V193" s="101"/>
      <c r="W193" s="101"/>
      <c r="X193" s="102"/>
      <c r="Y193" s="103">
        <v>3</v>
      </c>
      <c r="Z193" s="104"/>
      <c r="AA193" s="104"/>
      <c r="AB193" s="105"/>
      <c r="AC193" s="97" t="s">
        <v>507</v>
      </c>
      <c r="AD193" s="98"/>
      <c r="AE193" s="98"/>
      <c r="AF193" s="98"/>
      <c r="AG193" s="99"/>
      <c r="AH193" s="100" t="s">
        <v>489</v>
      </c>
      <c r="AI193" s="101"/>
      <c r="AJ193" s="101"/>
      <c r="AK193" s="101"/>
      <c r="AL193" s="101"/>
      <c r="AM193" s="101"/>
      <c r="AN193" s="101"/>
      <c r="AO193" s="101"/>
      <c r="AP193" s="101"/>
      <c r="AQ193" s="101"/>
      <c r="AR193" s="101"/>
      <c r="AS193" s="101"/>
      <c r="AT193" s="102"/>
      <c r="AU193" s="103">
        <v>2.1</v>
      </c>
      <c r="AV193" s="104"/>
      <c r="AW193" s="104"/>
      <c r="AX193" s="401"/>
    </row>
    <row r="194" spans="1:50" ht="24.75" customHeight="1" x14ac:dyDescent="0.15">
      <c r="A194" s="128"/>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2.1</v>
      </c>
      <c r="AV203" s="89"/>
      <c r="AW203" s="89"/>
      <c r="AX203" s="91"/>
    </row>
    <row r="204" spans="1:50" ht="30" customHeight="1" x14ac:dyDescent="0.15">
      <c r="A204" s="128"/>
      <c r="B204" s="541"/>
      <c r="C204" s="541"/>
      <c r="D204" s="541"/>
      <c r="E204" s="541"/>
      <c r="F204" s="542"/>
      <c r="G204" s="389" t="s">
        <v>490</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365</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8"/>
      <c r="B205" s="541"/>
      <c r="C205" s="541"/>
      <c r="D205" s="541"/>
      <c r="E205" s="541"/>
      <c r="F205" s="54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8"/>
      <c r="B206" s="541"/>
      <c r="C206" s="541"/>
      <c r="D206" s="541"/>
      <c r="E206" s="541"/>
      <c r="F206" s="542"/>
      <c r="G206" s="97" t="s">
        <v>507</v>
      </c>
      <c r="H206" s="98"/>
      <c r="I206" s="98"/>
      <c r="J206" s="98"/>
      <c r="K206" s="99"/>
      <c r="L206" s="100" t="s">
        <v>489</v>
      </c>
      <c r="M206" s="101"/>
      <c r="N206" s="101"/>
      <c r="O206" s="101"/>
      <c r="P206" s="101"/>
      <c r="Q206" s="101"/>
      <c r="R206" s="101"/>
      <c r="S206" s="101"/>
      <c r="T206" s="101"/>
      <c r="U206" s="101"/>
      <c r="V206" s="101"/>
      <c r="W206" s="101"/>
      <c r="X206" s="102"/>
      <c r="Y206" s="103">
        <v>2.1</v>
      </c>
      <c r="Z206" s="104"/>
      <c r="AA206" s="104"/>
      <c r="AB206" s="105"/>
      <c r="AC206" s="97"/>
      <c r="AD206" s="98"/>
      <c r="AE206" s="98"/>
      <c r="AF206" s="98"/>
      <c r="AG206" s="99"/>
      <c r="AH206" s="100" t="s">
        <v>517</v>
      </c>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8"/>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2.1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1"/>
      <c r="C217" s="541"/>
      <c r="D217" s="541"/>
      <c r="E217" s="541"/>
      <c r="F217" s="542"/>
      <c r="G217" s="389" t="s">
        <v>491</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366</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8"/>
      <c r="B218" s="541"/>
      <c r="C218" s="541"/>
      <c r="D218" s="541"/>
      <c r="E218" s="541"/>
      <c r="F218" s="54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8"/>
      <c r="B219" s="541"/>
      <c r="C219" s="541"/>
      <c r="D219" s="541"/>
      <c r="E219" s="541"/>
      <c r="F219" s="542"/>
      <c r="G219" s="97" t="s">
        <v>507</v>
      </c>
      <c r="H219" s="98"/>
      <c r="I219" s="98"/>
      <c r="J219" s="98"/>
      <c r="K219" s="99"/>
      <c r="L219" s="100" t="s">
        <v>492</v>
      </c>
      <c r="M219" s="101"/>
      <c r="N219" s="101"/>
      <c r="O219" s="101"/>
      <c r="P219" s="101"/>
      <c r="Q219" s="101"/>
      <c r="R219" s="101"/>
      <c r="S219" s="101"/>
      <c r="T219" s="101"/>
      <c r="U219" s="101"/>
      <c r="V219" s="101"/>
      <c r="W219" s="101"/>
      <c r="X219" s="102"/>
      <c r="Y219" s="103">
        <v>2</v>
      </c>
      <c r="Z219" s="104"/>
      <c r="AA219" s="104"/>
      <c r="AB219" s="105"/>
      <c r="AC219" s="97"/>
      <c r="AD219" s="98"/>
      <c r="AE219" s="98"/>
      <c r="AF219" s="98"/>
      <c r="AG219" s="99"/>
      <c r="AH219" s="100" t="s">
        <v>517</v>
      </c>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8"/>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2.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495</v>
      </c>
      <c r="D236" s="113"/>
      <c r="E236" s="113"/>
      <c r="F236" s="113"/>
      <c r="G236" s="113"/>
      <c r="H236" s="113"/>
      <c r="I236" s="113"/>
      <c r="J236" s="113"/>
      <c r="K236" s="113"/>
      <c r="L236" s="113"/>
      <c r="M236" s="113"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34</v>
      </c>
      <c r="AL236" s="115"/>
      <c r="AM236" s="115"/>
      <c r="AN236" s="115"/>
      <c r="AO236" s="115"/>
      <c r="AP236" s="116"/>
      <c r="AQ236" s="117">
        <v>1</v>
      </c>
      <c r="AR236" s="113"/>
      <c r="AS236" s="113"/>
      <c r="AT236" s="113"/>
      <c r="AU236" s="114">
        <v>97.7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498</v>
      </c>
      <c r="D269" s="113"/>
      <c r="E269" s="113"/>
      <c r="F269" s="113"/>
      <c r="G269" s="113"/>
      <c r="H269" s="113"/>
      <c r="I269" s="113"/>
      <c r="J269" s="113"/>
      <c r="K269" s="113"/>
      <c r="L269" s="113"/>
      <c r="M269" s="117" t="s">
        <v>511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t="s">
        <v>483</v>
      </c>
      <c r="AR269" s="113"/>
      <c r="AS269" s="113"/>
      <c r="AT269" s="113"/>
      <c r="AU269" s="114" t="s">
        <v>501</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498</v>
      </c>
      <c r="D302" s="113"/>
      <c r="E302" s="113"/>
      <c r="F302" s="113"/>
      <c r="G302" s="113"/>
      <c r="H302" s="113"/>
      <c r="I302" s="113"/>
      <c r="J302" s="113"/>
      <c r="K302" s="113"/>
      <c r="L302" s="113"/>
      <c r="M302" s="117" t="s">
        <v>511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t="s">
        <v>483</v>
      </c>
      <c r="AR302" s="113"/>
      <c r="AS302" s="113"/>
      <c r="AT302" s="113"/>
      <c r="AU302" s="114" t="s">
        <v>501</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500</v>
      </c>
      <c r="D335" s="113"/>
      <c r="E335" s="113"/>
      <c r="F335" s="113"/>
      <c r="G335" s="113"/>
      <c r="H335" s="113"/>
      <c r="I335" s="113"/>
      <c r="J335" s="113"/>
      <c r="K335" s="113"/>
      <c r="L335" s="113"/>
      <c r="M335" s="117" t="s">
        <v>499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v>
      </c>
      <c r="AL335" s="115"/>
      <c r="AM335" s="115"/>
      <c r="AN335" s="115"/>
      <c r="AO335" s="115"/>
      <c r="AP335" s="116"/>
      <c r="AQ335" s="117">
        <v>1</v>
      </c>
      <c r="AR335" s="113"/>
      <c r="AS335" s="113"/>
      <c r="AT335" s="113"/>
      <c r="AU335" s="114">
        <v>95.8</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498</v>
      </c>
      <c r="D368" s="113"/>
      <c r="E368" s="113"/>
      <c r="F368" s="113"/>
      <c r="G368" s="113"/>
      <c r="H368" s="113"/>
      <c r="I368" s="113"/>
      <c r="J368" s="113"/>
      <c r="K368" s="113"/>
      <c r="L368" s="113"/>
      <c r="M368" s="117" t="s">
        <v>511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4</v>
      </c>
      <c r="AL368" s="115"/>
      <c r="AM368" s="115"/>
      <c r="AN368" s="115"/>
      <c r="AO368" s="115"/>
      <c r="AP368" s="116"/>
      <c r="AQ368" s="117" t="s">
        <v>483</v>
      </c>
      <c r="AR368" s="113"/>
      <c r="AS368" s="113"/>
      <c r="AT368" s="113"/>
      <c r="AU368" s="114" t="s">
        <v>502</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t="s">
        <v>497</v>
      </c>
      <c r="D401" s="113"/>
      <c r="E401" s="113"/>
      <c r="F401" s="113"/>
      <c r="G401" s="113"/>
      <c r="H401" s="113"/>
      <c r="I401" s="113"/>
      <c r="J401" s="113"/>
      <c r="K401" s="113"/>
      <c r="L401" s="113"/>
      <c r="M401" s="117" t="s">
        <v>511</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2</v>
      </c>
      <c r="AL401" s="115"/>
      <c r="AM401" s="115"/>
      <c r="AN401" s="115"/>
      <c r="AO401" s="115"/>
      <c r="AP401" s="116"/>
      <c r="AQ401" s="117" t="s">
        <v>483</v>
      </c>
      <c r="AR401" s="113"/>
      <c r="AS401" s="113"/>
      <c r="AT401" s="113"/>
      <c r="AU401" s="114" t="s">
        <v>501</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519</v>
      </c>
      <c r="D434" s="113"/>
      <c r="E434" s="113"/>
      <c r="F434" s="113"/>
      <c r="G434" s="113"/>
      <c r="H434" s="113"/>
      <c r="I434" s="113"/>
      <c r="J434" s="113"/>
      <c r="K434" s="113"/>
      <c r="L434" s="113"/>
      <c r="M434" s="123" t="s">
        <v>508</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5"/>
      <c r="AK434" s="114">
        <v>0.05</v>
      </c>
      <c r="AL434" s="115"/>
      <c r="AM434" s="115"/>
      <c r="AN434" s="115"/>
      <c r="AO434" s="115"/>
      <c r="AP434" s="116"/>
      <c r="AQ434" s="117" t="s">
        <v>529</v>
      </c>
      <c r="AR434" s="113"/>
      <c r="AS434" s="113"/>
      <c r="AT434" s="113"/>
      <c r="AU434" s="114" t="s">
        <v>483</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30" customHeight="1" x14ac:dyDescent="0.15">
      <c r="A467" s="112">
        <v>1</v>
      </c>
      <c r="B467" s="112">
        <v>1</v>
      </c>
      <c r="C467" s="117" t="s">
        <v>518</v>
      </c>
      <c r="D467" s="113"/>
      <c r="E467" s="113"/>
      <c r="F467" s="113"/>
      <c r="G467" s="113"/>
      <c r="H467" s="113"/>
      <c r="I467" s="113"/>
      <c r="J467" s="113"/>
      <c r="K467" s="113"/>
      <c r="L467" s="113"/>
      <c r="M467" s="117" t="s">
        <v>509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0.05</v>
      </c>
      <c r="AL467" s="115"/>
      <c r="AM467" s="115"/>
      <c r="AN467" s="115"/>
      <c r="AO467" s="115"/>
      <c r="AP467" s="116"/>
      <c r="AQ467" s="117" t="s">
        <v>529</v>
      </c>
      <c r="AR467" s="113"/>
      <c r="AS467" s="113"/>
      <c r="AT467" s="113"/>
      <c r="AU467" s="114" t="s">
        <v>501</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461</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3"/>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4"/>
      <c r="H6" s="325"/>
      <c r="I6" s="325"/>
      <c r="J6" s="325"/>
      <c r="K6" s="325"/>
      <c r="L6" s="325"/>
      <c r="M6" s="325"/>
      <c r="N6" s="325"/>
      <c r="O6" s="326"/>
      <c r="P6" s="199"/>
      <c r="Q6" s="199"/>
      <c r="R6" s="199"/>
      <c r="S6" s="199"/>
      <c r="T6" s="199"/>
      <c r="U6" s="199"/>
      <c r="V6" s="199"/>
      <c r="W6" s="199"/>
      <c r="X6" s="200"/>
      <c r="Y6" s="120" t="s">
        <v>15</v>
      </c>
      <c r="Z6" s="121"/>
      <c r="AA6" s="173"/>
      <c r="AB6" s="685" t="s">
        <v>462</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3"/>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4"/>
      <c r="H11" s="325"/>
      <c r="I11" s="325"/>
      <c r="J11" s="325"/>
      <c r="K11" s="325"/>
      <c r="L11" s="325"/>
      <c r="M11" s="325"/>
      <c r="N11" s="325"/>
      <c r="O11" s="326"/>
      <c r="P11" s="199"/>
      <c r="Q11" s="199"/>
      <c r="R11" s="199"/>
      <c r="S11" s="199"/>
      <c r="T11" s="199"/>
      <c r="U11" s="199"/>
      <c r="V11" s="199"/>
      <c r="W11" s="199"/>
      <c r="X11" s="200"/>
      <c r="Y11" s="120" t="s">
        <v>15</v>
      </c>
      <c r="Z11" s="121"/>
      <c r="AA11" s="173"/>
      <c r="AB11" s="685"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3"/>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4"/>
      <c r="H16" s="325"/>
      <c r="I16" s="325"/>
      <c r="J16" s="325"/>
      <c r="K16" s="325"/>
      <c r="L16" s="325"/>
      <c r="M16" s="325"/>
      <c r="N16" s="325"/>
      <c r="O16" s="326"/>
      <c r="P16" s="199"/>
      <c r="Q16" s="199"/>
      <c r="R16" s="199"/>
      <c r="S16" s="199"/>
      <c r="T16" s="199"/>
      <c r="U16" s="199"/>
      <c r="V16" s="199"/>
      <c r="W16" s="199"/>
      <c r="X16" s="200"/>
      <c r="Y16" s="120" t="s">
        <v>15</v>
      </c>
      <c r="Z16" s="121"/>
      <c r="AA16" s="173"/>
      <c r="AB16" s="685"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3"/>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4"/>
      <c r="H21" s="325"/>
      <c r="I21" s="325"/>
      <c r="J21" s="325"/>
      <c r="K21" s="325"/>
      <c r="L21" s="325"/>
      <c r="M21" s="325"/>
      <c r="N21" s="325"/>
      <c r="O21" s="326"/>
      <c r="P21" s="199"/>
      <c r="Q21" s="199"/>
      <c r="R21" s="199"/>
      <c r="S21" s="199"/>
      <c r="T21" s="199"/>
      <c r="U21" s="199"/>
      <c r="V21" s="199"/>
      <c r="W21" s="199"/>
      <c r="X21" s="200"/>
      <c r="Y21" s="120" t="s">
        <v>15</v>
      </c>
      <c r="Z21" s="121"/>
      <c r="AA21" s="173"/>
      <c r="AB21" s="685" t="s">
        <v>463</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464</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3"/>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4"/>
      <c r="H26" s="325"/>
      <c r="I26" s="325"/>
      <c r="J26" s="325"/>
      <c r="K26" s="325"/>
      <c r="L26" s="325"/>
      <c r="M26" s="325"/>
      <c r="N26" s="325"/>
      <c r="O26" s="326"/>
      <c r="P26" s="199"/>
      <c r="Q26" s="199"/>
      <c r="R26" s="199"/>
      <c r="S26" s="199"/>
      <c r="T26" s="199"/>
      <c r="U26" s="199"/>
      <c r="V26" s="199"/>
      <c r="W26" s="199"/>
      <c r="X26" s="200"/>
      <c r="Y26" s="120" t="s">
        <v>15</v>
      </c>
      <c r="Z26" s="121"/>
      <c r="AA26" s="173"/>
      <c r="AB26" s="685" t="s">
        <v>463</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461</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3"/>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4"/>
      <c r="H31" s="325"/>
      <c r="I31" s="325"/>
      <c r="J31" s="325"/>
      <c r="K31" s="325"/>
      <c r="L31" s="325"/>
      <c r="M31" s="325"/>
      <c r="N31" s="325"/>
      <c r="O31" s="326"/>
      <c r="P31" s="199"/>
      <c r="Q31" s="199"/>
      <c r="R31" s="199"/>
      <c r="S31" s="199"/>
      <c r="T31" s="199"/>
      <c r="U31" s="199"/>
      <c r="V31" s="199"/>
      <c r="W31" s="199"/>
      <c r="X31" s="200"/>
      <c r="Y31" s="120" t="s">
        <v>15</v>
      </c>
      <c r="Z31" s="121"/>
      <c r="AA31" s="173"/>
      <c r="AB31" s="685" t="s">
        <v>462</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464</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3"/>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4"/>
      <c r="H36" s="325"/>
      <c r="I36" s="325"/>
      <c r="J36" s="325"/>
      <c r="K36" s="325"/>
      <c r="L36" s="325"/>
      <c r="M36" s="325"/>
      <c r="N36" s="325"/>
      <c r="O36" s="326"/>
      <c r="P36" s="199"/>
      <c r="Q36" s="199"/>
      <c r="R36" s="199"/>
      <c r="S36" s="199"/>
      <c r="T36" s="199"/>
      <c r="U36" s="199"/>
      <c r="V36" s="199"/>
      <c r="W36" s="199"/>
      <c r="X36" s="200"/>
      <c r="Y36" s="120" t="s">
        <v>15</v>
      </c>
      <c r="Z36" s="121"/>
      <c r="AA36" s="173"/>
      <c r="AB36" s="685" t="s">
        <v>463</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464</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3"/>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4"/>
      <c r="H41" s="325"/>
      <c r="I41" s="325"/>
      <c r="J41" s="325"/>
      <c r="K41" s="325"/>
      <c r="L41" s="325"/>
      <c r="M41" s="325"/>
      <c r="N41" s="325"/>
      <c r="O41" s="326"/>
      <c r="P41" s="199"/>
      <c r="Q41" s="199"/>
      <c r="R41" s="199"/>
      <c r="S41" s="199"/>
      <c r="T41" s="199"/>
      <c r="U41" s="199"/>
      <c r="V41" s="199"/>
      <c r="W41" s="199"/>
      <c r="X41" s="200"/>
      <c r="Y41" s="120" t="s">
        <v>15</v>
      </c>
      <c r="Z41" s="121"/>
      <c r="AA41" s="173"/>
      <c r="AB41" s="685" t="s">
        <v>463</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464</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3"/>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4"/>
      <c r="H46" s="325"/>
      <c r="I46" s="325"/>
      <c r="J46" s="325"/>
      <c r="K46" s="325"/>
      <c r="L46" s="325"/>
      <c r="M46" s="325"/>
      <c r="N46" s="325"/>
      <c r="O46" s="326"/>
      <c r="P46" s="199"/>
      <c r="Q46" s="199"/>
      <c r="R46" s="199"/>
      <c r="S46" s="199"/>
      <c r="T46" s="199"/>
      <c r="U46" s="199"/>
      <c r="V46" s="199"/>
      <c r="W46" s="199"/>
      <c r="X46" s="200"/>
      <c r="Y46" s="120" t="s">
        <v>15</v>
      </c>
      <c r="Z46" s="121"/>
      <c r="AA46" s="173"/>
      <c r="AB46" s="685" t="s">
        <v>463</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461</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3"/>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4"/>
      <c r="H51" s="325"/>
      <c r="I51" s="325"/>
      <c r="J51" s="325"/>
      <c r="K51" s="325"/>
      <c r="L51" s="325"/>
      <c r="M51" s="325"/>
      <c r="N51" s="325"/>
      <c r="O51" s="326"/>
      <c r="P51" s="199"/>
      <c r="Q51" s="199"/>
      <c r="R51" s="199"/>
      <c r="S51" s="199"/>
      <c r="T51" s="199"/>
      <c r="U51" s="199"/>
      <c r="V51" s="199"/>
      <c r="W51" s="199"/>
      <c r="X51" s="200"/>
      <c r="Y51" s="120" t="s">
        <v>15</v>
      </c>
      <c r="Z51" s="121"/>
      <c r="AA51" s="173"/>
      <c r="AB51" s="694" t="s">
        <v>462</v>
      </c>
      <c r="AC51" s="695"/>
      <c r="AD51" s="695"/>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89" t="s">
        <v>369</v>
      </c>
      <c r="H2" s="390"/>
      <c r="I2" s="390"/>
      <c r="J2" s="390"/>
      <c r="K2" s="390"/>
      <c r="L2" s="390"/>
      <c r="M2" s="390"/>
      <c r="N2" s="390"/>
      <c r="O2" s="390"/>
      <c r="P2" s="390"/>
      <c r="Q2" s="390"/>
      <c r="R2" s="390"/>
      <c r="S2" s="390"/>
      <c r="T2" s="390"/>
      <c r="U2" s="390"/>
      <c r="V2" s="390"/>
      <c r="W2" s="390"/>
      <c r="X2" s="390"/>
      <c r="Y2" s="390"/>
      <c r="Z2" s="390"/>
      <c r="AA2" s="390"/>
      <c r="AB2" s="391"/>
      <c r="AC2" s="389" t="s">
        <v>459</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9"/>
      <c r="B3" s="700"/>
      <c r="C3" s="700"/>
      <c r="D3" s="700"/>
      <c r="E3" s="700"/>
      <c r="F3" s="701"/>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89" t="s">
        <v>370</v>
      </c>
      <c r="H15" s="390"/>
      <c r="I15" s="390"/>
      <c r="J15" s="390"/>
      <c r="K15" s="390"/>
      <c r="L15" s="390"/>
      <c r="M15" s="390"/>
      <c r="N15" s="390"/>
      <c r="O15" s="390"/>
      <c r="P15" s="390"/>
      <c r="Q15" s="390"/>
      <c r="R15" s="390"/>
      <c r="S15" s="390"/>
      <c r="T15" s="390"/>
      <c r="U15" s="390"/>
      <c r="V15" s="390"/>
      <c r="W15" s="390"/>
      <c r="X15" s="390"/>
      <c r="Y15" s="390"/>
      <c r="Z15" s="390"/>
      <c r="AA15" s="390"/>
      <c r="AB15" s="391"/>
      <c r="AC15" s="389" t="s">
        <v>371</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9"/>
      <c r="B16" s="700"/>
      <c r="C16" s="700"/>
      <c r="D16" s="700"/>
      <c r="E16" s="700"/>
      <c r="F16" s="701"/>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89" t="s">
        <v>372</v>
      </c>
      <c r="H28" s="390"/>
      <c r="I28" s="390"/>
      <c r="J28" s="390"/>
      <c r="K28" s="390"/>
      <c r="L28" s="390"/>
      <c r="M28" s="390"/>
      <c r="N28" s="390"/>
      <c r="O28" s="390"/>
      <c r="P28" s="390"/>
      <c r="Q28" s="390"/>
      <c r="R28" s="390"/>
      <c r="S28" s="390"/>
      <c r="T28" s="390"/>
      <c r="U28" s="390"/>
      <c r="V28" s="390"/>
      <c r="W28" s="390"/>
      <c r="X28" s="390"/>
      <c r="Y28" s="390"/>
      <c r="Z28" s="390"/>
      <c r="AA28" s="390"/>
      <c r="AB28" s="391"/>
      <c r="AC28" s="389" t="s">
        <v>373</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9"/>
      <c r="B29" s="700"/>
      <c r="C29" s="700"/>
      <c r="D29" s="700"/>
      <c r="E29" s="700"/>
      <c r="F29" s="701"/>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89" t="s">
        <v>374</v>
      </c>
      <c r="H41" s="390"/>
      <c r="I41" s="390"/>
      <c r="J41" s="390"/>
      <c r="K41" s="390"/>
      <c r="L41" s="390"/>
      <c r="M41" s="390"/>
      <c r="N41" s="390"/>
      <c r="O41" s="390"/>
      <c r="P41" s="390"/>
      <c r="Q41" s="390"/>
      <c r="R41" s="390"/>
      <c r="S41" s="390"/>
      <c r="T41" s="390"/>
      <c r="U41" s="390"/>
      <c r="V41" s="390"/>
      <c r="W41" s="390"/>
      <c r="X41" s="390"/>
      <c r="Y41" s="390"/>
      <c r="Z41" s="390"/>
      <c r="AA41" s="390"/>
      <c r="AB41" s="391"/>
      <c r="AC41" s="389" t="s">
        <v>375</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9"/>
      <c r="B42" s="700"/>
      <c r="C42" s="700"/>
      <c r="D42" s="700"/>
      <c r="E42" s="700"/>
      <c r="F42" s="701"/>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89" t="s">
        <v>376</v>
      </c>
      <c r="H55" s="390"/>
      <c r="I55" s="390"/>
      <c r="J55" s="390"/>
      <c r="K55" s="390"/>
      <c r="L55" s="390"/>
      <c r="M55" s="390"/>
      <c r="N55" s="390"/>
      <c r="O55" s="390"/>
      <c r="P55" s="390"/>
      <c r="Q55" s="390"/>
      <c r="R55" s="390"/>
      <c r="S55" s="390"/>
      <c r="T55" s="390"/>
      <c r="U55" s="390"/>
      <c r="V55" s="390"/>
      <c r="W55" s="390"/>
      <c r="X55" s="390"/>
      <c r="Y55" s="390"/>
      <c r="Z55" s="390"/>
      <c r="AA55" s="390"/>
      <c r="AB55" s="391"/>
      <c r="AC55" s="389" t="s">
        <v>377</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9"/>
      <c r="B56" s="700"/>
      <c r="C56" s="700"/>
      <c r="D56" s="700"/>
      <c r="E56" s="700"/>
      <c r="F56" s="701"/>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89" t="s">
        <v>378</v>
      </c>
      <c r="H68" s="390"/>
      <c r="I68" s="390"/>
      <c r="J68" s="390"/>
      <c r="K68" s="390"/>
      <c r="L68" s="390"/>
      <c r="M68" s="390"/>
      <c r="N68" s="390"/>
      <c r="O68" s="390"/>
      <c r="P68" s="390"/>
      <c r="Q68" s="390"/>
      <c r="R68" s="390"/>
      <c r="S68" s="390"/>
      <c r="T68" s="390"/>
      <c r="U68" s="390"/>
      <c r="V68" s="390"/>
      <c r="W68" s="390"/>
      <c r="X68" s="390"/>
      <c r="Y68" s="390"/>
      <c r="Z68" s="390"/>
      <c r="AA68" s="390"/>
      <c r="AB68" s="391"/>
      <c r="AC68" s="389" t="s">
        <v>379</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9"/>
      <c r="B69" s="700"/>
      <c r="C69" s="700"/>
      <c r="D69" s="700"/>
      <c r="E69" s="700"/>
      <c r="F69" s="701"/>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89" t="s">
        <v>380</v>
      </c>
      <c r="H81" s="390"/>
      <c r="I81" s="390"/>
      <c r="J81" s="390"/>
      <c r="K81" s="390"/>
      <c r="L81" s="390"/>
      <c r="M81" s="390"/>
      <c r="N81" s="390"/>
      <c r="O81" s="390"/>
      <c r="P81" s="390"/>
      <c r="Q81" s="390"/>
      <c r="R81" s="390"/>
      <c r="S81" s="390"/>
      <c r="T81" s="390"/>
      <c r="U81" s="390"/>
      <c r="V81" s="390"/>
      <c r="W81" s="390"/>
      <c r="X81" s="390"/>
      <c r="Y81" s="390"/>
      <c r="Z81" s="390"/>
      <c r="AA81" s="390"/>
      <c r="AB81" s="391"/>
      <c r="AC81" s="389" t="s">
        <v>381</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9"/>
      <c r="B82" s="700"/>
      <c r="C82" s="700"/>
      <c r="D82" s="700"/>
      <c r="E82" s="700"/>
      <c r="F82" s="701"/>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89" t="s">
        <v>382</v>
      </c>
      <c r="H94" s="390"/>
      <c r="I94" s="390"/>
      <c r="J94" s="390"/>
      <c r="K94" s="390"/>
      <c r="L94" s="390"/>
      <c r="M94" s="390"/>
      <c r="N94" s="390"/>
      <c r="O94" s="390"/>
      <c r="P94" s="390"/>
      <c r="Q94" s="390"/>
      <c r="R94" s="390"/>
      <c r="S94" s="390"/>
      <c r="T94" s="390"/>
      <c r="U94" s="390"/>
      <c r="V94" s="390"/>
      <c r="W94" s="390"/>
      <c r="X94" s="390"/>
      <c r="Y94" s="390"/>
      <c r="Z94" s="390"/>
      <c r="AA94" s="390"/>
      <c r="AB94" s="391"/>
      <c r="AC94" s="389" t="s">
        <v>383</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9"/>
      <c r="B95" s="700"/>
      <c r="C95" s="700"/>
      <c r="D95" s="700"/>
      <c r="E95" s="700"/>
      <c r="F95" s="701"/>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89" t="s">
        <v>384</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385</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9"/>
      <c r="B109" s="700"/>
      <c r="C109" s="700"/>
      <c r="D109" s="700"/>
      <c r="E109" s="700"/>
      <c r="F109" s="701"/>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89" t="s">
        <v>406</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386</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9"/>
      <c r="B122" s="700"/>
      <c r="C122" s="700"/>
      <c r="D122" s="700"/>
      <c r="E122" s="700"/>
      <c r="F122" s="701"/>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89" t="s">
        <v>387</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388</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9"/>
      <c r="B135" s="700"/>
      <c r="C135" s="700"/>
      <c r="D135" s="700"/>
      <c r="E135" s="700"/>
      <c r="F135" s="701"/>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89" t="s">
        <v>389</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390</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9"/>
      <c r="B148" s="700"/>
      <c r="C148" s="700"/>
      <c r="D148" s="700"/>
      <c r="E148" s="700"/>
      <c r="F148" s="701"/>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89" t="s">
        <v>391</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392</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9"/>
      <c r="B162" s="700"/>
      <c r="C162" s="700"/>
      <c r="D162" s="700"/>
      <c r="E162" s="700"/>
      <c r="F162" s="701"/>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89" t="s">
        <v>393</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394</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9"/>
      <c r="B175" s="700"/>
      <c r="C175" s="700"/>
      <c r="D175" s="700"/>
      <c r="E175" s="700"/>
      <c r="F175" s="701"/>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89" t="s">
        <v>395</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396</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9"/>
      <c r="B188" s="700"/>
      <c r="C188" s="700"/>
      <c r="D188" s="700"/>
      <c r="E188" s="700"/>
      <c r="F188" s="701"/>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397</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9"/>
      <c r="B201" s="700"/>
      <c r="C201" s="700"/>
      <c r="D201" s="700"/>
      <c r="E201" s="700"/>
      <c r="F201" s="701"/>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9" t="s">
        <v>398</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399</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9"/>
      <c r="B215" s="700"/>
      <c r="C215" s="700"/>
      <c r="D215" s="700"/>
      <c r="E215" s="700"/>
      <c r="F215" s="701"/>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89" t="s">
        <v>400</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401</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9"/>
      <c r="B228" s="700"/>
      <c r="C228" s="700"/>
      <c r="D228" s="700"/>
      <c r="E228" s="700"/>
      <c r="F228" s="701"/>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89" t="s">
        <v>402</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403</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9"/>
      <c r="B241" s="700"/>
      <c r="C241" s="700"/>
      <c r="D241" s="700"/>
      <c r="E241" s="700"/>
      <c r="F241" s="701"/>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89" t="s">
        <v>404</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405</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9"/>
      <c r="B254" s="700"/>
      <c r="C254" s="700"/>
      <c r="D254" s="700"/>
      <c r="E254" s="700"/>
      <c r="F254" s="701"/>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2015-05-26T11:52:37Z</cp:lastPrinted>
  <dcterms:created xsi:type="dcterms:W3CDTF">2012-03-13T00:50:25Z</dcterms:created>
  <dcterms:modified xsi:type="dcterms:W3CDTF">2015-06-02T05:14:13Z</dcterms:modified>
</cp:coreProperties>
</file>