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18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N9" i="4" s="1"/>
  <c r="N10" i="4" s="1"/>
  <c r="N11" i="4" s="1"/>
  <c r="K13" i="4" s="1"/>
  <c r="AE8" i="3" s="1"/>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D3" i="4"/>
  <c r="D4" i="4"/>
  <c r="D5" i="4"/>
  <c r="D6" i="4"/>
  <c r="D7" i="4"/>
  <c r="D8" i="4"/>
  <c r="D9" i="4"/>
  <c r="D10" i="4"/>
  <c r="D11" i="4"/>
  <c r="D12" i="4"/>
  <c r="D13" i="4"/>
  <c r="D14" i="4"/>
  <c r="D15" i="4"/>
  <c r="D16" i="4"/>
  <c r="D17" i="4"/>
  <c r="D18" i="4"/>
  <c r="D19" i="4" s="1"/>
  <c r="D20" i="4" s="1"/>
  <c r="D21" i="4" s="1"/>
  <c r="D22" i="4" s="1"/>
  <c r="D23" i="4" s="1"/>
  <c r="D24" i="4" s="1"/>
  <c r="A26" i="4" s="1"/>
  <c r="G8" i="3" s="1"/>
  <c r="P10" i="4"/>
  <c r="G11" i="3"/>
  <c r="F39" i="4"/>
  <c r="G6" i="3"/>
</calcChain>
</file>

<file path=xl/sharedStrings.xml><?xml version="1.0" encoding="utf-8"?>
<sst xmlns="http://schemas.openxmlformats.org/spreadsheetml/2006/main" count="1355" uniqueCount="563">
  <si>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</si>
  <si>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</si>
  <si>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</si>
  <si>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</si>
  <si>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</si>
  <si>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</si>
  <si>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</si>
  <si>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</si>
  <si>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</si>
  <si>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</si>
  <si>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</si>
  <si>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</si>
  <si>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</si>
  <si>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</si>
  <si>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</si>
  <si>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</si>
  <si>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</si>
  <si>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</si>
  <si>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</si>
  <si>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</si>
  <si>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</si>
  <si>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</si>
  <si>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</si>
  <si>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</si>
  <si>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</si>
  <si>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</si>
  <si>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</si>
  <si>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</si>
  <si>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</si>
  <si>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</si>
  <si>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</si>
  <si>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</si>
  <si>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</si>
  <si>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</si>
  <si>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</si>
  <si>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</si>
  <si>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</si>
  <si>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</si>
  <si>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</si>
  <si>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</si>
  <si>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</si>
  <si>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</si>
  <si>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</si>
  <si>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</si>
  <si>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</si>
  <si>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</si>
  <si>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</si>
  <si>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</si>
  <si>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</si>
  <si>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</si>
  <si>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</si>
  <si>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</si>
  <si>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</si>
  <si>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</si>
  <si>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</si>
  <si>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</si>
  <si>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</si>
  <si>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</si>
  <si>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</si>
  <si>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</si>
  <si>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</si>
  <si>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</si>
  <si>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</si>
  <si>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</si>
  <si>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</si>
  <si>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</si>
  <si>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</si>
  <si>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</si>
  <si>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</si>
  <si>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</si>
  <si>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</si>
  <si>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</si>
  <si>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</si>
  <si>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</si>
  <si>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</si>
  <si>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</si>
  <si>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</si>
  <si>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</si>
  <si>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</si>
  <si>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</si>
  <si>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</si>
  <si>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</si>
  <si>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</si>
  <si>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</si>
  <si>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</si>
  <si>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</si>
  <si>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</si>
  <si>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</si>
  <si>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</si>
  <si>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</si>
  <si>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</si>
  <si>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</si>
  <si>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</si>
  <si>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</si>
  <si>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</si>
  <si>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</si>
  <si>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</si>
  <si>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</si>
  <si>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</si>
  <si>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</si>
  <si>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</si>
  <si>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</si>
  <si>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</si>
  <si>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</si>
  <si>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</si>
  <si>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</si>
  <si>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</si>
  <si>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</si>
  <si>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</si>
  <si>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</si>
  <si>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</si>
  <si>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</si>
  <si>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</si>
  <si>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</si>
  <si>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</si>
  <si>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</si>
  <si>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</si>
  <si>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</si>
  <si>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</si>
  <si>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</si>
  <si>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</si>
  <si>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</si>
  <si>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</si>
  <si>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</si>
  <si>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</si>
  <si>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</si>
  <si>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</si>
  <si>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</si>
  <si>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</si>
  <si>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</si>
  <si>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</si>
  <si>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</si>
  <si>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</si>
  <si>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</si>
  <si>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</si>
  <si>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</si>
  <si>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</si>
  <si>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</si>
  <si>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</si>
  <si>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</si>
  <si>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</si>
  <si>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</si>
  <si>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</si>
  <si>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</si>
  <si>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</si>
  <si>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</si>
  <si>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</si>
  <si>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</si>
  <si>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</si>
  <si>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</si>
  <si>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</si>
  <si>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</si>
  <si>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</si>
  <si>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</si>
  <si>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</si>
  <si>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</si>
  <si>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</si>
  <si>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</si>
  <si>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</si>
  <si>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</si>
  <si>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</si>
  <si>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</si>
  <si>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</si>
  <si>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</si>
  <si>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</si>
  <si>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</si>
  <si>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</si>
  <si>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</si>
  <si>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</si>
  <si>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</si>
  <si>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</si>
  <si>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</si>
  <si>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</si>
  <si>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</si>
  <si>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</si>
  <si>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</si>
  <si>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</si>
  <si>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</si>
  <si>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</si>
  <si>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</si>
  <si>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</si>
  <si>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</si>
  <si>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</si>
  <si>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</si>
  <si>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</si>
  <si>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</si>
  <si>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</si>
  <si>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</si>
  <si>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</si>
  <si>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</si>
  <si>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</si>
  <si>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</si>
  <si>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</si>
  <si>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</si>
  <si>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</si>
  <si>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</si>
  <si>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</si>
  <si>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</si>
  <si>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</si>
  <si>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</si>
  <si>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</si>
  <si>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</si>
  <si>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</si>
  <si>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</si>
  <si>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</si>
  <si>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</si>
  <si>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</si>
  <si>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</si>
  <si>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</si>
  <si>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</si>
  <si>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</si>
  <si>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</si>
  <si>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</si>
  <si>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</si>
  <si>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</si>
  <si>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</si>
  <si>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</si>
  <si>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</si>
  <si>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</si>
  <si>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</si>
  <si>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</si>
  <si>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</si>
  <si>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</si>
  <si>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</si>
  <si>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</si>
  <si>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</si>
  <si>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</si>
  <si>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</si>
  <si>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</si>
  <si>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</si>
  <si>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</si>
  <si>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</si>
  <si>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</si>
  <si>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</si>
  <si>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</si>
  <si>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</si>
  <si>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</si>
  <si>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</si>
  <si>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</si>
  <si>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</si>
  <si>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</si>
  <si>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</si>
  <si>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</si>
  <si>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</si>
  <si>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</si>
  <si>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</si>
  <si>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</si>
  <si>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</si>
  <si>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</si>
  <si>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</si>
  <si>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</si>
  <si>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</si>
  <si>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</si>
  <si>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</si>
  <si>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</si>
  <si>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</si>
  <si>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</si>
  <si>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</si>
  <si>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</si>
  <si>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</si>
  <si>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</si>
  <si>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</si>
  <si>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</si>
  <si>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</si>
  <si>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</si>
  <si>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</si>
  <si>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</si>
  <si>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</si>
  <si>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</si>
  <si>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</si>
  <si>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</si>
  <si>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</si>
  <si>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</si>
  <si>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</si>
  <si>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</si>
  <si>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</si>
  <si>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</si>
  <si>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</si>
  <si>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</si>
  <si>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</si>
  <si>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</si>
  <si>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</si>
  <si>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</si>
  <si>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</si>
  <si>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</si>
  <si>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</si>
  <si>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</si>
  <si>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</si>
  <si>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</si>
  <si>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</si>
  <si>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</si>
  <si>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</si>
  <si>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</si>
  <si>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</si>
  <si>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</si>
  <si>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</si>
  <si>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</si>
  <si>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</si>
  <si>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</si>
  <si>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</si>
  <si>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</si>
  <si>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</si>
  <si>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</si>
  <si>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</si>
  <si>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</si>
  <si>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</si>
  <si>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</si>
  <si>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</si>
  <si>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</si>
  <si>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</si>
  <si>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</si>
  <si>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</si>
  <si>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</si>
  <si>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</si>
  <si>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</si>
  <si>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</si>
  <si>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</si>
  <si>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</si>
  <si>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</si>
  <si>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</si>
  <si>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</si>
  <si>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</si>
  <si>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</si>
  <si>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</si>
  <si>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</si>
  <si>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</si>
  <si>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</si>
  <si>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</si>
  <si>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</si>
  <si>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</si>
  <si>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</si>
  <si>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</si>
  <si>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</si>
  <si>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</si>
  <si>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</si>
  <si>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</si>
  <si>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</si>
  <si>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</si>
  <si>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</si>
  <si>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</si>
  <si>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</si>
  <si>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</si>
  <si>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</si>
  <si>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</si>
  <si>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</si>
  <si>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</si>
  <si>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</si>
  <si>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</si>
  <si>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</si>
  <si>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</si>
  <si>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</si>
  <si>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</si>
  <si>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</si>
  <si>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</si>
  <si>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</si>
  <si>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</si>
  <si>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</si>
  <si>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</si>
  <si>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</si>
  <si>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</si>
  <si>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</si>
  <si>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</si>
  <si>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</si>
  <si>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</si>
  <si>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</si>
  <si>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</si>
  <si>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</si>
  <si>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</si>
  <si>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</si>
  <si>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</si>
  <si>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</si>
  <si>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</si>
  <si>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</si>
  <si>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</si>
  <si>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</si>
  <si>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</si>
  <si>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</si>
  <si>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</si>
  <si>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</si>
  <si>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</si>
  <si>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</si>
  <si>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</si>
  <si>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</si>
  <si>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</si>
  <si>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</si>
  <si>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</si>
  <si>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</si>
  <si>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</si>
  <si>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</si>
  <si>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</si>
  <si>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</si>
  <si>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</si>
  <si>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</si>
  <si>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</si>
  <si>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</si>
  <si>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</si>
  <si>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</si>
  <si>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</si>
  <si>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</si>
  <si>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</si>
  <si>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</si>
  <si>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</si>
  <si>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</si>
  <si>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</si>
  <si>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</si>
  <si>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</si>
  <si>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</si>
  <si>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</si>
  <si>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</si>
  <si>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</si>
  <si>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</si>
  <si>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</si>
  <si>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</si>
  <si>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</si>
  <si>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</si>
  <si>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</si>
  <si>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</si>
  <si>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</si>
  <si>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</si>
  <si>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</si>
  <si>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</si>
  <si>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</si>
  <si>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</si>
  <si>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</si>
  <si>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</si>
  <si>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</si>
  <si>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</si>
  <si>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</si>
  <si>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</si>
  <si>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</si>
  <si>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</si>
  <si>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</si>
  <si>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</si>
  <si>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</si>
  <si>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</si>
  <si>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</si>
  <si>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</si>
  <si>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</si>
  <si>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</si>
  <si>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</si>
  <si>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</si>
  <si>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</si>
  <si>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</si>
  <si>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</si>
  <si>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</si>
  <si>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</si>
  <si>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</si>
  <si>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</si>
  <si>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</si>
  <si>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</si>
  <si>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</si>
  <si>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</si>
  <si>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</si>
  <si>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</si>
  <si>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</si>
  <si>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</si>
  <si>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</si>
  <si>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</si>
  <si>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</si>
  <si>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</si>
  <si>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</si>
  <si>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</si>
  <si>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</si>
  <si>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
  </si>
  <si>
    <t>大臣官房廃棄物・リサイクル対策部</t>
    <phoneticPr fontId="5"/>
  </si>
  <si>
    <t>○</t>
  </si>
  <si>
    <t>㈱三菱総合研究所</t>
    <rPh sb="1" eb="3">
      <t>ミツビシ</t>
    </rPh>
    <rPh sb="3" eb="5">
      <t>ソウゴウ</t>
    </rPh>
    <rPh sb="5" eb="7">
      <t>ケンキュウ</t>
    </rPh>
    <rPh sb="7" eb="8">
      <t>ショ</t>
    </rPh>
    <phoneticPr fontId="5"/>
  </si>
  <si>
    <t>プラスチック製容器包装廃棄物リサイクルの品質高度化等に係る調査検討業務</t>
    <rPh sb="6" eb="7">
      <t>セイ</t>
    </rPh>
    <rPh sb="7" eb="9">
      <t>ヨウキ</t>
    </rPh>
    <rPh sb="9" eb="11">
      <t>ホウソウ</t>
    </rPh>
    <rPh sb="11" eb="14">
      <t>ハイキブツ</t>
    </rPh>
    <rPh sb="20" eb="22">
      <t>ヒンシツ</t>
    </rPh>
    <rPh sb="22" eb="25">
      <t>コウドカ</t>
    </rPh>
    <rPh sb="25" eb="26">
      <t>トウ</t>
    </rPh>
    <rPh sb="27" eb="28">
      <t>カカ</t>
    </rPh>
    <rPh sb="29" eb="31">
      <t>チョウサ</t>
    </rPh>
    <rPh sb="31" eb="33">
      <t>ケントウ</t>
    </rPh>
    <rPh sb="33" eb="35">
      <t>ギョウム</t>
    </rPh>
    <phoneticPr fontId="5"/>
  </si>
  <si>
    <t>三菱UFJリサーチ＆コンサルティング㈱</t>
    <rPh sb="0" eb="2">
      <t>ミツビシ</t>
    </rPh>
    <phoneticPr fontId="5"/>
  </si>
  <si>
    <t>容器包装における環境負荷低減効果等モデル等検討調査業務</t>
    <rPh sb="0" eb="2">
      <t>ヨウキ</t>
    </rPh>
    <rPh sb="2" eb="4">
      <t>ホウソウ</t>
    </rPh>
    <rPh sb="8" eb="10">
      <t>カンキョウ</t>
    </rPh>
    <rPh sb="10" eb="12">
      <t>フカ</t>
    </rPh>
    <rPh sb="12" eb="14">
      <t>テイゲン</t>
    </rPh>
    <rPh sb="14" eb="16">
      <t>コウカ</t>
    </rPh>
    <rPh sb="16" eb="17">
      <t>トウ</t>
    </rPh>
    <rPh sb="20" eb="21">
      <t>トウ</t>
    </rPh>
    <rPh sb="21" eb="23">
      <t>ケントウ</t>
    </rPh>
    <rPh sb="23" eb="25">
      <t>チョウサ</t>
    </rPh>
    <rPh sb="25" eb="27">
      <t>ギョウム</t>
    </rPh>
    <phoneticPr fontId="5"/>
  </si>
  <si>
    <t>廃ペットボトルの輸出等市区町村における独自処理に関する実態調査業務</t>
    <rPh sb="0" eb="1">
      <t>ハイ</t>
    </rPh>
    <rPh sb="8" eb="10">
      <t>ユシュツ</t>
    </rPh>
    <rPh sb="10" eb="11">
      <t>トウ</t>
    </rPh>
    <rPh sb="11" eb="13">
      <t>シク</t>
    </rPh>
    <rPh sb="13" eb="15">
      <t>チョウソン</t>
    </rPh>
    <rPh sb="19" eb="21">
      <t>ドクジ</t>
    </rPh>
    <rPh sb="21" eb="23">
      <t>ショリ</t>
    </rPh>
    <rPh sb="24" eb="25">
      <t>カン</t>
    </rPh>
    <rPh sb="27" eb="29">
      <t>ジッタイ</t>
    </rPh>
    <rPh sb="29" eb="31">
      <t>チョウサ</t>
    </rPh>
    <rPh sb="31" eb="33">
      <t>ギョウム</t>
    </rPh>
    <phoneticPr fontId="5"/>
  </si>
  <si>
    <t>少額随契</t>
    <rPh sb="0" eb="2">
      <t>ショウガク</t>
    </rPh>
    <rPh sb="2" eb="4">
      <t>ズイケイ</t>
    </rPh>
    <phoneticPr fontId="5"/>
  </si>
  <si>
    <t>-</t>
    <phoneticPr fontId="5"/>
  </si>
  <si>
    <t>環境イベント等におけるリデュース容器包装利用商品の製造等に係る積極的な情報発信に対する消費者意識調査業務</t>
    <rPh sb="0" eb="2">
      <t>カンキョウ</t>
    </rPh>
    <rPh sb="6" eb="7">
      <t>トウ</t>
    </rPh>
    <rPh sb="16" eb="18">
      <t>ヨウキ</t>
    </rPh>
    <rPh sb="18" eb="20">
      <t>ホウソウ</t>
    </rPh>
    <rPh sb="20" eb="22">
      <t>リヨウ</t>
    </rPh>
    <rPh sb="22" eb="24">
      <t>ショウヒン</t>
    </rPh>
    <rPh sb="25" eb="27">
      <t>セイゾウ</t>
    </rPh>
    <rPh sb="27" eb="28">
      <t>トウ</t>
    </rPh>
    <rPh sb="29" eb="30">
      <t>カカ</t>
    </rPh>
    <rPh sb="31" eb="34">
      <t>セッキョクテキ</t>
    </rPh>
    <rPh sb="35" eb="37">
      <t>ジョウホウ</t>
    </rPh>
    <rPh sb="37" eb="39">
      <t>ハッシン</t>
    </rPh>
    <rPh sb="40" eb="41">
      <t>タイ</t>
    </rPh>
    <rPh sb="43" eb="46">
      <t>ショウヒシャ</t>
    </rPh>
    <rPh sb="46" eb="48">
      <t>イシキ</t>
    </rPh>
    <rPh sb="48" eb="50">
      <t>チョウサ</t>
    </rPh>
    <rPh sb="50" eb="52">
      <t>ギョウム</t>
    </rPh>
    <phoneticPr fontId="5"/>
  </si>
  <si>
    <t>（一財）地球・人間環境フォーラム</t>
    <rPh sb="1" eb="2">
      <t>イチ</t>
    </rPh>
    <rPh sb="4" eb="6">
      <t>チキュウ</t>
    </rPh>
    <rPh sb="7" eb="9">
      <t>ニンゲン</t>
    </rPh>
    <rPh sb="9" eb="11">
      <t>カンキョウ</t>
    </rPh>
    <phoneticPr fontId="5"/>
  </si>
  <si>
    <t>リユース容器等に係る各主体の取組状況等詳細調査検討業務</t>
    <rPh sb="4" eb="6">
      <t>ヨウキ</t>
    </rPh>
    <rPh sb="6" eb="7">
      <t>トウ</t>
    </rPh>
    <rPh sb="8" eb="9">
      <t>カカ</t>
    </rPh>
    <rPh sb="10" eb="13">
      <t>カクシュタイ</t>
    </rPh>
    <rPh sb="14" eb="16">
      <t>トリクミ</t>
    </rPh>
    <rPh sb="16" eb="18">
      <t>ジョウキョウ</t>
    </rPh>
    <rPh sb="18" eb="19">
      <t>トウ</t>
    </rPh>
    <rPh sb="19" eb="21">
      <t>ショウサイ</t>
    </rPh>
    <rPh sb="21" eb="23">
      <t>チョウサ</t>
    </rPh>
    <rPh sb="23" eb="25">
      <t>ケントウ</t>
    </rPh>
    <rPh sb="25" eb="27">
      <t>ギョウム</t>
    </rPh>
    <phoneticPr fontId="5"/>
  </si>
  <si>
    <t>A.㈱三菱総合研究所</t>
    <phoneticPr fontId="5"/>
  </si>
  <si>
    <t>B.三菱UFJリサーチ＆コンサルティング㈱</t>
    <phoneticPr fontId="5"/>
  </si>
  <si>
    <t>㈱サンビジネス</t>
    <phoneticPr fontId="5"/>
  </si>
  <si>
    <t>ごみジャパン</t>
    <phoneticPr fontId="5"/>
  </si>
  <si>
    <t>104、新24-011</t>
    <rPh sb="3" eb="4">
      <t>シン</t>
    </rPh>
    <phoneticPr fontId="5"/>
  </si>
  <si>
    <t>-</t>
    <phoneticPr fontId="5"/>
  </si>
  <si>
    <t>-</t>
    <phoneticPr fontId="5"/>
  </si>
  <si>
    <t>-</t>
    <phoneticPr fontId="5"/>
  </si>
  <si>
    <t>環境保全調査費</t>
    <rPh sb="0" eb="2">
      <t>カンキョウ</t>
    </rPh>
    <rPh sb="2" eb="4">
      <t>ホゼン</t>
    </rPh>
    <rPh sb="4" eb="6">
      <t>チョウサ</t>
    </rPh>
    <rPh sb="6" eb="7">
      <t>ヒ</t>
    </rPh>
    <phoneticPr fontId="5"/>
  </si>
  <si>
    <t>‐</t>
  </si>
  <si>
    <t>我が国循環産業の戦略的国際展開・育成事業（ビジネスモデル支援）</t>
    <rPh sb="28" eb="30">
      <t>シエン</t>
    </rPh>
    <phoneticPr fontId="5"/>
  </si>
  <si>
    <t>調査中</t>
    <rPh sb="0" eb="3">
      <t>チョウサチュウ</t>
    </rPh>
    <phoneticPr fontId="3"/>
  </si>
  <si>
    <t>国が率先してモデルを形成し、また戦略検討を進めることにより、各地への早期の波及が実現することから、必要かつ適切な事業である。</t>
    <rPh sb="0" eb="1">
      <t>クニ</t>
    </rPh>
    <rPh sb="2" eb="4">
      <t>ソッセン</t>
    </rPh>
    <rPh sb="10" eb="12">
      <t>ケイセイ</t>
    </rPh>
    <rPh sb="16" eb="18">
      <t>センリャク</t>
    </rPh>
    <rPh sb="18" eb="20">
      <t>ケントウ</t>
    </rPh>
    <rPh sb="21" eb="22">
      <t>スス</t>
    </rPh>
    <rPh sb="30" eb="32">
      <t>カクチ</t>
    </rPh>
    <rPh sb="34" eb="36">
      <t>ソウキ</t>
    </rPh>
    <rPh sb="37" eb="39">
      <t>ハキュウ</t>
    </rPh>
    <rPh sb="40" eb="42">
      <t>ジツゲン</t>
    </rPh>
    <rPh sb="49" eb="51">
      <t>ヒツヨウ</t>
    </rPh>
    <rPh sb="53" eb="55">
      <t>テキセツ</t>
    </rPh>
    <rPh sb="56" eb="58">
      <t>ジギョウ</t>
    </rPh>
    <phoneticPr fontId="5"/>
  </si>
  <si>
    <t>借損料</t>
    <rPh sb="0" eb="1">
      <t>シャク</t>
    </rPh>
    <rPh sb="1" eb="3">
      <t>ソンリョウ</t>
    </rPh>
    <phoneticPr fontId="3"/>
  </si>
  <si>
    <t>反毛機リース料等</t>
    <rPh sb="0" eb="1">
      <t>ハン</t>
    </rPh>
    <rPh sb="1" eb="2">
      <t>ケ</t>
    </rPh>
    <rPh sb="2" eb="3">
      <t>キ</t>
    </rPh>
    <rPh sb="6" eb="7">
      <t>リョウ</t>
    </rPh>
    <rPh sb="7" eb="8">
      <t>トウ</t>
    </rPh>
    <phoneticPr fontId="3"/>
  </si>
  <si>
    <t>人件費</t>
    <rPh sb="0" eb="3">
      <t>ジンケンヒ</t>
    </rPh>
    <phoneticPr fontId="3"/>
  </si>
  <si>
    <t>古着の資源化検討業務</t>
    <rPh sb="0" eb="2">
      <t>フルギ</t>
    </rPh>
    <rPh sb="3" eb="6">
      <t>シゲンカ</t>
    </rPh>
    <rPh sb="6" eb="8">
      <t>ケントウ</t>
    </rPh>
    <rPh sb="8" eb="10">
      <t>ギョウム</t>
    </rPh>
    <phoneticPr fontId="3"/>
  </si>
  <si>
    <t>物品購入費</t>
  </si>
  <si>
    <t>難燃剤購入</t>
    <rPh sb="0" eb="3">
      <t>ナンネンザイ</t>
    </rPh>
    <rPh sb="3" eb="5">
      <t>コウニュウ</t>
    </rPh>
    <phoneticPr fontId="3"/>
  </si>
  <si>
    <t>その他</t>
    <rPh sb="2" eb="3">
      <t>タ</t>
    </rPh>
    <phoneticPr fontId="3"/>
  </si>
  <si>
    <t>反毛機修繕費</t>
    <rPh sb="0" eb="1">
      <t>ハン</t>
    </rPh>
    <rPh sb="1" eb="2">
      <t>ケ</t>
    </rPh>
    <rPh sb="2" eb="3">
      <t>キ</t>
    </rPh>
    <rPh sb="3" eb="6">
      <t>シュウゼンヒ</t>
    </rPh>
    <phoneticPr fontId="3"/>
  </si>
  <si>
    <t>みずほ情報総研(株)</t>
    <rPh sb="3" eb="5">
      <t>ジョウホウ</t>
    </rPh>
    <rPh sb="5" eb="7">
      <t>ソウケン</t>
    </rPh>
    <rPh sb="8" eb="9">
      <t>カブ</t>
    </rPh>
    <phoneticPr fontId="5"/>
  </si>
  <si>
    <t>エコタウン検討調査業務</t>
  </si>
  <si>
    <t>エコタウン関連事業審査委員会及びワーキンググループ統括業務</t>
    <phoneticPr fontId="5"/>
  </si>
  <si>
    <t>(株)エヌ・シー・エス</t>
    <phoneticPr fontId="5"/>
  </si>
  <si>
    <t>北部九州を中心とする「地域循環型古着リサイクル事業」</t>
    <phoneticPr fontId="5"/>
  </si>
  <si>
    <t>公募</t>
    <rPh sb="0" eb="2">
      <t>コウボ</t>
    </rPh>
    <phoneticPr fontId="5"/>
  </si>
  <si>
    <t>第三次循環型社会形成推進基本計画第５章『国の取組』第２節『国内における取組』、第３節『国際的取組の推進』</t>
    <rPh sb="39" eb="40">
      <t>ダイ</t>
    </rPh>
    <rPh sb="41" eb="42">
      <t>セツ</t>
    </rPh>
    <rPh sb="43" eb="46">
      <t>コクサイテキ</t>
    </rPh>
    <rPh sb="46" eb="48">
      <t>トリクミ</t>
    </rPh>
    <rPh sb="49" eb="51">
      <t>スイシン</t>
    </rPh>
    <phoneticPr fontId="5"/>
  </si>
  <si>
    <t>％</t>
    <phoneticPr fontId="5"/>
  </si>
  <si>
    <t>-</t>
    <phoneticPr fontId="5"/>
  </si>
  <si>
    <t>-</t>
    <phoneticPr fontId="5"/>
  </si>
  <si>
    <t>循環産業のビジネスモデル、リサイクル技術の高度化等に着実な効果を得ている。</t>
    <rPh sb="0" eb="2">
      <t>ジュンカン</t>
    </rPh>
    <rPh sb="2" eb="4">
      <t>サンギョウ</t>
    </rPh>
    <rPh sb="18" eb="20">
      <t>ギジュツ</t>
    </rPh>
    <rPh sb="21" eb="24">
      <t>コウドカ</t>
    </rPh>
    <rPh sb="24" eb="25">
      <t>ナド</t>
    </rPh>
    <rPh sb="26" eb="28">
      <t>チャクジツ</t>
    </rPh>
    <rPh sb="29" eb="31">
      <t>コウカ</t>
    </rPh>
    <rPh sb="32" eb="33">
      <t>エ</t>
    </rPh>
    <phoneticPr fontId="5"/>
  </si>
  <si>
    <t>　我が国の優れたインフラ関連産業の一つである循環産業のさらなる発展や地域活性化、国際展開の支援のためには、政府、自治体、事業者等が相互に連携することは不可欠である。また、国内外のリサイクルを推進するためには、リサイクル技術の高度化は必須の課題であり、それらに向けた国の支援には高い社会ニーズがある。</t>
    <rPh sb="85" eb="88">
      <t>コクナイガイ</t>
    </rPh>
    <rPh sb="95" eb="97">
      <t>スイシン</t>
    </rPh>
    <rPh sb="109" eb="111">
      <t>ギジュツ</t>
    </rPh>
    <rPh sb="112" eb="114">
      <t>コウド</t>
    </rPh>
    <rPh sb="114" eb="115">
      <t>カ</t>
    </rPh>
    <rPh sb="116" eb="118">
      <t>ヒッス</t>
    </rPh>
    <rPh sb="119" eb="121">
      <t>カダイ</t>
    </rPh>
    <rPh sb="129" eb="130">
      <t>ム</t>
    </rPh>
    <rPh sb="132" eb="133">
      <t>コク</t>
    </rPh>
    <rPh sb="134" eb="136">
      <t>シエン</t>
    </rPh>
    <rPh sb="138" eb="139">
      <t>タカ</t>
    </rPh>
    <rPh sb="140" eb="142">
      <t>シャカイ</t>
    </rPh>
    <phoneticPr fontId="5"/>
  </si>
  <si>
    <t>国が率先してモデルを形成し、また戦略検討を進めることにより、各地への早期の波及が実現することから、総合的にコストの削減が図られている。</t>
    <phoneticPr fontId="5"/>
  </si>
  <si>
    <t>（公財）廃棄物・３Ｒ研究財団</t>
    <rPh sb="1" eb="3">
      <t>コウザイ</t>
    </rPh>
    <rPh sb="4" eb="7">
      <t>ハイキブツ</t>
    </rPh>
    <rPh sb="10" eb="12">
      <t>ケンキュウ</t>
    </rPh>
    <rPh sb="12" eb="14">
      <t>ザイダン</t>
    </rPh>
    <phoneticPr fontId="5"/>
  </si>
  <si>
    <t>資源効率性向上に向けたリサイクル技術動向調査業務</t>
    <rPh sb="0" eb="2">
      <t>シゲン</t>
    </rPh>
    <rPh sb="2" eb="5">
      <t>コウリツセイ</t>
    </rPh>
    <rPh sb="5" eb="7">
      <t>コウジョウ</t>
    </rPh>
    <rPh sb="8" eb="9">
      <t>ム</t>
    </rPh>
    <rPh sb="16" eb="18">
      <t>ギジュツ</t>
    </rPh>
    <rPh sb="18" eb="20">
      <t>ドウコウ</t>
    </rPh>
    <rPh sb="20" eb="22">
      <t>チョウサ</t>
    </rPh>
    <rPh sb="22" eb="24">
      <t>ギョウム</t>
    </rPh>
    <phoneticPr fontId="5"/>
  </si>
  <si>
    <t>-</t>
    <phoneticPr fontId="5"/>
  </si>
  <si>
    <t>室長　庄子 真憲</t>
    <rPh sb="0" eb="2">
      <t>シツチョウ</t>
    </rPh>
    <phoneticPr fontId="5"/>
  </si>
  <si>
    <t>-</t>
    <phoneticPr fontId="5"/>
  </si>
  <si>
    <t>既存３Ｒ集積地域の持つ資産にモデル事業によりネットワーク等の付加価値を供するものであり、受益者との負担関係は妥当である。</t>
    <rPh sb="0" eb="2">
      <t>キゾン</t>
    </rPh>
    <rPh sb="4" eb="6">
      <t>シュウセキ</t>
    </rPh>
    <rPh sb="6" eb="8">
      <t>チイキ</t>
    </rPh>
    <rPh sb="9" eb="10">
      <t>モ</t>
    </rPh>
    <rPh sb="11" eb="13">
      <t>シサン</t>
    </rPh>
    <rPh sb="17" eb="19">
      <t>ジギョウ</t>
    </rPh>
    <rPh sb="28" eb="29">
      <t>トウ</t>
    </rPh>
    <rPh sb="30" eb="32">
      <t>フカ</t>
    </rPh>
    <rPh sb="32" eb="34">
      <t>カチ</t>
    </rPh>
    <rPh sb="35" eb="36">
      <t>キョウ</t>
    </rPh>
    <rPh sb="44" eb="47">
      <t>ジュエキシャ</t>
    </rPh>
    <rPh sb="49" eb="51">
      <t>フタン</t>
    </rPh>
    <rPh sb="51" eb="53">
      <t>カンケイ</t>
    </rPh>
    <rPh sb="54" eb="56">
      <t>ダトウ</t>
    </rPh>
    <phoneticPr fontId="5"/>
  </si>
  <si>
    <t>リサイクル原料の調達や相互融通、再生財の確保等のバリュチェーン化の促進、リサイクル技術の高度化等、活動実績の見込を踏まえた成果を得ている。</t>
    <rPh sb="5" eb="7">
      <t>ゲンリョウ</t>
    </rPh>
    <rPh sb="8" eb="10">
      <t>チョウタツ</t>
    </rPh>
    <rPh sb="11" eb="13">
      <t>ソウゴ</t>
    </rPh>
    <rPh sb="13" eb="15">
      <t>ユウズウ</t>
    </rPh>
    <rPh sb="16" eb="19">
      <t>サイセイザイ</t>
    </rPh>
    <rPh sb="20" eb="22">
      <t>カクホ</t>
    </rPh>
    <rPh sb="22" eb="23">
      <t>トウ</t>
    </rPh>
    <rPh sb="31" eb="32">
      <t>カ</t>
    </rPh>
    <rPh sb="33" eb="35">
      <t>ソクシン</t>
    </rPh>
    <rPh sb="41" eb="43">
      <t>ギジュツ</t>
    </rPh>
    <rPh sb="44" eb="47">
      <t>コウドカ</t>
    </rPh>
    <rPh sb="47" eb="48">
      <t>トウ</t>
    </rPh>
    <rPh sb="49" eb="51">
      <t>カツドウ</t>
    </rPh>
    <rPh sb="51" eb="53">
      <t>ジッセキ</t>
    </rPh>
    <rPh sb="54" eb="56">
      <t>ミコ</t>
    </rPh>
    <rPh sb="57" eb="58">
      <t>フ</t>
    </rPh>
    <rPh sb="61" eb="63">
      <t>セイカ</t>
    </rPh>
    <rPh sb="64" eb="65">
      <t>エ</t>
    </rPh>
    <phoneticPr fontId="5"/>
  </si>
  <si>
    <t>-</t>
  </si>
  <si>
    <t>百万円</t>
    <rPh sb="0" eb="1">
      <t>ヒャク</t>
    </rPh>
    <rPh sb="1" eb="2">
      <t>マン</t>
    </rPh>
    <rPh sb="2" eb="3">
      <t>エン</t>
    </rPh>
    <phoneticPr fontId="5"/>
  </si>
  <si>
    <t>執行額÷
事業数</t>
    <rPh sb="0" eb="2">
      <t>シッコウ</t>
    </rPh>
    <rPh sb="2" eb="3">
      <t>ガク</t>
    </rPh>
    <rPh sb="5" eb="7">
      <t>ジギョウ</t>
    </rPh>
    <rPh sb="7" eb="8">
      <t>スウ</t>
    </rPh>
    <phoneticPr fontId="5"/>
  </si>
  <si>
    <t>134.9÷4</t>
    <phoneticPr fontId="5"/>
  </si>
  <si>
    <t>159.6÷5</t>
    <phoneticPr fontId="5"/>
  </si>
  <si>
    <t>経済産業省・産業技術環境局</t>
    <rPh sb="0" eb="2">
      <t>ケイザイ</t>
    </rPh>
    <rPh sb="2" eb="5">
      <t>サンギョウショウ</t>
    </rPh>
    <rPh sb="6" eb="8">
      <t>サンギョウ</t>
    </rPh>
    <rPh sb="8" eb="10">
      <t>ギジュツ</t>
    </rPh>
    <rPh sb="10" eb="13">
      <t>カンキョウキョク</t>
    </rPh>
    <phoneticPr fontId="5"/>
  </si>
  <si>
    <t>地域循環圏形成・高度化等基礎調査事業</t>
    <rPh sb="0" eb="2">
      <t>チイキ</t>
    </rPh>
    <rPh sb="2" eb="4">
      <t>ジュンカン</t>
    </rPh>
    <rPh sb="4" eb="5">
      <t>ケン</t>
    </rPh>
    <rPh sb="5" eb="7">
      <t>ケイセイ</t>
    </rPh>
    <rPh sb="8" eb="11">
      <t>コウドカ</t>
    </rPh>
    <rPh sb="11" eb="12">
      <t>トウ</t>
    </rPh>
    <rPh sb="12" eb="14">
      <t>キソ</t>
    </rPh>
    <rPh sb="14" eb="16">
      <t>チョウサ</t>
    </rPh>
    <rPh sb="16" eb="18">
      <t>ジギョウ</t>
    </rPh>
    <phoneticPr fontId="5"/>
  </si>
  <si>
    <t>全国エコタウン会議は、環境省・経済産業省が交代で毎年度開催するものであり、平成26年度は左記事業において経済産業省が会議を開催した。</t>
    <rPh sb="0" eb="2">
      <t>ゼンコク</t>
    </rPh>
    <rPh sb="7" eb="9">
      <t>カイギ</t>
    </rPh>
    <rPh sb="11" eb="14">
      <t>カンキョウショウ</t>
    </rPh>
    <rPh sb="15" eb="17">
      <t>ケイザイ</t>
    </rPh>
    <rPh sb="17" eb="20">
      <t>サンギョウショウ</t>
    </rPh>
    <rPh sb="21" eb="23">
      <t>コウタイ</t>
    </rPh>
    <rPh sb="24" eb="27">
      <t>マイネンド</t>
    </rPh>
    <rPh sb="27" eb="29">
      <t>カイサイ</t>
    </rPh>
    <rPh sb="37" eb="39">
      <t>ヘイセイ</t>
    </rPh>
    <rPh sb="41" eb="43">
      <t>ネンド</t>
    </rPh>
    <rPh sb="44" eb="46">
      <t>サキ</t>
    </rPh>
    <rPh sb="46" eb="48">
      <t>ジギョウ</t>
    </rPh>
    <rPh sb="52" eb="54">
      <t>ケイザイ</t>
    </rPh>
    <rPh sb="54" eb="57">
      <t>サンギョウショウ</t>
    </rPh>
    <rPh sb="58" eb="60">
      <t>カイギ</t>
    </rPh>
    <rPh sb="61" eb="63">
      <t>カイサイ</t>
    </rPh>
    <phoneticPr fontId="5"/>
  </si>
  <si>
    <t>-</t>
    <phoneticPr fontId="5"/>
  </si>
  <si>
    <t>　民間企業の活力・創意工夫を活かして、リサイクルの量に着目した取組に加えて、素材の性質に応じてリサイクルの質を向上させるとともに、資源循環のバリュー・チェーン化の取組を通じて、品目や素材の枠にとらわれないリサイクルを促進することにより、環境負荷の低減（廃棄物の最終処分量の削減等）及び持続可能な資源活用並びに国内経済の活性化を図り、「環境と経済が好循環する持続可能な循環型社会」を構築することを目指す。</t>
    <phoneticPr fontId="5"/>
  </si>
  <si>
    <t>　各リサイクル法制度を越えて循環資源の有効利用の展開を図る上では、民間企業の活力・創意工夫を活かした循環型社会ビジネスとしての取組が重要であり、新たな循環型社会ビジネスモデルの形成の促進に向けて、①循環資源の高度利用（水平リサイクル、再生材の高品質・高付加価値化等）・資源回収のためのリサイクル技術の調査・実証を行うとともに、②既存のリサイクル施設を活用した関係事業者等のネットワーク構築による循環資源の安定調達、循環資源やエネルギーの相互融通、リサイクル製品の規格化・安定供給による需要拡大等のための実証事業を実施し、これらのリサイクル技術の実用化・リサイクルシステムの社会実装を図る。</t>
    <phoneticPr fontId="5"/>
  </si>
  <si>
    <t>循環型社会ビジネスモデル構築に向けた実証事業の件数</t>
    <rPh sb="0" eb="3">
      <t>ジュンカンガタ</t>
    </rPh>
    <rPh sb="3" eb="5">
      <t>シャカイ</t>
    </rPh>
    <rPh sb="12" eb="14">
      <t>コウチク</t>
    </rPh>
    <rPh sb="15" eb="16">
      <t>ム</t>
    </rPh>
    <rPh sb="18" eb="20">
      <t>ジッショウ</t>
    </rPh>
    <rPh sb="20" eb="22">
      <t>ジギョウ</t>
    </rPh>
    <rPh sb="23" eb="25">
      <t>ケンスウ</t>
    </rPh>
    <phoneticPr fontId="5"/>
  </si>
  <si>
    <t>事業件数</t>
    <rPh sb="0" eb="2">
      <t>ジギョウ</t>
    </rPh>
    <rPh sb="2" eb="4">
      <t>ケンスウ</t>
    </rPh>
    <phoneticPr fontId="5"/>
  </si>
  <si>
    <t>　本事業を通じ、これまでのリサイクルの取組を越えた様々な品目・素材の循環資源について、リサイクル技術・システムの有効性、ビジネスとしての採算性、他の事業者等との連携可能性等が明らかになり、既存の枠組みにとらわれない新たな視点のリサイクル技術の実用化・リサイクルシステムの社会実装の展開が図られた。また、支出先の選定については総合評価方式による選定等、競争性も確保されており、業務の進捗状況についても事業者との間で電話や電子メール等で連絡するとともに定期的に当省担当者との打合せを行い、常に事業の進捗状況を確認している。</t>
    <phoneticPr fontId="5"/>
  </si>
  <si>
    <t>　本事業が、環境負荷の低減及び持続可能な資源活用並びに国内経済の活性化、ひいては「環境と経済が好循環する持続可能な循環型社会」の構築に向けて、より効果的に寄与していくよう、外部有識者からの意見を踏まえながら、本事業の対象とするリサイクル技術・システムの抽出や、これらの技術の実用化・システムの社会実装の可能性の検討等を行い、更なる事業の有効性の向上を図ってまいりたい。また、一者入札を改善するために、業務仕様書の内容をより分かりやすく平易に記載し、多様な入札予定者に対して的確な周知を図ることとする。</t>
    <rPh sb="227" eb="229">
      <t>ニュウサツ</t>
    </rPh>
    <phoneticPr fontId="5"/>
  </si>
  <si>
    <t>4.廃棄物・リサイクル対策の推進
4-1 国内及び国際的な循環型社会の構築
4-2 各種リサイクル法の円滑な施行によるリサイクルの推進</t>
    <rPh sb="21" eb="23">
      <t>コクナイ</t>
    </rPh>
    <rPh sb="23" eb="24">
      <t>オヨ</t>
    </rPh>
    <rPh sb="25" eb="28">
      <t>コクサイテキ</t>
    </rPh>
    <rPh sb="29" eb="32">
      <t>ジュンカンガタ</t>
    </rPh>
    <rPh sb="32" eb="34">
      <t>シャカイ</t>
    </rPh>
    <rPh sb="35" eb="37">
      <t>コウチク</t>
    </rPh>
    <phoneticPr fontId="5"/>
  </si>
  <si>
    <t>187.6÷5</t>
    <phoneticPr fontId="5"/>
  </si>
  <si>
    <t>189.2÷4</t>
    <phoneticPr fontId="5"/>
  </si>
  <si>
    <t>本事業における総執行額／事業数</t>
    <rPh sb="0" eb="1">
      <t>ホン</t>
    </rPh>
    <rPh sb="1" eb="3">
      <t>ジギョウ</t>
    </rPh>
    <rPh sb="7" eb="8">
      <t>ソウ</t>
    </rPh>
    <rPh sb="8" eb="10">
      <t>シッコウ</t>
    </rPh>
    <rPh sb="10" eb="11">
      <t>ガク</t>
    </rPh>
    <rPh sb="12" eb="14">
      <t>ジギョウ</t>
    </rPh>
    <rPh sb="14" eb="15">
      <t>カズ</t>
    </rPh>
    <phoneticPr fontId="5"/>
  </si>
  <si>
    <t>多様な主体を繋ぐことや、地域での取組を海外へ展開すること、技術の検証・普及を行うには、自治体や民間では形成するモデルや検討内容に限界があり、国が行うべき事業である。</t>
    <rPh sb="0" eb="2">
      <t>タヨウ</t>
    </rPh>
    <rPh sb="3" eb="5">
      <t>シュタイ</t>
    </rPh>
    <rPh sb="6" eb="7">
      <t>ツナ</t>
    </rPh>
    <rPh sb="12" eb="14">
      <t>チイキ</t>
    </rPh>
    <rPh sb="16" eb="18">
      <t>トリクミ</t>
    </rPh>
    <rPh sb="19" eb="21">
      <t>カイガイ</t>
    </rPh>
    <rPh sb="22" eb="24">
      <t>テンカイ</t>
    </rPh>
    <rPh sb="29" eb="31">
      <t>ギジュツ</t>
    </rPh>
    <rPh sb="32" eb="34">
      <t>ケンショウ</t>
    </rPh>
    <rPh sb="35" eb="37">
      <t>フキュウ</t>
    </rPh>
    <rPh sb="38" eb="39">
      <t>オコナ</t>
    </rPh>
    <rPh sb="43" eb="46">
      <t>ジチタイ</t>
    </rPh>
    <phoneticPr fontId="5"/>
  </si>
  <si>
    <t>事業実施者（請負者）の選定にあたっては、総合評価落札方式により競争性を確保しており、なおかつモデル事業実施地域の選定も公募を行っている。</t>
    <rPh sb="0" eb="2">
      <t>ジギョウ</t>
    </rPh>
    <rPh sb="2" eb="5">
      <t>ジッシシャ</t>
    </rPh>
    <rPh sb="6" eb="9">
      <t>ウケオイシャ</t>
    </rPh>
    <rPh sb="11" eb="13">
      <t>センテイ</t>
    </rPh>
    <rPh sb="20" eb="22">
      <t>ソウゴウ</t>
    </rPh>
    <rPh sb="22" eb="24">
      <t>ヒョウカ</t>
    </rPh>
    <rPh sb="24" eb="26">
      <t>ラクサツ</t>
    </rPh>
    <rPh sb="26" eb="28">
      <t>ホウシキ</t>
    </rPh>
    <rPh sb="31" eb="34">
      <t>キョウソウセイ</t>
    </rPh>
    <rPh sb="35" eb="37">
      <t>カクホ</t>
    </rPh>
    <rPh sb="49" eb="51">
      <t>ジギョウ</t>
    </rPh>
    <rPh sb="51" eb="53">
      <t>ジッシ</t>
    </rPh>
    <rPh sb="53" eb="55">
      <t>チイキ</t>
    </rPh>
    <rPh sb="56" eb="58">
      <t>センテイ</t>
    </rPh>
    <rPh sb="59" eb="61">
      <t>コウボ</t>
    </rPh>
    <rPh sb="62" eb="63">
      <t>オコナ</t>
    </rPh>
    <phoneticPr fontId="5"/>
  </si>
  <si>
    <t>事業内容により掛かるコストは変動するものの、競争性の確保を通じ、事業成果を得るために適正なコスト水準と認識している。</t>
    <rPh sb="0" eb="2">
      <t>ジギョウ</t>
    </rPh>
    <rPh sb="2" eb="4">
      <t>ナイヨウ</t>
    </rPh>
    <rPh sb="7" eb="8">
      <t>カ</t>
    </rPh>
    <rPh sb="14" eb="16">
      <t>ヘンドウ</t>
    </rPh>
    <rPh sb="22" eb="25">
      <t>キョウソウセイ</t>
    </rPh>
    <rPh sb="26" eb="28">
      <t>カクホ</t>
    </rPh>
    <rPh sb="29" eb="30">
      <t>トオ</t>
    </rPh>
    <rPh sb="32" eb="34">
      <t>ジギョウ</t>
    </rPh>
    <rPh sb="34" eb="36">
      <t>セイカ</t>
    </rPh>
    <rPh sb="37" eb="38">
      <t>エ</t>
    </rPh>
    <rPh sb="42" eb="44">
      <t>テキセイ</t>
    </rPh>
    <rPh sb="48" eb="50">
      <t>スイジュン</t>
    </rPh>
    <rPh sb="51" eb="53">
      <t>ニンシキ</t>
    </rPh>
    <phoneticPr fontId="5"/>
  </si>
  <si>
    <t>地域の循環作業支援、リサイクル技術の高度化に資する費用等を計上しており、真に必要なものとなっている。</t>
    <rPh sb="0" eb="2">
      <t>チイキ</t>
    </rPh>
    <rPh sb="3" eb="5">
      <t>ジュンカン</t>
    </rPh>
    <rPh sb="5" eb="7">
      <t>サギョウ</t>
    </rPh>
    <rPh sb="7" eb="9">
      <t>シエン</t>
    </rPh>
    <rPh sb="15" eb="17">
      <t>ギジュツ</t>
    </rPh>
    <rPh sb="18" eb="20">
      <t>コウド</t>
    </rPh>
    <rPh sb="20" eb="21">
      <t>カ</t>
    </rPh>
    <rPh sb="22" eb="23">
      <t>シ</t>
    </rPh>
    <rPh sb="25" eb="27">
      <t>ヒヨウ</t>
    </rPh>
    <rPh sb="27" eb="28">
      <t>ナド</t>
    </rPh>
    <rPh sb="29" eb="31">
      <t>ケイジョウ</t>
    </rPh>
    <rPh sb="36" eb="37">
      <t>シン</t>
    </rPh>
    <rPh sb="38" eb="40">
      <t>ヒツヨウ</t>
    </rPh>
    <phoneticPr fontId="5"/>
  </si>
  <si>
    <t>全国エコタウン会議等を通じて、事業成果を周知するとともに、ウェブサイトによる周知を行い、地域循環圏形成に繋げている。</t>
    <rPh sb="0" eb="2">
      <t>ゼンコク</t>
    </rPh>
    <rPh sb="7" eb="9">
      <t>カイギ</t>
    </rPh>
    <rPh sb="9" eb="10">
      <t>トウ</t>
    </rPh>
    <rPh sb="11" eb="12">
      <t>ツウ</t>
    </rPh>
    <rPh sb="15" eb="17">
      <t>ジギョウ</t>
    </rPh>
    <rPh sb="17" eb="19">
      <t>セイカ</t>
    </rPh>
    <rPh sb="20" eb="22">
      <t>シュウチ</t>
    </rPh>
    <rPh sb="38" eb="40">
      <t>シュウチ</t>
    </rPh>
    <rPh sb="41" eb="42">
      <t>オコナ</t>
    </rPh>
    <rPh sb="44" eb="46">
      <t>チイキ</t>
    </rPh>
    <rPh sb="46" eb="48">
      <t>ジュンカン</t>
    </rPh>
    <rPh sb="48" eb="49">
      <t>ケン</t>
    </rPh>
    <rPh sb="49" eb="51">
      <t>ケイセイ</t>
    </rPh>
    <rPh sb="52" eb="53">
      <t>ツナ</t>
    </rPh>
    <phoneticPr fontId="5"/>
  </si>
  <si>
    <t>G. みずほ情報総研(株)</t>
    <phoneticPr fontId="5"/>
  </si>
  <si>
    <t>I.(株)エヌ・シー・エス</t>
    <phoneticPr fontId="5"/>
  </si>
  <si>
    <t>-</t>
    <phoneticPr fontId="5"/>
  </si>
  <si>
    <t xml:space="preserve">
循環型社会形成推進基本法第18条</t>
    <phoneticPr fontId="5"/>
  </si>
  <si>
    <t>モデル事業の実施に当たっては、環境省及び請負者により、公募事業実施先における人件費、雑役務費等の適正な執行やコスト削減が計れるようにチェックしている。</t>
    <phoneticPr fontId="5"/>
  </si>
  <si>
    <t>総合評価に基づき入札していることから入札額により若干の不用額が生じることがある。</t>
    <rPh sb="0" eb="2">
      <t>ソウゴウ</t>
    </rPh>
    <rPh sb="2" eb="4">
      <t>ヒョウカ</t>
    </rPh>
    <rPh sb="5" eb="6">
      <t>モト</t>
    </rPh>
    <rPh sb="8" eb="10">
      <t>ニュウサツ</t>
    </rPh>
    <rPh sb="18" eb="20">
      <t>ニュウサツ</t>
    </rPh>
    <rPh sb="20" eb="21">
      <t>ガク</t>
    </rPh>
    <rPh sb="24" eb="26">
      <t>ジャッカン</t>
    </rPh>
    <rPh sb="27" eb="29">
      <t>フヨウ</t>
    </rPh>
    <rPh sb="29" eb="30">
      <t>ガク</t>
    </rPh>
    <rPh sb="31" eb="32">
      <t>ショウ</t>
    </rPh>
    <phoneticPr fontId="5"/>
  </si>
  <si>
    <t xml:space="preserve">C. </t>
    <phoneticPr fontId="5"/>
  </si>
  <si>
    <t xml:space="preserve">D. </t>
    <phoneticPr fontId="5"/>
  </si>
  <si>
    <t>E.</t>
    <phoneticPr fontId="5"/>
  </si>
  <si>
    <t>F.</t>
    <phoneticPr fontId="5"/>
  </si>
  <si>
    <t>H.</t>
    <phoneticPr fontId="5"/>
  </si>
  <si>
    <t>一般廃棄物（ごみ）のリサイクル率（（直接資源化量＋中間処理後再生利用量＋集団回収量）／（ごみの総処理量＋集団回収量））</t>
    <phoneticPr fontId="5"/>
  </si>
  <si>
    <t>億本</t>
    <phoneticPr fontId="5"/>
  </si>
  <si>
    <t>個</t>
    <rPh sb="0" eb="1">
      <t>コ</t>
    </rPh>
    <phoneticPr fontId="5"/>
  </si>
  <si>
    <t>-</t>
    <phoneticPr fontId="5"/>
  </si>
  <si>
    <t>-</t>
    <phoneticPr fontId="5"/>
  </si>
  <si>
    <t>一般廃棄物（ごみ）のリサイクル率を、平成29年度までに目標値まで引き上げる。</t>
    <phoneticPr fontId="5"/>
  </si>
  <si>
    <t>ペットボトルからペットボトルにリサイクルされた製品の量</t>
    <rPh sb="23" eb="25">
      <t>セイヒン</t>
    </rPh>
    <rPh sb="26" eb="27">
      <t>リョウ</t>
    </rPh>
    <phoneticPr fontId="5"/>
  </si>
  <si>
    <t>ペットボトルからペットボトルにリサイクルされた製品の量を、平成30年度に目標値まで拡大させる。</t>
    <rPh sb="26" eb="27">
      <t>リョウ</t>
    </rPh>
    <rPh sb="29" eb="31">
      <t>ヘイセイ</t>
    </rPh>
    <rPh sb="33" eb="35">
      <t>ネンド</t>
    </rPh>
    <rPh sb="36" eb="39">
      <t>モクヒョウチ</t>
    </rPh>
    <phoneticPr fontId="5"/>
  </si>
  <si>
    <t>企画課リサイクル推進室</t>
    <phoneticPr fontId="5"/>
  </si>
  <si>
    <t>容器包装プラスチックを原材料とした高品質な再生材が用いられた日用品や電気電子製品等として実用化された製品の品目数を、平成30年度に目標値まで拡大させる。</t>
    <rPh sb="0" eb="2">
      <t>ヨウキ</t>
    </rPh>
    <rPh sb="2" eb="4">
      <t>ホウソウ</t>
    </rPh>
    <rPh sb="11" eb="14">
      <t>ゲンザイリョウ</t>
    </rPh>
    <rPh sb="17" eb="20">
      <t>コウヒンシツ</t>
    </rPh>
    <rPh sb="21" eb="23">
      <t>サイセイ</t>
    </rPh>
    <rPh sb="23" eb="24">
      <t>ザイ</t>
    </rPh>
    <rPh sb="25" eb="26">
      <t>モチ</t>
    </rPh>
    <rPh sb="30" eb="33">
      <t>ニチヨウヒン</t>
    </rPh>
    <rPh sb="44" eb="47">
      <t>ジツヨウカ</t>
    </rPh>
    <rPh sb="50" eb="52">
      <t>セイヒン</t>
    </rPh>
    <rPh sb="53" eb="56">
      <t>ヒンモクスウ</t>
    </rPh>
    <rPh sb="58" eb="60">
      <t>ヘイセイ</t>
    </rPh>
    <rPh sb="62" eb="64">
      <t>ネンド</t>
    </rPh>
    <rPh sb="65" eb="68">
      <t>モクヒョウチ</t>
    </rPh>
    <rPh sb="70" eb="72">
      <t>カクダイ</t>
    </rPh>
    <phoneticPr fontId="5"/>
  </si>
  <si>
    <t>容器包装プラスチックを原材料とした高品質な再生材が用いられた日用品や電気電子製品等として実用化された製品の品目数</t>
    <rPh sb="11" eb="14">
      <t>ゲンザイリョウ</t>
    </rPh>
    <rPh sb="17" eb="20">
      <t>コウヒンシツ</t>
    </rPh>
    <rPh sb="21" eb="23">
      <t>サイセイ</t>
    </rPh>
    <rPh sb="23" eb="24">
      <t>ザイ</t>
    </rPh>
    <rPh sb="25" eb="26">
      <t>モチ</t>
    </rPh>
    <rPh sb="30" eb="33">
      <t>ニチヨウヒン</t>
    </rPh>
    <rPh sb="34" eb="36">
      <t>デンキ</t>
    </rPh>
    <rPh sb="36" eb="38">
      <t>デンシ</t>
    </rPh>
    <rPh sb="38" eb="40">
      <t>セイヒン</t>
    </rPh>
    <rPh sb="40" eb="41">
      <t>ナド</t>
    </rPh>
    <rPh sb="44" eb="47">
      <t>ジツヨウカ</t>
    </rPh>
    <rPh sb="50" eb="52">
      <t>セイヒン</t>
    </rPh>
    <rPh sb="53" eb="55">
      <t>ヒンモク</t>
    </rPh>
    <rPh sb="55" eb="56">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</si>
</sst>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11" xfId="0" applyFill="1" applyBorder="1" applyAlignment="1" applyProtection="1">
      <alignment vertical="center" wrapText="1"/>
      <protection locked="0"/>
    </xf>
    <xf numFmtId="0" fontId="3" fillId="0" borderId="11" xfId="0" applyFont="1" applyFill="1" applyBorder="1" applyAlignment="1" applyProtection="1">
      <alignment vertical="center" shrinkToFi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9" fontId="0" fillId="0" borderId="25" xfId="7" applyNumberFormat="1" applyFont="1" applyFill="1" applyBorder="1" applyAlignment="1" applyProtection="1">
      <alignment horizontal="center" vertical="center" shrinkToFit="1"/>
      <protection locked="0"/>
    </xf>
    <xf numFmtId="9" fontId="3" fillId="0" borderId="26" xfId="7" applyNumberFormat="1" applyFont="1" applyFill="1" applyBorder="1" applyAlignment="1" applyProtection="1">
      <alignment horizontal="center" vertical="center" shrinkToFit="1"/>
      <protection locked="0"/>
    </xf>
    <xf numFmtId="9" fontId="3" fillId="0" borderId="27" xfId="7" applyNumberFormat="1" applyFont="1" applyFill="1"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0" fillId="0" borderId="11" xfId="0" applyFill="1" applyBorder="1" applyAlignment="1" applyProtection="1">
      <alignment vertical="center" shrinkToFit="1"/>
      <protection locked="0"/>
    </xf>
    <xf numFmtId="9" fontId="0" fillId="0" borderId="25" xfId="7" applyNumberFormat="1" applyFont="1" applyFill="1" applyBorder="1" applyAlignment="1" applyProtection="1">
      <alignment horizontal="right" vertical="center" shrinkToFit="1"/>
      <protection locked="0"/>
    </xf>
    <xf numFmtId="9" fontId="3" fillId="0" borderId="26" xfId="7" applyNumberFormat="1" applyFont="1" applyFill="1" applyBorder="1" applyAlignment="1" applyProtection="1">
      <alignment horizontal="right" vertical="center" shrinkToFit="1"/>
      <protection locked="0"/>
    </xf>
    <xf numFmtId="9" fontId="3" fillId="0" borderId="27" xfId="7" applyNumberFormat="1" applyFont="1" applyFill="1" applyBorder="1" applyAlignment="1" applyProtection="1">
      <alignment horizontal="right" vertical="center" shrinkToFi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6" fillId="0" borderId="25" xfId="0"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quotePrefix="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1681</xdr:colOff>
      <xdr:row>179</xdr:row>
      <xdr:rowOff>168088</xdr:rowOff>
    </xdr:from>
    <xdr:to>
      <xdr:col>22</xdr:col>
      <xdr:colOff>183909</xdr:colOff>
      <xdr:row>183</xdr:row>
      <xdr:rowOff>180975</xdr:rowOff>
    </xdr:to>
    <xdr:sp macro="" textlink="">
      <xdr:nvSpPr>
        <xdr:cNvPr id="5" name="テキスト ボックス 4"/>
        <xdr:cNvSpPr txBox="1"/>
      </xdr:nvSpPr>
      <xdr:spPr>
        <a:xfrm>
          <a:off x="1801906" y="52565113"/>
          <a:ext cx="2782553" cy="1117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31</xdr:col>
      <xdr:colOff>67796</xdr:colOff>
      <xdr:row>207</xdr:row>
      <xdr:rowOff>26894</xdr:rowOff>
    </xdr:from>
    <xdr:to>
      <xdr:col>45</xdr:col>
      <xdr:colOff>48318</xdr:colOff>
      <xdr:row>210</xdr:row>
      <xdr:rowOff>247650</xdr:rowOff>
    </xdr:to>
    <xdr:sp macro="" textlink="">
      <xdr:nvSpPr>
        <xdr:cNvPr id="8" name="テキスト ボックス 7"/>
        <xdr:cNvSpPr txBox="1"/>
      </xdr:nvSpPr>
      <xdr:spPr>
        <a:xfrm>
          <a:off x="6268571" y="61139294"/>
          <a:ext cx="2780872" cy="1049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8</xdr:col>
      <xdr:colOff>0</xdr:colOff>
      <xdr:row>139</xdr:row>
      <xdr:rowOff>0</xdr:rowOff>
    </xdr:from>
    <xdr:to>
      <xdr:col>18</xdr:col>
      <xdr:colOff>83544</xdr:colOff>
      <xdr:row>140</xdr:row>
      <xdr:rowOff>297757</xdr:rowOff>
    </xdr:to>
    <xdr:sp macro="" textlink="">
      <xdr:nvSpPr>
        <xdr:cNvPr id="21" name="正方形/長方形 20"/>
        <xdr:cNvSpPr/>
      </xdr:nvSpPr>
      <xdr:spPr>
        <a:xfrm>
          <a:off x="1613647" y="30491206"/>
          <a:ext cx="2100603" cy="64513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rPr>
            <a:t>環境省</a:t>
          </a:r>
          <a:endParaRPr kumimoji="1" lang="en-US" altLang="ja-JP" sz="1050">
            <a:solidFill>
              <a:sysClr val="windowText" lastClr="000000"/>
            </a:solidFill>
          </a:endParaRPr>
        </a:p>
        <a:p>
          <a:pPr algn="ctr"/>
          <a:r>
            <a:rPr kumimoji="1" lang="ja-JP" altLang="en-US" sz="1050">
              <a:solidFill>
                <a:sysClr val="windowText" lastClr="000000"/>
              </a:solidFill>
            </a:rPr>
            <a:t>１３４．９百万円</a:t>
          </a:r>
        </a:p>
      </xdr:txBody>
    </xdr:sp>
    <xdr:clientData/>
  </xdr:twoCellAnchor>
  <xdr:twoCellAnchor>
    <xdr:from>
      <xdr:col>12</xdr:col>
      <xdr:colOff>81965</xdr:colOff>
      <xdr:row>144</xdr:row>
      <xdr:rowOff>170693</xdr:rowOff>
    </xdr:from>
    <xdr:to>
      <xdr:col>15</xdr:col>
      <xdr:colOff>37462</xdr:colOff>
      <xdr:row>144</xdr:row>
      <xdr:rowOff>170693</xdr:rowOff>
    </xdr:to>
    <xdr:cxnSp macro="">
      <xdr:nvCxnSpPr>
        <xdr:cNvPr id="66" name="直線矢印コネクタ 65"/>
        <xdr:cNvCxnSpPr/>
      </xdr:nvCxnSpPr>
      <xdr:spPr>
        <a:xfrm>
          <a:off x="2367965" y="32222318"/>
          <a:ext cx="52699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133190</xdr:colOff>
      <xdr:row>142</xdr:row>
      <xdr:rowOff>232443</xdr:rowOff>
    </xdr:from>
    <xdr:to>
      <xdr:col>29</xdr:col>
      <xdr:colOff>161925</xdr:colOff>
      <xdr:row>146</xdr:row>
      <xdr:rowOff>328813</xdr:rowOff>
    </xdr:to>
    <xdr:grpSp>
      <xdr:nvGrpSpPr>
        <xdr:cNvPr id="67" name="グループ化 28"/>
        <xdr:cNvGrpSpPr>
          <a:grpSpLocks/>
        </xdr:cNvGrpSpPr>
      </xdr:nvGrpSpPr>
      <xdr:grpSpPr bwMode="auto">
        <a:xfrm>
          <a:off x="3133565" y="32322168"/>
          <a:ext cx="2829085" cy="1506070"/>
          <a:chOff x="3940320" y="36147090"/>
          <a:chExt cx="2667483" cy="753065"/>
        </a:xfrm>
      </xdr:grpSpPr>
      <xdr:sp macro="" textlink="">
        <xdr:nvSpPr>
          <xdr:cNvPr id="68" name="正方形/長方形 67"/>
          <xdr:cNvSpPr/>
        </xdr:nvSpPr>
        <xdr:spPr>
          <a:xfrm>
            <a:off x="4376817" y="36147090"/>
            <a:ext cx="1551990" cy="77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9" name="正方形/長方形 68"/>
          <xdr:cNvSpPr/>
        </xdr:nvSpPr>
        <xdr:spPr>
          <a:xfrm>
            <a:off x="3940320" y="36238809"/>
            <a:ext cx="2667483" cy="3958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A</a:t>
            </a:r>
            <a:r>
              <a:rPr kumimoji="1" lang="ja-JP" altLang="en-US" sz="1050">
                <a:solidFill>
                  <a:sysClr val="windowText" lastClr="000000"/>
                </a:solidFill>
                <a:latin typeface="+mn-ea"/>
                <a:ea typeface="+mn-ea"/>
              </a:rPr>
              <a:t>　㈱三菱総合研究所</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　３６．７</a:t>
            </a:r>
            <a:r>
              <a:rPr kumimoji="1" lang="ja-JP" altLang="en-US" sz="1050">
                <a:solidFill>
                  <a:sysClr val="windowText" lastClr="000000"/>
                </a:solidFill>
              </a:rPr>
              <a:t>百万円</a:t>
            </a:r>
          </a:p>
        </xdr:txBody>
      </xdr:sp>
      <xdr:sp macro="" textlink="">
        <xdr:nvSpPr>
          <xdr:cNvPr id="70" name="大かっこ 69"/>
          <xdr:cNvSpPr/>
        </xdr:nvSpPr>
        <xdr:spPr>
          <a:xfrm>
            <a:off x="3940320" y="36639479"/>
            <a:ext cx="2648083" cy="26067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プラスチック製容器包装廃棄物リサイクルの品質高度化等に係る調査検討業務</a:t>
            </a:r>
            <a:endParaRPr lang="ja-JP" altLang="ja-JP" sz="1000">
              <a:effectLst/>
            </a:endParaRPr>
          </a:p>
        </xdr:txBody>
      </xdr:sp>
    </xdr:grpSp>
    <xdr:clientData/>
  </xdr:twoCellAnchor>
  <xdr:twoCellAnchor>
    <xdr:from>
      <xdr:col>15</xdr:col>
      <xdr:colOff>112600</xdr:colOff>
      <xdr:row>147</xdr:row>
      <xdr:rowOff>94674</xdr:rowOff>
    </xdr:from>
    <xdr:to>
      <xdr:col>29</xdr:col>
      <xdr:colOff>104775</xdr:colOff>
      <xdr:row>151</xdr:row>
      <xdr:rowOff>203324</xdr:rowOff>
    </xdr:to>
    <xdr:grpSp>
      <xdr:nvGrpSpPr>
        <xdr:cNvPr id="71" name="グループ化 28"/>
        <xdr:cNvGrpSpPr>
          <a:grpSpLocks/>
        </xdr:cNvGrpSpPr>
      </xdr:nvGrpSpPr>
      <xdr:grpSpPr bwMode="auto">
        <a:xfrm>
          <a:off x="3112975" y="33946524"/>
          <a:ext cx="2792525" cy="1518350"/>
          <a:chOff x="3940320" y="36147090"/>
          <a:chExt cx="2667483" cy="753065"/>
        </a:xfrm>
      </xdr:grpSpPr>
      <xdr:sp macro="" textlink="">
        <xdr:nvSpPr>
          <xdr:cNvPr id="72" name="正方形/長方形 71"/>
          <xdr:cNvSpPr/>
        </xdr:nvSpPr>
        <xdr:spPr>
          <a:xfrm>
            <a:off x="4376817" y="36147090"/>
            <a:ext cx="1551990" cy="77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3" name="正方形/長方形 72"/>
          <xdr:cNvSpPr/>
        </xdr:nvSpPr>
        <xdr:spPr>
          <a:xfrm>
            <a:off x="3940320" y="36238809"/>
            <a:ext cx="2667483" cy="3958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B</a:t>
            </a:r>
            <a:r>
              <a:rPr kumimoji="1" lang="ja-JP" altLang="en-US" sz="1050">
                <a:solidFill>
                  <a:sysClr val="windowText" lastClr="000000"/>
                </a:solidFill>
                <a:latin typeface="+mn-ea"/>
                <a:ea typeface="+mn-ea"/>
              </a:rPr>
              <a:t>　</a:t>
            </a:r>
            <a:r>
              <a:rPr kumimoji="1" lang="en-US" altLang="ja-JP" sz="1050">
                <a:solidFill>
                  <a:sysClr val="windowText" lastClr="000000"/>
                </a:solidFill>
                <a:latin typeface="+mn-ea"/>
                <a:ea typeface="+mn-ea"/>
              </a:rPr>
              <a:t> </a:t>
            </a:r>
            <a:r>
              <a:rPr kumimoji="1" lang="ja-JP" altLang="en-US" sz="1050">
                <a:solidFill>
                  <a:sysClr val="windowText" lastClr="000000"/>
                </a:solidFill>
                <a:latin typeface="+mn-ea"/>
                <a:ea typeface="+mn-ea"/>
              </a:rPr>
              <a:t>三菱</a:t>
            </a:r>
            <a:r>
              <a:rPr kumimoji="1" lang="en-US" altLang="ja-JP" sz="1050">
                <a:solidFill>
                  <a:sysClr val="windowText" lastClr="000000"/>
                </a:solidFill>
                <a:latin typeface="+mn-ea"/>
                <a:ea typeface="+mn-ea"/>
              </a:rPr>
              <a:t>UFJ</a:t>
            </a:r>
            <a:r>
              <a:rPr kumimoji="1" lang="ja-JP" altLang="en-US" sz="1050">
                <a:solidFill>
                  <a:sysClr val="windowText" lastClr="000000"/>
                </a:solidFill>
                <a:latin typeface="+mn-ea"/>
                <a:ea typeface="+mn-ea"/>
              </a:rPr>
              <a:t>リサーチ＆コンサルティング㈱</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　２０</a:t>
            </a:r>
            <a:r>
              <a:rPr kumimoji="1" lang="ja-JP" altLang="en-US" sz="1050">
                <a:solidFill>
                  <a:sysClr val="windowText" lastClr="000000"/>
                </a:solidFill>
              </a:rPr>
              <a:t>百万円</a:t>
            </a:r>
          </a:p>
        </xdr:txBody>
      </xdr:sp>
      <xdr:sp macro="" textlink="">
        <xdr:nvSpPr>
          <xdr:cNvPr id="74" name="大かっこ 73"/>
          <xdr:cNvSpPr/>
        </xdr:nvSpPr>
        <xdr:spPr>
          <a:xfrm>
            <a:off x="3940320" y="36639479"/>
            <a:ext cx="2648083" cy="26067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容器包装における環境負荷低減効果等モデル等検討調査業務</a:t>
            </a:r>
            <a:endParaRPr lang="ja-JP" altLang="ja-JP" sz="1000">
              <a:effectLst/>
            </a:endParaRPr>
          </a:p>
        </xdr:txBody>
      </xdr:sp>
    </xdr:grpSp>
    <xdr:clientData/>
  </xdr:twoCellAnchor>
  <xdr:twoCellAnchor>
    <xdr:from>
      <xdr:col>15</xdr:col>
      <xdr:colOff>129917</xdr:colOff>
      <xdr:row>151</xdr:row>
      <xdr:rowOff>310696</xdr:rowOff>
    </xdr:from>
    <xdr:to>
      <xdr:col>29</xdr:col>
      <xdr:colOff>114300</xdr:colOff>
      <xdr:row>156</xdr:row>
      <xdr:rowOff>49879</xdr:rowOff>
    </xdr:to>
    <xdr:grpSp>
      <xdr:nvGrpSpPr>
        <xdr:cNvPr id="75" name="グループ化 28"/>
        <xdr:cNvGrpSpPr>
          <a:grpSpLocks/>
        </xdr:cNvGrpSpPr>
      </xdr:nvGrpSpPr>
      <xdr:grpSpPr bwMode="auto">
        <a:xfrm>
          <a:off x="3130292" y="35572246"/>
          <a:ext cx="2784733" cy="1501308"/>
          <a:chOff x="3940320" y="36147090"/>
          <a:chExt cx="2667483" cy="753065"/>
        </a:xfrm>
      </xdr:grpSpPr>
      <xdr:sp macro="" textlink="">
        <xdr:nvSpPr>
          <xdr:cNvPr id="76" name="正方形/長方形 75"/>
          <xdr:cNvSpPr/>
        </xdr:nvSpPr>
        <xdr:spPr>
          <a:xfrm>
            <a:off x="4376817" y="36147090"/>
            <a:ext cx="1551990" cy="77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7" name="正方形/長方形 76"/>
          <xdr:cNvSpPr/>
        </xdr:nvSpPr>
        <xdr:spPr>
          <a:xfrm>
            <a:off x="3940320" y="36238809"/>
            <a:ext cx="2667483" cy="3958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C</a:t>
            </a:r>
            <a:r>
              <a:rPr kumimoji="1" lang="ja-JP" altLang="en-US" sz="1050">
                <a:solidFill>
                  <a:sysClr val="windowText" lastClr="000000"/>
                </a:solidFill>
                <a:latin typeface="+mn-ea"/>
                <a:ea typeface="+mn-ea"/>
              </a:rPr>
              <a:t>　</a:t>
            </a:r>
            <a:r>
              <a:rPr kumimoji="1" lang="en-US" altLang="ja-JP" sz="1050">
                <a:solidFill>
                  <a:sysClr val="windowText" lastClr="000000"/>
                </a:solidFill>
                <a:latin typeface="+mn-ea"/>
                <a:ea typeface="+mn-ea"/>
              </a:rPr>
              <a:t> </a:t>
            </a:r>
            <a:r>
              <a:rPr kumimoji="1" lang="ja-JP" altLang="en-US" sz="1050">
                <a:solidFill>
                  <a:sysClr val="windowText" lastClr="000000"/>
                </a:solidFill>
                <a:latin typeface="+mn-ea"/>
                <a:ea typeface="+mn-ea"/>
              </a:rPr>
              <a:t>㈱サンビジネス</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　０．９</a:t>
            </a:r>
            <a:r>
              <a:rPr kumimoji="1" lang="ja-JP" altLang="en-US" sz="1050">
                <a:solidFill>
                  <a:sysClr val="windowText" lastClr="000000"/>
                </a:solidFill>
              </a:rPr>
              <a:t>百万円</a:t>
            </a:r>
          </a:p>
        </xdr:txBody>
      </xdr:sp>
      <xdr:sp macro="" textlink="">
        <xdr:nvSpPr>
          <xdr:cNvPr id="78" name="大かっこ 77"/>
          <xdr:cNvSpPr/>
        </xdr:nvSpPr>
        <xdr:spPr>
          <a:xfrm>
            <a:off x="3940320" y="36639479"/>
            <a:ext cx="2648083" cy="26067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廃ペットボトルの輸出等市区町村における独自処理に関する実態調査業務</a:t>
            </a:r>
            <a:endParaRPr lang="ja-JP" altLang="ja-JP" sz="1000">
              <a:effectLst/>
            </a:endParaRPr>
          </a:p>
        </xdr:txBody>
      </xdr:sp>
    </xdr:grpSp>
    <xdr:clientData/>
  </xdr:twoCellAnchor>
  <xdr:twoCellAnchor>
    <xdr:from>
      <xdr:col>15</xdr:col>
      <xdr:colOff>147236</xdr:colOff>
      <xdr:row>156</xdr:row>
      <xdr:rowOff>131275</xdr:rowOff>
    </xdr:from>
    <xdr:to>
      <xdr:col>29</xdr:col>
      <xdr:colOff>152400</xdr:colOff>
      <xdr:row>160</xdr:row>
      <xdr:rowOff>227646</xdr:rowOff>
    </xdr:to>
    <xdr:grpSp>
      <xdr:nvGrpSpPr>
        <xdr:cNvPr id="79" name="グループ化 28"/>
        <xdr:cNvGrpSpPr>
          <a:grpSpLocks/>
        </xdr:cNvGrpSpPr>
      </xdr:nvGrpSpPr>
      <xdr:grpSpPr bwMode="auto">
        <a:xfrm>
          <a:off x="3147611" y="37154950"/>
          <a:ext cx="2805514" cy="1506071"/>
          <a:chOff x="3940320" y="36147090"/>
          <a:chExt cx="2667483" cy="753065"/>
        </a:xfrm>
      </xdr:grpSpPr>
      <xdr:sp macro="" textlink="">
        <xdr:nvSpPr>
          <xdr:cNvPr id="80" name="正方形/長方形 79"/>
          <xdr:cNvSpPr/>
        </xdr:nvSpPr>
        <xdr:spPr>
          <a:xfrm>
            <a:off x="4376817" y="36147090"/>
            <a:ext cx="1551990" cy="77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1" name="正方形/長方形 80"/>
          <xdr:cNvSpPr/>
        </xdr:nvSpPr>
        <xdr:spPr>
          <a:xfrm>
            <a:off x="3940320" y="36238809"/>
            <a:ext cx="2667483" cy="3958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D</a:t>
            </a:r>
            <a:r>
              <a:rPr kumimoji="1" lang="ja-JP" altLang="en-US" sz="1050">
                <a:solidFill>
                  <a:sysClr val="windowText" lastClr="000000"/>
                </a:solidFill>
                <a:latin typeface="+mn-ea"/>
                <a:ea typeface="+mn-ea"/>
              </a:rPr>
              <a:t>　</a:t>
            </a:r>
            <a:r>
              <a:rPr kumimoji="1" lang="en-US" altLang="ja-JP" sz="1050">
                <a:solidFill>
                  <a:sysClr val="windowText" lastClr="000000"/>
                </a:solidFill>
                <a:latin typeface="+mn-ea"/>
                <a:ea typeface="+mn-ea"/>
              </a:rPr>
              <a:t> </a:t>
            </a:r>
            <a:r>
              <a:rPr kumimoji="1" lang="ja-JP" altLang="en-US" sz="1050">
                <a:solidFill>
                  <a:sysClr val="windowText" lastClr="000000"/>
                </a:solidFill>
                <a:latin typeface="+mn-ea"/>
                <a:ea typeface="+mn-ea"/>
              </a:rPr>
              <a:t>ごみジャパン</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　０．９</a:t>
            </a:r>
            <a:r>
              <a:rPr kumimoji="1" lang="ja-JP" altLang="en-US" sz="1050">
                <a:solidFill>
                  <a:sysClr val="windowText" lastClr="000000"/>
                </a:solidFill>
              </a:rPr>
              <a:t>百万円</a:t>
            </a:r>
          </a:p>
        </xdr:txBody>
      </xdr:sp>
      <xdr:sp macro="" textlink="">
        <xdr:nvSpPr>
          <xdr:cNvPr id="82" name="大かっこ 81"/>
          <xdr:cNvSpPr/>
        </xdr:nvSpPr>
        <xdr:spPr>
          <a:xfrm>
            <a:off x="3940320" y="36639479"/>
            <a:ext cx="2648083" cy="26067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700">
                <a:solidFill>
                  <a:schemeClr val="tx1"/>
                </a:solidFill>
                <a:effectLst/>
                <a:latin typeface="+mn-lt"/>
                <a:ea typeface="+mn-ea"/>
                <a:cs typeface="+mn-cs"/>
              </a:rPr>
              <a:t>環境イベント等におけるリデュース容器包装利用商品の製造等に係る積極的な情報発信に対する消費者意識調査業務</a:t>
            </a:r>
            <a:endParaRPr lang="ja-JP" altLang="ja-JP" sz="700">
              <a:effectLst/>
            </a:endParaRPr>
          </a:p>
        </xdr:txBody>
      </xdr:sp>
    </xdr:grpSp>
    <xdr:clientData/>
  </xdr:twoCellAnchor>
  <xdr:twoCellAnchor>
    <xdr:from>
      <xdr:col>15</xdr:col>
      <xdr:colOff>139441</xdr:colOff>
      <xdr:row>161</xdr:row>
      <xdr:rowOff>22858</xdr:rowOff>
    </xdr:from>
    <xdr:to>
      <xdr:col>30</xdr:col>
      <xdr:colOff>47625</xdr:colOff>
      <xdr:row>165</xdr:row>
      <xdr:rowOff>63198</xdr:rowOff>
    </xdr:to>
    <xdr:grpSp>
      <xdr:nvGrpSpPr>
        <xdr:cNvPr id="83" name="グループ化 28"/>
        <xdr:cNvGrpSpPr>
          <a:grpSpLocks/>
        </xdr:cNvGrpSpPr>
      </xdr:nvGrpSpPr>
      <xdr:grpSpPr bwMode="auto">
        <a:xfrm>
          <a:off x="3139816" y="38808658"/>
          <a:ext cx="2908559" cy="1450040"/>
          <a:chOff x="3940320" y="36147090"/>
          <a:chExt cx="2667483" cy="753065"/>
        </a:xfrm>
      </xdr:grpSpPr>
      <xdr:sp macro="" textlink="">
        <xdr:nvSpPr>
          <xdr:cNvPr id="84" name="正方形/長方形 83"/>
          <xdr:cNvSpPr/>
        </xdr:nvSpPr>
        <xdr:spPr>
          <a:xfrm>
            <a:off x="4376817" y="36147090"/>
            <a:ext cx="1551990" cy="77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5" name="正方形/長方形 84"/>
          <xdr:cNvSpPr/>
        </xdr:nvSpPr>
        <xdr:spPr>
          <a:xfrm>
            <a:off x="3940320" y="36238809"/>
            <a:ext cx="2667483" cy="3958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E</a:t>
            </a:r>
            <a:r>
              <a:rPr kumimoji="1" lang="ja-JP" altLang="en-US" sz="1050">
                <a:solidFill>
                  <a:sysClr val="windowText" lastClr="000000"/>
                </a:solidFill>
                <a:latin typeface="+mn-ea"/>
                <a:ea typeface="+mn-ea"/>
              </a:rPr>
              <a:t>　</a:t>
            </a:r>
            <a:r>
              <a:rPr kumimoji="1" lang="en-US" altLang="ja-JP" sz="1050">
                <a:solidFill>
                  <a:sysClr val="windowText" lastClr="000000"/>
                </a:solidFill>
                <a:latin typeface="+mn-ea"/>
                <a:ea typeface="+mn-ea"/>
              </a:rPr>
              <a:t> </a:t>
            </a:r>
            <a:r>
              <a:rPr kumimoji="1" lang="ja-JP" altLang="en-US" sz="1050">
                <a:solidFill>
                  <a:sysClr val="windowText" lastClr="000000"/>
                </a:solidFill>
                <a:latin typeface="+mn-ea"/>
                <a:ea typeface="+mn-ea"/>
              </a:rPr>
              <a:t>（一財）地球・人間環境フォーラム</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　０．７</a:t>
            </a:r>
            <a:r>
              <a:rPr kumimoji="1" lang="ja-JP" altLang="en-US" sz="1050">
                <a:solidFill>
                  <a:sysClr val="windowText" lastClr="000000"/>
                </a:solidFill>
              </a:rPr>
              <a:t>百万円</a:t>
            </a:r>
          </a:p>
        </xdr:txBody>
      </xdr:sp>
      <xdr:sp macro="" textlink="">
        <xdr:nvSpPr>
          <xdr:cNvPr id="86" name="大かっこ 85"/>
          <xdr:cNvSpPr/>
        </xdr:nvSpPr>
        <xdr:spPr>
          <a:xfrm>
            <a:off x="3940320" y="36639479"/>
            <a:ext cx="2648083" cy="26067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リユース容器等に係る各主体の取組状況等詳細調査検討業務</a:t>
            </a:r>
            <a:endParaRPr lang="ja-JP" altLang="ja-JP" sz="1000">
              <a:effectLst/>
            </a:endParaRPr>
          </a:p>
        </xdr:txBody>
      </xdr:sp>
    </xdr:grpSp>
    <xdr:clientData/>
  </xdr:twoCellAnchor>
  <xdr:twoCellAnchor>
    <xdr:from>
      <xdr:col>12</xdr:col>
      <xdr:colOff>89004</xdr:colOff>
      <xdr:row>148</xdr:row>
      <xdr:rowOff>223447</xdr:rowOff>
    </xdr:from>
    <xdr:to>
      <xdr:col>15</xdr:col>
      <xdr:colOff>43259</xdr:colOff>
      <xdr:row>148</xdr:row>
      <xdr:rowOff>223447</xdr:rowOff>
    </xdr:to>
    <xdr:cxnSp macro="">
      <xdr:nvCxnSpPr>
        <xdr:cNvPr id="87" name="直線矢印コネクタ 86"/>
        <xdr:cNvCxnSpPr/>
      </xdr:nvCxnSpPr>
      <xdr:spPr>
        <a:xfrm>
          <a:off x="2375004" y="33703822"/>
          <a:ext cx="52575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84035</xdr:colOff>
      <xdr:row>153</xdr:row>
      <xdr:rowOff>137154</xdr:rowOff>
    </xdr:from>
    <xdr:to>
      <xdr:col>15</xdr:col>
      <xdr:colOff>38290</xdr:colOff>
      <xdr:row>153</xdr:row>
      <xdr:rowOff>137154</xdr:rowOff>
    </xdr:to>
    <xdr:cxnSp macro="">
      <xdr:nvCxnSpPr>
        <xdr:cNvPr id="88" name="直線矢印コネクタ 87"/>
        <xdr:cNvCxnSpPr/>
      </xdr:nvCxnSpPr>
      <xdr:spPr>
        <a:xfrm>
          <a:off x="2370035" y="35403467"/>
          <a:ext cx="52575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73741</xdr:colOff>
      <xdr:row>158</xdr:row>
      <xdr:rowOff>26948</xdr:rowOff>
    </xdr:from>
    <xdr:to>
      <xdr:col>15</xdr:col>
      <xdr:colOff>33320</xdr:colOff>
      <xdr:row>158</xdr:row>
      <xdr:rowOff>26948</xdr:rowOff>
    </xdr:to>
    <xdr:cxnSp macro="">
      <xdr:nvCxnSpPr>
        <xdr:cNvPr id="89" name="直線矢印コネクタ 88"/>
        <xdr:cNvCxnSpPr/>
      </xdr:nvCxnSpPr>
      <xdr:spPr>
        <a:xfrm>
          <a:off x="2359741" y="37079198"/>
          <a:ext cx="53107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82378</xdr:colOff>
      <xdr:row>162</xdr:row>
      <xdr:rowOff>185073</xdr:rowOff>
    </xdr:from>
    <xdr:to>
      <xdr:col>15</xdr:col>
      <xdr:colOff>36633</xdr:colOff>
      <xdr:row>162</xdr:row>
      <xdr:rowOff>185073</xdr:rowOff>
    </xdr:to>
    <xdr:cxnSp macro="">
      <xdr:nvCxnSpPr>
        <xdr:cNvPr id="90" name="直線矢印コネクタ 89"/>
        <xdr:cNvCxnSpPr/>
      </xdr:nvCxnSpPr>
      <xdr:spPr>
        <a:xfrm>
          <a:off x="2368378" y="38666073"/>
          <a:ext cx="52575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140</xdr:row>
      <xdr:rowOff>295275</xdr:rowOff>
    </xdr:from>
    <xdr:to>
      <xdr:col>12</xdr:col>
      <xdr:colOff>99335</xdr:colOff>
      <xdr:row>168</xdr:row>
      <xdr:rowOff>114300</xdr:rowOff>
    </xdr:to>
    <xdr:cxnSp macro="">
      <xdr:nvCxnSpPr>
        <xdr:cNvPr id="91" name="直線コネクタ 90"/>
        <xdr:cNvCxnSpPr/>
      </xdr:nvCxnSpPr>
      <xdr:spPr>
        <a:xfrm flipH="1">
          <a:off x="2476500" y="37261800"/>
          <a:ext cx="23135" cy="9686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142</xdr:row>
      <xdr:rowOff>9526</xdr:rowOff>
    </xdr:from>
    <xdr:to>
      <xdr:col>35</xdr:col>
      <xdr:colOff>28575</xdr:colOff>
      <xdr:row>142</xdr:row>
      <xdr:rowOff>19050</xdr:rowOff>
    </xdr:to>
    <xdr:cxnSp macro="">
      <xdr:nvCxnSpPr>
        <xdr:cNvPr id="39" name="直線矢印コネクタ 38"/>
        <xdr:cNvCxnSpPr/>
      </xdr:nvCxnSpPr>
      <xdr:spPr>
        <a:xfrm>
          <a:off x="2495550" y="37785676"/>
          <a:ext cx="45339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142</xdr:row>
      <xdr:rowOff>0</xdr:rowOff>
    </xdr:from>
    <xdr:to>
      <xdr:col>31</xdr:col>
      <xdr:colOff>0</xdr:colOff>
      <xdr:row>153</xdr:row>
      <xdr:rowOff>93569</xdr:rowOff>
    </xdr:to>
    <xdr:cxnSp macro="">
      <xdr:nvCxnSpPr>
        <xdr:cNvPr id="41" name="直線コネクタ 40"/>
        <xdr:cNvCxnSpPr/>
      </xdr:nvCxnSpPr>
      <xdr:spPr>
        <a:xfrm>
          <a:off x="6200775" y="37776150"/>
          <a:ext cx="0" cy="39702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147</xdr:row>
      <xdr:rowOff>295275</xdr:rowOff>
    </xdr:from>
    <xdr:to>
      <xdr:col>35</xdr:col>
      <xdr:colOff>107576</xdr:colOff>
      <xdr:row>147</xdr:row>
      <xdr:rowOff>295275</xdr:rowOff>
    </xdr:to>
    <xdr:cxnSp macro="">
      <xdr:nvCxnSpPr>
        <xdr:cNvPr id="42" name="直線矢印コネクタ 41"/>
        <xdr:cNvCxnSpPr/>
      </xdr:nvCxnSpPr>
      <xdr:spPr>
        <a:xfrm>
          <a:off x="6200775" y="39833550"/>
          <a:ext cx="9076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153</xdr:row>
      <xdr:rowOff>85725</xdr:rowOff>
    </xdr:from>
    <xdr:to>
      <xdr:col>35</xdr:col>
      <xdr:colOff>98051</xdr:colOff>
      <xdr:row>153</xdr:row>
      <xdr:rowOff>85725</xdr:rowOff>
    </xdr:to>
    <xdr:cxnSp macro="">
      <xdr:nvCxnSpPr>
        <xdr:cNvPr id="43" name="直線矢印コネクタ 42"/>
        <xdr:cNvCxnSpPr/>
      </xdr:nvCxnSpPr>
      <xdr:spPr>
        <a:xfrm>
          <a:off x="6191250" y="41738550"/>
          <a:ext cx="9076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140</xdr:row>
      <xdr:rowOff>57150</xdr:rowOff>
    </xdr:from>
    <xdr:to>
      <xdr:col>47</xdr:col>
      <xdr:colOff>160803</xdr:colOff>
      <xdr:row>144</xdr:row>
      <xdr:rowOff>13333</xdr:rowOff>
    </xdr:to>
    <xdr:grpSp>
      <xdr:nvGrpSpPr>
        <xdr:cNvPr id="44" name="グループ化 43"/>
        <xdr:cNvGrpSpPr/>
      </xdr:nvGrpSpPr>
      <xdr:grpSpPr>
        <a:xfrm>
          <a:off x="7239000" y="31442025"/>
          <a:ext cx="2322978" cy="1365883"/>
          <a:chOff x="6875128" y="37763938"/>
          <a:chExt cx="2343149" cy="1202837"/>
        </a:xfrm>
      </xdr:grpSpPr>
      <xdr:sp macro="" textlink="">
        <xdr:nvSpPr>
          <xdr:cNvPr id="45" name="正方形/長方形 44"/>
          <xdr:cNvSpPr/>
        </xdr:nvSpPr>
        <xdr:spPr bwMode="auto">
          <a:xfrm>
            <a:off x="7399001" y="37763938"/>
            <a:ext cx="1291983" cy="2383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46" name="グループ化 45"/>
          <xdr:cNvGrpSpPr/>
        </xdr:nvGrpSpPr>
        <xdr:grpSpPr>
          <a:xfrm>
            <a:off x="6875128" y="38059475"/>
            <a:ext cx="2343149" cy="907300"/>
            <a:chOff x="6875128" y="38059475"/>
            <a:chExt cx="2343149" cy="907300"/>
          </a:xfrm>
        </xdr:grpSpPr>
        <xdr:sp macro="" textlink="">
          <xdr:nvSpPr>
            <xdr:cNvPr id="47" name="正方形/長方形 46"/>
            <xdr:cNvSpPr/>
          </xdr:nvSpPr>
          <xdr:spPr bwMode="auto">
            <a:xfrm>
              <a:off x="6875128" y="38059475"/>
              <a:ext cx="2343149" cy="5815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mn-ea"/>
                  <a:ea typeface="+mn-ea"/>
                </a:rPr>
                <a:t>Ｇ　みずほ情報総研</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r>
                <a:rPr kumimoji="1" lang="ja-JP" altLang="en-US" sz="1050">
                  <a:solidFill>
                    <a:sysClr val="windowText" lastClr="000000"/>
                  </a:solidFill>
                </a:rPr>
                <a:t>　</a:t>
              </a:r>
              <a:endParaRPr kumimoji="1" lang="en-US" altLang="ja-JP" sz="1050">
                <a:solidFill>
                  <a:sysClr val="windowText" lastClr="000000"/>
                </a:solidFill>
              </a:endParaRPr>
            </a:p>
            <a:p>
              <a:pPr algn="ctr"/>
              <a:r>
                <a:rPr kumimoji="1" lang="en-US" altLang="ja-JP" sz="1050">
                  <a:solidFill>
                    <a:sysClr val="windowText" lastClr="000000"/>
                  </a:solidFill>
                </a:rPr>
                <a:t> </a:t>
              </a:r>
              <a:r>
                <a:rPr kumimoji="1" lang="ja-JP" altLang="en-US" sz="1050">
                  <a:solidFill>
                    <a:sysClr val="windowText" lastClr="000000"/>
                  </a:solidFill>
                </a:rPr>
                <a:t>５６．２百万円</a:t>
              </a:r>
            </a:p>
          </xdr:txBody>
        </xdr:sp>
        <xdr:sp macro="" textlink="">
          <xdr:nvSpPr>
            <xdr:cNvPr id="48" name="大かっこ 47"/>
            <xdr:cNvSpPr/>
          </xdr:nvSpPr>
          <xdr:spPr bwMode="auto">
            <a:xfrm>
              <a:off x="7056103" y="38669617"/>
              <a:ext cx="2114549" cy="29715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ysClr val="windowText" lastClr="000000"/>
                  </a:solidFill>
                </a:rPr>
                <a:t>エコタウン検討調査業務</a:t>
              </a:r>
              <a:r>
                <a:rPr kumimoji="1" lang="en-US" altLang="ja-JP" sz="1000">
                  <a:solidFill>
                    <a:sysClr val="windowText" lastClr="000000"/>
                  </a:solidFill>
                </a:rPr>
                <a:t>			</a:t>
              </a:r>
            </a:p>
          </xdr:txBody>
        </xdr:sp>
      </xdr:grpSp>
    </xdr:grpSp>
    <xdr:clientData/>
  </xdr:twoCellAnchor>
  <xdr:twoCellAnchor>
    <xdr:from>
      <xdr:col>36</xdr:col>
      <xdr:colOff>66675</xdr:colOff>
      <xdr:row>145</xdr:row>
      <xdr:rowOff>161925</xdr:rowOff>
    </xdr:from>
    <xdr:to>
      <xdr:col>49</xdr:col>
      <xdr:colOff>63875</xdr:colOff>
      <xdr:row>149</xdr:row>
      <xdr:rowOff>222882</xdr:rowOff>
    </xdr:to>
    <xdr:grpSp>
      <xdr:nvGrpSpPr>
        <xdr:cNvPr id="49" name="グループ化 48"/>
        <xdr:cNvGrpSpPr/>
      </xdr:nvGrpSpPr>
      <xdr:grpSpPr>
        <a:xfrm>
          <a:off x="7267575" y="33308925"/>
          <a:ext cx="2597525" cy="1470657"/>
          <a:chOff x="6827502" y="39087913"/>
          <a:chExt cx="2619376" cy="1450486"/>
        </a:xfrm>
      </xdr:grpSpPr>
      <xdr:sp macro="" textlink="">
        <xdr:nvSpPr>
          <xdr:cNvPr id="50" name="正方形/長方形 49"/>
          <xdr:cNvSpPr/>
        </xdr:nvSpPr>
        <xdr:spPr bwMode="auto">
          <a:xfrm>
            <a:off x="7256127" y="39087913"/>
            <a:ext cx="1524000"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51" name="グループ化 50"/>
          <xdr:cNvGrpSpPr/>
        </xdr:nvGrpSpPr>
        <xdr:grpSpPr>
          <a:xfrm>
            <a:off x="6827502" y="39268887"/>
            <a:ext cx="2619376" cy="1269512"/>
            <a:chOff x="6827502" y="39268887"/>
            <a:chExt cx="2619376" cy="1269512"/>
          </a:xfrm>
        </xdr:grpSpPr>
        <xdr:sp macro="" textlink="">
          <xdr:nvSpPr>
            <xdr:cNvPr id="52" name="正方形/長方形 51"/>
            <xdr:cNvSpPr/>
          </xdr:nvSpPr>
          <xdr:spPr bwMode="auto">
            <a:xfrm>
              <a:off x="6827502" y="39268887"/>
              <a:ext cx="2619376" cy="781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Ｈ　みずほ情報総研</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　</a:t>
              </a:r>
            </a:p>
            <a:p>
              <a:pPr algn="ctr">
                <a:lnSpc>
                  <a:spcPts val="1300"/>
                </a:lnSpc>
              </a:pPr>
              <a:r>
                <a:rPr kumimoji="1" lang="ja-JP" altLang="en-US" sz="1050">
                  <a:solidFill>
                    <a:sysClr val="windowText" lastClr="000000"/>
                  </a:solidFill>
                  <a:latin typeface="+mn-ea"/>
                  <a:ea typeface="+mn-ea"/>
                </a:rPr>
                <a:t>１</a:t>
              </a:r>
              <a:r>
                <a:rPr kumimoji="1" lang="ja-JP" altLang="en-US" sz="1050">
                  <a:solidFill>
                    <a:sysClr val="windowText" lastClr="000000"/>
                  </a:solidFill>
                </a:rPr>
                <a:t>百万円</a:t>
              </a:r>
            </a:p>
          </xdr:txBody>
        </xdr:sp>
        <xdr:sp macro="" textlink="">
          <xdr:nvSpPr>
            <xdr:cNvPr id="53" name="大かっこ 52"/>
            <xdr:cNvSpPr/>
          </xdr:nvSpPr>
          <xdr:spPr bwMode="auto">
            <a:xfrm>
              <a:off x="6827502" y="40059464"/>
              <a:ext cx="2600326" cy="47893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00">
                  <a:solidFill>
                    <a:sysClr val="windowText" lastClr="000000"/>
                  </a:solidFill>
                </a:rPr>
                <a:t>エコタウン関連事業審査委員会及びワーキンググループ統括業務</a:t>
              </a:r>
              <a:endParaRPr kumimoji="1" lang="en-US" altLang="ja-JP" sz="1000">
                <a:solidFill>
                  <a:sysClr val="windowText" lastClr="000000"/>
                </a:solidFill>
              </a:endParaRPr>
            </a:p>
          </xdr:txBody>
        </xdr:sp>
      </xdr:grpSp>
    </xdr:grpSp>
    <xdr:clientData/>
  </xdr:twoCellAnchor>
  <xdr:twoCellAnchor>
    <xdr:from>
      <xdr:col>36</xdr:col>
      <xdr:colOff>76200</xdr:colOff>
      <xdr:row>151</xdr:row>
      <xdr:rowOff>133350</xdr:rowOff>
    </xdr:from>
    <xdr:to>
      <xdr:col>49</xdr:col>
      <xdr:colOff>73400</xdr:colOff>
      <xdr:row>155</xdr:row>
      <xdr:rowOff>213356</xdr:rowOff>
    </xdr:to>
    <xdr:grpSp>
      <xdr:nvGrpSpPr>
        <xdr:cNvPr id="54" name="グループ化 53"/>
        <xdr:cNvGrpSpPr/>
      </xdr:nvGrpSpPr>
      <xdr:grpSpPr>
        <a:xfrm>
          <a:off x="7277100" y="35394900"/>
          <a:ext cx="2597525" cy="1489706"/>
          <a:chOff x="6827502" y="40792888"/>
          <a:chExt cx="2619376" cy="1469536"/>
        </a:xfrm>
      </xdr:grpSpPr>
      <xdr:sp macro="" textlink="">
        <xdr:nvSpPr>
          <xdr:cNvPr id="55" name="正方形/長方形 54"/>
          <xdr:cNvSpPr/>
        </xdr:nvSpPr>
        <xdr:spPr bwMode="auto">
          <a:xfrm>
            <a:off x="7256127" y="40792888"/>
            <a:ext cx="1524000"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6" name="正方形/長方形 55"/>
          <xdr:cNvSpPr/>
        </xdr:nvSpPr>
        <xdr:spPr bwMode="auto">
          <a:xfrm>
            <a:off x="6827502" y="40973862"/>
            <a:ext cx="2619376" cy="781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Ｉ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エヌ・シー・エス</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　１６</a:t>
            </a:r>
            <a:r>
              <a:rPr kumimoji="1" lang="ja-JP" altLang="en-US" sz="1050">
                <a:solidFill>
                  <a:sysClr val="windowText" lastClr="000000"/>
                </a:solidFill>
              </a:rPr>
              <a:t>百万円</a:t>
            </a:r>
          </a:p>
        </xdr:txBody>
      </xdr:sp>
      <xdr:sp macro="" textlink="">
        <xdr:nvSpPr>
          <xdr:cNvPr id="57" name="大かっこ 56"/>
          <xdr:cNvSpPr/>
        </xdr:nvSpPr>
        <xdr:spPr bwMode="auto">
          <a:xfrm>
            <a:off x="6827502" y="41764439"/>
            <a:ext cx="2600326" cy="49798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ja-JP" sz="1000">
                <a:solidFill>
                  <a:schemeClr val="tx1"/>
                </a:solidFill>
                <a:effectLst/>
                <a:latin typeface="+mn-lt"/>
                <a:ea typeface="+mn-ea"/>
                <a:cs typeface="+mn-cs"/>
              </a:rPr>
              <a:t>北部九州を中心とする「地域循環型古着リサイクル事業」</a:t>
            </a:r>
            <a:endParaRPr kumimoji="1" lang="en-US" altLang="ja-JP" sz="800">
              <a:solidFill>
                <a:sysClr val="windowText" lastClr="000000"/>
              </a:solidFill>
            </a:endParaRPr>
          </a:p>
        </xdr:txBody>
      </xdr:sp>
    </xdr:grpSp>
    <xdr:clientData/>
  </xdr:twoCellAnchor>
  <xdr:twoCellAnchor>
    <xdr:from>
      <xdr:col>15</xdr:col>
      <xdr:colOff>152400</xdr:colOff>
      <xdr:row>166</xdr:row>
      <xdr:rowOff>95250</xdr:rowOff>
    </xdr:from>
    <xdr:to>
      <xdr:col>29</xdr:col>
      <xdr:colOff>171450</xdr:colOff>
      <xdr:row>170</xdr:row>
      <xdr:rowOff>135590</xdr:rowOff>
    </xdr:to>
    <xdr:grpSp>
      <xdr:nvGrpSpPr>
        <xdr:cNvPr id="60" name="グループ化 28"/>
        <xdr:cNvGrpSpPr>
          <a:grpSpLocks/>
        </xdr:cNvGrpSpPr>
      </xdr:nvGrpSpPr>
      <xdr:grpSpPr bwMode="auto">
        <a:xfrm>
          <a:off x="3152775" y="40643175"/>
          <a:ext cx="2819400" cy="1450040"/>
          <a:chOff x="3940320" y="36147090"/>
          <a:chExt cx="2667483" cy="753065"/>
        </a:xfrm>
      </xdr:grpSpPr>
      <xdr:sp macro="" textlink="">
        <xdr:nvSpPr>
          <xdr:cNvPr id="61" name="正方形/長方形 60"/>
          <xdr:cNvSpPr/>
        </xdr:nvSpPr>
        <xdr:spPr>
          <a:xfrm>
            <a:off x="4376817" y="36147090"/>
            <a:ext cx="1551990" cy="77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2" name="正方形/長方形 61"/>
          <xdr:cNvSpPr/>
        </xdr:nvSpPr>
        <xdr:spPr>
          <a:xfrm>
            <a:off x="3940320" y="36238809"/>
            <a:ext cx="2667483" cy="3958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Ｆ　（公財）廃棄物・３Ｒ研究財団</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　１</a:t>
            </a:r>
            <a:r>
              <a:rPr kumimoji="1" lang="ja-JP" altLang="en-US" sz="1050">
                <a:solidFill>
                  <a:sysClr val="windowText" lastClr="000000"/>
                </a:solidFill>
              </a:rPr>
              <a:t>百万円</a:t>
            </a:r>
          </a:p>
        </xdr:txBody>
      </xdr:sp>
      <xdr:sp macro="" textlink="">
        <xdr:nvSpPr>
          <xdr:cNvPr id="63" name="大かっこ 62"/>
          <xdr:cNvSpPr/>
        </xdr:nvSpPr>
        <xdr:spPr>
          <a:xfrm>
            <a:off x="3940320" y="36639479"/>
            <a:ext cx="2648083" cy="26067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資源効率性向上に向けたリサイクル技術動向調査業務</a:t>
            </a:r>
            <a:endParaRPr lang="ja-JP" altLang="ja-JP" sz="1000">
              <a:effectLst/>
            </a:endParaRPr>
          </a:p>
        </xdr:txBody>
      </xdr:sp>
    </xdr:grpSp>
    <xdr:clientData/>
  </xdr:twoCellAnchor>
  <xdr:twoCellAnchor>
    <xdr:from>
      <xdr:col>12</xdr:col>
      <xdr:colOff>85725</xdr:colOff>
      <xdr:row>168</xdr:row>
      <xdr:rowOff>114300</xdr:rowOff>
    </xdr:from>
    <xdr:to>
      <xdr:col>15</xdr:col>
      <xdr:colOff>39980</xdr:colOff>
      <xdr:row>168</xdr:row>
      <xdr:rowOff>114300</xdr:rowOff>
    </xdr:to>
    <xdr:cxnSp macro="">
      <xdr:nvCxnSpPr>
        <xdr:cNvPr id="64" name="直線矢印コネクタ 63"/>
        <xdr:cNvCxnSpPr/>
      </xdr:nvCxnSpPr>
      <xdr:spPr>
        <a:xfrm>
          <a:off x="2486025" y="46948725"/>
          <a:ext cx="55433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139</xdr:row>
      <xdr:rowOff>28575</xdr:rowOff>
    </xdr:from>
    <xdr:to>
      <xdr:col>29</xdr:col>
      <xdr:colOff>152400</xdr:colOff>
      <xdr:row>140</xdr:row>
      <xdr:rowOff>242188</xdr:rowOff>
    </xdr:to>
    <xdr:sp macro="" textlink="">
      <xdr:nvSpPr>
        <xdr:cNvPr id="65" name="大かっこ 64"/>
        <xdr:cNvSpPr/>
      </xdr:nvSpPr>
      <xdr:spPr bwMode="auto">
        <a:xfrm>
          <a:off x="4000500" y="36776025"/>
          <a:ext cx="1952625" cy="56603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ysClr val="windowText" lastClr="000000"/>
              </a:solidFill>
            </a:rPr>
            <a:t>事業実施に係る事務費</a:t>
          </a:r>
          <a:endParaRPr kumimoji="1" lang="en-US" altLang="ja-JP" sz="1000">
            <a:solidFill>
              <a:sysClr val="windowText" lastClr="000000"/>
            </a:solidFill>
          </a:endParaRPr>
        </a:p>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ysClr val="windowText" lastClr="000000"/>
              </a:solidFill>
            </a:rPr>
            <a:t>（人件費）　１．６百万円</a:t>
          </a:r>
          <a:endParaRPr kumimoji="1" lang="en-US" altLang="ja-JP" sz="1000">
            <a:solidFill>
              <a:sysClr val="windowText" lastClr="000000"/>
            </a:solidFill>
          </a:endParaRPr>
        </a:p>
        <a:p>
          <a:pPr marL="0" marR="0" indent="0" algn="l" defTabSz="914400" eaLnBrk="1" fontAlgn="auto" latinLnBrk="0" hangingPunct="1">
            <a:lnSpc>
              <a:spcPts val="1500"/>
            </a:lnSpc>
            <a:spcBef>
              <a:spcPts val="0"/>
            </a:spcBef>
            <a:spcAft>
              <a:spcPts val="0"/>
            </a:spcAft>
            <a:buClrTx/>
            <a:buSzTx/>
            <a:buFontTx/>
            <a:buNone/>
            <a:tabLst/>
            <a:defRPr/>
          </a:pPr>
          <a:r>
            <a:rPr kumimoji="1" lang="en-US" altLang="ja-JP" sz="1000">
              <a:solidFill>
                <a:sysClr val="windowText" lastClr="000000"/>
              </a:solidFill>
            </a:rPr>
            <a:t>			</a:t>
          </a:r>
        </a:p>
      </xdr:txBody>
    </xdr:sp>
    <xdr:clientData/>
  </xdr:twoCellAnchor>
  <xdr:twoCellAnchor>
    <xdr:from>
      <xdr:col>9</xdr:col>
      <xdr:colOff>66675</xdr:colOff>
      <xdr:row>192</xdr:row>
      <xdr:rowOff>295275</xdr:rowOff>
    </xdr:from>
    <xdr:to>
      <xdr:col>23</xdr:col>
      <xdr:colOff>48878</xdr:colOff>
      <xdr:row>196</xdr:row>
      <xdr:rowOff>155762</xdr:rowOff>
    </xdr:to>
    <xdr:sp macro="" textlink="">
      <xdr:nvSpPr>
        <xdr:cNvPr id="93" name="テキスト ボックス 92"/>
        <xdr:cNvSpPr txBox="1"/>
      </xdr:nvSpPr>
      <xdr:spPr>
        <a:xfrm>
          <a:off x="1866900" y="56435625"/>
          <a:ext cx="2782553" cy="1117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Normal="100" zoomScaleSheetLayoutView="100" zoomScalePageLayoutView="85" workbookViewId="0">
      <selection activeCell="AJ68" sqref="AJ68:AN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5" t="s">
        <v>0</v>
      </c>
      <c r="AK2" s="515"/>
      <c r="AL2" s="515"/>
      <c r="AM2" s="515"/>
      <c r="AN2" s="515"/>
      <c r="AO2" s="515"/>
      <c r="AP2" s="515"/>
      <c r="AQ2" s="106" t="s">
        <v>457</v>
      </c>
      <c r="AR2" s="106"/>
      <c r="AS2" s="68" t="str">
        <f>IF(OR(AQ2="　", AQ2=""), "", "-")</f>
        <v/>
      </c>
      <c r="AT2" s="107">
        <v>150</v>
      </c>
      <c r="AU2" s="107"/>
      <c r="AV2" s="69" t="str">
        <f>IF(AW2="", "", "-")</f>
        <v/>
      </c>
      <c r="AW2" s="111"/>
      <c r="AX2" s="111"/>
    </row>
    <row r="3" spans="1:50" ht="21" customHeight="1" thickBot="1" x14ac:dyDescent="0.2">
      <c r="A3" s="319" t="s">
        <v>216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5" t="s">
        <v>90</v>
      </c>
      <c r="AJ3" s="321" t="s">
        <v>462</v>
      </c>
      <c r="AK3" s="321"/>
      <c r="AL3" s="321"/>
      <c r="AM3" s="321"/>
      <c r="AN3" s="321"/>
      <c r="AO3" s="321"/>
      <c r="AP3" s="321"/>
      <c r="AQ3" s="321"/>
      <c r="AR3" s="321"/>
      <c r="AS3" s="321"/>
      <c r="AT3" s="321"/>
      <c r="AU3" s="321"/>
      <c r="AV3" s="321"/>
      <c r="AW3" s="321"/>
      <c r="AX3" s="36" t="s">
        <v>91</v>
      </c>
    </row>
    <row r="4" spans="1:50" ht="24.75" customHeight="1" x14ac:dyDescent="0.15">
      <c r="A4" s="543" t="s">
        <v>30</v>
      </c>
      <c r="B4" s="544"/>
      <c r="C4" s="544"/>
      <c r="D4" s="544"/>
      <c r="E4" s="544"/>
      <c r="F4" s="544"/>
      <c r="G4" s="517" t="s">
        <v>486</v>
      </c>
      <c r="H4" s="518"/>
      <c r="I4" s="518"/>
      <c r="J4" s="518"/>
      <c r="K4" s="518"/>
      <c r="L4" s="518"/>
      <c r="M4" s="518"/>
      <c r="N4" s="518"/>
      <c r="O4" s="518"/>
      <c r="P4" s="518"/>
      <c r="Q4" s="518"/>
      <c r="R4" s="518"/>
      <c r="S4" s="518"/>
      <c r="T4" s="518"/>
      <c r="U4" s="518"/>
      <c r="V4" s="518"/>
      <c r="W4" s="518"/>
      <c r="X4" s="518"/>
      <c r="Y4" s="519" t="s">
        <v>1</v>
      </c>
      <c r="Z4" s="520"/>
      <c r="AA4" s="520"/>
      <c r="AB4" s="520"/>
      <c r="AC4" s="520"/>
      <c r="AD4" s="521"/>
      <c r="AE4" s="522" t="s">
        <v>464</v>
      </c>
      <c r="AF4" s="523"/>
      <c r="AG4" s="523"/>
      <c r="AH4" s="523"/>
      <c r="AI4" s="523"/>
      <c r="AJ4" s="523"/>
      <c r="AK4" s="523"/>
      <c r="AL4" s="523"/>
      <c r="AM4" s="523"/>
      <c r="AN4" s="523"/>
      <c r="AO4" s="523"/>
      <c r="AP4" s="524"/>
      <c r="AQ4" s="525" t="s">
        <v>2</v>
      </c>
      <c r="AR4" s="520"/>
      <c r="AS4" s="520"/>
      <c r="AT4" s="520"/>
      <c r="AU4" s="520"/>
      <c r="AV4" s="520"/>
      <c r="AW4" s="520"/>
      <c r="AX4" s="526"/>
    </row>
    <row r="5" spans="1:50" ht="30" customHeight="1" x14ac:dyDescent="0.15">
      <c r="A5" s="527" t="s">
        <v>93</v>
      </c>
      <c r="B5" s="528"/>
      <c r="C5" s="528"/>
      <c r="D5" s="528"/>
      <c r="E5" s="528"/>
      <c r="F5" s="529"/>
      <c r="G5" s="348" t="s">
        <v>212</v>
      </c>
      <c r="H5" s="349"/>
      <c r="I5" s="349"/>
      <c r="J5" s="349"/>
      <c r="K5" s="349"/>
      <c r="L5" s="349"/>
      <c r="M5" s="350" t="s">
        <v>92</v>
      </c>
      <c r="N5" s="351"/>
      <c r="O5" s="351"/>
      <c r="P5" s="351"/>
      <c r="Q5" s="351"/>
      <c r="R5" s="352"/>
      <c r="S5" s="353" t="s">
        <v>105</v>
      </c>
      <c r="T5" s="349"/>
      <c r="U5" s="349"/>
      <c r="V5" s="349"/>
      <c r="W5" s="349"/>
      <c r="X5" s="354"/>
      <c r="Y5" s="534" t="s">
        <v>3</v>
      </c>
      <c r="Z5" s="535"/>
      <c r="AA5" s="535"/>
      <c r="AB5" s="535"/>
      <c r="AC5" s="535"/>
      <c r="AD5" s="536"/>
      <c r="AE5" s="537" t="s">
        <v>560</v>
      </c>
      <c r="AF5" s="538"/>
      <c r="AG5" s="538"/>
      <c r="AH5" s="538"/>
      <c r="AI5" s="538"/>
      <c r="AJ5" s="538"/>
      <c r="AK5" s="538"/>
      <c r="AL5" s="538"/>
      <c r="AM5" s="538"/>
      <c r="AN5" s="538"/>
      <c r="AO5" s="538"/>
      <c r="AP5" s="539"/>
      <c r="AQ5" s="540" t="s">
        <v>513</v>
      </c>
      <c r="AR5" s="541"/>
      <c r="AS5" s="541"/>
      <c r="AT5" s="541"/>
      <c r="AU5" s="541"/>
      <c r="AV5" s="541"/>
      <c r="AW5" s="541"/>
      <c r="AX5" s="542"/>
    </row>
    <row r="6" spans="1:50" ht="57" customHeight="1" x14ac:dyDescent="0.15">
      <c r="A6" s="545" t="s">
        <v>4</v>
      </c>
      <c r="B6" s="546"/>
      <c r="C6" s="546"/>
      <c r="D6" s="546"/>
      <c r="E6" s="546"/>
      <c r="F6" s="546"/>
      <c r="G6" s="547" t="str">
        <f>入力規則等!F39</f>
        <v>一般会計</v>
      </c>
      <c r="H6" s="548"/>
      <c r="I6" s="548"/>
      <c r="J6" s="548"/>
      <c r="K6" s="548"/>
      <c r="L6" s="548"/>
      <c r="M6" s="548"/>
      <c r="N6" s="548"/>
      <c r="O6" s="548"/>
      <c r="P6" s="548"/>
      <c r="Q6" s="548"/>
      <c r="R6" s="548"/>
      <c r="S6" s="548"/>
      <c r="T6" s="548"/>
      <c r="U6" s="548"/>
      <c r="V6" s="548"/>
      <c r="W6" s="548"/>
      <c r="X6" s="548"/>
      <c r="Y6" s="549" t="s">
        <v>56</v>
      </c>
      <c r="Z6" s="550"/>
      <c r="AA6" s="550"/>
      <c r="AB6" s="550"/>
      <c r="AC6" s="550"/>
      <c r="AD6" s="551"/>
      <c r="AE6" s="552" t="s">
        <v>532</v>
      </c>
      <c r="AF6" s="553"/>
      <c r="AG6" s="553"/>
      <c r="AH6" s="553"/>
      <c r="AI6" s="553"/>
      <c r="AJ6" s="553"/>
      <c r="AK6" s="553"/>
      <c r="AL6" s="553"/>
      <c r="AM6" s="553"/>
      <c r="AN6" s="553"/>
      <c r="AO6" s="553"/>
      <c r="AP6" s="553"/>
      <c r="AQ6" s="141"/>
      <c r="AR6" s="141"/>
      <c r="AS6" s="141"/>
      <c r="AT6" s="141"/>
      <c r="AU6" s="141"/>
      <c r="AV6" s="141"/>
      <c r="AW6" s="141"/>
      <c r="AX6" s="554"/>
    </row>
    <row r="7" spans="1:50" ht="58.5" customHeight="1" x14ac:dyDescent="0.15">
      <c r="A7" s="473" t="s">
        <v>25</v>
      </c>
      <c r="B7" s="474"/>
      <c r="C7" s="474"/>
      <c r="D7" s="474"/>
      <c r="E7" s="474"/>
      <c r="F7" s="474"/>
      <c r="G7" s="475" t="s">
        <v>544</v>
      </c>
      <c r="H7" s="476"/>
      <c r="I7" s="476"/>
      <c r="J7" s="476"/>
      <c r="K7" s="476"/>
      <c r="L7" s="476"/>
      <c r="M7" s="476"/>
      <c r="N7" s="476"/>
      <c r="O7" s="476"/>
      <c r="P7" s="476"/>
      <c r="Q7" s="476"/>
      <c r="R7" s="476"/>
      <c r="S7" s="476"/>
      <c r="T7" s="476"/>
      <c r="U7" s="476"/>
      <c r="V7" s="477"/>
      <c r="W7" s="477"/>
      <c r="X7" s="477"/>
      <c r="Y7" s="478" t="s">
        <v>5</v>
      </c>
      <c r="Z7" s="415"/>
      <c r="AA7" s="415"/>
      <c r="AB7" s="415"/>
      <c r="AC7" s="415"/>
      <c r="AD7" s="417"/>
      <c r="AE7" s="479" t="s">
        <v>503</v>
      </c>
      <c r="AF7" s="480"/>
      <c r="AG7" s="480"/>
      <c r="AH7" s="480"/>
      <c r="AI7" s="480"/>
      <c r="AJ7" s="480"/>
      <c r="AK7" s="480"/>
      <c r="AL7" s="480"/>
      <c r="AM7" s="480"/>
      <c r="AN7" s="480"/>
      <c r="AO7" s="480"/>
      <c r="AP7" s="480"/>
      <c r="AQ7" s="480"/>
      <c r="AR7" s="480"/>
      <c r="AS7" s="480"/>
      <c r="AT7" s="480"/>
      <c r="AU7" s="480"/>
      <c r="AV7" s="480"/>
      <c r="AW7" s="480"/>
      <c r="AX7" s="481"/>
    </row>
    <row r="8" spans="1:50" ht="39" customHeight="1" x14ac:dyDescent="0.15">
      <c r="A8" s="377" t="s">
        <v>308</v>
      </c>
      <c r="B8" s="378"/>
      <c r="C8" s="378"/>
      <c r="D8" s="378"/>
      <c r="E8" s="378"/>
      <c r="F8" s="379"/>
      <c r="G8" s="374" t="str">
        <f>入力規則等!A26</f>
        <v/>
      </c>
      <c r="H8" s="375"/>
      <c r="I8" s="375"/>
      <c r="J8" s="375"/>
      <c r="K8" s="375"/>
      <c r="L8" s="375"/>
      <c r="M8" s="375"/>
      <c r="N8" s="375"/>
      <c r="O8" s="375"/>
      <c r="P8" s="375"/>
      <c r="Q8" s="375"/>
      <c r="R8" s="375"/>
      <c r="S8" s="375"/>
      <c r="T8" s="375"/>
      <c r="U8" s="375"/>
      <c r="V8" s="375"/>
      <c r="W8" s="375"/>
      <c r="X8" s="376"/>
      <c r="Y8" s="555" t="s">
        <v>79</v>
      </c>
      <c r="Z8" s="555"/>
      <c r="AA8" s="555"/>
      <c r="AB8" s="555"/>
      <c r="AC8" s="555"/>
      <c r="AD8" s="555"/>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57" customHeight="1" x14ac:dyDescent="0.15">
      <c r="A9" s="482" t="s">
        <v>26</v>
      </c>
      <c r="B9" s="483"/>
      <c r="C9" s="483"/>
      <c r="D9" s="483"/>
      <c r="E9" s="483"/>
      <c r="F9" s="483"/>
      <c r="G9" s="511" t="s">
        <v>526</v>
      </c>
      <c r="H9" s="512"/>
      <c r="I9" s="512"/>
      <c r="J9" s="512"/>
      <c r="K9" s="512"/>
      <c r="L9" s="512"/>
      <c r="M9" s="512"/>
      <c r="N9" s="512"/>
      <c r="O9" s="512"/>
      <c r="P9" s="512"/>
      <c r="Q9" s="512"/>
      <c r="R9" s="512"/>
      <c r="S9" s="512"/>
      <c r="T9" s="512"/>
      <c r="U9" s="512"/>
      <c r="V9" s="512"/>
      <c r="W9" s="512"/>
      <c r="X9" s="512"/>
      <c r="Y9" s="513"/>
      <c r="Z9" s="513"/>
      <c r="AA9" s="513"/>
      <c r="AB9" s="513"/>
      <c r="AC9" s="513"/>
      <c r="AD9" s="513"/>
      <c r="AE9" s="512"/>
      <c r="AF9" s="512"/>
      <c r="AG9" s="512"/>
      <c r="AH9" s="512"/>
      <c r="AI9" s="512"/>
      <c r="AJ9" s="512"/>
      <c r="AK9" s="512"/>
      <c r="AL9" s="512"/>
      <c r="AM9" s="512"/>
      <c r="AN9" s="512"/>
      <c r="AO9" s="512"/>
      <c r="AP9" s="512"/>
      <c r="AQ9" s="512"/>
      <c r="AR9" s="512"/>
      <c r="AS9" s="512"/>
      <c r="AT9" s="512"/>
      <c r="AU9" s="512"/>
      <c r="AV9" s="512"/>
      <c r="AW9" s="512"/>
      <c r="AX9" s="514"/>
    </row>
    <row r="10" spans="1:50" ht="64.5" customHeight="1" x14ac:dyDescent="0.15">
      <c r="A10" s="482" t="s">
        <v>36</v>
      </c>
      <c r="B10" s="483"/>
      <c r="C10" s="483"/>
      <c r="D10" s="483"/>
      <c r="E10" s="483"/>
      <c r="F10" s="483"/>
      <c r="G10" s="511" t="s">
        <v>527</v>
      </c>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4"/>
    </row>
    <row r="11" spans="1:50" ht="23.25" customHeight="1" x14ac:dyDescent="0.15">
      <c r="A11" s="482" t="s">
        <v>6</v>
      </c>
      <c r="B11" s="483"/>
      <c r="C11" s="483"/>
      <c r="D11" s="483"/>
      <c r="E11" s="483"/>
      <c r="F11" s="484"/>
      <c r="G11" s="531" t="str">
        <f>入力規則等!P10</f>
        <v>委託・請負</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17.25" customHeight="1" x14ac:dyDescent="0.15">
      <c r="A12" s="485" t="s">
        <v>27</v>
      </c>
      <c r="B12" s="486"/>
      <c r="C12" s="486"/>
      <c r="D12" s="486"/>
      <c r="E12" s="486"/>
      <c r="F12" s="487"/>
      <c r="G12" s="494"/>
      <c r="H12" s="495"/>
      <c r="I12" s="495"/>
      <c r="J12" s="495"/>
      <c r="K12" s="495"/>
      <c r="L12" s="495"/>
      <c r="M12" s="495"/>
      <c r="N12" s="495"/>
      <c r="O12" s="495"/>
      <c r="P12" s="192" t="s">
        <v>69</v>
      </c>
      <c r="Q12" s="121"/>
      <c r="R12" s="121"/>
      <c r="S12" s="121"/>
      <c r="T12" s="121"/>
      <c r="U12" s="121"/>
      <c r="V12" s="188"/>
      <c r="W12" s="192" t="s">
        <v>70</v>
      </c>
      <c r="X12" s="121"/>
      <c r="Y12" s="121"/>
      <c r="Z12" s="121"/>
      <c r="AA12" s="121"/>
      <c r="AB12" s="121"/>
      <c r="AC12" s="188"/>
      <c r="AD12" s="192" t="s">
        <v>71</v>
      </c>
      <c r="AE12" s="121"/>
      <c r="AF12" s="121"/>
      <c r="AG12" s="121"/>
      <c r="AH12" s="121"/>
      <c r="AI12" s="121"/>
      <c r="AJ12" s="188"/>
      <c r="AK12" s="192" t="s">
        <v>72</v>
      </c>
      <c r="AL12" s="121"/>
      <c r="AM12" s="121"/>
      <c r="AN12" s="121"/>
      <c r="AO12" s="121"/>
      <c r="AP12" s="121"/>
      <c r="AQ12" s="188"/>
      <c r="AR12" s="192" t="s">
        <v>73</v>
      </c>
      <c r="AS12" s="121"/>
      <c r="AT12" s="121"/>
      <c r="AU12" s="121"/>
      <c r="AV12" s="121"/>
      <c r="AW12" s="121"/>
      <c r="AX12" s="498"/>
    </row>
    <row r="13" spans="1:50" ht="17.25" customHeight="1" x14ac:dyDescent="0.15">
      <c r="A13" s="488"/>
      <c r="B13" s="489"/>
      <c r="C13" s="489"/>
      <c r="D13" s="489"/>
      <c r="E13" s="489"/>
      <c r="F13" s="490"/>
      <c r="G13" s="499" t="s">
        <v>7</v>
      </c>
      <c r="H13" s="500"/>
      <c r="I13" s="505" t="s">
        <v>8</v>
      </c>
      <c r="J13" s="506"/>
      <c r="K13" s="506"/>
      <c r="L13" s="506"/>
      <c r="M13" s="506"/>
      <c r="N13" s="506"/>
      <c r="O13" s="507"/>
      <c r="P13" s="71">
        <v>211.9</v>
      </c>
      <c r="Q13" s="72"/>
      <c r="R13" s="72"/>
      <c r="S13" s="72"/>
      <c r="T13" s="72"/>
      <c r="U13" s="72"/>
      <c r="V13" s="73"/>
      <c r="W13" s="71">
        <v>206.1</v>
      </c>
      <c r="X13" s="72"/>
      <c r="Y13" s="72"/>
      <c r="Z13" s="72"/>
      <c r="AA13" s="72"/>
      <c r="AB13" s="72"/>
      <c r="AC13" s="73"/>
      <c r="AD13" s="71">
        <v>212</v>
      </c>
      <c r="AE13" s="72"/>
      <c r="AF13" s="72"/>
      <c r="AG13" s="72"/>
      <c r="AH13" s="72"/>
      <c r="AI13" s="72"/>
      <c r="AJ13" s="73"/>
      <c r="AK13" s="71">
        <v>159.6</v>
      </c>
      <c r="AL13" s="72"/>
      <c r="AM13" s="72"/>
      <c r="AN13" s="72"/>
      <c r="AO13" s="72"/>
      <c r="AP13" s="72"/>
      <c r="AQ13" s="73"/>
      <c r="AR13" s="690" t="s">
        <v>543</v>
      </c>
      <c r="AS13" s="691"/>
      <c r="AT13" s="691"/>
      <c r="AU13" s="691"/>
      <c r="AV13" s="691"/>
      <c r="AW13" s="691"/>
      <c r="AX13" s="692"/>
    </row>
    <row r="14" spans="1:50" ht="17.25" customHeight="1" x14ac:dyDescent="0.15">
      <c r="A14" s="488"/>
      <c r="B14" s="489"/>
      <c r="C14" s="489"/>
      <c r="D14" s="489"/>
      <c r="E14" s="489"/>
      <c r="F14" s="490"/>
      <c r="G14" s="501"/>
      <c r="H14" s="502"/>
      <c r="I14" s="365" t="s">
        <v>9</v>
      </c>
      <c r="J14" s="496"/>
      <c r="K14" s="496"/>
      <c r="L14" s="496"/>
      <c r="M14" s="496"/>
      <c r="N14" s="496"/>
      <c r="O14" s="497"/>
      <c r="P14" s="71" t="s">
        <v>482</v>
      </c>
      <c r="Q14" s="72"/>
      <c r="R14" s="72"/>
      <c r="S14" s="72"/>
      <c r="T14" s="72"/>
      <c r="U14" s="72"/>
      <c r="V14" s="73"/>
      <c r="W14" s="71" t="s">
        <v>483</v>
      </c>
      <c r="X14" s="72"/>
      <c r="Y14" s="72"/>
      <c r="Z14" s="72"/>
      <c r="AA14" s="72"/>
      <c r="AB14" s="72"/>
      <c r="AC14" s="73"/>
      <c r="AD14" s="71" t="s">
        <v>483</v>
      </c>
      <c r="AE14" s="72"/>
      <c r="AF14" s="72"/>
      <c r="AG14" s="72"/>
      <c r="AH14" s="72"/>
      <c r="AI14" s="72"/>
      <c r="AJ14" s="73"/>
      <c r="AK14" s="71" t="s">
        <v>482</v>
      </c>
      <c r="AL14" s="72"/>
      <c r="AM14" s="72"/>
      <c r="AN14" s="72"/>
      <c r="AO14" s="72"/>
      <c r="AP14" s="72"/>
      <c r="AQ14" s="73"/>
      <c r="AR14" s="688"/>
      <c r="AS14" s="688"/>
      <c r="AT14" s="688"/>
      <c r="AU14" s="688"/>
      <c r="AV14" s="688"/>
      <c r="AW14" s="688"/>
      <c r="AX14" s="689"/>
    </row>
    <row r="15" spans="1:50" ht="17.25" customHeight="1" x14ac:dyDescent="0.15">
      <c r="A15" s="488"/>
      <c r="B15" s="489"/>
      <c r="C15" s="489"/>
      <c r="D15" s="489"/>
      <c r="E15" s="489"/>
      <c r="F15" s="490"/>
      <c r="G15" s="501"/>
      <c r="H15" s="502"/>
      <c r="I15" s="365" t="s">
        <v>62</v>
      </c>
      <c r="J15" s="366"/>
      <c r="K15" s="366"/>
      <c r="L15" s="366"/>
      <c r="M15" s="366"/>
      <c r="N15" s="366"/>
      <c r="O15" s="367"/>
      <c r="P15" s="71" t="s">
        <v>482</v>
      </c>
      <c r="Q15" s="72"/>
      <c r="R15" s="72"/>
      <c r="S15" s="72"/>
      <c r="T15" s="72"/>
      <c r="U15" s="72"/>
      <c r="V15" s="73"/>
      <c r="W15" s="71" t="s">
        <v>483</v>
      </c>
      <c r="X15" s="72"/>
      <c r="Y15" s="72"/>
      <c r="Z15" s="72"/>
      <c r="AA15" s="72"/>
      <c r="AB15" s="72"/>
      <c r="AC15" s="73"/>
      <c r="AD15" s="71" t="s">
        <v>483</v>
      </c>
      <c r="AE15" s="72"/>
      <c r="AF15" s="72"/>
      <c r="AG15" s="72"/>
      <c r="AH15" s="72"/>
      <c r="AI15" s="72"/>
      <c r="AJ15" s="73"/>
      <c r="AK15" s="71" t="s">
        <v>483</v>
      </c>
      <c r="AL15" s="72"/>
      <c r="AM15" s="72"/>
      <c r="AN15" s="72"/>
      <c r="AO15" s="72"/>
      <c r="AP15" s="72"/>
      <c r="AQ15" s="73"/>
      <c r="AR15" s="71" t="s">
        <v>543</v>
      </c>
      <c r="AS15" s="72"/>
      <c r="AT15" s="72"/>
      <c r="AU15" s="72"/>
      <c r="AV15" s="72"/>
      <c r="AW15" s="72"/>
      <c r="AX15" s="687"/>
    </row>
    <row r="16" spans="1:50" ht="17.25" customHeight="1" x14ac:dyDescent="0.15">
      <c r="A16" s="488"/>
      <c r="B16" s="489"/>
      <c r="C16" s="489"/>
      <c r="D16" s="489"/>
      <c r="E16" s="489"/>
      <c r="F16" s="490"/>
      <c r="G16" s="501"/>
      <c r="H16" s="502"/>
      <c r="I16" s="365" t="s">
        <v>63</v>
      </c>
      <c r="J16" s="366"/>
      <c r="K16" s="366"/>
      <c r="L16" s="366"/>
      <c r="M16" s="366"/>
      <c r="N16" s="366"/>
      <c r="O16" s="367"/>
      <c r="P16" s="71" t="s">
        <v>481</v>
      </c>
      <c r="Q16" s="72"/>
      <c r="R16" s="72"/>
      <c r="S16" s="72"/>
      <c r="T16" s="72"/>
      <c r="U16" s="72"/>
      <c r="V16" s="73"/>
      <c r="W16" s="71" t="s">
        <v>481</v>
      </c>
      <c r="X16" s="72"/>
      <c r="Y16" s="72"/>
      <c r="Z16" s="72"/>
      <c r="AA16" s="72"/>
      <c r="AB16" s="72"/>
      <c r="AC16" s="73"/>
      <c r="AD16" s="71" t="s">
        <v>483</v>
      </c>
      <c r="AE16" s="72"/>
      <c r="AF16" s="72"/>
      <c r="AG16" s="72"/>
      <c r="AH16" s="72"/>
      <c r="AI16" s="72"/>
      <c r="AJ16" s="73"/>
      <c r="AK16" s="71" t="s">
        <v>483</v>
      </c>
      <c r="AL16" s="72"/>
      <c r="AM16" s="72"/>
      <c r="AN16" s="72"/>
      <c r="AO16" s="72"/>
      <c r="AP16" s="72"/>
      <c r="AQ16" s="73"/>
      <c r="AR16" s="468"/>
      <c r="AS16" s="469"/>
      <c r="AT16" s="469"/>
      <c r="AU16" s="469"/>
      <c r="AV16" s="469"/>
      <c r="AW16" s="469"/>
      <c r="AX16" s="470"/>
    </row>
    <row r="17" spans="1:50" ht="17.25" customHeight="1" x14ac:dyDescent="0.15">
      <c r="A17" s="488"/>
      <c r="B17" s="489"/>
      <c r="C17" s="489"/>
      <c r="D17" s="489"/>
      <c r="E17" s="489"/>
      <c r="F17" s="490"/>
      <c r="G17" s="501"/>
      <c r="H17" s="502"/>
      <c r="I17" s="365" t="s">
        <v>61</v>
      </c>
      <c r="J17" s="496"/>
      <c r="K17" s="496"/>
      <c r="L17" s="496"/>
      <c r="M17" s="496"/>
      <c r="N17" s="496"/>
      <c r="O17" s="497"/>
      <c r="P17" s="71" t="s">
        <v>481</v>
      </c>
      <c r="Q17" s="72"/>
      <c r="R17" s="72"/>
      <c r="S17" s="72"/>
      <c r="T17" s="72"/>
      <c r="U17" s="72"/>
      <c r="V17" s="73"/>
      <c r="W17" s="71" t="s">
        <v>483</v>
      </c>
      <c r="X17" s="72"/>
      <c r="Y17" s="72"/>
      <c r="Z17" s="72"/>
      <c r="AA17" s="72"/>
      <c r="AB17" s="72"/>
      <c r="AC17" s="73"/>
      <c r="AD17" s="71" t="s">
        <v>481</v>
      </c>
      <c r="AE17" s="72"/>
      <c r="AF17" s="72"/>
      <c r="AG17" s="72"/>
      <c r="AH17" s="72"/>
      <c r="AI17" s="72"/>
      <c r="AJ17" s="73"/>
      <c r="AK17" s="71" t="s">
        <v>481</v>
      </c>
      <c r="AL17" s="72"/>
      <c r="AM17" s="72"/>
      <c r="AN17" s="72"/>
      <c r="AO17" s="72"/>
      <c r="AP17" s="72"/>
      <c r="AQ17" s="73"/>
      <c r="AR17" s="471"/>
      <c r="AS17" s="471"/>
      <c r="AT17" s="471"/>
      <c r="AU17" s="471"/>
      <c r="AV17" s="471"/>
      <c r="AW17" s="471"/>
      <c r="AX17" s="472"/>
    </row>
    <row r="18" spans="1:50" ht="17.25" customHeight="1" x14ac:dyDescent="0.15">
      <c r="A18" s="488"/>
      <c r="B18" s="489"/>
      <c r="C18" s="489"/>
      <c r="D18" s="489"/>
      <c r="E18" s="489"/>
      <c r="F18" s="490"/>
      <c r="G18" s="503"/>
      <c r="H18" s="504"/>
      <c r="I18" s="368" t="s">
        <v>22</v>
      </c>
      <c r="J18" s="369"/>
      <c r="K18" s="369"/>
      <c r="L18" s="369"/>
      <c r="M18" s="369"/>
      <c r="N18" s="369"/>
      <c r="O18" s="370"/>
      <c r="P18" s="337">
        <f>SUM(P13:V17)</f>
        <v>211.9</v>
      </c>
      <c r="Q18" s="338"/>
      <c r="R18" s="338"/>
      <c r="S18" s="338"/>
      <c r="T18" s="338"/>
      <c r="U18" s="338"/>
      <c r="V18" s="339"/>
      <c r="W18" s="337">
        <f>SUM(W13:AC17)</f>
        <v>206.1</v>
      </c>
      <c r="X18" s="338"/>
      <c r="Y18" s="338"/>
      <c r="Z18" s="338"/>
      <c r="AA18" s="338"/>
      <c r="AB18" s="338"/>
      <c r="AC18" s="339"/>
      <c r="AD18" s="337">
        <f t="shared" ref="AD18" si="0">SUM(AD13:AJ17)</f>
        <v>212</v>
      </c>
      <c r="AE18" s="338"/>
      <c r="AF18" s="338"/>
      <c r="AG18" s="338"/>
      <c r="AH18" s="338"/>
      <c r="AI18" s="338"/>
      <c r="AJ18" s="339"/>
      <c r="AK18" s="337">
        <f t="shared" ref="AK18" si="1">SUM(AK13:AQ17)</f>
        <v>159.6</v>
      </c>
      <c r="AL18" s="338"/>
      <c r="AM18" s="338"/>
      <c r="AN18" s="338"/>
      <c r="AO18" s="338"/>
      <c r="AP18" s="338"/>
      <c r="AQ18" s="339"/>
      <c r="AR18" s="337">
        <f t="shared" ref="AR18" si="2">SUM(AR13:AX17)</f>
        <v>0</v>
      </c>
      <c r="AS18" s="338"/>
      <c r="AT18" s="338"/>
      <c r="AU18" s="338"/>
      <c r="AV18" s="338"/>
      <c r="AW18" s="338"/>
      <c r="AX18" s="340"/>
    </row>
    <row r="19" spans="1:50" ht="17.25" customHeight="1" x14ac:dyDescent="0.15">
      <c r="A19" s="488"/>
      <c r="B19" s="489"/>
      <c r="C19" s="489"/>
      <c r="D19" s="489"/>
      <c r="E19" s="489"/>
      <c r="F19" s="490"/>
      <c r="G19" s="334" t="s">
        <v>10</v>
      </c>
      <c r="H19" s="335"/>
      <c r="I19" s="335"/>
      <c r="J19" s="335"/>
      <c r="K19" s="335"/>
      <c r="L19" s="335"/>
      <c r="M19" s="335"/>
      <c r="N19" s="335"/>
      <c r="O19" s="335"/>
      <c r="P19" s="71">
        <v>187.6</v>
      </c>
      <c r="Q19" s="72"/>
      <c r="R19" s="72"/>
      <c r="S19" s="72"/>
      <c r="T19" s="72"/>
      <c r="U19" s="72"/>
      <c r="V19" s="73"/>
      <c r="W19" s="71">
        <v>189.2</v>
      </c>
      <c r="X19" s="72"/>
      <c r="Y19" s="72"/>
      <c r="Z19" s="72"/>
      <c r="AA19" s="72"/>
      <c r="AB19" s="72"/>
      <c r="AC19" s="73"/>
      <c r="AD19" s="71">
        <v>134.9</v>
      </c>
      <c r="AE19" s="72"/>
      <c r="AF19" s="72"/>
      <c r="AG19" s="72"/>
      <c r="AH19" s="72"/>
      <c r="AI19" s="72"/>
      <c r="AJ19" s="73"/>
      <c r="AK19" s="336"/>
      <c r="AL19" s="336"/>
      <c r="AM19" s="336"/>
      <c r="AN19" s="336"/>
      <c r="AO19" s="336"/>
      <c r="AP19" s="336"/>
      <c r="AQ19" s="336"/>
      <c r="AR19" s="336"/>
      <c r="AS19" s="336"/>
      <c r="AT19" s="336"/>
      <c r="AU19" s="336"/>
      <c r="AV19" s="336"/>
      <c r="AW19" s="336"/>
      <c r="AX19" s="341"/>
    </row>
    <row r="20" spans="1:50" ht="17.25" customHeight="1" x14ac:dyDescent="0.15">
      <c r="A20" s="491"/>
      <c r="B20" s="492"/>
      <c r="C20" s="492"/>
      <c r="D20" s="492"/>
      <c r="E20" s="492"/>
      <c r="F20" s="493"/>
      <c r="G20" s="334" t="s">
        <v>11</v>
      </c>
      <c r="H20" s="335"/>
      <c r="I20" s="335"/>
      <c r="J20" s="335"/>
      <c r="K20" s="335"/>
      <c r="L20" s="335"/>
      <c r="M20" s="335"/>
      <c r="N20" s="335"/>
      <c r="O20" s="335"/>
      <c r="P20" s="342">
        <f>IF(P18=0, "-", P19/P18)</f>
        <v>0.88532326569136377</v>
      </c>
      <c r="Q20" s="342"/>
      <c r="R20" s="342"/>
      <c r="S20" s="342"/>
      <c r="T20" s="342"/>
      <c r="U20" s="342"/>
      <c r="V20" s="342"/>
      <c r="W20" s="342">
        <f>IF(W18=0, "-", W19/W18)</f>
        <v>0.91800097040271711</v>
      </c>
      <c r="X20" s="342"/>
      <c r="Y20" s="342"/>
      <c r="Z20" s="342"/>
      <c r="AA20" s="342"/>
      <c r="AB20" s="342"/>
      <c r="AC20" s="342"/>
      <c r="AD20" s="342">
        <f>IF(AD18=0, "-", AD19/AD18)</f>
        <v>0.63632075471698113</v>
      </c>
      <c r="AE20" s="342"/>
      <c r="AF20" s="342"/>
      <c r="AG20" s="342"/>
      <c r="AH20" s="342"/>
      <c r="AI20" s="342"/>
      <c r="AJ20" s="342"/>
      <c r="AK20" s="336"/>
      <c r="AL20" s="336"/>
      <c r="AM20" s="336"/>
      <c r="AN20" s="336"/>
      <c r="AO20" s="336"/>
      <c r="AP20" s="336"/>
      <c r="AQ20" s="336"/>
      <c r="AR20" s="336"/>
      <c r="AS20" s="336"/>
      <c r="AT20" s="336"/>
      <c r="AU20" s="336"/>
      <c r="AV20" s="336"/>
      <c r="AW20" s="336"/>
      <c r="AX20" s="341"/>
    </row>
    <row r="21" spans="1:50" ht="12.75" customHeight="1" x14ac:dyDescent="0.15">
      <c r="A21" s="236" t="s">
        <v>13</v>
      </c>
      <c r="B21" s="237"/>
      <c r="C21" s="237"/>
      <c r="D21" s="237"/>
      <c r="E21" s="237"/>
      <c r="F21" s="238"/>
      <c r="G21" s="243" t="s">
        <v>319</v>
      </c>
      <c r="H21" s="244"/>
      <c r="I21" s="244"/>
      <c r="J21" s="244"/>
      <c r="K21" s="244"/>
      <c r="L21" s="244"/>
      <c r="M21" s="244"/>
      <c r="N21" s="244"/>
      <c r="O21" s="245"/>
      <c r="P21" s="263" t="s">
        <v>83</v>
      </c>
      <c r="Q21" s="244"/>
      <c r="R21" s="244"/>
      <c r="S21" s="244"/>
      <c r="T21" s="244"/>
      <c r="U21" s="244"/>
      <c r="V21" s="244"/>
      <c r="W21" s="244"/>
      <c r="X21" s="245"/>
      <c r="Y21" s="215"/>
      <c r="Z21" s="86"/>
      <c r="AA21" s="87"/>
      <c r="AB21" s="287" t="s">
        <v>12</v>
      </c>
      <c r="AC21" s="288"/>
      <c r="AD21" s="289"/>
      <c r="AE21" s="304" t="s">
        <v>69</v>
      </c>
      <c r="AF21" s="305"/>
      <c r="AG21" s="305"/>
      <c r="AH21" s="305"/>
      <c r="AI21" s="306"/>
      <c r="AJ21" s="304" t="s">
        <v>70</v>
      </c>
      <c r="AK21" s="305"/>
      <c r="AL21" s="305"/>
      <c r="AM21" s="305"/>
      <c r="AN21" s="306"/>
      <c r="AO21" s="304" t="s">
        <v>71</v>
      </c>
      <c r="AP21" s="305"/>
      <c r="AQ21" s="305"/>
      <c r="AR21" s="305"/>
      <c r="AS21" s="306"/>
      <c r="AT21" s="293" t="s">
        <v>303</v>
      </c>
      <c r="AU21" s="294"/>
      <c r="AV21" s="294"/>
      <c r="AW21" s="294"/>
      <c r="AX21" s="295"/>
    </row>
    <row r="22" spans="1:50" ht="12.75" customHeight="1" x14ac:dyDescent="0.15">
      <c r="A22" s="236"/>
      <c r="B22" s="237"/>
      <c r="C22" s="237"/>
      <c r="D22" s="237"/>
      <c r="E22" s="237"/>
      <c r="F22" s="238"/>
      <c r="G22" s="246"/>
      <c r="H22" s="108"/>
      <c r="I22" s="108"/>
      <c r="J22" s="108"/>
      <c r="K22" s="108"/>
      <c r="L22" s="108"/>
      <c r="M22" s="108"/>
      <c r="N22" s="108"/>
      <c r="O22" s="247"/>
      <c r="P22" s="264"/>
      <c r="Q22" s="108"/>
      <c r="R22" s="108"/>
      <c r="S22" s="108"/>
      <c r="T22" s="108"/>
      <c r="U22" s="108"/>
      <c r="V22" s="108"/>
      <c r="W22" s="108"/>
      <c r="X22" s="247"/>
      <c r="Y22" s="301"/>
      <c r="Z22" s="302"/>
      <c r="AA22" s="303"/>
      <c r="AB22" s="156"/>
      <c r="AC22" s="151"/>
      <c r="AD22" s="152"/>
      <c r="AE22" s="157"/>
      <c r="AF22" s="150"/>
      <c r="AG22" s="150"/>
      <c r="AH22" s="150"/>
      <c r="AI22" s="307"/>
      <c r="AJ22" s="157"/>
      <c r="AK22" s="150"/>
      <c r="AL22" s="150"/>
      <c r="AM22" s="150"/>
      <c r="AN22" s="307"/>
      <c r="AO22" s="157"/>
      <c r="AP22" s="150"/>
      <c r="AQ22" s="150"/>
      <c r="AR22" s="150"/>
      <c r="AS22" s="307"/>
      <c r="AT22" s="67"/>
      <c r="AU22" s="110">
        <v>29</v>
      </c>
      <c r="AV22" s="110"/>
      <c r="AW22" s="108" t="s">
        <v>360</v>
      </c>
      <c r="AX22" s="109"/>
    </row>
    <row r="23" spans="1:50" ht="27" customHeight="1" x14ac:dyDescent="0.15">
      <c r="A23" s="239"/>
      <c r="B23" s="237"/>
      <c r="C23" s="237"/>
      <c r="D23" s="237"/>
      <c r="E23" s="237"/>
      <c r="F23" s="238"/>
      <c r="G23" s="343" t="s">
        <v>557</v>
      </c>
      <c r="H23" s="310"/>
      <c r="I23" s="310"/>
      <c r="J23" s="310"/>
      <c r="K23" s="310"/>
      <c r="L23" s="310"/>
      <c r="M23" s="310"/>
      <c r="N23" s="310"/>
      <c r="O23" s="311"/>
      <c r="P23" s="217" t="s">
        <v>552</v>
      </c>
      <c r="Q23" s="218"/>
      <c r="R23" s="218"/>
      <c r="S23" s="218"/>
      <c r="T23" s="218"/>
      <c r="U23" s="218"/>
      <c r="V23" s="218"/>
      <c r="W23" s="218"/>
      <c r="X23" s="219"/>
      <c r="Y23" s="315" t="s">
        <v>14</v>
      </c>
      <c r="Z23" s="316"/>
      <c r="AA23" s="317"/>
      <c r="AB23" s="347" t="s">
        <v>504</v>
      </c>
      <c r="AC23" s="318"/>
      <c r="AD23" s="318"/>
      <c r="AE23" s="93">
        <v>20.399999999999999</v>
      </c>
      <c r="AF23" s="94"/>
      <c r="AG23" s="94"/>
      <c r="AH23" s="94"/>
      <c r="AI23" s="95"/>
      <c r="AJ23" s="93" t="s">
        <v>487</v>
      </c>
      <c r="AK23" s="94"/>
      <c r="AL23" s="94"/>
      <c r="AM23" s="94"/>
      <c r="AN23" s="95"/>
      <c r="AO23" s="93" t="s">
        <v>487</v>
      </c>
      <c r="AP23" s="94"/>
      <c r="AQ23" s="94"/>
      <c r="AR23" s="94"/>
      <c r="AS23" s="95"/>
      <c r="AT23" s="249"/>
      <c r="AU23" s="249"/>
      <c r="AV23" s="249"/>
      <c r="AW23" s="249"/>
      <c r="AX23" s="250"/>
    </row>
    <row r="24" spans="1:50" ht="27" customHeight="1" x14ac:dyDescent="0.15">
      <c r="A24" s="240"/>
      <c r="B24" s="241"/>
      <c r="C24" s="241"/>
      <c r="D24" s="241"/>
      <c r="E24" s="241"/>
      <c r="F24" s="242"/>
      <c r="G24" s="312"/>
      <c r="H24" s="313"/>
      <c r="I24" s="313"/>
      <c r="J24" s="313"/>
      <c r="K24" s="313"/>
      <c r="L24" s="313"/>
      <c r="M24" s="313"/>
      <c r="N24" s="313"/>
      <c r="O24" s="314"/>
      <c r="P24" s="298"/>
      <c r="Q24" s="298"/>
      <c r="R24" s="298"/>
      <c r="S24" s="298"/>
      <c r="T24" s="298"/>
      <c r="U24" s="298"/>
      <c r="V24" s="298"/>
      <c r="W24" s="298"/>
      <c r="X24" s="299"/>
      <c r="Y24" s="192" t="s">
        <v>65</v>
      </c>
      <c r="Z24" s="121"/>
      <c r="AA24" s="188"/>
      <c r="AB24" s="358" t="s">
        <v>16</v>
      </c>
      <c r="AC24" s="308"/>
      <c r="AD24" s="308"/>
      <c r="AE24" s="93">
        <v>26</v>
      </c>
      <c r="AF24" s="94"/>
      <c r="AG24" s="94"/>
      <c r="AH24" s="94"/>
      <c r="AI24" s="95"/>
      <c r="AJ24" s="93">
        <v>26</v>
      </c>
      <c r="AK24" s="94"/>
      <c r="AL24" s="94"/>
      <c r="AM24" s="94"/>
      <c r="AN24" s="95"/>
      <c r="AO24" s="93">
        <v>26</v>
      </c>
      <c r="AP24" s="94"/>
      <c r="AQ24" s="94"/>
      <c r="AR24" s="94"/>
      <c r="AS24" s="95"/>
      <c r="AT24" s="93">
        <v>26</v>
      </c>
      <c r="AU24" s="94"/>
      <c r="AV24" s="94"/>
      <c r="AW24" s="94"/>
      <c r="AX24" s="96"/>
    </row>
    <row r="25" spans="1:50" ht="27" customHeight="1" x14ac:dyDescent="0.15">
      <c r="A25" s="693"/>
      <c r="B25" s="694"/>
      <c r="C25" s="694"/>
      <c r="D25" s="694"/>
      <c r="E25" s="694"/>
      <c r="F25" s="695"/>
      <c r="G25" s="344"/>
      <c r="H25" s="345"/>
      <c r="I25" s="345"/>
      <c r="J25" s="345"/>
      <c r="K25" s="345"/>
      <c r="L25" s="345"/>
      <c r="M25" s="345"/>
      <c r="N25" s="345"/>
      <c r="O25" s="346"/>
      <c r="P25" s="220"/>
      <c r="Q25" s="220"/>
      <c r="R25" s="220"/>
      <c r="S25" s="220"/>
      <c r="T25" s="220"/>
      <c r="U25" s="220"/>
      <c r="V25" s="220"/>
      <c r="W25" s="220"/>
      <c r="X25" s="221"/>
      <c r="Y25" s="120" t="s">
        <v>15</v>
      </c>
      <c r="Z25" s="121"/>
      <c r="AA25" s="188"/>
      <c r="AB25" s="705" t="s">
        <v>364</v>
      </c>
      <c r="AC25" s="286"/>
      <c r="AD25" s="286"/>
      <c r="AE25" s="93">
        <v>78.5</v>
      </c>
      <c r="AF25" s="94"/>
      <c r="AG25" s="94"/>
      <c r="AH25" s="94"/>
      <c r="AI25" s="95"/>
      <c r="AJ25" s="93" t="s">
        <v>517</v>
      </c>
      <c r="AK25" s="94"/>
      <c r="AL25" s="94"/>
      <c r="AM25" s="94"/>
      <c r="AN25" s="95"/>
      <c r="AO25" s="93" t="s">
        <v>517</v>
      </c>
      <c r="AP25" s="94"/>
      <c r="AQ25" s="94"/>
      <c r="AR25" s="94"/>
      <c r="AS25" s="95"/>
      <c r="AT25" s="290"/>
      <c r="AU25" s="291"/>
      <c r="AV25" s="291"/>
      <c r="AW25" s="291"/>
      <c r="AX25" s="292"/>
    </row>
    <row r="26" spans="1:50" ht="13.5" customHeight="1" x14ac:dyDescent="0.15">
      <c r="A26" s="236" t="s">
        <v>13</v>
      </c>
      <c r="B26" s="237"/>
      <c r="C26" s="237"/>
      <c r="D26" s="237"/>
      <c r="E26" s="237"/>
      <c r="F26" s="238"/>
      <c r="G26" s="243" t="s">
        <v>319</v>
      </c>
      <c r="H26" s="244"/>
      <c r="I26" s="244"/>
      <c r="J26" s="244"/>
      <c r="K26" s="244"/>
      <c r="L26" s="244"/>
      <c r="M26" s="244"/>
      <c r="N26" s="244"/>
      <c r="O26" s="245"/>
      <c r="P26" s="263" t="s">
        <v>83</v>
      </c>
      <c r="Q26" s="244"/>
      <c r="R26" s="244"/>
      <c r="S26" s="244"/>
      <c r="T26" s="244"/>
      <c r="U26" s="244"/>
      <c r="V26" s="244"/>
      <c r="W26" s="244"/>
      <c r="X26" s="245"/>
      <c r="Y26" s="215"/>
      <c r="Z26" s="86"/>
      <c r="AA26" s="87"/>
      <c r="AB26" s="287" t="s">
        <v>12</v>
      </c>
      <c r="AC26" s="288"/>
      <c r="AD26" s="289"/>
      <c r="AE26" s="304" t="s">
        <v>69</v>
      </c>
      <c r="AF26" s="305"/>
      <c r="AG26" s="305"/>
      <c r="AH26" s="305"/>
      <c r="AI26" s="306"/>
      <c r="AJ26" s="304" t="s">
        <v>70</v>
      </c>
      <c r="AK26" s="305"/>
      <c r="AL26" s="305"/>
      <c r="AM26" s="305"/>
      <c r="AN26" s="306"/>
      <c r="AO26" s="304" t="s">
        <v>71</v>
      </c>
      <c r="AP26" s="305"/>
      <c r="AQ26" s="305"/>
      <c r="AR26" s="305"/>
      <c r="AS26" s="306"/>
      <c r="AT26" s="684" t="s">
        <v>303</v>
      </c>
      <c r="AU26" s="685"/>
      <c r="AV26" s="685"/>
      <c r="AW26" s="685"/>
      <c r="AX26" s="686"/>
    </row>
    <row r="27" spans="1:50" ht="13.5" customHeight="1" x14ac:dyDescent="0.15">
      <c r="A27" s="236"/>
      <c r="B27" s="237"/>
      <c r="C27" s="237"/>
      <c r="D27" s="237"/>
      <c r="E27" s="237"/>
      <c r="F27" s="238"/>
      <c r="G27" s="246"/>
      <c r="H27" s="108"/>
      <c r="I27" s="108"/>
      <c r="J27" s="108"/>
      <c r="K27" s="108"/>
      <c r="L27" s="108"/>
      <c r="M27" s="108"/>
      <c r="N27" s="108"/>
      <c r="O27" s="247"/>
      <c r="P27" s="264"/>
      <c r="Q27" s="108"/>
      <c r="R27" s="108"/>
      <c r="S27" s="108"/>
      <c r="T27" s="108"/>
      <c r="U27" s="108"/>
      <c r="V27" s="108"/>
      <c r="W27" s="108"/>
      <c r="X27" s="247"/>
      <c r="Y27" s="301"/>
      <c r="Z27" s="302"/>
      <c r="AA27" s="303"/>
      <c r="AB27" s="156"/>
      <c r="AC27" s="151"/>
      <c r="AD27" s="152"/>
      <c r="AE27" s="157"/>
      <c r="AF27" s="150"/>
      <c r="AG27" s="150"/>
      <c r="AH27" s="150"/>
      <c r="AI27" s="307"/>
      <c r="AJ27" s="157"/>
      <c r="AK27" s="150"/>
      <c r="AL27" s="150"/>
      <c r="AM27" s="150"/>
      <c r="AN27" s="307"/>
      <c r="AO27" s="157"/>
      <c r="AP27" s="150"/>
      <c r="AQ27" s="150"/>
      <c r="AR27" s="150"/>
      <c r="AS27" s="307"/>
      <c r="AT27" s="67"/>
      <c r="AU27" s="110">
        <v>30</v>
      </c>
      <c r="AV27" s="110"/>
      <c r="AW27" s="108" t="s">
        <v>360</v>
      </c>
      <c r="AX27" s="109"/>
    </row>
    <row r="28" spans="1:50" ht="27" customHeight="1" x14ac:dyDescent="0.15">
      <c r="A28" s="239"/>
      <c r="B28" s="237"/>
      <c r="C28" s="237"/>
      <c r="D28" s="237"/>
      <c r="E28" s="237"/>
      <c r="F28" s="238"/>
      <c r="G28" s="343" t="s">
        <v>559</v>
      </c>
      <c r="H28" s="310"/>
      <c r="I28" s="310"/>
      <c r="J28" s="310"/>
      <c r="K28" s="310"/>
      <c r="L28" s="310"/>
      <c r="M28" s="310"/>
      <c r="N28" s="310"/>
      <c r="O28" s="311"/>
      <c r="P28" s="217" t="s">
        <v>558</v>
      </c>
      <c r="Q28" s="218"/>
      <c r="R28" s="218"/>
      <c r="S28" s="218"/>
      <c r="T28" s="218"/>
      <c r="U28" s="218"/>
      <c r="V28" s="218"/>
      <c r="W28" s="218"/>
      <c r="X28" s="219"/>
      <c r="Y28" s="315" t="s">
        <v>14</v>
      </c>
      <c r="Z28" s="316"/>
      <c r="AA28" s="317"/>
      <c r="AB28" s="347" t="s">
        <v>553</v>
      </c>
      <c r="AC28" s="318"/>
      <c r="AD28" s="318"/>
      <c r="AE28" s="93" t="s">
        <v>556</v>
      </c>
      <c r="AF28" s="94"/>
      <c r="AG28" s="94"/>
      <c r="AH28" s="94"/>
      <c r="AI28" s="95"/>
      <c r="AJ28" s="93">
        <v>6</v>
      </c>
      <c r="AK28" s="94"/>
      <c r="AL28" s="94"/>
      <c r="AM28" s="94"/>
      <c r="AN28" s="95"/>
      <c r="AO28" s="93" t="s">
        <v>487</v>
      </c>
      <c r="AP28" s="94"/>
      <c r="AQ28" s="94"/>
      <c r="AR28" s="94"/>
      <c r="AS28" s="95"/>
      <c r="AT28" s="249"/>
      <c r="AU28" s="249"/>
      <c r="AV28" s="249"/>
      <c r="AW28" s="249"/>
      <c r="AX28" s="250"/>
    </row>
    <row r="29" spans="1:50" ht="27" customHeight="1" x14ac:dyDescent="0.15">
      <c r="A29" s="240"/>
      <c r="B29" s="241"/>
      <c r="C29" s="241"/>
      <c r="D29" s="241"/>
      <c r="E29" s="241"/>
      <c r="F29" s="242"/>
      <c r="G29" s="312"/>
      <c r="H29" s="313"/>
      <c r="I29" s="313"/>
      <c r="J29" s="313"/>
      <c r="K29" s="313"/>
      <c r="L29" s="313"/>
      <c r="M29" s="313"/>
      <c r="N29" s="313"/>
      <c r="O29" s="314"/>
      <c r="P29" s="298"/>
      <c r="Q29" s="298"/>
      <c r="R29" s="298"/>
      <c r="S29" s="298"/>
      <c r="T29" s="298"/>
      <c r="U29" s="298"/>
      <c r="V29" s="298"/>
      <c r="W29" s="298"/>
      <c r="X29" s="299"/>
      <c r="Y29" s="192" t="s">
        <v>65</v>
      </c>
      <c r="Z29" s="121"/>
      <c r="AA29" s="188"/>
      <c r="AB29" s="347" t="s">
        <v>553</v>
      </c>
      <c r="AC29" s="318"/>
      <c r="AD29" s="318"/>
      <c r="AE29" s="93" t="s">
        <v>514</v>
      </c>
      <c r="AF29" s="94"/>
      <c r="AG29" s="94"/>
      <c r="AH29" s="94"/>
      <c r="AI29" s="95"/>
      <c r="AJ29" s="93">
        <v>6</v>
      </c>
      <c r="AK29" s="94"/>
      <c r="AL29" s="94"/>
      <c r="AM29" s="94"/>
      <c r="AN29" s="95"/>
      <c r="AO29" s="93">
        <v>7</v>
      </c>
      <c r="AP29" s="94"/>
      <c r="AQ29" s="94"/>
      <c r="AR29" s="94"/>
      <c r="AS29" s="95"/>
      <c r="AT29" s="93">
        <v>9</v>
      </c>
      <c r="AU29" s="94"/>
      <c r="AV29" s="94"/>
      <c r="AW29" s="94"/>
      <c r="AX29" s="96"/>
    </row>
    <row r="30" spans="1:50" ht="27" customHeight="1" x14ac:dyDescent="0.15">
      <c r="A30" s="693"/>
      <c r="B30" s="694"/>
      <c r="C30" s="694"/>
      <c r="D30" s="694"/>
      <c r="E30" s="694"/>
      <c r="F30" s="695"/>
      <c r="G30" s="344"/>
      <c r="H30" s="345"/>
      <c r="I30" s="345"/>
      <c r="J30" s="345"/>
      <c r="K30" s="345"/>
      <c r="L30" s="345"/>
      <c r="M30" s="345"/>
      <c r="N30" s="345"/>
      <c r="O30" s="346"/>
      <c r="P30" s="220"/>
      <c r="Q30" s="220"/>
      <c r="R30" s="220"/>
      <c r="S30" s="220"/>
      <c r="T30" s="220"/>
      <c r="U30" s="220"/>
      <c r="V30" s="220"/>
      <c r="W30" s="220"/>
      <c r="X30" s="221"/>
      <c r="Y30" s="120" t="s">
        <v>15</v>
      </c>
      <c r="Z30" s="121"/>
      <c r="AA30" s="188"/>
      <c r="AB30" s="286" t="s">
        <v>16</v>
      </c>
      <c r="AC30" s="286"/>
      <c r="AD30" s="286"/>
      <c r="AE30" s="93" t="s">
        <v>555</v>
      </c>
      <c r="AF30" s="94"/>
      <c r="AG30" s="94"/>
      <c r="AH30" s="94"/>
      <c r="AI30" s="95"/>
      <c r="AJ30" s="93">
        <v>100</v>
      </c>
      <c r="AK30" s="94"/>
      <c r="AL30" s="94"/>
      <c r="AM30" s="94"/>
      <c r="AN30" s="95"/>
      <c r="AO30" s="93" t="s">
        <v>512</v>
      </c>
      <c r="AP30" s="94"/>
      <c r="AQ30" s="94"/>
      <c r="AR30" s="94"/>
      <c r="AS30" s="95"/>
      <c r="AT30" s="290"/>
      <c r="AU30" s="291"/>
      <c r="AV30" s="291"/>
      <c r="AW30" s="291"/>
      <c r="AX30" s="292"/>
    </row>
    <row r="31" spans="1:50" ht="14.25" customHeight="1" x14ac:dyDescent="0.15">
      <c r="A31" s="236" t="s">
        <v>13</v>
      </c>
      <c r="B31" s="237"/>
      <c r="C31" s="237"/>
      <c r="D31" s="237"/>
      <c r="E31" s="237"/>
      <c r="F31" s="238"/>
      <c r="G31" s="243" t="s">
        <v>319</v>
      </c>
      <c r="H31" s="244"/>
      <c r="I31" s="244"/>
      <c r="J31" s="244"/>
      <c r="K31" s="244"/>
      <c r="L31" s="244"/>
      <c r="M31" s="244"/>
      <c r="N31" s="244"/>
      <c r="O31" s="245"/>
      <c r="P31" s="263" t="s">
        <v>83</v>
      </c>
      <c r="Q31" s="244"/>
      <c r="R31" s="244"/>
      <c r="S31" s="244"/>
      <c r="T31" s="244"/>
      <c r="U31" s="244"/>
      <c r="V31" s="244"/>
      <c r="W31" s="244"/>
      <c r="X31" s="245"/>
      <c r="Y31" s="215"/>
      <c r="Z31" s="86"/>
      <c r="AA31" s="87"/>
      <c r="AB31" s="287" t="s">
        <v>12</v>
      </c>
      <c r="AC31" s="288"/>
      <c r="AD31" s="289"/>
      <c r="AE31" s="304" t="s">
        <v>69</v>
      </c>
      <c r="AF31" s="305"/>
      <c r="AG31" s="305"/>
      <c r="AH31" s="305"/>
      <c r="AI31" s="306"/>
      <c r="AJ31" s="304" t="s">
        <v>70</v>
      </c>
      <c r="AK31" s="305"/>
      <c r="AL31" s="305"/>
      <c r="AM31" s="305"/>
      <c r="AN31" s="306"/>
      <c r="AO31" s="304" t="s">
        <v>71</v>
      </c>
      <c r="AP31" s="305"/>
      <c r="AQ31" s="305"/>
      <c r="AR31" s="305"/>
      <c r="AS31" s="306"/>
      <c r="AT31" s="293" t="s">
        <v>303</v>
      </c>
      <c r="AU31" s="294"/>
      <c r="AV31" s="294"/>
      <c r="AW31" s="294"/>
      <c r="AX31" s="295"/>
    </row>
    <row r="32" spans="1:50" ht="13.5" customHeight="1" x14ac:dyDescent="0.15">
      <c r="A32" s="236"/>
      <c r="B32" s="237"/>
      <c r="C32" s="237"/>
      <c r="D32" s="237"/>
      <c r="E32" s="237"/>
      <c r="F32" s="238"/>
      <c r="G32" s="246"/>
      <c r="H32" s="108"/>
      <c r="I32" s="108"/>
      <c r="J32" s="108"/>
      <c r="K32" s="108"/>
      <c r="L32" s="108"/>
      <c r="M32" s="108"/>
      <c r="N32" s="108"/>
      <c r="O32" s="247"/>
      <c r="P32" s="264"/>
      <c r="Q32" s="108"/>
      <c r="R32" s="108"/>
      <c r="S32" s="108"/>
      <c r="T32" s="108"/>
      <c r="U32" s="108"/>
      <c r="V32" s="108"/>
      <c r="W32" s="108"/>
      <c r="X32" s="247"/>
      <c r="Y32" s="301"/>
      <c r="Z32" s="302"/>
      <c r="AA32" s="303"/>
      <c r="AB32" s="156"/>
      <c r="AC32" s="151"/>
      <c r="AD32" s="152"/>
      <c r="AE32" s="157"/>
      <c r="AF32" s="150"/>
      <c r="AG32" s="150"/>
      <c r="AH32" s="150"/>
      <c r="AI32" s="307"/>
      <c r="AJ32" s="157"/>
      <c r="AK32" s="150"/>
      <c r="AL32" s="150"/>
      <c r="AM32" s="150"/>
      <c r="AN32" s="307"/>
      <c r="AO32" s="157"/>
      <c r="AP32" s="150"/>
      <c r="AQ32" s="150"/>
      <c r="AR32" s="150"/>
      <c r="AS32" s="307"/>
      <c r="AT32" s="67"/>
      <c r="AU32" s="110">
        <v>30</v>
      </c>
      <c r="AV32" s="110"/>
      <c r="AW32" s="108" t="s">
        <v>360</v>
      </c>
      <c r="AX32" s="109"/>
    </row>
    <row r="33" spans="1:50" ht="33" customHeight="1" x14ac:dyDescent="0.15">
      <c r="A33" s="239"/>
      <c r="B33" s="237"/>
      <c r="C33" s="237"/>
      <c r="D33" s="237"/>
      <c r="E33" s="237"/>
      <c r="F33" s="238"/>
      <c r="G33" s="343" t="s">
        <v>561</v>
      </c>
      <c r="H33" s="310"/>
      <c r="I33" s="310"/>
      <c r="J33" s="310"/>
      <c r="K33" s="310"/>
      <c r="L33" s="310"/>
      <c r="M33" s="310"/>
      <c r="N33" s="310"/>
      <c r="O33" s="311"/>
      <c r="P33" s="217" t="s">
        <v>562</v>
      </c>
      <c r="Q33" s="218"/>
      <c r="R33" s="218"/>
      <c r="S33" s="218"/>
      <c r="T33" s="218"/>
      <c r="U33" s="218"/>
      <c r="V33" s="218"/>
      <c r="W33" s="218"/>
      <c r="X33" s="219"/>
      <c r="Y33" s="315" t="s">
        <v>14</v>
      </c>
      <c r="Z33" s="316"/>
      <c r="AA33" s="317"/>
      <c r="AB33" s="347" t="s">
        <v>554</v>
      </c>
      <c r="AC33" s="318"/>
      <c r="AD33" s="318"/>
      <c r="AE33" s="93" t="s">
        <v>555</v>
      </c>
      <c r="AF33" s="94"/>
      <c r="AG33" s="94"/>
      <c r="AH33" s="94"/>
      <c r="AI33" s="95"/>
      <c r="AJ33" s="93">
        <v>1</v>
      </c>
      <c r="AK33" s="94"/>
      <c r="AL33" s="94"/>
      <c r="AM33" s="94"/>
      <c r="AN33" s="95"/>
      <c r="AO33" s="93">
        <v>4</v>
      </c>
      <c r="AP33" s="94"/>
      <c r="AQ33" s="94"/>
      <c r="AR33" s="94"/>
      <c r="AS33" s="95"/>
      <c r="AT33" s="249"/>
      <c r="AU33" s="249"/>
      <c r="AV33" s="249"/>
      <c r="AW33" s="249"/>
      <c r="AX33" s="250"/>
    </row>
    <row r="34" spans="1:50" ht="33" customHeight="1" x14ac:dyDescent="0.15">
      <c r="A34" s="240"/>
      <c r="B34" s="241"/>
      <c r="C34" s="241"/>
      <c r="D34" s="241"/>
      <c r="E34" s="241"/>
      <c r="F34" s="242"/>
      <c r="G34" s="312"/>
      <c r="H34" s="313"/>
      <c r="I34" s="313"/>
      <c r="J34" s="313"/>
      <c r="K34" s="313"/>
      <c r="L34" s="313"/>
      <c r="M34" s="313"/>
      <c r="N34" s="313"/>
      <c r="O34" s="314"/>
      <c r="P34" s="298"/>
      <c r="Q34" s="298"/>
      <c r="R34" s="298"/>
      <c r="S34" s="298"/>
      <c r="T34" s="298"/>
      <c r="U34" s="298"/>
      <c r="V34" s="298"/>
      <c r="W34" s="298"/>
      <c r="X34" s="299"/>
      <c r="Y34" s="192" t="s">
        <v>65</v>
      </c>
      <c r="Z34" s="121"/>
      <c r="AA34" s="188"/>
      <c r="AB34" s="358" t="s">
        <v>554</v>
      </c>
      <c r="AC34" s="308"/>
      <c r="AD34" s="308"/>
      <c r="AE34" s="93" t="s">
        <v>525</v>
      </c>
      <c r="AF34" s="94"/>
      <c r="AG34" s="94"/>
      <c r="AH34" s="94"/>
      <c r="AI34" s="95"/>
      <c r="AJ34" s="93">
        <v>2</v>
      </c>
      <c r="AK34" s="94"/>
      <c r="AL34" s="94"/>
      <c r="AM34" s="94"/>
      <c r="AN34" s="95"/>
      <c r="AO34" s="93">
        <v>4</v>
      </c>
      <c r="AP34" s="94"/>
      <c r="AQ34" s="94"/>
      <c r="AR34" s="94"/>
      <c r="AS34" s="95"/>
      <c r="AT34" s="93">
        <v>8</v>
      </c>
      <c r="AU34" s="94"/>
      <c r="AV34" s="94"/>
      <c r="AW34" s="94"/>
      <c r="AX34" s="96"/>
    </row>
    <row r="35" spans="1:50" ht="33" customHeight="1" x14ac:dyDescent="0.15">
      <c r="A35" s="693"/>
      <c r="B35" s="694"/>
      <c r="C35" s="694"/>
      <c r="D35" s="694"/>
      <c r="E35" s="694"/>
      <c r="F35" s="695"/>
      <c r="G35" s="344"/>
      <c r="H35" s="345"/>
      <c r="I35" s="345"/>
      <c r="J35" s="345"/>
      <c r="K35" s="345"/>
      <c r="L35" s="345"/>
      <c r="M35" s="345"/>
      <c r="N35" s="345"/>
      <c r="O35" s="346"/>
      <c r="P35" s="220"/>
      <c r="Q35" s="220"/>
      <c r="R35" s="220"/>
      <c r="S35" s="220"/>
      <c r="T35" s="220"/>
      <c r="U35" s="220"/>
      <c r="V35" s="220"/>
      <c r="W35" s="220"/>
      <c r="X35" s="221"/>
      <c r="Y35" s="120" t="s">
        <v>15</v>
      </c>
      <c r="Z35" s="121"/>
      <c r="AA35" s="188"/>
      <c r="AB35" s="286" t="s">
        <v>16</v>
      </c>
      <c r="AC35" s="286"/>
      <c r="AD35" s="286"/>
      <c r="AE35" s="93" t="s">
        <v>556</v>
      </c>
      <c r="AF35" s="94"/>
      <c r="AG35" s="94"/>
      <c r="AH35" s="94"/>
      <c r="AI35" s="95"/>
      <c r="AJ35" s="93">
        <v>50</v>
      </c>
      <c r="AK35" s="94"/>
      <c r="AL35" s="94"/>
      <c r="AM35" s="94"/>
      <c r="AN35" s="95"/>
      <c r="AO35" s="93">
        <v>100</v>
      </c>
      <c r="AP35" s="94"/>
      <c r="AQ35" s="94"/>
      <c r="AR35" s="94"/>
      <c r="AS35" s="95"/>
      <c r="AT35" s="290"/>
      <c r="AU35" s="291"/>
      <c r="AV35" s="291"/>
      <c r="AW35" s="291"/>
      <c r="AX35" s="292"/>
    </row>
    <row r="36" spans="1:50" ht="0.75" hidden="1" customHeight="1" x14ac:dyDescent="0.15">
      <c r="A36" s="236" t="s">
        <v>13</v>
      </c>
      <c r="B36" s="237"/>
      <c r="C36" s="237"/>
      <c r="D36" s="237"/>
      <c r="E36" s="237"/>
      <c r="F36" s="238"/>
      <c r="G36" s="243" t="s">
        <v>319</v>
      </c>
      <c r="H36" s="244"/>
      <c r="I36" s="244"/>
      <c r="J36" s="244"/>
      <c r="K36" s="244"/>
      <c r="L36" s="244"/>
      <c r="M36" s="244"/>
      <c r="N36" s="244"/>
      <c r="O36" s="245"/>
      <c r="P36" s="263" t="s">
        <v>83</v>
      </c>
      <c r="Q36" s="244"/>
      <c r="R36" s="244"/>
      <c r="S36" s="244"/>
      <c r="T36" s="244"/>
      <c r="U36" s="244"/>
      <c r="V36" s="244"/>
      <c r="W36" s="244"/>
      <c r="X36" s="245"/>
      <c r="Y36" s="215"/>
      <c r="Z36" s="86"/>
      <c r="AA36" s="87"/>
      <c r="AB36" s="287" t="s">
        <v>12</v>
      </c>
      <c r="AC36" s="288"/>
      <c r="AD36" s="289"/>
      <c r="AE36" s="304" t="s">
        <v>69</v>
      </c>
      <c r="AF36" s="305"/>
      <c r="AG36" s="305"/>
      <c r="AH36" s="305"/>
      <c r="AI36" s="306"/>
      <c r="AJ36" s="304" t="s">
        <v>70</v>
      </c>
      <c r="AK36" s="305"/>
      <c r="AL36" s="305"/>
      <c r="AM36" s="305"/>
      <c r="AN36" s="306"/>
      <c r="AO36" s="304" t="s">
        <v>71</v>
      </c>
      <c r="AP36" s="305"/>
      <c r="AQ36" s="305"/>
      <c r="AR36" s="305"/>
      <c r="AS36" s="306"/>
      <c r="AT36" s="293" t="s">
        <v>303</v>
      </c>
      <c r="AU36" s="294"/>
      <c r="AV36" s="294"/>
      <c r="AW36" s="294"/>
      <c r="AX36" s="295"/>
    </row>
    <row r="37" spans="1:50" ht="18.75" hidden="1" customHeight="1" x14ac:dyDescent="0.15">
      <c r="A37" s="236"/>
      <c r="B37" s="237"/>
      <c r="C37" s="237"/>
      <c r="D37" s="237"/>
      <c r="E37" s="237"/>
      <c r="F37" s="238"/>
      <c r="G37" s="246"/>
      <c r="H37" s="108"/>
      <c r="I37" s="108"/>
      <c r="J37" s="108"/>
      <c r="K37" s="108"/>
      <c r="L37" s="108"/>
      <c r="M37" s="108"/>
      <c r="N37" s="108"/>
      <c r="O37" s="247"/>
      <c r="P37" s="264"/>
      <c r="Q37" s="108"/>
      <c r="R37" s="108"/>
      <c r="S37" s="108"/>
      <c r="T37" s="108"/>
      <c r="U37" s="108"/>
      <c r="V37" s="108"/>
      <c r="W37" s="108"/>
      <c r="X37" s="247"/>
      <c r="Y37" s="301"/>
      <c r="Z37" s="302"/>
      <c r="AA37" s="303"/>
      <c r="AB37" s="156"/>
      <c r="AC37" s="151"/>
      <c r="AD37" s="152"/>
      <c r="AE37" s="157"/>
      <c r="AF37" s="150"/>
      <c r="AG37" s="150"/>
      <c r="AH37" s="150"/>
      <c r="AI37" s="307"/>
      <c r="AJ37" s="157"/>
      <c r="AK37" s="150"/>
      <c r="AL37" s="150"/>
      <c r="AM37" s="150"/>
      <c r="AN37" s="307"/>
      <c r="AO37" s="157"/>
      <c r="AP37" s="150"/>
      <c r="AQ37" s="150"/>
      <c r="AR37" s="150"/>
      <c r="AS37" s="307"/>
      <c r="AT37" s="67"/>
      <c r="AU37" s="110"/>
      <c r="AV37" s="110"/>
      <c r="AW37" s="108" t="s">
        <v>360</v>
      </c>
      <c r="AX37" s="109"/>
    </row>
    <row r="38" spans="1:50" ht="22.5" hidden="1" customHeight="1" x14ac:dyDescent="0.15">
      <c r="A38" s="239"/>
      <c r="B38" s="237"/>
      <c r="C38" s="237"/>
      <c r="D38" s="237"/>
      <c r="E38" s="237"/>
      <c r="F38" s="238"/>
      <c r="G38" s="309"/>
      <c r="H38" s="310"/>
      <c r="I38" s="310"/>
      <c r="J38" s="310"/>
      <c r="K38" s="310"/>
      <c r="L38" s="310"/>
      <c r="M38" s="310"/>
      <c r="N38" s="310"/>
      <c r="O38" s="311"/>
      <c r="P38" s="218"/>
      <c r="Q38" s="218"/>
      <c r="R38" s="218"/>
      <c r="S38" s="218"/>
      <c r="T38" s="218"/>
      <c r="U38" s="218"/>
      <c r="V38" s="218"/>
      <c r="W38" s="218"/>
      <c r="X38" s="219"/>
      <c r="Y38" s="315" t="s">
        <v>14</v>
      </c>
      <c r="Z38" s="316"/>
      <c r="AA38" s="317"/>
      <c r="AB38" s="318"/>
      <c r="AC38" s="318"/>
      <c r="AD38" s="318"/>
      <c r="AE38" s="93"/>
      <c r="AF38" s="94"/>
      <c r="AG38" s="94"/>
      <c r="AH38" s="94"/>
      <c r="AI38" s="95"/>
      <c r="AJ38" s="93"/>
      <c r="AK38" s="94"/>
      <c r="AL38" s="94"/>
      <c r="AM38" s="94"/>
      <c r="AN38" s="95"/>
      <c r="AO38" s="93"/>
      <c r="AP38" s="94"/>
      <c r="AQ38" s="94"/>
      <c r="AR38" s="94"/>
      <c r="AS38" s="95"/>
      <c r="AT38" s="249"/>
      <c r="AU38" s="249"/>
      <c r="AV38" s="249"/>
      <c r="AW38" s="249"/>
      <c r="AX38" s="250"/>
    </row>
    <row r="39" spans="1:50" ht="22.5" hidden="1" customHeight="1" x14ac:dyDescent="0.15">
      <c r="A39" s="240"/>
      <c r="B39" s="241"/>
      <c r="C39" s="241"/>
      <c r="D39" s="241"/>
      <c r="E39" s="241"/>
      <c r="F39" s="242"/>
      <c r="G39" s="312"/>
      <c r="H39" s="313"/>
      <c r="I39" s="313"/>
      <c r="J39" s="313"/>
      <c r="K39" s="313"/>
      <c r="L39" s="313"/>
      <c r="M39" s="313"/>
      <c r="N39" s="313"/>
      <c r="O39" s="314"/>
      <c r="P39" s="298"/>
      <c r="Q39" s="298"/>
      <c r="R39" s="298"/>
      <c r="S39" s="298"/>
      <c r="T39" s="298"/>
      <c r="U39" s="298"/>
      <c r="V39" s="298"/>
      <c r="W39" s="298"/>
      <c r="X39" s="299"/>
      <c r="Y39" s="192" t="s">
        <v>65</v>
      </c>
      <c r="Z39" s="121"/>
      <c r="AA39" s="188"/>
      <c r="AB39" s="308"/>
      <c r="AC39" s="308"/>
      <c r="AD39" s="30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93"/>
      <c r="B40" s="694"/>
      <c r="C40" s="694"/>
      <c r="D40" s="694"/>
      <c r="E40" s="694"/>
      <c r="F40" s="695"/>
      <c r="G40" s="344"/>
      <c r="H40" s="345"/>
      <c r="I40" s="345"/>
      <c r="J40" s="345"/>
      <c r="K40" s="345"/>
      <c r="L40" s="345"/>
      <c r="M40" s="345"/>
      <c r="N40" s="345"/>
      <c r="O40" s="346"/>
      <c r="P40" s="220"/>
      <c r="Q40" s="220"/>
      <c r="R40" s="220"/>
      <c r="S40" s="220"/>
      <c r="T40" s="220"/>
      <c r="U40" s="220"/>
      <c r="V40" s="220"/>
      <c r="W40" s="220"/>
      <c r="X40" s="221"/>
      <c r="Y40" s="120" t="s">
        <v>15</v>
      </c>
      <c r="Z40" s="121"/>
      <c r="AA40" s="188"/>
      <c r="AB40" s="286" t="s">
        <v>16</v>
      </c>
      <c r="AC40" s="286"/>
      <c r="AD40" s="286"/>
      <c r="AE40" s="93"/>
      <c r="AF40" s="94"/>
      <c r="AG40" s="94"/>
      <c r="AH40" s="94"/>
      <c r="AI40" s="95"/>
      <c r="AJ40" s="93"/>
      <c r="AK40" s="94"/>
      <c r="AL40" s="94"/>
      <c r="AM40" s="94"/>
      <c r="AN40" s="95"/>
      <c r="AO40" s="93"/>
      <c r="AP40" s="94"/>
      <c r="AQ40" s="94"/>
      <c r="AR40" s="94"/>
      <c r="AS40" s="95"/>
      <c r="AT40" s="290"/>
      <c r="AU40" s="291"/>
      <c r="AV40" s="291"/>
      <c r="AW40" s="291"/>
      <c r="AX40" s="292"/>
    </row>
    <row r="41" spans="1:50" ht="18.75" hidden="1" customHeight="1" x14ac:dyDescent="0.15">
      <c r="A41" s="236" t="s">
        <v>13</v>
      </c>
      <c r="B41" s="237"/>
      <c r="C41" s="237"/>
      <c r="D41" s="237"/>
      <c r="E41" s="237"/>
      <c r="F41" s="238"/>
      <c r="G41" s="243" t="s">
        <v>319</v>
      </c>
      <c r="H41" s="244"/>
      <c r="I41" s="244"/>
      <c r="J41" s="244"/>
      <c r="K41" s="244"/>
      <c r="L41" s="244"/>
      <c r="M41" s="244"/>
      <c r="N41" s="244"/>
      <c r="O41" s="245"/>
      <c r="P41" s="263" t="s">
        <v>83</v>
      </c>
      <c r="Q41" s="244"/>
      <c r="R41" s="244"/>
      <c r="S41" s="244"/>
      <c r="T41" s="244"/>
      <c r="U41" s="244"/>
      <c r="V41" s="244"/>
      <c r="W41" s="244"/>
      <c r="X41" s="245"/>
      <c r="Y41" s="215"/>
      <c r="Z41" s="86"/>
      <c r="AA41" s="87"/>
      <c r="AB41" s="287" t="s">
        <v>12</v>
      </c>
      <c r="AC41" s="288"/>
      <c r="AD41" s="289"/>
      <c r="AE41" s="304" t="s">
        <v>69</v>
      </c>
      <c r="AF41" s="305"/>
      <c r="AG41" s="305"/>
      <c r="AH41" s="305"/>
      <c r="AI41" s="306"/>
      <c r="AJ41" s="304" t="s">
        <v>70</v>
      </c>
      <c r="AK41" s="305"/>
      <c r="AL41" s="305"/>
      <c r="AM41" s="305"/>
      <c r="AN41" s="306"/>
      <c r="AO41" s="304" t="s">
        <v>71</v>
      </c>
      <c r="AP41" s="305"/>
      <c r="AQ41" s="305"/>
      <c r="AR41" s="305"/>
      <c r="AS41" s="306"/>
      <c r="AT41" s="293" t="s">
        <v>303</v>
      </c>
      <c r="AU41" s="294"/>
      <c r="AV41" s="294"/>
      <c r="AW41" s="294"/>
      <c r="AX41" s="295"/>
    </row>
    <row r="42" spans="1:50" ht="18.75" hidden="1" customHeight="1" x14ac:dyDescent="0.15">
      <c r="A42" s="236"/>
      <c r="B42" s="237"/>
      <c r="C42" s="237"/>
      <c r="D42" s="237"/>
      <c r="E42" s="237"/>
      <c r="F42" s="238"/>
      <c r="G42" s="246"/>
      <c r="H42" s="108"/>
      <c r="I42" s="108"/>
      <c r="J42" s="108"/>
      <c r="K42" s="108"/>
      <c r="L42" s="108"/>
      <c r="M42" s="108"/>
      <c r="N42" s="108"/>
      <c r="O42" s="247"/>
      <c r="P42" s="264"/>
      <c r="Q42" s="108"/>
      <c r="R42" s="108"/>
      <c r="S42" s="108"/>
      <c r="T42" s="108"/>
      <c r="U42" s="108"/>
      <c r="V42" s="108"/>
      <c r="W42" s="108"/>
      <c r="X42" s="247"/>
      <c r="Y42" s="301"/>
      <c r="Z42" s="302"/>
      <c r="AA42" s="303"/>
      <c r="AB42" s="156"/>
      <c r="AC42" s="151"/>
      <c r="AD42" s="152"/>
      <c r="AE42" s="157"/>
      <c r="AF42" s="150"/>
      <c r="AG42" s="150"/>
      <c r="AH42" s="150"/>
      <c r="AI42" s="307"/>
      <c r="AJ42" s="157"/>
      <c r="AK42" s="150"/>
      <c r="AL42" s="150"/>
      <c r="AM42" s="150"/>
      <c r="AN42" s="307"/>
      <c r="AO42" s="157"/>
      <c r="AP42" s="150"/>
      <c r="AQ42" s="150"/>
      <c r="AR42" s="150"/>
      <c r="AS42" s="307"/>
      <c r="AT42" s="67"/>
      <c r="AU42" s="110"/>
      <c r="AV42" s="110"/>
      <c r="AW42" s="108" t="s">
        <v>360</v>
      </c>
      <c r="AX42" s="109"/>
    </row>
    <row r="43" spans="1:50" ht="21.75" hidden="1" customHeight="1" x14ac:dyDescent="0.15">
      <c r="A43" s="239"/>
      <c r="B43" s="237"/>
      <c r="C43" s="237"/>
      <c r="D43" s="237"/>
      <c r="E43" s="237"/>
      <c r="F43" s="238"/>
      <c r="G43" s="309"/>
      <c r="H43" s="310"/>
      <c r="I43" s="310"/>
      <c r="J43" s="310"/>
      <c r="K43" s="310"/>
      <c r="L43" s="310"/>
      <c r="M43" s="310"/>
      <c r="N43" s="310"/>
      <c r="O43" s="311"/>
      <c r="P43" s="218"/>
      <c r="Q43" s="218"/>
      <c r="R43" s="218"/>
      <c r="S43" s="218"/>
      <c r="T43" s="218"/>
      <c r="U43" s="218"/>
      <c r="V43" s="218"/>
      <c r="W43" s="218"/>
      <c r="X43" s="219"/>
      <c r="Y43" s="315" t="s">
        <v>14</v>
      </c>
      <c r="Z43" s="316"/>
      <c r="AA43" s="317"/>
      <c r="AB43" s="318"/>
      <c r="AC43" s="318"/>
      <c r="AD43" s="318"/>
      <c r="AE43" s="93"/>
      <c r="AF43" s="94"/>
      <c r="AG43" s="94"/>
      <c r="AH43" s="94"/>
      <c r="AI43" s="95"/>
      <c r="AJ43" s="93"/>
      <c r="AK43" s="94"/>
      <c r="AL43" s="94"/>
      <c r="AM43" s="94"/>
      <c r="AN43" s="95"/>
      <c r="AO43" s="93"/>
      <c r="AP43" s="94"/>
      <c r="AQ43" s="94"/>
      <c r="AR43" s="94"/>
      <c r="AS43" s="95"/>
      <c r="AT43" s="249"/>
      <c r="AU43" s="249"/>
      <c r="AV43" s="249"/>
      <c r="AW43" s="249"/>
      <c r="AX43" s="250"/>
    </row>
    <row r="44" spans="1:50" ht="22.5" hidden="1" customHeight="1" x14ac:dyDescent="0.15">
      <c r="A44" s="240"/>
      <c r="B44" s="241"/>
      <c r="C44" s="241"/>
      <c r="D44" s="241"/>
      <c r="E44" s="241"/>
      <c r="F44" s="242"/>
      <c r="G44" s="312"/>
      <c r="H44" s="313"/>
      <c r="I44" s="313"/>
      <c r="J44" s="313"/>
      <c r="K44" s="313"/>
      <c r="L44" s="313"/>
      <c r="M44" s="313"/>
      <c r="N44" s="313"/>
      <c r="O44" s="314"/>
      <c r="P44" s="298"/>
      <c r="Q44" s="298"/>
      <c r="R44" s="298"/>
      <c r="S44" s="298"/>
      <c r="T44" s="298"/>
      <c r="U44" s="298"/>
      <c r="V44" s="298"/>
      <c r="W44" s="298"/>
      <c r="X44" s="299"/>
      <c r="Y44" s="192" t="s">
        <v>65</v>
      </c>
      <c r="Z44" s="121"/>
      <c r="AA44" s="188"/>
      <c r="AB44" s="308"/>
      <c r="AC44" s="308"/>
      <c r="AD44" s="308"/>
      <c r="AE44" s="93"/>
      <c r="AF44" s="94"/>
      <c r="AG44" s="94"/>
      <c r="AH44" s="94"/>
      <c r="AI44" s="95"/>
      <c r="AJ44" s="93"/>
      <c r="AK44" s="94"/>
      <c r="AL44" s="94"/>
      <c r="AM44" s="94"/>
      <c r="AN44" s="95"/>
      <c r="AO44" s="93"/>
      <c r="AP44" s="94"/>
      <c r="AQ44" s="94"/>
      <c r="AR44" s="94"/>
      <c r="AS44" s="95"/>
      <c r="AT44" s="93"/>
      <c r="AU44" s="94"/>
      <c r="AV44" s="94"/>
      <c r="AW44" s="94"/>
      <c r="AX44" s="96"/>
    </row>
    <row r="45" spans="1:50" ht="13.5" hidden="1" customHeight="1" x14ac:dyDescent="0.15">
      <c r="A45" s="240"/>
      <c r="B45" s="241"/>
      <c r="C45" s="241"/>
      <c r="D45" s="241"/>
      <c r="E45" s="241"/>
      <c r="F45" s="242"/>
      <c r="G45" s="312"/>
      <c r="H45" s="313"/>
      <c r="I45" s="313"/>
      <c r="J45" s="313"/>
      <c r="K45" s="313"/>
      <c r="L45" s="313"/>
      <c r="M45" s="313"/>
      <c r="N45" s="313"/>
      <c r="O45" s="314"/>
      <c r="P45" s="298"/>
      <c r="Q45" s="298"/>
      <c r="R45" s="298"/>
      <c r="S45" s="298"/>
      <c r="T45" s="298"/>
      <c r="U45" s="298"/>
      <c r="V45" s="298"/>
      <c r="W45" s="298"/>
      <c r="X45" s="299"/>
      <c r="Y45" s="287" t="s">
        <v>15</v>
      </c>
      <c r="Z45" s="288"/>
      <c r="AA45" s="289"/>
      <c r="AB45" s="286" t="s">
        <v>16</v>
      </c>
      <c r="AC45" s="286"/>
      <c r="AD45" s="286"/>
      <c r="AE45" s="93"/>
      <c r="AF45" s="94"/>
      <c r="AG45" s="94"/>
      <c r="AH45" s="94"/>
      <c r="AI45" s="95"/>
      <c r="AJ45" s="93"/>
      <c r="AK45" s="94"/>
      <c r="AL45" s="94"/>
      <c r="AM45" s="94"/>
      <c r="AN45" s="95"/>
      <c r="AO45" s="93"/>
      <c r="AP45" s="94"/>
      <c r="AQ45" s="94"/>
      <c r="AR45" s="94"/>
      <c r="AS45" s="95"/>
      <c r="AT45" s="290"/>
      <c r="AU45" s="291"/>
      <c r="AV45" s="291"/>
      <c r="AW45" s="291"/>
      <c r="AX45" s="292"/>
    </row>
    <row r="46" spans="1:50" hidden="1" x14ac:dyDescent="0.15">
      <c r="A46" s="706" t="s">
        <v>322</v>
      </c>
      <c r="B46" s="707"/>
      <c r="C46" s="707"/>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7"/>
      <c r="AO46" s="30"/>
      <c r="AP46" s="30"/>
      <c r="AQ46" s="30"/>
      <c r="AR46" s="30"/>
      <c r="AS46" s="30"/>
      <c r="AT46" s="30"/>
      <c r="AU46" s="30"/>
      <c r="AV46" s="30"/>
      <c r="AW46" s="30"/>
      <c r="AX46" s="32"/>
    </row>
    <row r="47" spans="1:50" ht="0.75" hidden="1" customHeight="1" x14ac:dyDescent="0.15">
      <c r="A47" s="257" t="s">
        <v>320</v>
      </c>
      <c r="B47" s="708" t="s">
        <v>317</v>
      </c>
      <c r="C47" s="259"/>
      <c r="D47" s="259"/>
      <c r="E47" s="259"/>
      <c r="F47" s="260"/>
      <c r="G47" s="646" t="s">
        <v>311</v>
      </c>
      <c r="H47" s="646"/>
      <c r="I47" s="646"/>
      <c r="J47" s="646"/>
      <c r="K47" s="646"/>
      <c r="L47" s="646"/>
      <c r="M47" s="646"/>
      <c r="N47" s="646"/>
      <c r="O47" s="646"/>
      <c r="P47" s="646"/>
      <c r="Q47" s="646"/>
      <c r="R47" s="646"/>
      <c r="S47" s="646"/>
      <c r="T47" s="646"/>
      <c r="U47" s="646"/>
      <c r="V47" s="646"/>
      <c r="W47" s="646"/>
      <c r="X47" s="646"/>
      <c r="Y47" s="646"/>
      <c r="Z47" s="646"/>
      <c r="AA47" s="713"/>
      <c r="AB47" s="645" t="s">
        <v>310</v>
      </c>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7"/>
    </row>
    <row r="48" spans="1:50" hidden="1" x14ac:dyDescent="0.15">
      <c r="A48" s="257"/>
      <c r="B48" s="708"/>
      <c r="C48" s="259"/>
      <c r="D48" s="259"/>
      <c r="E48" s="259"/>
      <c r="F48" s="260"/>
      <c r="G48" s="108"/>
      <c r="H48" s="108"/>
      <c r="I48" s="108"/>
      <c r="J48" s="108"/>
      <c r="K48" s="108"/>
      <c r="L48" s="108"/>
      <c r="M48" s="108"/>
      <c r="N48" s="108"/>
      <c r="O48" s="108"/>
      <c r="P48" s="108"/>
      <c r="Q48" s="108"/>
      <c r="R48" s="108"/>
      <c r="S48" s="108"/>
      <c r="T48" s="108"/>
      <c r="U48" s="108"/>
      <c r="V48" s="108"/>
      <c r="W48" s="108"/>
      <c r="X48" s="108"/>
      <c r="Y48" s="108"/>
      <c r="Z48" s="108"/>
      <c r="AA48" s="247"/>
      <c r="AB48" s="26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idden="1" x14ac:dyDescent="0.15">
      <c r="A49" s="257"/>
      <c r="B49" s="708"/>
      <c r="C49" s="259"/>
      <c r="D49" s="259"/>
      <c r="E49" s="259"/>
      <c r="F49" s="260"/>
      <c r="G49" s="359"/>
      <c r="H49" s="359"/>
      <c r="I49" s="359"/>
      <c r="J49" s="359"/>
      <c r="K49" s="359"/>
      <c r="L49" s="359"/>
      <c r="M49" s="359"/>
      <c r="N49" s="359"/>
      <c r="O49" s="359"/>
      <c r="P49" s="359"/>
      <c r="Q49" s="359"/>
      <c r="R49" s="359"/>
      <c r="S49" s="359"/>
      <c r="T49" s="359"/>
      <c r="U49" s="359"/>
      <c r="V49" s="359"/>
      <c r="W49" s="359"/>
      <c r="X49" s="359"/>
      <c r="Y49" s="359"/>
      <c r="Z49" s="359"/>
      <c r="AA49" s="360"/>
      <c r="AB49" s="63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640"/>
    </row>
    <row r="50" spans="1:50" hidden="1" x14ac:dyDescent="0.15">
      <c r="A50" s="257"/>
      <c r="B50" s="708"/>
      <c r="C50" s="259"/>
      <c r="D50" s="259"/>
      <c r="E50" s="259"/>
      <c r="F50" s="260"/>
      <c r="G50" s="361"/>
      <c r="H50" s="361"/>
      <c r="I50" s="361"/>
      <c r="J50" s="361"/>
      <c r="K50" s="361"/>
      <c r="L50" s="361"/>
      <c r="M50" s="361"/>
      <c r="N50" s="361"/>
      <c r="O50" s="361"/>
      <c r="P50" s="361"/>
      <c r="Q50" s="361"/>
      <c r="R50" s="361"/>
      <c r="S50" s="361"/>
      <c r="T50" s="361"/>
      <c r="U50" s="361"/>
      <c r="V50" s="361"/>
      <c r="W50" s="361"/>
      <c r="X50" s="361"/>
      <c r="Y50" s="361"/>
      <c r="Z50" s="361"/>
      <c r="AA50" s="362"/>
      <c r="AB50" s="64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642"/>
    </row>
    <row r="51" spans="1:50" hidden="1" x14ac:dyDescent="0.15">
      <c r="A51" s="257"/>
      <c r="B51" s="709"/>
      <c r="C51" s="261"/>
      <c r="D51" s="261"/>
      <c r="E51" s="261"/>
      <c r="F51" s="262"/>
      <c r="G51" s="363"/>
      <c r="H51" s="363"/>
      <c r="I51" s="363"/>
      <c r="J51" s="363"/>
      <c r="K51" s="363"/>
      <c r="L51" s="363"/>
      <c r="M51" s="363"/>
      <c r="N51" s="363"/>
      <c r="O51" s="363"/>
      <c r="P51" s="363"/>
      <c r="Q51" s="363"/>
      <c r="R51" s="363"/>
      <c r="S51" s="363"/>
      <c r="T51" s="363"/>
      <c r="U51" s="363"/>
      <c r="V51" s="363"/>
      <c r="W51" s="363"/>
      <c r="X51" s="363"/>
      <c r="Y51" s="363"/>
      <c r="Z51" s="363"/>
      <c r="AA51" s="364"/>
      <c r="AB51" s="64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644"/>
    </row>
    <row r="52" spans="1:50" hidden="1" x14ac:dyDescent="0.15">
      <c r="A52" s="257"/>
      <c r="B52" s="259" t="s">
        <v>318</v>
      </c>
      <c r="C52" s="259"/>
      <c r="D52" s="259"/>
      <c r="E52" s="259"/>
      <c r="F52" s="260"/>
      <c r="G52" s="243" t="s">
        <v>85</v>
      </c>
      <c r="H52" s="244"/>
      <c r="I52" s="244"/>
      <c r="J52" s="244"/>
      <c r="K52" s="244"/>
      <c r="L52" s="244"/>
      <c r="M52" s="244"/>
      <c r="N52" s="244"/>
      <c r="O52" s="245"/>
      <c r="P52" s="263" t="s">
        <v>89</v>
      </c>
      <c r="Q52" s="244"/>
      <c r="R52" s="244"/>
      <c r="S52" s="244"/>
      <c r="T52" s="244"/>
      <c r="U52" s="244"/>
      <c r="V52" s="244"/>
      <c r="W52" s="244"/>
      <c r="X52" s="245"/>
      <c r="Y52" s="265"/>
      <c r="Z52" s="266"/>
      <c r="AA52" s="267"/>
      <c r="AB52" s="271" t="s">
        <v>12</v>
      </c>
      <c r="AC52" s="272"/>
      <c r="AD52" s="273"/>
      <c r="AE52" s="263" t="s">
        <v>69</v>
      </c>
      <c r="AF52" s="244"/>
      <c r="AG52" s="244"/>
      <c r="AH52" s="244"/>
      <c r="AI52" s="245"/>
      <c r="AJ52" s="263" t="s">
        <v>70</v>
      </c>
      <c r="AK52" s="244"/>
      <c r="AL52" s="244"/>
      <c r="AM52" s="244"/>
      <c r="AN52" s="245"/>
      <c r="AO52" s="263" t="s">
        <v>71</v>
      </c>
      <c r="AP52" s="244"/>
      <c r="AQ52" s="244"/>
      <c r="AR52" s="244"/>
      <c r="AS52" s="245"/>
      <c r="AT52" s="293" t="s">
        <v>303</v>
      </c>
      <c r="AU52" s="294"/>
      <c r="AV52" s="294"/>
      <c r="AW52" s="294"/>
      <c r="AX52" s="295"/>
    </row>
    <row r="53" spans="1:50" hidden="1" x14ac:dyDescent="0.15">
      <c r="A53" s="257"/>
      <c r="B53" s="259"/>
      <c r="C53" s="259"/>
      <c r="D53" s="259"/>
      <c r="E53" s="259"/>
      <c r="F53" s="260"/>
      <c r="G53" s="246"/>
      <c r="H53" s="108"/>
      <c r="I53" s="108"/>
      <c r="J53" s="108"/>
      <c r="K53" s="108"/>
      <c r="L53" s="108"/>
      <c r="M53" s="108"/>
      <c r="N53" s="108"/>
      <c r="O53" s="247"/>
      <c r="P53" s="264"/>
      <c r="Q53" s="108"/>
      <c r="R53" s="108"/>
      <c r="S53" s="108"/>
      <c r="T53" s="108"/>
      <c r="U53" s="108"/>
      <c r="V53" s="108"/>
      <c r="W53" s="108"/>
      <c r="X53" s="247"/>
      <c r="Y53" s="268"/>
      <c r="Z53" s="269"/>
      <c r="AA53" s="270"/>
      <c r="AB53" s="274"/>
      <c r="AC53" s="275"/>
      <c r="AD53" s="276"/>
      <c r="AE53" s="264"/>
      <c r="AF53" s="108"/>
      <c r="AG53" s="108"/>
      <c r="AH53" s="108"/>
      <c r="AI53" s="247"/>
      <c r="AJ53" s="264"/>
      <c r="AK53" s="108"/>
      <c r="AL53" s="108"/>
      <c r="AM53" s="108"/>
      <c r="AN53" s="247"/>
      <c r="AO53" s="264"/>
      <c r="AP53" s="108"/>
      <c r="AQ53" s="108"/>
      <c r="AR53" s="108"/>
      <c r="AS53" s="247"/>
      <c r="AT53" s="67"/>
      <c r="AU53" s="110"/>
      <c r="AV53" s="110"/>
      <c r="AW53" s="108" t="s">
        <v>360</v>
      </c>
      <c r="AX53" s="109"/>
    </row>
    <row r="54" spans="1:50" hidden="1" x14ac:dyDescent="0.15">
      <c r="A54" s="257"/>
      <c r="B54" s="259"/>
      <c r="C54" s="259"/>
      <c r="D54" s="259"/>
      <c r="E54" s="259"/>
      <c r="F54" s="260"/>
      <c r="G54" s="296"/>
      <c r="H54" s="218"/>
      <c r="I54" s="218"/>
      <c r="J54" s="218"/>
      <c r="K54" s="218"/>
      <c r="L54" s="218"/>
      <c r="M54" s="218"/>
      <c r="N54" s="218"/>
      <c r="O54" s="219"/>
      <c r="P54" s="217"/>
      <c r="Q54" s="277"/>
      <c r="R54" s="277"/>
      <c r="S54" s="277"/>
      <c r="T54" s="277"/>
      <c r="U54" s="277"/>
      <c r="V54" s="277"/>
      <c r="W54" s="277"/>
      <c r="X54" s="278"/>
      <c r="Y54" s="283" t="s">
        <v>86</v>
      </c>
      <c r="Z54" s="284"/>
      <c r="AA54" s="285"/>
      <c r="AB54" s="391"/>
      <c r="AC54" s="248"/>
      <c r="AD54" s="248"/>
      <c r="AE54" s="93"/>
      <c r="AF54" s="94"/>
      <c r="AG54" s="94"/>
      <c r="AH54" s="94"/>
      <c r="AI54" s="95"/>
      <c r="AJ54" s="93"/>
      <c r="AK54" s="94"/>
      <c r="AL54" s="94"/>
      <c r="AM54" s="94"/>
      <c r="AN54" s="95"/>
      <c r="AO54" s="93"/>
      <c r="AP54" s="94"/>
      <c r="AQ54" s="94"/>
      <c r="AR54" s="94"/>
      <c r="AS54" s="95"/>
      <c r="AT54" s="249"/>
      <c r="AU54" s="249"/>
      <c r="AV54" s="249"/>
      <c r="AW54" s="249"/>
      <c r="AX54" s="250"/>
    </row>
    <row r="55" spans="1:50" hidden="1" x14ac:dyDescent="0.15">
      <c r="A55" s="257"/>
      <c r="B55" s="259"/>
      <c r="C55" s="259"/>
      <c r="D55" s="259"/>
      <c r="E55" s="259"/>
      <c r="F55" s="260"/>
      <c r="G55" s="297"/>
      <c r="H55" s="298"/>
      <c r="I55" s="298"/>
      <c r="J55" s="298"/>
      <c r="K55" s="298"/>
      <c r="L55" s="298"/>
      <c r="M55" s="298"/>
      <c r="N55" s="298"/>
      <c r="O55" s="299"/>
      <c r="P55" s="279"/>
      <c r="Q55" s="279"/>
      <c r="R55" s="279"/>
      <c r="S55" s="279"/>
      <c r="T55" s="279"/>
      <c r="U55" s="279"/>
      <c r="V55" s="279"/>
      <c r="W55" s="279"/>
      <c r="X55" s="280"/>
      <c r="Y55" s="251" t="s">
        <v>65</v>
      </c>
      <c r="Z55" s="252"/>
      <c r="AA55" s="253"/>
      <c r="AB55" s="682"/>
      <c r="AC55" s="254"/>
      <c r="AD55" s="254"/>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57"/>
      <c r="B56" s="261"/>
      <c r="C56" s="261"/>
      <c r="D56" s="261"/>
      <c r="E56" s="261"/>
      <c r="F56" s="262"/>
      <c r="G56" s="300"/>
      <c r="H56" s="220"/>
      <c r="I56" s="220"/>
      <c r="J56" s="220"/>
      <c r="K56" s="220"/>
      <c r="L56" s="220"/>
      <c r="M56" s="220"/>
      <c r="N56" s="220"/>
      <c r="O56" s="221"/>
      <c r="P56" s="281"/>
      <c r="Q56" s="281"/>
      <c r="R56" s="281"/>
      <c r="S56" s="281"/>
      <c r="T56" s="281"/>
      <c r="U56" s="281"/>
      <c r="V56" s="281"/>
      <c r="W56" s="281"/>
      <c r="X56" s="282"/>
      <c r="Y56" s="255" t="s">
        <v>15</v>
      </c>
      <c r="Z56" s="252"/>
      <c r="AA56" s="253"/>
      <c r="AB56" s="256" t="s">
        <v>16</v>
      </c>
      <c r="AC56" s="256"/>
      <c r="AD56" s="256"/>
      <c r="AE56" s="93"/>
      <c r="AF56" s="94"/>
      <c r="AG56" s="94"/>
      <c r="AH56" s="94"/>
      <c r="AI56" s="95"/>
      <c r="AJ56" s="93"/>
      <c r="AK56" s="94"/>
      <c r="AL56" s="94"/>
      <c r="AM56" s="94"/>
      <c r="AN56" s="95"/>
      <c r="AO56" s="93"/>
      <c r="AP56" s="94"/>
      <c r="AQ56" s="94"/>
      <c r="AR56" s="94"/>
      <c r="AS56" s="95"/>
      <c r="AT56" s="290"/>
      <c r="AU56" s="291"/>
      <c r="AV56" s="291"/>
      <c r="AW56" s="291"/>
      <c r="AX56" s="292"/>
    </row>
    <row r="57" spans="1:50" hidden="1" x14ac:dyDescent="0.15">
      <c r="A57" s="257"/>
      <c r="B57" s="259" t="s">
        <v>318</v>
      </c>
      <c r="C57" s="259"/>
      <c r="D57" s="259"/>
      <c r="E57" s="259"/>
      <c r="F57" s="260"/>
      <c r="G57" s="243" t="s">
        <v>85</v>
      </c>
      <c r="H57" s="244"/>
      <c r="I57" s="244"/>
      <c r="J57" s="244"/>
      <c r="K57" s="244"/>
      <c r="L57" s="244"/>
      <c r="M57" s="244"/>
      <c r="N57" s="244"/>
      <c r="O57" s="245"/>
      <c r="P57" s="263" t="s">
        <v>89</v>
      </c>
      <c r="Q57" s="244"/>
      <c r="R57" s="244"/>
      <c r="S57" s="244"/>
      <c r="T57" s="244"/>
      <c r="U57" s="244"/>
      <c r="V57" s="244"/>
      <c r="W57" s="244"/>
      <c r="X57" s="245"/>
      <c r="Y57" s="265"/>
      <c r="Z57" s="266"/>
      <c r="AA57" s="267"/>
      <c r="AB57" s="271" t="s">
        <v>12</v>
      </c>
      <c r="AC57" s="272"/>
      <c r="AD57" s="273"/>
      <c r="AE57" s="263" t="s">
        <v>69</v>
      </c>
      <c r="AF57" s="244"/>
      <c r="AG57" s="244"/>
      <c r="AH57" s="244"/>
      <c r="AI57" s="245"/>
      <c r="AJ57" s="263" t="s">
        <v>70</v>
      </c>
      <c r="AK57" s="244"/>
      <c r="AL57" s="244"/>
      <c r="AM57" s="244"/>
      <c r="AN57" s="245"/>
      <c r="AO57" s="263" t="s">
        <v>71</v>
      </c>
      <c r="AP57" s="244"/>
      <c r="AQ57" s="244"/>
      <c r="AR57" s="244"/>
      <c r="AS57" s="245"/>
      <c r="AT57" s="293" t="s">
        <v>303</v>
      </c>
      <c r="AU57" s="294"/>
      <c r="AV57" s="294"/>
      <c r="AW57" s="294"/>
      <c r="AX57" s="295"/>
    </row>
    <row r="58" spans="1:50" hidden="1" x14ac:dyDescent="0.15">
      <c r="A58" s="257"/>
      <c r="B58" s="259"/>
      <c r="C58" s="259"/>
      <c r="D58" s="259"/>
      <c r="E58" s="259"/>
      <c r="F58" s="260"/>
      <c r="G58" s="246"/>
      <c r="H58" s="108"/>
      <c r="I58" s="108"/>
      <c r="J58" s="108"/>
      <c r="K58" s="108"/>
      <c r="L58" s="108"/>
      <c r="M58" s="108"/>
      <c r="N58" s="108"/>
      <c r="O58" s="247"/>
      <c r="P58" s="264"/>
      <c r="Q58" s="108"/>
      <c r="R58" s="108"/>
      <c r="S58" s="108"/>
      <c r="T58" s="108"/>
      <c r="U58" s="108"/>
      <c r="V58" s="108"/>
      <c r="W58" s="108"/>
      <c r="X58" s="247"/>
      <c r="Y58" s="268"/>
      <c r="Z58" s="269"/>
      <c r="AA58" s="270"/>
      <c r="AB58" s="274"/>
      <c r="AC58" s="275"/>
      <c r="AD58" s="276"/>
      <c r="AE58" s="264"/>
      <c r="AF58" s="108"/>
      <c r="AG58" s="108"/>
      <c r="AH58" s="108"/>
      <c r="AI58" s="247"/>
      <c r="AJ58" s="264"/>
      <c r="AK58" s="108"/>
      <c r="AL58" s="108"/>
      <c r="AM58" s="108"/>
      <c r="AN58" s="247"/>
      <c r="AO58" s="264"/>
      <c r="AP58" s="108"/>
      <c r="AQ58" s="108"/>
      <c r="AR58" s="108"/>
      <c r="AS58" s="247"/>
      <c r="AT58" s="67"/>
      <c r="AU58" s="110"/>
      <c r="AV58" s="110"/>
      <c r="AW58" s="108" t="s">
        <v>360</v>
      </c>
      <c r="AX58" s="109"/>
    </row>
    <row r="59" spans="1:50" hidden="1" x14ac:dyDescent="0.15">
      <c r="A59" s="257"/>
      <c r="B59" s="259"/>
      <c r="C59" s="259"/>
      <c r="D59" s="259"/>
      <c r="E59" s="259"/>
      <c r="F59" s="260"/>
      <c r="G59" s="296"/>
      <c r="H59" s="218"/>
      <c r="I59" s="218"/>
      <c r="J59" s="218"/>
      <c r="K59" s="218"/>
      <c r="L59" s="218"/>
      <c r="M59" s="218"/>
      <c r="N59" s="218"/>
      <c r="O59" s="219"/>
      <c r="P59" s="217"/>
      <c r="Q59" s="277"/>
      <c r="R59" s="277"/>
      <c r="S59" s="277"/>
      <c r="T59" s="277"/>
      <c r="U59" s="277"/>
      <c r="V59" s="277"/>
      <c r="W59" s="277"/>
      <c r="X59" s="278"/>
      <c r="Y59" s="283" t="s">
        <v>86</v>
      </c>
      <c r="Z59" s="284"/>
      <c r="AA59" s="285"/>
      <c r="AB59" s="248"/>
      <c r="AC59" s="248"/>
      <c r="AD59" s="248"/>
      <c r="AE59" s="93"/>
      <c r="AF59" s="94"/>
      <c r="AG59" s="94"/>
      <c r="AH59" s="94"/>
      <c r="AI59" s="95"/>
      <c r="AJ59" s="93"/>
      <c r="AK59" s="94"/>
      <c r="AL59" s="94"/>
      <c r="AM59" s="94"/>
      <c r="AN59" s="95"/>
      <c r="AO59" s="93"/>
      <c r="AP59" s="94"/>
      <c r="AQ59" s="94"/>
      <c r="AR59" s="94"/>
      <c r="AS59" s="95"/>
      <c r="AT59" s="249"/>
      <c r="AU59" s="249"/>
      <c r="AV59" s="249"/>
      <c r="AW59" s="249"/>
      <c r="AX59" s="250"/>
    </row>
    <row r="60" spans="1:50" hidden="1" x14ac:dyDescent="0.15">
      <c r="A60" s="257"/>
      <c r="B60" s="259"/>
      <c r="C60" s="259"/>
      <c r="D60" s="259"/>
      <c r="E60" s="259"/>
      <c r="F60" s="260"/>
      <c r="G60" s="297"/>
      <c r="H60" s="298"/>
      <c r="I60" s="298"/>
      <c r="J60" s="298"/>
      <c r="K60" s="298"/>
      <c r="L60" s="298"/>
      <c r="M60" s="298"/>
      <c r="N60" s="298"/>
      <c r="O60" s="299"/>
      <c r="P60" s="279"/>
      <c r="Q60" s="279"/>
      <c r="R60" s="279"/>
      <c r="S60" s="279"/>
      <c r="T60" s="279"/>
      <c r="U60" s="279"/>
      <c r="V60" s="279"/>
      <c r="W60" s="279"/>
      <c r="X60" s="280"/>
      <c r="Y60" s="251" t="s">
        <v>65</v>
      </c>
      <c r="Z60" s="252"/>
      <c r="AA60" s="253"/>
      <c r="AB60" s="254"/>
      <c r="AC60" s="254"/>
      <c r="AD60" s="254"/>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57"/>
      <c r="B61" s="261"/>
      <c r="C61" s="261"/>
      <c r="D61" s="261"/>
      <c r="E61" s="261"/>
      <c r="F61" s="262"/>
      <c r="G61" s="300"/>
      <c r="H61" s="220"/>
      <c r="I61" s="220"/>
      <c r="J61" s="220"/>
      <c r="K61" s="220"/>
      <c r="L61" s="220"/>
      <c r="M61" s="220"/>
      <c r="N61" s="220"/>
      <c r="O61" s="221"/>
      <c r="P61" s="281"/>
      <c r="Q61" s="281"/>
      <c r="R61" s="281"/>
      <c r="S61" s="281"/>
      <c r="T61" s="281"/>
      <c r="U61" s="281"/>
      <c r="V61" s="281"/>
      <c r="W61" s="281"/>
      <c r="X61" s="282"/>
      <c r="Y61" s="255" t="s">
        <v>15</v>
      </c>
      <c r="Z61" s="252"/>
      <c r="AA61" s="253"/>
      <c r="AB61" s="256" t="s">
        <v>16</v>
      </c>
      <c r="AC61" s="256"/>
      <c r="AD61" s="256"/>
      <c r="AE61" s="93"/>
      <c r="AF61" s="94"/>
      <c r="AG61" s="94"/>
      <c r="AH61" s="94"/>
      <c r="AI61" s="95"/>
      <c r="AJ61" s="93"/>
      <c r="AK61" s="94"/>
      <c r="AL61" s="94"/>
      <c r="AM61" s="94"/>
      <c r="AN61" s="95"/>
      <c r="AO61" s="93"/>
      <c r="AP61" s="94"/>
      <c r="AQ61" s="94"/>
      <c r="AR61" s="94"/>
      <c r="AS61" s="95"/>
      <c r="AT61" s="290"/>
      <c r="AU61" s="291"/>
      <c r="AV61" s="291"/>
      <c r="AW61" s="291"/>
      <c r="AX61" s="292"/>
    </row>
    <row r="62" spans="1:50" hidden="1" x14ac:dyDescent="0.15">
      <c r="A62" s="257"/>
      <c r="B62" s="259" t="s">
        <v>318</v>
      </c>
      <c r="C62" s="259"/>
      <c r="D62" s="259"/>
      <c r="E62" s="259"/>
      <c r="F62" s="260"/>
      <c r="G62" s="243" t="s">
        <v>85</v>
      </c>
      <c r="H62" s="244"/>
      <c r="I62" s="244"/>
      <c r="J62" s="244"/>
      <c r="K62" s="244"/>
      <c r="L62" s="244"/>
      <c r="M62" s="244"/>
      <c r="N62" s="244"/>
      <c r="O62" s="245"/>
      <c r="P62" s="263" t="s">
        <v>89</v>
      </c>
      <c r="Q62" s="244"/>
      <c r="R62" s="244"/>
      <c r="S62" s="244"/>
      <c r="T62" s="244"/>
      <c r="U62" s="244"/>
      <c r="V62" s="244"/>
      <c r="W62" s="244"/>
      <c r="X62" s="245"/>
      <c r="Y62" s="265"/>
      <c r="Z62" s="266"/>
      <c r="AA62" s="267"/>
      <c r="AB62" s="271" t="s">
        <v>12</v>
      </c>
      <c r="AC62" s="272"/>
      <c r="AD62" s="273"/>
      <c r="AE62" s="263" t="s">
        <v>69</v>
      </c>
      <c r="AF62" s="244"/>
      <c r="AG62" s="244"/>
      <c r="AH62" s="244"/>
      <c r="AI62" s="245"/>
      <c r="AJ62" s="263" t="s">
        <v>70</v>
      </c>
      <c r="AK62" s="244"/>
      <c r="AL62" s="244"/>
      <c r="AM62" s="244"/>
      <c r="AN62" s="245"/>
      <c r="AO62" s="263" t="s">
        <v>71</v>
      </c>
      <c r="AP62" s="244"/>
      <c r="AQ62" s="244"/>
      <c r="AR62" s="244"/>
      <c r="AS62" s="245"/>
      <c r="AT62" s="293" t="s">
        <v>303</v>
      </c>
      <c r="AU62" s="294"/>
      <c r="AV62" s="294"/>
      <c r="AW62" s="294"/>
      <c r="AX62" s="295"/>
    </row>
    <row r="63" spans="1:50" hidden="1" x14ac:dyDescent="0.15">
      <c r="A63" s="257"/>
      <c r="B63" s="259"/>
      <c r="C63" s="259"/>
      <c r="D63" s="259"/>
      <c r="E63" s="259"/>
      <c r="F63" s="260"/>
      <c r="G63" s="246"/>
      <c r="H63" s="108"/>
      <c r="I63" s="108"/>
      <c r="J63" s="108"/>
      <c r="K63" s="108"/>
      <c r="L63" s="108"/>
      <c r="M63" s="108"/>
      <c r="N63" s="108"/>
      <c r="O63" s="247"/>
      <c r="P63" s="264"/>
      <c r="Q63" s="108"/>
      <c r="R63" s="108"/>
      <c r="S63" s="108"/>
      <c r="T63" s="108"/>
      <c r="U63" s="108"/>
      <c r="V63" s="108"/>
      <c r="W63" s="108"/>
      <c r="X63" s="247"/>
      <c r="Y63" s="268"/>
      <c r="Z63" s="269"/>
      <c r="AA63" s="270"/>
      <c r="AB63" s="274"/>
      <c r="AC63" s="275"/>
      <c r="AD63" s="276"/>
      <c r="AE63" s="264"/>
      <c r="AF63" s="108"/>
      <c r="AG63" s="108"/>
      <c r="AH63" s="108"/>
      <c r="AI63" s="247"/>
      <c r="AJ63" s="264"/>
      <c r="AK63" s="108"/>
      <c r="AL63" s="108"/>
      <c r="AM63" s="108"/>
      <c r="AN63" s="247"/>
      <c r="AO63" s="264"/>
      <c r="AP63" s="108"/>
      <c r="AQ63" s="108"/>
      <c r="AR63" s="108"/>
      <c r="AS63" s="247"/>
      <c r="AT63" s="67"/>
      <c r="AU63" s="110"/>
      <c r="AV63" s="110"/>
      <c r="AW63" s="108" t="s">
        <v>360</v>
      </c>
      <c r="AX63" s="109"/>
    </row>
    <row r="64" spans="1:50" hidden="1" x14ac:dyDescent="0.15">
      <c r="A64" s="257"/>
      <c r="B64" s="259"/>
      <c r="C64" s="259"/>
      <c r="D64" s="259"/>
      <c r="E64" s="259"/>
      <c r="F64" s="260"/>
      <c r="G64" s="296"/>
      <c r="H64" s="218"/>
      <c r="I64" s="218"/>
      <c r="J64" s="218"/>
      <c r="K64" s="218"/>
      <c r="L64" s="218"/>
      <c r="M64" s="218"/>
      <c r="N64" s="218"/>
      <c r="O64" s="219"/>
      <c r="P64" s="217"/>
      <c r="Q64" s="277"/>
      <c r="R64" s="277"/>
      <c r="S64" s="277"/>
      <c r="T64" s="277"/>
      <c r="U64" s="277"/>
      <c r="V64" s="277"/>
      <c r="W64" s="277"/>
      <c r="X64" s="278"/>
      <c r="Y64" s="283" t="s">
        <v>86</v>
      </c>
      <c r="Z64" s="284"/>
      <c r="AA64" s="285"/>
      <c r="AB64" s="248"/>
      <c r="AC64" s="248"/>
      <c r="AD64" s="248"/>
      <c r="AE64" s="93"/>
      <c r="AF64" s="94"/>
      <c r="AG64" s="94"/>
      <c r="AH64" s="94"/>
      <c r="AI64" s="95"/>
      <c r="AJ64" s="93"/>
      <c r="AK64" s="94"/>
      <c r="AL64" s="94"/>
      <c r="AM64" s="94"/>
      <c r="AN64" s="95"/>
      <c r="AO64" s="93"/>
      <c r="AP64" s="94"/>
      <c r="AQ64" s="94"/>
      <c r="AR64" s="94"/>
      <c r="AS64" s="95"/>
      <c r="AT64" s="249"/>
      <c r="AU64" s="249"/>
      <c r="AV64" s="249"/>
      <c r="AW64" s="249"/>
      <c r="AX64" s="250"/>
    </row>
    <row r="65" spans="1:60" hidden="1" x14ac:dyDescent="0.15">
      <c r="A65" s="257"/>
      <c r="B65" s="259"/>
      <c r="C65" s="259"/>
      <c r="D65" s="259"/>
      <c r="E65" s="259"/>
      <c r="F65" s="260"/>
      <c r="G65" s="297"/>
      <c r="H65" s="298"/>
      <c r="I65" s="298"/>
      <c r="J65" s="298"/>
      <c r="K65" s="298"/>
      <c r="L65" s="298"/>
      <c r="M65" s="298"/>
      <c r="N65" s="298"/>
      <c r="O65" s="299"/>
      <c r="P65" s="279"/>
      <c r="Q65" s="279"/>
      <c r="R65" s="279"/>
      <c r="S65" s="279"/>
      <c r="T65" s="279"/>
      <c r="U65" s="279"/>
      <c r="V65" s="279"/>
      <c r="W65" s="279"/>
      <c r="X65" s="280"/>
      <c r="Y65" s="251" t="s">
        <v>65</v>
      </c>
      <c r="Z65" s="252"/>
      <c r="AA65" s="253"/>
      <c r="AB65" s="254"/>
      <c r="AC65" s="254"/>
      <c r="AD65" s="254"/>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58"/>
      <c r="B66" s="261"/>
      <c r="C66" s="261"/>
      <c r="D66" s="261"/>
      <c r="E66" s="261"/>
      <c r="F66" s="262"/>
      <c r="G66" s="300"/>
      <c r="H66" s="220"/>
      <c r="I66" s="220"/>
      <c r="J66" s="220"/>
      <c r="K66" s="220"/>
      <c r="L66" s="220"/>
      <c r="M66" s="220"/>
      <c r="N66" s="220"/>
      <c r="O66" s="221"/>
      <c r="P66" s="281"/>
      <c r="Q66" s="281"/>
      <c r="R66" s="281"/>
      <c r="S66" s="281"/>
      <c r="T66" s="281"/>
      <c r="U66" s="281"/>
      <c r="V66" s="281"/>
      <c r="W66" s="281"/>
      <c r="X66" s="282"/>
      <c r="Y66" s="255" t="s">
        <v>15</v>
      </c>
      <c r="Z66" s="252"/>
      <c r="AA66" s="253"/>
      <c r="AB66" s="256" t="s">
        <v>16</v>
      </c>
      <c r="AC66" s="256"/>
      <c r="AD66" s="256"/>
      <c r="AE66" s="93"/>
      <c r="AF66" s="94"/>
      <c r="AG66" s="94"/>
      <c r="AH66" s="94"/>
      <c r="AI66" s="95"/>
      <c r="AJ66" s="93"/>
      <c r="AK66" s="94"/>
      <c r="AL66" s="94"/>
      <c r="AM66" s="94"/>
      <c r="AN66" s="95"/>
      <c r="AO66" s="93"/>
      <c r="AP66" s="94"/>
      <c r="AQ66" s="94"/>
      <c r="AR66" s="94"/>
      <c r="AS66" s="95"/>
      <c r="AT66" s="290"/>
      <c r="AU66" s="291"/>
      <c r="AV66" s="291"/>
      <c r="AW66" s="291"/>
      <c r="AX66" s="292"/>
    </row>
    <row r="67" spans="1:60" ht="15" customHeight="1" x14ac:dyDescent="0.15">
      <c r="A67" s="204" t="s">
        <v>88</v>
      </c>
      <c r="B67" s="205"/>
      <c r="C67" s="205"/>
      <c r="D67" s="205"/>
      <c r="E67" s="205"/>
      <c r="F67" s="206"/>
      <c r="G67" s="213" t="s">
        <v>84</v>
      </c>
      <c r="H67" s="213"/>
      <c r="I67" s="213"/>
      <c r="J67" s="213"/>
      <c r="K67" s="213"/>
      <c r="L67" s="213"/>
      <c r="M67" s="213"/>
      <c r="N67" s="213"/>
      <c r="O67" s="213"/>
      <c r="P67" s="213"/>
      <c r="Q67" s="213"/>
      <c r="R67" s="213"/>
      <c r="S67" s="213"/>
      <c r="T67" s="213"/>
      <c r="U67" s="213"/>
      <c r="V67" s="213"/>
      <c r="W67" s="213"/>
      <c r="X67" s="214"/>
      <c r="Y67" s="215"/>
      <c r="Z67" s="86"/>
      <c r="AA67" s="87"/>
      <c r="AB67" s="120" t="s">
        <v>12</v>
      </c>
      <c r="AC67" s="121"/>
      <c r="AD67" s="188"/>
      <c r="AE67" s="683" t="s">
        <v>69</v>
      </c>
      <c r="AF67" s="118"/>
      <c r="AG67" s="118"/>
      <c r="AH67" s="118"/>
      <c r="AI67" s="118"/>
      <c r="AJ67" s="683" t="s">
        <v>70</v>
      </c>
      <c r="AK67" s="118"/>
      <c r="AL67" s="118"/>
      <c r="AM67" s="118"/>
      <c r="AN67" s="118"/>
      <c r="AO67" s="683" t="s">
        <v>71</v>
      </c>
      <c r="AP67" s="118"/>
      <c r="AQ67" s="118"/>
      <c r="AR67" s="118"/>
      <c r="AS67" s="118"/>
      <c r="AT67" s="193" t="s">
        <v>74</v>
      </c>
      <c r="AU67" s="194"/>
      <c r="AV67" s="194"/>
      <c r="AW67" s="194"/>
      <c r="AX67" s="195"/>
    </row>
    <row r="68" spans="1:60" ht="22.5" customHeight="1" x14ac:dyDescent="0.15">
      <c r="A68" s="207"/>
      <c r="B68" s="208"/>
      <c r="C68" s="208"/>
      <c r="D68" s="208"/>
      <c r="E68" s="208"/>
      <c r="F68" s="209"/>
      <c r="G68" s="217" t="s">
        <v>528</v>
      </c>
      <c r="H68" s="218"/>
      <c r="I68" s="218"/>
      <c r="J68" s="218"/>
      <c r="K68" s="218"/>
      <c r="L68" s="218"/>
      <c r="M68" s="218"/>
      <c r="N68" s="218"/>
      <c r="O68" s="218"/>
      <c r="P68" s="218"/>
      <c r="Q68" s="218"/>
      <c r="R68" s="218"/>
      <c r="S68" s="218"/>
      <c r="T68" s="218"/>
      <c r="U68" s="218"/>
      <c r="V68" s="218"/>
      <c r="W68" s="218"/>
      <c r="X68" s="219"/>
      <c r="Y68" s="355" t="s">
        <v>66</v>
      </c>
      <c r="Z68" s="356"/>
      <c r="AA68" s="357"/>
      <c r="AB68" s="225" t="s">
        <v>529</v>
      </c>
      <c r="AC68" s="226"/>
      <c r="AD68" s="227"/>
      <c r="AE68" s="438">
        <v>5</v>
      </c>
      <c r="AF68" s="439"/>
      <c r="AG68" s="439"/>
      <c r="AH68" s="439"/>
      <c r="AI68" s="440"/>
      <c r="AJ68" s="438">
        <v>4</v>
      </c>
      <c r="AK68" s="439"/>
      <c r="AL68" s="439"/>
      <c r="AM68" s="439"/>
      <c r="AN68" s="440"/>
      <c r="AO68" s="438">
        <v>4</v>
      </c>
      <c r="AP68" s="439"/>
      <c r="AQ68" s="439"/>
      <c r="AR68" s="439"/>
      <c r="AS68" s="440"/>
      <c r="AT68" s="228"/>
      <c r="AU68" s="228"/>
      <c r="AV68" s="228"/>
      <c r="AW68" s="228"/>
      <c r="AX68" s="229"/>
      <c r="AY68" s="10"/>
      <c r="AZ68" s="10"/>
      <c r="BA68" s="10"/>
      <c r="BB68" s="10"/>
      <c r="BC68" s="10"/>
    </row>
    <row r="69" spans="1:60" ht="22.5" customHeight="1" x14ac:dyDescent="0.15">
      <c r="A69" s="210"/>
      <c r="B69" s="211"/>
      <c r="C69" s="211"/>
      <c r="D69" s="211"/>
      <c r="E69" s="211"/>
      <c r="F69" s="212"/>
      <c r="G69" s="220"/>
      <c r="H69" s="220"/>
      <c r="I69" s="220"/>
      <c r="J69" s="220"/>
      <c r="K69" s="220"/>
      <c r="L69" s="220"/>
      <c r="M69" s="220"/>
      <c r="N69" s="220"/>
      <c r="O69" s="220"/>
      <c r="P69" s="220"/>
      <c r="Q69" s="220"/>
      <c r="R69" s="220"/>
      <c r="S69" s="220"/>
      <c r="T69" s="220"/>
      <c r="U69" s="220"/>
      <c r="V69" s="220"/>
      <c r="W69" s="220"/>
      <c r="X69" s="221"/>
      <c r="Y69" s="230" t="s">
        <v>67</v>
      </c>
      <c r="Z69" s="172"/>
      <c r="AA69" s="173"/>
      <c r="AB69" s="225" t="s">
        <v>529</v>
      </c>
      <c r="AC69" s="226"/>
      <c r="AD69" s="227"/>
      <c r="AE69" s="93">
        <v>3</v>
      </c>
      <c r="AF69" s="94"/>
      <c r="AG69" s="94"/>
      <c r="AH69" s="94"/>
      <c r="AI69" s="95"/>
      <c r="AJ69" s="93">
        <v>3</v>
      </c>
      <c r="AK69" s="94"/>
      <c r="AL69" s="94"/>
      <c r="AM69" s="94"/>
      <c r="AN69" s="95"/>
      <c r="AO69" s="93">
        <v>3</v>
      </c>
      <c r="AP69" s="94"/>
      <c r="AQ69" s="94"/>
      <c r="AR69" s="94"/>
      <c r="AS69" s="95"/>
      <c r="AT69" s="93">
        <v>5</v>
      </c>
      <c r="AU69" s="94"/>
      <c r="AV69" s="94"/>
      <c r="AW69" s="94"/>
      <c r="AX69" s="96"/>
      <c r="AY69" s="10"/>
      <c r="AZ69" s="10"/>
      <c r="BA69" s="10"/>
      <c r="BB69" s="10"/>
      <c r="BC69" s="10"/>
      <c r="BD69" s="10"/>
      <c r="BE69" s="10"/>
      <c r="BF69" s="10"/>
      <c r="BG69" s="10"/>
      <c r="BH69" s="10"/>
    </row>
    <row r="70" spans="1:60" ht="33" hidden="1" customHeight="1" x14ac:dyDescent="0.15">
      <c r="A70" s="204" t="s">
        <v>88</v>
      </c>
      <c r="B70" s="205"/>
      <c r="C70" s="205"/>
      <c r="D70" s="205"/>
      <c r="E70" s="205"/>
      <c r="F70" s="206"/>
      <c r="G70" s="213" t="s">
        <v>84</v>
      </c>
      <c r="H70" s="213"/>
      <c r="I70" s="213"/>
      <c r="J70" s="213"/>
      <c r="K70" s="213"/>
      <c r="L70" s="213"/>
      <c r="M70" s="213"/>
      <c r="N70" s="213"/>
      <c r="O70" s="213"/>
      <c r="P70" s="213"/>
      <c r="Q70" s="213"/>
      <c r="R70" s="213"/>
      <c r="S70" s="213"/>
      <c r="T70" s="213"/>
      <c r="U70" s="213"/>
      <c r="V70" s="213"/>
      <c r="W70" s="213"/>
      <c r="X70" s="214"/>
      <c r="Y70" s="215"/>
      <c r="Z70" s="86"/>
      <c r="AA70" s="87"/>
      <c r="AB70" s="120" t="s">
        <v>12</v>
      </c>
      <c r="AC70" s="121"/>
      <c r="AD70" s="188"/>
      <c r="AE70" s="192" t="s">
        <v>69</v>
      </c>
      <c r="AF70" s="187"/>
      <c r="AG70" s="187"/>
      <c r="AH70" s="187"/>
      <c r="AI70" s="216"/>
      <c r="AJ70" s="192" t="s">
        <v>70</v>
      </c>
      <c r="AK70" s="187"/>
      <c r="AL70" s="187"/>
      <c r="AM70" s="187"/>
      <c r="AN70" s="216"/>
      <c r="AO70" s="192" t="s">
        <v>71</v>
      </c>
      <c r="AP70" s="187"/>
      <c r="AQ70" s="187"/>
      <c r="AR70" s="187"/>
      <c r="AS70" s="216"/>
      <c r="AT70" s="193" t="s">
        <v>74</v>
      </c>
      <c r="AU70" s="194"/>
      <c r="AV70" s="194"/>
      <c r="AW70" s="194"/>
      <c r="AX70" s="195"/>
    </row>
    <row r="71" spans="1:60" ht="22.5" hidden="1" customHeight="1" x14ac:dyDescent="0.15">
      <c r="A71" s="207"/>
      <c r="B71" s="208"/>
      <c r="C71" s="208"/>
      <c r="D71" s="208"/>
      <c r="E71" s="208"/>
      <c r="F71" s="209"/>
      <c r="G71" s="218"/>
      <c r="H71" s="218"/>
      <c r="I71" s="218"/>
      <c r="J71" s="218"/>
      <c r="K71" s="218"/>
      <c r="L71" s="218"/>
      <c r="M71" s="218"/>
      <c r="N71" s="218"/>
      <c r="O71" s="218"/>
      <c r="P71" s="218"/>
      <c r="Q71" s="218"/>
      <c r="R71" s="218"/>
      <c r="S71" s="218"/>
      <c r="T71" s="218"/>
      <c r="U71" s="218"/>
      <c r="V71" s="218"/>
      <c r="W71" s="218"/>
      <c r="X71" s="219"/>
      <c r="Y71" s="222" t="s">
        <v>66</v>
      </c>
      <c r="Z71" s="223"/>
      <c r="AA71" s="224"/>
      <c r="AB71" s="225"/>
      <c r="AC71" s="226"/>
      <c r="AD71" s="227"/>
      <c r="AE71" s="93"/>
      <c r="AF71" s="94"/>
      <c r="AG71" s="94"/>
      <c r="AH71" s="94"/>
      <c r="AI71" s="95"/>
      <c r="AJ71" s="93"/>
      <c r="AK71" s="94"/>
      <c r="AL71" s="94"/>
      <c r="AM71" s="94"/>
      <c r="AN71" s="95"/>
      <c r="AO71" s="93"/>
      <c r="AP71" s="94"/>
      <c r="AQ71" s="94"/>
      <c r="AR71" s="94"/>
      <c r="AS71" s="95"/>
      <c r="AT71" s="228"/>
      <c r="AU71" s="228"/>
      <c r="AV71" s="228"/>
      <c r="AW71" s="228"/>
      <c r="AX71" s="229"/>
      <c r="AY71" s="10"/>
      <c r="AZ71" s="10"/>
      <c r="BA71" s="10"/>
      <c r="BB71" s="10"/>
      <c r="BC71" s="10"/>
    </row>
    <row r="72" spans="1:60" ht="22.5" hidden="1" customHeight="1" x14ac:dyDescent="0.15">
      <c r="A72" s="210"/>
      <c r="B72" s="211"/>
      <c r="C72" s="211"/>
      <c r="D72" s="211"/>
      <c r="E72" s="211"/>
      <c r="F72" s="212"/>
      <c r="G72" s="220"/>
      <c r="H72" s="220"/>
      <c r="I72" s="220"/>
      <c r="J72" s="220"/>
      <c r="K72" s="220"/>
      <c r="L72" s="220"/>
      <c r="M72" s="220"/>
      <c r="N72" s="220"/>
      <c r="O72" s="220"/>
      <c r="P72" s="220"/>
      <c r="Q72" s="220"/>
      <c r="R72" s="220"/>
      <c r="S72" s="220"/>
      <c r="T72" s="220"/>
      <c r="U72" s="220"/>
      <c r="V72" s="220"/>
      <c r="W72" s="220"/>
      <c r="X72" s="221"/>
      <c r="Y72" s="230" t="s">
        <v>67</v>
      </c>
      <c r="Z72" s="231"/>
      <c r="AA72" s="232"/>
      <c r="AB72" s="233"/>
      <c r="AC72" s="234"/>
      <c r="AD72" s="23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204" t="s">
        <v>88</v>
      </c>
      <c r="B73" s="205"/>
      <c r="C73" s="205"/>
      <c r="D73" s="205"/>
      <c r="E73" s="205"/>
      <c r="F73" s="206"/>
      <c r="G73" s="213" t="s">
        <v>84</v>
      </c>
      <c r="H73" s="213"/>
      <c r="I73" s="213"/>
      <c r="J73" s="213"/>
      <c r="K73" s="213"/>
      <c r="L73" s="213"/>
      <c r="M73" s="213"/>
      <c r="N73" s="213"/>
      <c r="O73" s="213"/>
      <c r="P73" s="213"/>
      <c r="Q73" s="213"/>
      <c r="R73" s="213"/>
      <c r="S73" s="213"/>
      <c r="T73" s="213"/>
      <c r="U73" s="213"/>
      <c r="V73" s="213"/>
      <c r="W73" s="213"/>
      <c r="X73" s="214"/>
      <c r="Y73" s="215"/>
      <c r="Z73" s="86"/>
      <c r="AA73" s="87"/>
      <c r="AB73" s="120" t="s">
        <v>12</v>
      </c>
      <c r="AC73" s="121"/>
      <c r="AD73" s="188"/>
      <c r="AE73" s="192" t="s">
        <v>69</v>
      </c>
      <c r="AF73" s="187"/>
      <c r="AG73" s="187"/>
      <c r="AH73" s="187"/>
      <c r="AI73" s="216"/>
      <c r="AJ73" s="192" t="s">
        <v>70</v>
      </c>
      <c r="AK73" s="187"/>
      <c r="AL73" s="187"/>
      <c r="AM73" s="187"/>
      <c r="AN73" s="216"/>
      <c r="AO73" s="192" t="s">
        <v>71</v>
      </c>
      <c r="AP73" s="187"/>
      <c r="AQ73" s="187"/>
      <c r="AR73" s="187"/>
      <c r="AS73" s="216"/>
      <c r="AT73" s="193" t="s">
        <v>74</v>
      </c>
      <c r="AU73" s="194"/>
      <c r="AV73" s="194"/>
      <c r="AW73" s="194"/>
      <c r="AX73" s="195"/>
    </row>
    <row r="74" spans="1:60" ht="22.5" hidden="1" customHeight="1" x14ac:dyDescent="0.15">
      <c r="A74" s="207"/>
      <c r="B74" s="208"/>
      <c r="C74" s="208"/>
      <c r="D74" s="208"/>
      <c r="E74" s="208"/>
      <c r="F74" s="209"/>
      <c r="G74" s="218"/>
      <c r="H74" s="218"/>
      <c r="I74" s="218"/>
      <c r="J74" s="218"/>
      <c r="K74" s="218"/>
      <c r="L74" s="218"/>
      <c r="M74" s="218"/>
      <c r="N74" s="218"/>
      <c r="O74" s="218"/>
      <c r="P74" s="218"/>
      <c r="Q74" s="218"/>
      <c r="R74" s="218"/>
      <c r="S74" s="218"/>
      <c r="T74" s="218"/>
      <c r="U74" s="218"/>
      <c r="V74" s="218"/>
      <c r="W74" s="218"/>
      <c r="X74" s="219"/>
      <c r="Y74" s="222" t="s">
        <v>66</v>
      </c>
      <c r="Z74" s="223"/>
      <c r="AA74" s="224"/>
      <c r="AB74" s="225"/>
      <c r="AC74" s="226"/>
      <c r="AD74" s="227"/>
      <c r="AE74" s="93"/>
      <c r="AF74" s="94"/>
      <c r="AG74" s="94"/>
      <c r="AH74" s="94"/>
      <c r="AI74" s="95"/>
      <c r="AJ74" s="93"/>
      <c r="AK74" s="94"/>
      <c r="AL74" s="94"/>
      <c r="AM74" s="94"/>
      <c r="AN74" s="95"/>
      <c r="AO74" s="93"/>
      <c r="AP74" s="94"/>
      <c r="AQ74" s="94"/>
      <c r="AR74" s="94"/>
      <c r="AS74" s="95"/>
      <c r="AT74" s="228"/>
      <c r="AU74" s="228"/>
      <c r="AV74" s="228"/>
      <c r="AW74" s="228"/>
      <c r="AX74" s="229"/>
      <c r="AY74" s="10"/>
      <c r="AZ74" s="10"/>
      <c r="BA74" s="10"/>
      <c r="BB74" s="10"/>
      <c r="BC74" s="10"/>
    </row>
    <row r="75" spans="1:60" ht="22.5" hidden="1" customHeight="1" x14ac:dyDescent="0.15">
      <c r="A75" s="210"/>
      <c r="B75" s="211"/>
      <c r="C75" s="211"/>
      <c r="D75" s="211"/>
      <c r="E75" s="211"/>
      <c r="F75" s="212"/>
      <c r="G75" s="220"/>
      <c r="H75" s="220"/>
      <c r="I75" s="220"/>
      <c r="J75" s="220"/>
      <c r="K75" s="220"/>
      <c r="L75" s="220"/>
      <c r="M75" s="220"/>
      <c r="N75" s="220"/>
      <c r="O75" s="220"/>
      <c r="P75" s="220"/>
      <c r="Q75" s="220"/>
      <c r="R75" s="220"/>
      <c r="S75" s="220"/>
      <c r="T75" s="220"/>
      <c r="U75" s="220"/>
      <c r="V75" s="220"/>
      <c r="W75" s="220"/>
      <c r="X75" s="221"/>
      <c r="Y75" s="230" t="s">
        <v>67</v>
      </c>
      <c r="Z75" s="231"/>
      <c r="AA75" s="232"/>
      <c r="AB75" s="233"/>
      <c r="AC75" s="234"/>
      <c r="AD75" s="23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204" t="s">
        <v>88</v>
      </c>
      <c r="B76" s="205"/>
      <c r="C76" s="205"/>
      <c r="D76" s="205"/>
      <c r="E76" s="205"/>
      <c r="F76" s="206"/>
      <c r="G76" s="213" t="s">
        <v>84</v>
      </c>
      <c r="H76" s="213"/>
      <c r="I76" s="213"/>
      <c r="J76" s="213"/>
      <c r="K76" s="213"/>
      <c r="L76" s="213"/>
      <c r="M76" s="213"/>
      <c r="N76" s="213"/>
      <c r="O76" s="213"/>
      <c r="P76" s="213"/>
      <c r="Q76" s="213"/>
      <c r="R76" s="213"/>
      <c r="S76" s="213"/>
      <c r="T76" s="213"/>
      <c r="U76" s="213"/>
      <c r="V76" s="213"/>
      <c r="W76" s="213"/>
      <c r="X76" s="214"/>
      <c r="Y76" s="215"/>
      <c r="Z76" s="86"/>
      <c r="AA76" s="87"/>
      <c r="AB76" s="120" t="s">
        <v>12</v>
      </c>
      <c r="AC76" s="121"/>
      <c r="AD76" s="188"/>
      <c r="AE76" s="192" t="s">
        <v>69</v>
      </c>
      <c r="AF76" s="187"/>
      <c r="AG76" s="187"/>
      <c r="AH76" s="187"/>
      <c r="AI76" s="216"/>
      <c r="AJ76" s="192" t="s">
        <v>70</v>
      </c>
      <c r="AK76" s="187"/>
      <c r="AL76" s="187"/>
      <c r="AM76" s="187"/>
      <c r="AN76" s="216"/>
      <c r="AO76" s="192" t="s">
        <v>71</v>
      </c>
      <c r="AP76" s="187"/>
      <c r="AQ76" s="187"/>
      <c r="AR76" s="187"/>
      <c r="AS76" s="216"/>
      <c r="AT76" s="193" t="s">
        <v>74</v>
      </c>
      <c r="AU76" s="194"/>
      <c r="AV76" s="194"/>
      <c r="AW76" s="194"/>
      <c r="AX76" s="195"/>
    </row>
    <row r="77" spans="1:60" ht="22.5" hidden="1" customHeight="1" x14ac:dyDescent="0.15">
      <c r="A77" s="207"/>
      <c r="B77" s="208"/>
      <c r="C77" s="208"/>
      <c r="D77" s="208"/>
      <c r="E77" s="208"/>
      <c r="F77" s="209"/>
      <c r="G77" s="218"/>
      <c r="H77" s="218"/>
      <c r="I77" s="218"/>
      <c r="J77" s="218"/>
      <c r="K77" s="218"/>
      <c r="L77" s="218"/>
      <c r="M77" s="218"/>
      <c r="N77" s="218"/>
      <c r="O77" s="218"/>
      <c r="P77" s="218"/>
      <c r="Q77" s="218"/>
      <c r="R77" s="218"/>
      <c r="S77" s="218"/>
      <c r="T77" s="218"/>
      <c r="U77" s="218"/>
      <c r="V77" s="218"/>
      <c r="W77" s="218"/>
      <c r="X77" s="219"/>
      <c r="Y77" s="222" t="s">
        <v>66</v>
      </c>
      <c r="Z77" s="223"/>
      <c r="AA77" s="224"/>
      <c r="AB77" s="225"/>
      <c r="AC77" s="226"/>
      <c r="AD77" s="227"/>
      <c r="AE77" s="93"/>
      <c r="AF77" s="94"/>
      <c r="AG77" s="94"/>
      <c r="AH77" s="94"/>
      <c r="AI77" s="95"/>
      <c r="AJ77" s="93"/>
      <c r="AK77" s="94"/>
      <c r="AL77" s="94"/>
      <c r="AM77" s="94"/>
      <c r="AN77" s="95"/>
      <c r="AO77" s="93"/>
      <c r="AP77" s="94"/>
      <c r="AQ77" s="94"/>
      <c r="AR77" s="94"/>
      <c r="AS77" s="95"/>
      <c r="AT77" s="228"/>
      <c r="AU77" s="228"/>
      <c r="AV77" s="228"/>
      <c r="AW77" s="228"/>
      <c r="AX77" s="229"/>
      <c r="AY77" s="10"/>
      <c r="AZ77" s="10"/>
      <c r="BA77" s="10"/>
      <c r="BB77" s="10"/>
      <c r="BC77" s="10"/>
    </row>
    <row r="78" spans="1:60" ht="22.5" hidden="1" customHeight="1" x14ac:dyDescent="0.15">
      <c r="A78" s="210"/>
      <c r="B78" s="211"/>
      <c r="C78" s="211"/>
      <c r="D78" s="211"/>
      <c r="E78" s="211"/>
      <c r="F78" s="212"/>
      <c r="G78" s="220"/>
      <c r="H78" s="220"/>
      <c r="I78" s="220"/>
      <c r="J78" s="220"/>
      <c r="K78" s="220"/>
      <c r="L78" s="220"/>
      <c r="M78" s="220"/>
      <c r="N78" s="220"/>
      <c r="O78" s="220"/>
      <c r="P78" s="220"/>
      <c r="Q78" s="220"/>
      <c r="R78" s="220"/>
      <c r="S78" s="220"/>
      <c r="T78" s="220"/>
      <c r="U78" s="220"/>
      <c r="V78" s="220"/>
      <c r="W78" s="220"/>
      <c r="X78" s="221"/>
      <c r="Y78" s="230" t="s">
        <v>67</v>
      </c>
      <c r="Z78" s="231"/>
      <c r="AA78" s="232"/>
      <c r="AB78" s="233"/>
      <c r="AC78" s="234"/>
      <c r="AD78" s="23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204" t="s">
        <v>88</v>
      </c>
      <c r="B79" s="205"/>
      <c r="C79" s="205"/>
      <c r="D79" s="205"/>
      <c r="E79" s="205"/>
      <c r="F79" s="206"/>
      <c r="G79" s="213" t="s">
        <v>84</v>
      </c>
      <c r="H79" s="213"/>
      <c r="I79" s="213"/>
      <c r="J79" s="213"/>
      <c r="K79" s="213"/>
      <c r="L79" s="213"/>
      <c r="M79" s="213"/>
      <c r="N79" s="213"/>
      <c r="O79" s="213"/>
      <c r="P79" s="213"/>
      <c r="Q79" s="213"/>
      <c r="R79" s="213"/>
      <c r="S79" s="213"/>
      <c r="T79" s="213"/>
      <c r="U79" s="213"/>
      <c r="V79" s="213"/>
      <c r="W79" s="213"/>
      <c r="X79" s="214"/>
      <c r="Y79" s="215"/>
      <c r="Z79" s="86"/>
      <c r="AA79" s="87"/>
      <c r="AB79" s="120" t="s">
        <v>12</v>
      </c>
      <c r="AC79" s="121"/>
      <c r="AD79" s="188"/>
      <c r="AE79" s="192" t="s">
        <v>69</v>
      </c>
      <c r="AF79" s="187"/>
      <c r="AG79" s="187"/>
      <c r="AH79" s="187"/>
      <c r="AI79" s="216"/>
      <c r="AJ79" s="192" t="s">
        <v>70</v>
      </c>
      <c r="AK79" s="187"/>
      <c r="AL79" s="187"/>
      <c r="AM79" s="187"/>
      <c r="AN79" s="216"/>
      <c r="AO79" s="192" t="s">
        <v>71</v>
      </c>
      <c r="AP79" s="187"/>
      <c r="AQ79" s="187"/>
      <c r="AR79" s="187"/>
      <c r="AS79" s="216"/>
      <c r="AT79" s="193" t="s">
        <v>74</v>
      </c>
      <c r="AU79" s="194"/>
      <c r="AV79" s="194"/>
      <c r="AW79" s="194"/>
      <c r="AX79" s="195"/>
    </row>
    <row r="80" spans="1:60" ht="24" hidden="1" customHeight="1" x14ac:dyDescent="0.15">
      <c r="A80" s="207"/>
      <c r="B80" s="208"/>
      <c r="C80" s="208"/>
      <c r="D80" s="208"/>
      <c r="E80" s="208"/>
      <c r="F80" s="209"/>
      <c r="G80" s="217"/>
      <c r="H80" s="218"/>
      <c r="I80" s="218"/>
      <c r="J80" s="218"/>
      <c r="K80" s="218"/>
      <c r="L80" s="218"/>
      <c r="M80" s="218"/>
      <c r="N80" s="218"/>
      <c r="O80" s="218"/>
      <c r="P80" s="218"/>
      <c r="Q80" s="218"/>
      <c r="R80" s="218"/>
      <c r="S80" s="218"/>
      <c r="T80" s="218"/>
      <c r="U80" s="218"/>
      <c r="V80" s="218"/>
      <c r="W80" s="218"/>
      <c r="X80" s="219"/>
      <c r="Y80" s="222" t="s">
        <v>66</v>
      </c>
      <c r="Z80" s="223"/>
      <c r="AA80" s="224"/>
      <c r="AB80" s="225" t="s">
        <v>514</v>
      </c>
      <c r="AC80" s="226"/>
      <c r="AD80" s="227"/>
      <c r="AE80" s="93" t="s">
        <v>506</v>
      </c>
      <c r="AF80" s="94"/>
      <c r="AG80" s="94"/>
      <c r="AH80" s="94"/>
      <c r="AI80" s="95"/>
      <c r="AJ80" s="93" t="s">
        <v>505</v>
      </c>
      <c r="AK80" s="94"/>
      <c r="AL80" s="94"/>
      <c r="AM80" s="94"/>
      <c r="AN80" s="95"/>
      <c r="AO80" s="93" t="s">
        <v>505</v>
      </c>
      <c r="AP80" s="94"/>
      <c r="AQ80" s="94"/>
      <c r="AR80" s="94"/>
      <c r="AS80" s="95"/>
      <c r="AT80" s="228"/>
      <c r="AU80" s="228"/>
      <c r="AV80" s="228"/>
      <c r="AW80" s="228"/>
      <c r="AX80" s="229"/>
      <c r="AY80" s="10"/>
      <c r="AZ80" s="10"/>
      <c r="BA80" s="10"/>
      <c r="BB80" s="10"/>
      <c r="BC80" s="10"/>
    </row>
    <row r="81" spans="1:60" ht="22.5" hidden="1" customHeight="1" x14ac:dyDescent="0.15">
      <c r="A81" s="210"/>
      <c r="B81" s="211"/>
      <c r="C81" s="211"/>
      <c r="D81" s="211"/>
      <c r="E81" s="211"/>
      <c r="F81" s="212"/>
      <c r="G81" s="220"/>
      <c r="H81" s="220"/>
      <c r="I81" s="220"/>
      <c r="J81" s="220"/>
      <c r="K81" s="220"/>
      <c r="L81" s="220"/>
      <c r="M81" s="220"/>
      <c r="N81" s="220"/>
      <c r="O81" s="220"/>
      <c r="P81" s="220"/>
      <c r="Q81" s="220"/>
      <c r="R81" s="220"/>
      <c r="S81" s="220"/>
      <c r="T81" s="220"/>
      <c r="U81" s="220"/>
      <c r="V81" s="220"/>
      <c r="W81" s="220"/>
      <c r="X81" s="221"/>
      <c r="Y81" s="230" t="s">
        <v>67</v>
      </c>
      <c r="Z81" s="231"/>
      <c r="AA81" s="232"/>
      <c r="AB81" s="225" t="s">
        <v>514</v>
      </c>
      <c r="AC81" s="226"/>
      <c r="AD81" s="227"/>
      <c r="AE81" s="93" t="s">
        <v>505</v>
      </c>
      <c r="AF81" s="94"/>
      <c r="AG81" s="94"/>
      <c r="AH81" s="94"/>
      <c r="AI81" s="95"/>
      <c r="AJ81" s="93" t="s">
        <v>505</v>
      </c>
      <c r="AK81" s="94"/>
      <c r="AL81" s="94"/>
      <c r="AM81" s="94"/>
      <c r="AN81" s="95"/>
      <c r="AO81" s="93" t="s">
        <v>505</v>
      </c>
      <c r="AP81" s="94"/>
      <c r="AQ81" s="94"/>
      <c r="AR81" s="94"/>
      <c r="AS81" s="95"/>
      <c r="AT81" s="93" t="s">
        <v>514</v>
      </c>
      <c r="AU81" s="94"/>
      <c r="AV81" s="94"/>
      <c r="AW81" s="94"/>
      <c r="AX81" s="96"/>
      <c r="AY81" s="10"/>
      <c r="AZ81" s="10"/>
      <c r="BA81" s="10"/>
      <c r="BB81" s="10"/>
      <c r="BC81" s="10"/>
      <c r="BD81" s="10"/>
      <c r="BE81" s="10"/>
      <c r="BF81" s="10"/>
      <c r="BG81" s="10"/>
      <c r="BH81" s="10"/>
    </row>
    <row r="82" spans="1:60" ht="15" customHeight="1" x14ac:dyDescent="0.15">
      <c r="A82" s="184" t="s">
        <v>17</v>
      </c>
      <c r="B82" s="185"/>
      <c r="C82" s="185"/>
      <c r="D82" s="185"/>
      <c r="E82" s="185"/>
      <c r="F82" s="186"/>
      <c r="G82" s="187" t="s">
        <v>18</v>
      </c>
      <c r="H82" s="121"/>
      <c r="I82" s="121"/>
      <c r="J82" s="121"/>
      <c r="K82" s="121"/>
      <c r="L82" s="121"/>
      <c r="M82" s="121"/>
      <c r="N82" s="121"/>
      <c r="O82" s="121"/>
      <c r="P82" s="121"/>
      <c r="Q82" s="121"/>
      <c r="R82" s="121"/>
      <c r="S82" s="121"/>
      <c r="T82" s="121"/>
      <c r="U82" s="121"/>
      <c r="V82" s="121"/>
      <c r="W82" s="121"/>
      <c r="X82" s="188"/>
      <c r="Y82" s="189"/>
      <c r="Z82" s="190"/>
      <c r="AA82" s="191"/>
      <c r="AB82" s="120" t="s">
        <v>12</v>
      </c>
      <c r="AC82" s="121"/>
      <c r="AD82" s="188"/>
      <c r="AE82" s="192" t="s">
        <v>69</v>
      </c>
      <c r="AF82" s="121"/>
      <c r="AG82" s="121"/>
      <c r="AH82" s="121"/>
      <c r="AI82" s="188"/>
      <c r="AJ82" s="192" t="s">
        <v>70</v>
      </c>
      <c r="AK82" s="121"/>
      <c r="AL82" s="121"/>
      <c r="AM82" s="121"/>
      <c r="AN82" s="188"/>
      <c r="AO82" s="192" t="s">
        <v>71</v>
      </c>
      <c r="AP82" s="121"/>
      <c r="AQ82" s="121"/>
      <c r="AR82" s="121"/>
      <c r="AS82" s="188"/>
      <c r="AT82" s="193" t="s">
        <v>75</v>
      </c>
      <c r="AU82" s="194"/>
      <c r="AV82" s="194"/>
      <c r="AW82" s="194"/>
      <c r="AX82" s="195"/>
    </row>
    <row r="83" spans="1:60" ht="19.5" customHeight="1" x14ac:dyDescent="0.15">
      <c r="A83" s="146"/>
      <c r="B83" s="144"/>
      <c r="C83" s="144"/>
      <c r="D83" s="144"/>
      <c r="E83" s="144"/>
      <c r="F83" s="145"/>
      <c r="G83" s="161" t="s">
        <v>535</v>
      </c>
      <c r="H83" s="161"/>
      <c r="I83" s="161"/>
      <c r="J83" s="161"/>
      <c r="K83" s="161"/>
      <c r="L83" s="161"/>
      <c r="M83" s="161"/>
      <c r="N83" s="161"/>
      <c r="O83" s="161"/>
      <c r="P83" s="161"/>
      <c r="Q83" s="161"/>
      <c r="R83" s="161"/>
      <c r="S83" s="161"/>
      <c r="T83" s="161"/>
      <c r="U83" s="161"/>
      <c r="V83" s="161"/>
      <c r="W83" s="161"/>
      <c r="X83" s="161"/>
      <c r="Y83" s="163" t="s">
        <v>17</v>
      </c>
      <c r="Z83" s="164"/>
      <c r="AA83" s="165"/>
      <c r="AB83" s="198" t="s">
        <v>518</v>
      </c>
      <c r="AC83" s="199"/>
      <c r="AD83" s="200"/>
      <c r="AE83" s="93">
        <v>37.5</v>
      </c>
      <c r="AF83" s="94"/>
      <c r="AG83" s="94"/>
      <c r="AH83" s="94"/>
      <c r="AI83" s="95"/>
      <c r="AJ83" s="93">
        <v>47.3</v>
      </c>
      <c r="AK83" s="94"/>
      <c r="AL83" s="94"/>
      <c r="AM83" s="94"/>
      <c r="AN83" s="95"/>
      <c r="AO83" s="169">
        <v>33.700000000000003</v>
      </c>
      <c r="AP83" s="170"/>
      <c r="AQ83" s="170"/>
      <c r="AR83" s="170"/>
      <c r="AS83" s="170"/>
      <c r="AT83" s="93">
        <v>31.9</v>
      </c>
      <c r="AU83" s="94"/>
      <c r="AV83" s="94"/>
      <c r="AW83" s="94"/>
      <c r="AX83" s="96"/>
    </row>
    <row r="84" spans="1:60" ht="46.5" customHeight="1" x14ac:dyDescent="0.15">
      <c r="A84" s="147"/>
      <c r="B84" s="148"/>
      <c r="C84" s="148"/>
      <c r="D84" s="148"/>
      <c r="E84" s="148"/>
      <c r="F84" s="149"/>
      <c r="G84" s="162"/>
      <c r="H84" s="162"/>
      <c r="I84" s="162"/>
      <c r="J84" s="162"/>
      <c r="K84" s="162"/>
      <c r="L84" s="162"/>
      <c r="M84" s="162"/>
      <c r="N84" s="162"/>
      <c r="O84" s="162"/>
      <c r="P84" s="162"/>
      <c r="Q84" s="162"/>
      <c r="R84" s="162"/>
      <c r="S84" s="162"/>
      <c r="T84" s="162"/>
      <c r="U84" s="162"/>
      <c r="V84" s="162"/>
      <c r="W84" s="162"/>
      <c r="X84" s="162"/>
      <c r="Y84" s="171" t="s">
        <v>59</v>
      </c>
      <c r="Z84" s="172"/>
      <c r="AA84" s="173"/>
      <c r="AB84" s="201" t="s">
        <v>519</v>
      </c>
      <c r="AC84" s="202"/>
      <c r="AD84" s="203"/>
      <c r="AE84" s="93" t="s">
        <v>533</v>
      </c>
      <c r="AF84" s="94"/>
      <c r="AG84" s="94"/>
      <c r="AH84" s="94"/>
      <c r="AI84" s="95"/>
      <c r="AJ84" s="93" t="s">
        <v>534</v>
      </c>
      <c r="AK84" s="94"/>
      <c r="AL84" s="94"/>
      <c r="AM84" s="94"/>
      <c r="AN84" s="95"/>
      <c r="AO84" s="93" t="s">
        <v>520</v>
      </c>
      <c r="AP84" s="94"/>
      <c r="AQ84" s="94"/>
      <c r="AR84" s="94"/>
      <c r="AS84" s="95"/>
      <c r="AT84" s="93" t="s">
        <v>521</v>
      </c>
      <c r="AU84" s="94"/>
      <c r="AV84" s="94"/>
      <c r="AW84" s="94"/>
      <c r="AX84" s="96"/>
    </row>
    <row r="85" spans="1:60" ht="32.25" hidden="1" customHeight="1" x14ac:dyDescent="0.15">
      <c r="A85" s="184" t="s">
        <v>17</v>
      </c>
      <c r="B85" s="185"/>
      <c r="C85" s="185"/>
      <c r="D85" s="185"/>
      <c r="E85" s="185"/>
      <c r="F85" s="186"/>
      <c r="G85" s="187" t="s">
        <v>18</v>
      </c>
      <c r="H85" s="121"/>
      <c r="I85" s="121"/>
      <c r="J85" s="121"/>
      <c r="K85" s="121"/>
      <c r="L85" s="121"/>
      <c r="M85" s="121"/>
      <c r="N85" s="121"/>
      <c r="O85" s="121"/>
      <c r="P85" s="121"/>
      <c r="Q85" s="121"/>
      <c r="R85" s="121"/>
      <c r="S85" s="121"/>
      <c r="T85" s="121"/>
      <c r="U85" s="121"/>
      <c r="V85" s="121"/>
      <c r="W85" s="121"/>
      <c r="X85" s="188"/>
      <c r="Y85" s="189"/>
      <c r="Z85" s="190"/>
      <c r="AA85" s="191"/>
      <c r="AB85" s="120" t="s">
        <v>12</v>
      </c>
      <c r="AC85" s="121"/>
      <c r="AD85" s="188"/>
      <c r="AE85" s="192" t="s">
        <v>69</v>
      </c>
      <c r="AF85" s="121"/>
      <c r="AG85" s="121"/>
      <c r="AH85" s="121"/>
      <c r="AI85" s="188"/>
      <c r="AJ85" s="192" t="s">
        <v>70</v>
      </c>
      <c r="AK85" s="121"/>
      <c r="AL85" s="121"/>
      <c r="AM85" s="121"/>
      <c r="AN85" s="188"/>
      <c r="AO85" s="192" t="s">
        <v>71</v>
      </c>
      <c r="AP85" s="121"/>
      <c r="AQ85" s="121"/>
      <c r="AR85" s="121"/>
      <c r="AS85" s="188"/>
      <c r="AT85" s="193" t="s">
        <v>75</v>
      </c>
      <c r="AU85" s="194"/>
      <c r="AV85" s="194"/>
      <c r="AW85" s="194"/>
      <c r="AX85" s="195"/>
    </row>
    <row r="86" spans="1:60" ht="22.5" hidden="1" customHeight="1" x14ac:dyDescent="0.15">
      <c r="A86" s="146"/>
      <c r="B86" s="144"/>
      <c r="C86" s="144"/>
      <c r="D86" s="144"/>
      <c r="E86" s="144"/>
      <c r="F86" s="145"/>
      <c r="G86" s="161" t="s">
        <v>363</v>
      </c>
      <c r="H86" s="161"/>
      <c r="I86" s="161"/>
      <c r="J86" s="161"/>
      <c r="K86" s="161"/>
      <c r="L86" s="161"/>
      <c r="M86" s="161"/>
      <c r="N86" s="161"/>
      <c r="O86" s="161"/>
      <c r="P86" s="161"/>
      <c r="Q86" s="161"/>
      <c r="R86" s="161"/>
      <c r="S86" s="161"/>
      <c r="T86" s="161"/>
      <c r="U86" s="161"/>
      <c r="V86" s="161"/>
      <c r="W86" s="161"/>
      <c r="X86" s="161"/>
      <c r="Y86" s="163" t="s">
        <v>17</v>
      </c>
      <c r="Z86" s="164"/>
      <c r="AA86" s="165"/>
      <c r="AB86" s="166"/>
      <c r="AC86" s="167"/>
      <c r="AD86" s="168"/>
      <c r="AE86" s="169"/>
      <c r="AF86" s="170"/>
      <c r="AG86" s="170"/>
      <c r="AH86" s="170"/>
      <c r="AI86" s="170"/>
      <c r="AJ86" s="169"/>
      <c r="AK86" s="170"/>
      <c r="AL86" s="170"/>
      <c r="AM86" s="170"/>
      <c r="AN86" s="170"/>
      <c r="AO86" s="169"/>
      <c r="AP86" s="170"/>
      <c r="AQ86" s="170"/>
      <c r="AR86" s="170"/>
      <c r="AS86" s="170"/>
      <c r="AT86" s="93"/>
      <c r="AU86" s="94"/>
      <c r="AV86" s="94"/>
      <c r="AW86" s="94"/>
      <c r="AX86" s="96"/>
    </row>
    <row r="87" spans="1:60" ht="47.1" hidden="1" customHeight="1" x14ac:dyDescent="0.15">
      <c r="A87" s="147"/>
      <c r="B87" s="148"/>
      <c r="C87" s="148"/>
      <c r="D87" s="148"/>
      <c r="E87" s="148"/>
      <c r="F87" s="149"/>
      <c r="G87" s="162"/>
      <c r="H87" s="162"/>
      <c r="I87" s="162"/>
      <c r="J87" s="162"/>
      <c r="K87" s="162"/>
      <c r="L87" s="162"/>
      <c r="M87" s="162"/>
      <c r="N87" s="162"/>
      <c r="O87" s="162"/>
      <c r="P87" s="162"/>
      <c r="Q87" s="162"/>
      <c r="R87" s="162"/>
      <c r="S87" s="162"/>
      <c r="T87" s="162"/>
      <c r="U87" s="162"/>
      <c r="V87" s="162"/>
      <c r="W87" s="162"/>
      <c r="X87" s="162"/>
      <c r="Y87" s="171" t="s">
        <v>59</v>
      </c>
      <c r="Z87" s="172"/>
      <c r="AA87" s="173"/>
      <c r="AB87" s="174" t="s">
        <v>60</v>
      </c>
      <c r="AC87" s="175"/>
      <c r="AD87" s="176"/>
      <c r="AE87" s="174"/>
      <c r="AF87" s="175"/>
      <c r="AG87" s="175"/>
      <c r="AH87" s="175"/>
      <c r="AI87" s="176"/>
      <c r="AJ87" s="174"/>
      <c r="AK87" s="175"/>
      <c r="AL87" s="175"/>
      <c r="AM87" s="175"/>
      <c r="AN87" s="176"/>
      <c r="AO87" s="174"/>
      <c r="AP87" s="175"/>
      <c r="AQ87" s="175"/>
      <c r="AR87" s="175"/>
      <c r="AS87" s="176"/>
      <c r="AT87" s="174"/>
      <c r="AU87" s="175"/>
      <c r="AV87" s="175"/>
      <c r="AW87" s="175"/>
      <c r="AX87" s="177"/>
    </row>
    <row r="88" spans="1:60" ht="32.25" hidden="1" customHeight="1" x14ac:dyDescent="0.15">
      <c r="A88" s="184" t="s">
        <v>17</v>
      </c>
      <c r="B88" s="185"/>
      <c r="C88" s="185"/>
      <c r="D88" s="185"/>
      <c r="E88" s="185"/>
      <c r="F88" s="186"/>
      <c r="G88" s="187" t="s">
        <v>18</v>
      </c>
      <c r="H88" s="121"/>
      <c r="I88" s="121"/>
      <c r="J88" s="121"/>
      <c r="K88" s="121"/>
      <c r="L88" s="121"/>
      <c r="M88" s="121"/>
      <c r="N88" s="121"/>
      <c r="O88" s="121"/>
      <c r="P88" s="121"/>
      <c r="Q88" s="121"/>
      <c r="R88" s="121"/>
      <c r="S88" s="121"/>
      <c r="T88" s="121"/>
      <c r="U88" s="121"/>
      <c r="V88" s="121"/>
      <c r="W88" s="121"/>
      <c r="X88" s="188"/>
      <c r="Y88" s="189"/>
      <c r="Z88" s="190"/>
      <c r="AA88" s="191"/>
      <c r="AB88" s="120" t="s">
        <v>12</v>
      </c>
      <c r="AC88" s="121"/>
      <c r="AD88" s="188"/>
      <c r="AE88" s="192" t="s">
        <v>69</v>
      </c>
      <c r="AF88" s="121"/>
      <c r="AG88" s="121"/>
      <c r="AH88" s="121"/>
      <c r="AI88" s="188"/>
      <c r="AJ88" s="192" t="s">
        <v>70</v>
      </c>
      <c r="AK88" s="121"/>
      <c r="AL88" s="121"/>
      <c r="AM88" s="121"/>
      <c r="AN88" s="188"/>
      <c r="AO88" s="192" t="s">
        <v>71</v>
      </c>
      <c r="AP88" s="121"/>
      <c r="AQ88" s="121"/>
      <c r="AR88" s="121"/>
      <c r="AS88" s="188"/>
      <c r="AT88" s="193" t="s">
        <v>75</v>
      </c>
      <c r="AU88" s="194"/>
      <c r="AV88" s="194"/>
      <c r="AW88" s="194"/>
      <c r="AX88" s="195"/>
    </row>
    <row r="89" spans="1:60" ht="22.5" hidden="1" customHeight="1" x14ac:dyDescent="0.15">
      <c r="A89" s="146"/>
      <c r="B89" s="144"/>
      <c r="C89" s="144"/>
      <c r="D89" s="144"/>
      <c r="E89" s="144"/>
      <c r="F89" s="145"/>
      <c r="G89" s="161" t="s">
        <v>309</v>
      </c>
      <c r="H89" s="161"/>
      <c r="I89" s="161"/>
      <c r="J89" s="161"/>
      <c r="K89" s="161"/>
      <c r="L89" s="161"/>
      <c r="M89" s="161"/>
      <c r="N89" s="161"/>
      <c r="O89" s="161"/>
      <c r="P89" s="161"/>
      <c r="Q89" s="161"/>
      <c r="R89" s="161"/>
      <c r="S89" s="161"/>
      <c r="T89" s="161"/>
      <c r="U89" s="161"/>
      <c r="V89" s="161"/>
      <c r="W89" s="161"/>
      <c r="X89" s="161"/>
      <c r="Y89" s="163" t="s">
        <v>17</v>
      </c>
      <c r="Z89" s="164"/>
      <c r="AA89" s="165"/>
      <c r="AB89" s="166"/>
      <c r="AC89" s="167"/>
      <c r="AD89" s="168"/>
      <c r="AE89" s="169"/>
      <c r="AF89" s="170"/>
      <c r="AG89" s="170"/>
      <c r="AH89" s="170"/>
      <c r="AI89" s="170"/>
      <c r="AJ89" s="169"/>
      <c r="AK89" s="170"/>
      <c r="AL89" s="170"/>
      <c r="AM89" s="170"/>
      <c r="AN89" s="170"/>
      <c r="AO89" s="169"/>
      <c r="AP89" s="170"/>
      <c r="AQ89" s="170"/>
      <c r="AR89" s="170"/>
      <c r="AS89" s="170"/>
      <c r="AT89" s="93"/>
      <c r="AU89" s="94"/>
      <c r="AV89" s="94"/>
      <c r="AW89" s="94"/>
      <c r="AX89" s="96"/>
    </row>
    <row r="90" spans="1:60" ht="47.1" hidden="1" customHeight="1" x14ac:dyDescent="0.15">
      <c r="A90" s="147"/>
      <c r="B90" s="148"/>
      <c r="C90" s="148"/>
      <c r="D90" s="148"/>
      <c r="E90" s="148"/>
      <c r="F90" s="149"/>
      <c r="G90" s="162"/>
      <c r="H90" s="162"/>
      <c r="I90" s="162"/>
      <c r="J90" s="162"/>
      <c r="K90" s="162"/>
      <c r="L90" s="162"/>
      <c r="M90" s="162"/>
      <c r="N90" s="162"/>
      <c r="O90" s="162"/>
      <c r="P90" s="162"/>
      <c r="Q90" s="162"/>
      <c r="R90" s="162"/>
      <c r="S90" s="162"/>
      <c r="T90" s="162"/>
      <c r="U90" s="162"/>
      <c r="V90" s="162"/>
      <c r="W90" s="162"/>
      <c r="X90" s="162"/>
      <c r="Y90" s="171" t="s">
        <v>59</v>
      </c>
      <c r="Z90" s="172"/>
      <c r="AA90" s="173"/>
      <c r="AB90" s="174" t="s">
        <v>60</v>
      </c>
      <c r="AC90" s="175"/>
      <c r="AD90" s="176"/>
      <c r="AE90" s="174"/>
      <c r="AF90" s="175"/>
      <c r="AG90" s="175"/>
      <c r="AH90" s="175"/>
      <c r="AI90" s="176"/>
      <c r="AJ90" s="174"/>
      <c r="AK90" s="175"/>
      <c r="AL90" s="175"/>
      <c r="AM90" s="175"/>
      <c r="AN90" s="176"/>
      <c r="AO90" s="174"/>
      <c r="AP90" s="175"/>
      <c r="AQ90" s="175"/>
      <c r="AR90" s="175"/>
      <c r="AS90" s="176"/>
      <c r="AT90" s="174"/>
      <c r="AU90" s="175"/>
      <c r="AV90" s="175"/>
      <c r="AW90" s="175"/>
      <c r="AX90" s="177"/>
    </row>
    <row r="91" spans="1:60" ht="32.25" hidden="1" customHeight="1" x14ac:dyDescent="0.15">
      <c r="A91" s="184" t="s">
        <v>17</v>
      </c>
      <c r="B91" s="185"/>
      <c r="C91" s="185"/>
      <c r="D91" s="185"/>
      <c r="E91" s="185"/>
      <c r="F91" s="186"/>
      <c r="G91" s="187" t="s">
        <v>18</v>
      </c>
      <c r="H91" s="121"/>
      <c r="I91" s="121"/>
      <c r="J91" s="121"/>
      <c r="K91" s="121"/>
      <c r="L91" s="121"/>
      <c r="M91" s="121"/>
      <c r="N91" s="121"/>
      <c r="O91" s="121"/>
      <c r="P91" s="121"/>
      <c r="Q91" s="121"/>
      <c r="R91" s="121"/>
      <c r="S91" s="121"/>
      <c r="T91" s="121"/>
      <c r="U91" s="121"/>
      <c r="V91" s="121"/>
      <c r="W91" s="121"/>
      <c r="X91" s="188"/>
      <c r="Y91" s="189"/>
      <c r="Z91" s="190"/>
      <c r="AA91" s="191"/>
      <c r="AB91" s="120" t="s">
        <v>12</v>
      </c>
      <c r="AC91" s="121"/>
      <c r="AD91" s="188"/>
      <c r="AE91" s="192" t="s">
        <v>69</v>
      </c>
      <c r="AF91" s="121"/>
      <c r="AG91" s="121"/>
      <c r="AH91" s="121"/>
      <c r="AI91" s="188"/>
      <c r="AJ91" s="192" t="s">
        <v>70</v>
      </c>
      <c r="AK91" s="121"/>
      <c r="AL91" s="121"/>
      <c r="AM91" s="121"/>
      <c r="AN91" s="188"/>
      <c r="AO91" s="192" t="s">
        <v>71</v>
      </c>
      <c r="AP91" s="121"/>
      <c r="AQ91" s="121"/>
      <c r="AR91" s="121"/>
      <c r="AS91" s="188"/>
      <c r="AT91" s="193" t="s">
        <v>75</v>
      </c>
      <c r="AU91" s="194"/>
      <c r="AV91" s="194"/>
      <c r="AW91" s="194"/>
      <c r="AX91" s="195"/>
    </row>
    <row r="92" spans="1:60" ht="22.5" hidden="1" customHeight="1" x14ac:dyDescent="0.15">
      <c r="A92" s="146"/>
      <c r="B92" s="144"/>
      <c r="C92" s="144"/>
      <c r="D92" s="144"/>
      <c r="E92" s="144"/>
      <c r="F92" s="145"/>
      <c r="G92" s="161" t="s">
        <v>309</v>
      </c>
      <c r="H92" s="161"/>
      <c r="I92" s="161"/>
      <c r="J92" s="161"/>
      <c r="K92" s="161"/>
      <c r="L92" s="161"/>
      <c r="M92" s="161"/>
      <c r="N92" s="161"/>
      <c r="O92" s="161"/>
      <c r="P92" s="161"/>
      <c r="Q92" s="161"/>
      <c r="R92" s="161"/>
      <c r="S92" s="161"/>
      <c r="T92" s="161"/>
      <c r="U92" s="161"/>
      <c r="V92" s="161"/>
      <c r="W92" s="161"/>
      <c r="X92" s="196"/>
      <c r="Y92" s="163" t="s">
        <v>17</v>
      </c>
      <c r="Z92" s="164"/>
      <c r="AA92" s="165"/>
      <c r="AB92" s="166"/>
      <c r="AC92" s="167"/>
      <c r="AD92" s="168"/>
      <c r="AE92" s="169"/>
      <c r="AF92" s="170"/>
      <c r="AG92" s="170"/>
      <c r="AH92" s="170"/>
      <c r="AI92" s="170"/>
      <c r="AJ92" s="169"/>
      <c r="AK92" s="170"/>
      <c r="AL92" s="170"/>
      <c r="AM92" s="170"/>
      <c r="AN92" s="170"/>
      <c r="AO92" s="169"/>
      <c r="AP92" s="170"/>
      <c r="AQ92" s="170"/>
      <c r="AR92" s="170"/>
      <c r="AS92" s="170"/>
      <c r="AT92" s="93"/>
      <c r="AU92" s="94"/>
      <c r="AV92" s="94"/>
      <c r="AW92" s="94"/>
      <c r="AX92" s="96"/>
    </row>
    <row r="93" spans="1:60" ht="47.1" hidden="1" customHeight="1" x14ac:dyDescent="0.15">
      <c r="A93" s="147"/>
      <c r="B93" s="148"/>
      <c r="C93" s="148"/>
      <c r="D93" s="148"/>
      <c r="E93" s="148"/>
      <c r="F93" s="149"/>
      <c r="G93" s="162"/>
      <c r="H93" s="162"/>
      <c r="I93" s="162"/>
      <c r="J93" s="162"/>
      <c r="K93" s="162"/>
      <c r="L93" s="162"/>
      <c r="M93" s="162"/>
      <c r="N93" s="162"/>
      <c r="O93" s="162"/>
      <c r="P93" s="162"/>
      <c r="Q93" s="162"/>
      <c r="R93" s="162"/>
      <c r="S93" s="162"/>
      <c r="T93" s="162"/>
      <c r="U93" s="162"/>
      <c r="V93" s="162"/>
      <c r="W93" s="162"/>
      <c r="X93" s="197"/>
      <c r="Y93" s="171" t="s">
        <v>59</v>
      </c>
      <c r="Z93" s="172"/>
      <c r="AA93" s="173"/>
      <c r="AB93" s="174" t="s">
        <v>60</v>
      </c>
      <c r="AC93" s="175"/>
      <c r="AD93" s="176"/>
      <c r="AE93" s="174"/>
      <c r="AF93" s="175"/>
      <c r="AG93" s="175"/>
      <c r="AH93" s="175"/>
      <c r="AI93" s="176"/>
      <c r="AJ93" s="174"/>
      <c r="AK93" s="175"/>
      <c r="AL93" s="175"/>
      <c r="AM93" s="175"/>
      <c r="AN93" s="176"/>
      <c r="AO93" s="174"/>
      <c r="AP93" s="175"/>
      <c r="AQ93" s="175"/>
      <c r="AR93" s="175"/>
      <c r="AS93" s="176"/>
      <c r="AT93" s="174"/>
      <c r="AU93" s="175"/>
      <c r="AV93" s="175"/>
      <c r="AW93" s="175"/>
      <c r="AX93" s="177"/>
    </row>
    <row r="94" spans="1:60" ht="32.25" hidden="1" customHeight="1" x14ac:dyDescent="0.15">
      <c r="A94" s="143" t="s">
        <v>17</v>
      </c>
      <c r="B94" s="144"/>
      <c r="C94" s="144"/>
      <c r="D94" s="144"/>
      <c r="E94" s="144"/>
      <c r="F94" s="145"/>
      <c r="G94" s="150" t="s">
        <v>18</v>
      </c>
      <c r="H94" s="151"/>
      <c r="I94" s="151"/>
      <c r="J94" s="151"/>
      <c r="K94" s="151"/>
      <c r="L94" s="151"/>
      <c r="M94" s="151"/>
      <c r="N94" s="151"/>
      <c r="O94" s="151"/>
      <c r="P94" s="151"/>
      <c r="Q94" s="151"/>
      <c r="R94" s="151"/>
      <c r="S94" s="151"/>
      <c r="T94" s="151"/>
      <c r="U94" s="151"/>
      <c r="V94" s="151"/>
      <c r="W94" s="151"/>
      <c r="X94" s="152"/>
      <c r="Y94" s="153"/>
      <c r="Z94" s="154"/>
      <c r="AA94" s="155"/>
      <c r="AB94" s="156" t="s">
        <v>12</v>
      </c>
      <c r="AC94" s="151"/>
      <c r="AD94" s="152"/>
      <c r="AE94" s="157" t="s">
        <v>69</v>
      </c>
      <c r="AF94" s="151"/>
      <c r="AG94" s="151"/>
      <c r="AH94" s="151"/>
      <c r="AI94" s="152"/>
      <c r="AJ94" s="157" t="s">
        <v>70</v>
      </c>
      <c r="AK94" s="151"/>
      <c r="AL94" s="151"/>
      <c r="AM94" s="151"/>
      <c r="AN94" s="152"/>
      <c r="AO94" s="157" t="s">
        <v>71</v>
      </c>
      <c r="AP94" s="151"/>
      <c r="AQ94" s="151"/>
      <c r="AR94" s="151"/>
      <c r="AS94" s="152"/>
      <c r="AT94" s="158" t="s">
        <v>75</v>
      </c>
      <c r="AU94" s="159"/>
      <c r="AV94" s="159"/>
      <c r="AW94" s="159"/>
      <c r="AX94" s="160"/>
    </row>
    <row r="95" spans="1:60" ht="22.5" hidden="1" customHeight="1" x14ac:dyDescent="0.15">
      <c r="A95" s="146"/>
      <c r="B95" s="144"/>
      <c r="C95" s="144"/>
      <c r="D95" s="144"/>
      <c r="E95" s="144"/>
      <c r="F95" s="145"/>
      <c r="G95" s="161" t="s">
        <v>309</v>
      </c>
      <c r="H95" s="161"/>
      <c r="I95" s="161"/>
      <c r="J95" s="161"/>
      <c r="K95" s="161"/>
      <c r="L95" s="161"/>
      <c r="M95" s="161"/>
      <c r="N95" s="161"/>
      <c r="O95" s="161"/>
      <c r="P95" s="161"/>
      <c r="Q95" s="161"/>
      <c r="R95" s="161"/>
      <c r="S95" s="161"/>
      <c r="T95" s="161"/>
      <c r="U95" s="161"/>
      <c r="V95" s="161"/>
      <c r="W95" s="161"/>
      <c r="X95" s="161"/>
      <c r="Y95" s="163" t="s">
        <v>17</v>
      </c>
      <c r="Z95" s="164"/>
      <c r="AA95" s="165"/>
      <c r="AB95" s="166"/>
      <c r="AC95" s="167"/>
      <c r="AD95" s="168"/>
      <c r="AE95" s="169"/>
      <c r="AF95" s="170"/>
      <c r="AG95" s="170"/>
      <c r="AH95" s="170"/>
      <c r="AI95" s="170"/>
      <c r="AJ95" s="169"/>
      <c r="AK95" s="170"/>
      <c r="AL95" s="170"/>
      <c r="AM95" s="170"/>
      <c r="AN95" s="170"/>
      <c r="AO95" s="169"/>
      <c r="AP95" s="170"/>
      <c r="AQ95" s="170"/>
      <c r="AR95" s="170"/>
      <c r="AS95" s="170"/>
      <c r="AT95" s="93"/>
      <c r="AU95" s="94"/>
      <c r="AV95" s="94"/>
      <c r="AW95" s="94"/>
      <c r="AX95" s="96"/>
    </row>
    <row r="96" spans="1:60" ht="47.1" hidden="1" customHeight="1" x14ac:dyDescent="0.15">
      <c r="A96" s="147"/>
      <c r="B96" s="148"/>
      <c r="C96" s="148"/>
      <c r="D96" s="148"/>
      <c r="E96" s="148"/>
      <c r="F96" s="149"/>
      <c r="G96" s="162"/>
      <c r="H96" s="162"/>
      <c r="I96" s="162"/>
      <c r="J96" s="162"/>
      <c r="K96" s="162"/>
      <c r="L96" s="162"/>
      <c r="M96" s="162"/>
      <c r="N96" s="162"/>
      <c r="O96" s="162"/>
      <c r="P96" s="162"/>
      <c r="Q96" s="162"/>
      <c r="R96" s="162"/>
      <c r="S96" s="162"/>
      <c r="T96" s="162"/>
      <c r="U96" s="162"/>
      <c r="V96" s="162"/>
      <c r="W96" s="162"/>
      <c r="X96" s="162"/>
      <c r="Y96" s="171" t="s">
        <v>59</v>
      </c>
      <c r="Z96" s="172"/>
      <c r="AA96" s="173"/>
      <c r="AB96" s="174" t="s">
        <v>60</v>
      </c>
      <c r="AC96" s="175"/>
      <c r="AD96" s="176"/>
      <c r="AE96" s="174"/>
      <c r="AF96" s="175"/>
      <c r="AG96" s="175"/>
      <c r="AH96" s="175"/>
      <c r="AI96" s="176"/>
      <c r="AJ96" s="174"/>
      <c r="AK96" s="175"/>
      <c r="AL96" s="175"/>
      <c r="AM96" s="175"/>
      <c r="AN96" s="176"/>
      <c r="AO96" s="174"/>
      <c r="AP96" s="175"/>
      <c r="AQ96" s="175"/>
      <c r="AR96" s="175"/>
      <c r="AS96" s="176"/>
      <c r="AT96" s="174"/>
      <c r="AU96" s="175"/>
      <c r="AV96" s="175"/>
      <c r="AW96" s="175"/>
      <c r="AX96" s="177"/>
    </row>
    <row r="97" spans="1:50" ht="23.1" customHeight="1" x14ac:dyDescent="0.15">
      <c r="A97" s="398" t="s">
        <v>77</v>
      </c>
      <c r="B97" s="399"/>
      <c r="C97" s="371" t="s">
        <v>19</v>
      </c>
      <c r="D97" s="372"/>
      <c r="E97" s="372"/>
      <c r="F97" s="372"/>
      <c r="G97" s="372"/>
      <c r="H97" s="372"/>
      <c r="I97" s="372"/>
      <c r="J97" s="372"/>
      <c r="K97" s="373"/>
      <c r="L97" s="430" t="s">
        <v>76</v>
      </c>
      <c r="M97" s="430"/>
      <c r="N97" s="430"/>
      <c r="O97" s="430"/>
      <c r="P97" s="430"/>
      <c r="Q97" s="430"/>
      <c r="R97" s="431" t="s">
        <v>73</v>
      </c>
      <c r="S97" s="432"/>
      <c r="T97" s="432"/>
      <c r="U97" s="432"/>
      <c r="V97" s="432"/>
      <c r="W97" s="432"/>
      <c r="X97" s="433"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34"/>
    </row>
    <row r="98" spans="1:50" ht="18" customHeight="1" x14ac:dyDescent="0.15">
      <c r="A98" s="400"/>
      <c r="B98" s="401"/>
      <c r="C98" s="435" t="s">
        <v>484</v>
      </c>
      <c r="D98" s="436"/>
      <c r="E98" s="436"/>
      <c r="F98" s="436"/>
      <c r="G98" s="436"/>
      <c r="H98" s="436"/>
      <c r="I98" s="436"/>
      <c r="J98" s="436"/>
      <c r="K98" s="437"/>
      <c r="L98" s="71">
        <v>159.6</v>
      </c>
      <c r="M98" s="72"/>
      <c r="N98" s="72"/>
      <c r="O98" s="72"/>
      <c r="P98" s="72"/>
      <c r="Q98" s="73"/>
      <c r="R98" s="71"/>
      <c r="S98" s="72"/>
      <c r="T98" s="72"/>
      <c r="U98" s="72"/>
      <c r="V98" s="72"/>
      <c r="W98" s="73"/>
      <c r="X98" s="696"/>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8"/>
    </row>
    <row r="99" spans="1:50" ht="18" customHeight="1" x14ac:dyDescent="0.15">
      <c r="A99" s="400"/>
      <c r="B99" s="401"/>
      <c r="C99" s="178"/>
      <c r="D99" s="179"/>
      <c r="E99" s="179"/>
      <c r="F99" s="179"/>
      <c r="G99" s="179"/>
      <c r="H99" s="179"/>
      <c r="I99" s="179"/>
      <c r="J99" s="179"/>
      <c r="K99" s="180"/>
      <c r="L99" s="71"/>
      <c r="M99" s="72"/>
      <c r="N99" s="72"/>
      <c r="O99" s="72"/>
      <c r="P99" s="72"/>
      <c r="Q99" s="73"/>
      <c r="R99" s="71"/>
      <c r="S99" s="72"/>
      <c r="T99" s="72"/>
      <c r="U99" s="72"/>
      <c r="V99" s="72"/>
      <c r="W99" s="73"/>
      <c r="X99" s="699"/>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1"/>
    </row>
    <row r="100" spans="1:50" ht="18" customHeight="1" x14ac:dyDescent="0.15">
      <c r="A100" s="400"/>
      <c r="B100" s="401"/>
      <c r="C100" s="178"/>
      <c r="D100" s="179"/>
      <c r="E100" s="179"/>
      <c r="F100" s="179"/>
      <c r="G100" s="179"/>
      <c r="H100" s="179"/>
      <c r="I100" s="179"/>
      <c r="J100" s="179"/>
      <c r="K100" s="180"/>
      <c r="L100" s="71"/>
      <c r="M100" s="72"/>
      <c r="N100" s="72"/>
      <c r="O100" s="72"/>
      <c r="P100" s="72"/>
      <c r="Q100" s="73"/>
      <c r="R100" s="71"/>
      <c r="S100" s="72"/>
      <c r="T100" s="72"/>
      <c r="U100" s="72"/>
      <c r="V100" s="72"/>
      <c r="W100" s="73"/>
      <c r="X100" s="699"/>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1"/>
    </row>
    <row r="101" spans="1:50" ht="18" customHeight="1" x14ac:dyDescent="0.15">
      <c r="A101" s="400"/>
      <c r="B101" s="401"/>
      <c r="C101" s="178"/>
      <c r="D101" s="179"/>
      <c r="E101" s="179"/>
      <c r="F101" s="179"/>
      <c r="G101" s="179"/>
      <c r="H101" s="179"/>
      <c r="I101" s="179"/>
      <c r="J101" s="179"/>
      <c r="K101" s="180"/>
      <c r="L101" s="71"/>
      <c r="M101" s="72"/>
      <c r="N101" s="72"/>
      <c r="O101" s="72"/>
      <c r="P101" s="72"/>
      <c r="Q101" s="73"/>
      <c r="R101" s="71"/>
      <c r="S101" s="72"/>
      <c r="T101" s="72"/>
      <c r="U101" s="72"/>
      <c r="V101" s="72"/>
      <c r="W101" s="73"/>
      <c r="X101" s="699"/>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1"/>
    </row>
    <row r="102" spans="1:50" ht="18" customHeight="1" x14ac:dyDescent="0.15">
      <c r="A102" s="400"/>
      <c r="B102" s="401"/>
      <c r="C102" s="178"/>
      <c r="D102" s="179"/>
      <c r="E102" s="179"/>
      <c r="F102" s="179"/>
      <c r="G102" s="179"/>
      <c r="H102" s="179"/>
      <c r="I102" s="179"/>
      <c r="J102" s="179"/>
      <c r="K102" s="180"/>
      <c r="L102" s="71"/>
      <c r="M102" s="72"/>
      <c r="N102" s="72"/>
      <c r="O102" s="72"/>
      <c r="P102" s="72"/>
      <c r="Q102" s="73"/>
      <c r="R102" s="71"/>
      <c r="S102" s="72"/>
      <c r="T102" s="72"/>
      <c r="U102" s="72"/>
      <c r="V102" s="72"/>
      <c r="W102" s="73"/>
      <c r="X102" s="699"/>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1"/>
    </row>
    <row r="103" spans="1:50" ht="18" customHeight="1" x14ac:dyDescent="0.15">
      <c r="A103" s="400"/>
      <c r="B103" s="401"/>
      <c r="C103" s="404"/>
      <c r="D103" s="405"/>
      <c r="E103" s="405"/>
      <c r="F103" s="405"/>
      <c r="G103" s="405"/>
      <c r="H103" s="405"/>
      <c r="I103" s="405"/>
      <c r="J103" s="405"/>
      <c r="K103" s="406"/>
      <c r="L103" s="71"/>
      <c r="M103" s="72"/>
      <c r="N103" s="72"/>
      <c r="O103" s="72"/>
      <c r="P103" s="72"/>
      <c r="Q103" s="73"/>
      <c r="R103" s="71"/>
      <c r="S103" s="72"/>
      <c r="T103" s="72"/>
      <c r="U103" s="72"/>
      <c r="V103" s="72"/>
      <c r="W103" s="73"/>
      <c r="X103" s="699"/>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1"/>
    </row>
    <row r="104" spans="1:50" ht="18" customHeight="1" thickBot="1" x14ac:dyDescent="0.2">
      <c r="A104" s="402"/>
      <c r="B104" s="403"/>
      <c r="C104" s="392" t="s">
        <v>22</v>
      </c>
      <c r="D104" s="393"/>
      <c r="E104" s="393"/>
      <c r="F104" s="393"/>
      <c r="G104" s="393"/>
      <c r="H104" s="393"/>
      <c r="I104" s="393"/>
      <c r="J104" s="393"/>
      <c r="K104" s="394"/>
      <c r="L104" s="395">
        <f>SUM(L98:Q103)</f>
        <v>159.6</v>
      </c>
      <c r="M104" s="396"/>
      <c r="N104" s="396"/>
      <c r="O104" s="396"/>
      <c r="P104" s="396"/>
      <c r="Q104" s="397"/>
      <c r="R104" s="395">
        <f>SUM(R98:W103)</f>
        <v>0</v>
      </c>
      <c r="S104" s="396"/>
      <c r="T104" s="396"/>
      <c r="U104" s="396"/>
      <c r="V104" s="396"/>
      <c r="W104" s="397"/>
      <c r="X104" s="702"/>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4"/>
    </row>
    <row r="105" spans="1:50" ht="1.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1" t="s">
        <v>57</v>
      </c>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3"/>
    </row>
    <row r="107" spans="1:50" ht="21" customHeight="1" x14ac:dyDescent="0.15">
      <c r="A107" s="5"/>
      <c r="B107" s="6"/>
      <c r="C107" s="623" t="s">
        <v>39</v>
      </c>
      <c r="D107" s="622"/>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4"/>
      <c r="AD107" s="622" t="s">
        <v>43</v>
      </c>
      <c r="AE107" s="622"/>
      <c r="AF107" s="622"/>
      <c r="AG107" s="654" t="s">
        <v>38</v>
      </c>
      <c r="AH107" s="622"/>
      <c r="AI107" s="622"/>
      <c r="AJ107" s="622"/>
      <c r="AK107" s="622"/>
      <c r="AL107" s="622"/>
      <c r="AM107" s="622"/>
      <c r="AN107" s="622"/>
      <c r="AO107" s="622"/>
      <c r="AP107" s="622"/>
      <c r="AQ107" s="622"/>
      <c r="AR107" s="622"/>
      <c r="AS107" s="622"/>
      <c r="AT107" s="622"/>
      <c r="AU107" s="622"/>
      <c r="AV107" s="622"/>
      <c r="AW107" s="622"/>
      <c r="AX107" s="655"/>
    </row>
    <row r="108" spans="1:50" ht="96.75" customHeight="1" x14ac:dyDescent="0.15">
      <c r="A108" s="328" t="s">
        <v>312</v>
      </c>
      <c r="B108" s="329"/>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29" t="s">
        <v>465</v>
      </c>
      <c r="AE108" s="630"/>
      <c r="AF108" s="630"/>
      <c r="AG108" s="626" t="s">
        <v>508</v>
      </c>
      <c r="AH108" s="627"/>
      <c r="AI108" s="627"/>
      <c r="AJ108" s="627"/>
      <c r="AK108" s="627"/>
      <c r="AL108" s="627"/>
      <c r="AM108" s="627"/>
      <c r="AN108" s="627"/>
      <c r="AO108" s="627"/>
      <c r="AP108" s="627"/>
      <c r="AQ108" s="627"/>
      <c r="AR108" s="627"/>
      <c r="AS108" s="627"/>
      <c r="AT108" s="627"/>
      <c r="AU108" s="627"/>
      <c r="AV108" s="627"/>
      <c r="AW108" s="627"/>
      <c r="AX108" s="628"/>
    </row>
    <row r="109" spans="1:50" ht="70.5" customHeight="1" x14ac:dyDescent="0.15">
      <c r="A109" s="330"/>
      <c r="B109" s="331"/>
      <c r="C109" s="449" t="s">
        <v>44</v>
      </c>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42"/>
      <c r="AD109" s="466" t="s">
        <v>465</v>
      </c>
      <c r="AE109" s="467"/>
      <c r="AF109" s="467"/>
      <c r="AG109" s="325" t="s">
        <v>536</v>
      </c>
      <c r="AH109" s="326"/>
      <c r="AI109" s="326"/>
      <c r="AJ109" s="326"/>
      <c r="AK109" s="326"/>
      <c r="AL109" s="326"/>
      <c r="AM109" s="326"/>
      <c r="AN109" s="326"/>
      <c r="AO109" s="326"/>
      <c r="AP109" s="326"/>
      <c r="AQ109" s="326"/>
      <c r="AR109" s="326"/>
      <c r="AS109" s="326"/>
      <c r="AT109" s="326"/>
      <c r="AU109" s="326"/>
      <c r="AV109" s="326"/>
      <c r="AW109" s="326"/>
      <c r="AX109" s="327"/>
    </row>
    <row r="110" spans="1:50" ht="54.75" customHeight="1" x14ac:dyDescent="0.15">
      <c r="A110" s="332"/>
      <c r="B110" s="333"/>
      <c r="C110" s="451" t="s">
        <v>314</v>
      </c>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3"/>
      <c r="AD110" s="611" t="s">
        <v>465</v>
      </c>
      <c r="AE110" s="612"/>
      <c r="AF110" s="612"/>
      <c r="AG110" s="556" t="s">
        <v>488</v>
      </c>
      <c r="AH110" s="460"/>
      <c r="AI110" s="460"/>
      <c r="AJ110" s="460"/>
      <c r="AK110" s="460"/>
      <c r="AL110" s="460"/>
      <c r="AM110" s="460"/>
      <c r="AN110" s="460"/>
      <c r="AO110" s="460"/>
      <c r="AP110" s="460"/>
      <c r="AQ110" s="460"/>
      <c r="AR110" s="460"/>
      <c r="AS110" s="460"/>
      <c r="AT110" s="460"/>
      <c r="AU110" s="460"/>
      <c r="AV110" s="460"/>
      <c r="AW110" s="460"/>
      <c r="AX110" s="557"/>
    </row>
    <row r="111" spans="1:50" ht="50.25" customHeight="1" x14ac:dyDescent="0.15">
      <c r="A111" s="575" t="s">
        <v>46</v>
      </c>
      <c r="B111" s="613"/>
      <c r="C111" s="454" t="s">
        <v>48</v>
      </c>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62" t="s">
        <v>465</v>
      </c>
      <c r="AE111" s="463"/>
      <c r="AF111" s="463"/>
      <c r="AG111" s="322" t="s">
        <v>537</v>
      </c>
      <c r="AH111" s="323"/>
      <c r="AI111" s="323"/>
      <c r="AJ111" s="323"/>
      <c r="AK111" s="323"/>
      <c r="AL111" s="323"/>
      <c r="AM111" s="323"/>
      <c r="AN111" s="323"/>
      <c r="AO111" s="323"/>
      <c r="AP111" s="323"/>
      <c r="AQ111" s="323"/>
      <c r="AR111" s="323"/>
      <c r="AS111" s="323"/>
      <c r="AT111" s="323"/>
      <c r="AU111" s="323"/>
      <c r="AV111" s="323"/>
      <c r="AW111" s="323"/>
      <c r="AX111" s="324"/>
    </row>
    <row r="112" spans="1:50" ht="55.5" customHeight="1" x14ac:dyDescent="0.15">
      <c r="A112" s="614"/>
      <c r="B112" s="615"/>
      <c r="C112" s="441" t="s">
        <v>49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66" t="s">
        <v>465</v>
      </c>
      <c r="AE112" s="467"/>
      <c r="AF112" s="467"/>
      <c r="AG112" s="325" t="s">
        <v>515</v>
      </c>
      <c r="AH112" s="326"/>
      <c r="AI112" s="326"/>
      <c r="AJ112" s="326"/>
      <c r="AK112" s="326"/>
      <c r="AL112" s="326"/>
      <c r="AM112" s="326"/>
      <c r="AN112" s="326"/>
      <c r="AO112" s="326"/>
      <c r="AP112" s="326"/>
      <c r="AQ112" s="326"/>
      <c r="AR112" s="326"/>
      <c r="AS112" s="326"/>
      <c r="AT112" s="326"/>
      <c r="AU112" s="326"/>
      <c r="AV112" s="326"/>
      <c r="AW112" s="326"/>
      <c r="AX112" s="327"/>
    </row>
    <row r="113" spans="1:64" ht="42.75" customHeight="1" x14ac:dyDescent="0.15">
      <c r="A113" s="614"/>
      <c r="B113" s="615"/>
      <c r="C113" s="530" t="s">
        <v>315</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66" t="s">
        <v>465</v>
      </c>
      <c r="AE113" s="467"/>
      <c r="AF113" s="467"/>
      <c r="AG113" s="325" t="s">
        <v>538</v>
      </c>
      <c r="AH113" s="326"/>
      <c r="AI113" s="326"/>
      <c r="AJ113" s="326"/>
      <c r="AK113" s="326"/>
      <c r="AL113" s="326"/>
      <c r="AM113" s="326"/>
      <c r="AN113" s="326"/>
      <c r="AO113" s="326"/>
      <c r="AP113" s="326"/>
      <c r="AQ113" s="326"/>
      <c r="AR113" s="326"/>
      <c r="AS113" s="326"/>
      <c r="AT113" s="326"/>
      <c r="AU113" s="326"/>
      <c r="AV113" s="326"/>
      <c r="AW113" s="326"/>
      <c r="AX113" s="327"/>
    </row>
    <row r="114" spans="1:64" ht="20.25" customHeight="1" x14ac:dyDescent="0.15">
      <c r="A114" s="614"/>
      <c r="B114" s="615"/>
      <c r="C114" s="441" t="s">
        <v>45</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66" t="s">
        <v>485</v>
      </c>
      <c r="AE114" s="467"/>
      <c r="AF114" s="467"/>
      <c r="AG114" s="325"/>
      <c r="AH114" s="326"/>
      <c r="AI114" s="326"/>
      <c r="AJ114" s="326"/>
      <c r="AK114" s="326"/>
      <c r="AL114" s="326"/>
      <c r="AM114" s="326"/>
      <c r="AN114" s="326"/>
      <c r="AO114" s="326"/>
      <c r="AP114" s="326"/>
      <c r="AQ114" s="326"/>
      <c r="AR114" s="326"/>
      <c r="AS114" s="326"/>
      <c r="AT114" s="326"/>
      <c r="AU114" s="326"/>
      <c r="AV114" s="326"/>
      <c r="AW114" s="326"/>
      <c r="AX114" s="327"/>
    </row>
    <row r="115" spans="1:64" ht="41.25" customHeight="1" x14ac:dyDescent="0.15">
      <c r="A115" s="614"/>
      <c r="B115" s="615"/>
      <c r="C115" s="441" t="s">
        <v>50</v>
      </c>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516"/>
      <c r="AD115" s="466" t="s">
        <v>465</v>
      </c>
      <c r="AE115" s="467"/>
      <c r="AF115" s="467"/>
      <c r="AG115" s="325" t="s">
        <v>539</v>
      </c>
      <c r="AH115" s="326"/>
      <c r="AI115" s="326"/>
      <c r="AJ115" s="326"/>
      <c r="AK115" s="326"/>
      <c r="AL115" s="326"/>
      <c r="AM115" s="326"/>
      <c r="AN115" s="326"/>
      <c r="AO115" s="326"/>
      <c r="AP115" s="326"/>
      <c r="AQ115" s="326"/>
      <c r="AR115" s="326"/>
      <c r="AS115" s="326"/>
      <c r="AT115" s="326"/>
      <c r="AU115" s="326"/>
      <c r="AV115" s="326"/>
      <c r="AW115" s="326"/>
      <c r="AX115" s="327"/>
    </row>
    <row r="116" spans="1:64" ht="39" customHeight="1" x14ac:dyDescent="0.15">
      <c r="A116" s="614"/>
      <c r="B116" s="615"/>
      <c r="C116" s="441" t="s">
        <v>55</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516"/>
      <c r="AD116" s="658" t="s">
        <v>465</v>
      </c>
      <c r="AE116" s="659"/>
      <c r="AF116" s="659"/>
      <c r="AG116" s="388" t="s">
        <v>546</v>
      </c>
      <c r="AH116" s="389"/>
      <c r="AI116" s="389"/>
      <c r="AJ116" s="389"/>
      <c r="AK116" s="389"/>
      <c r="AL116" s="389"/>
      <c r="AM116" s="389"/>
      <c r="AN116" s="389"/>
      <c r="AO116" s="389"/>
      <c r="AP116" s="389"/>
      <c r="AQ116" s="389"/>
      <c r="AR116" s="389"/>
      <c r="AS116" s="389"/>
      <c r="AT116" s="389"/>
      <c r="AU116" s="389"/>
      <c r="AV116" s="389"/>
      <c r="AW116" s="389"/>
      <c r="AX116" s="390"/>
      <c r="BI116" s="10"/>
      <c r="BJ116" s="10"/>
      <c r="BK116" s="10"/>
      <c r="BL116" s="10"/>
    </row>
    <row r="117" spans="1:64" ht="64.5" customHeight="1" x14ac:dyDescent="0.15">
      <c r="A117" s="616"/>
      <c r="B117" s="617"/>
      <c r="C117" s="618" t="s">
        <v>82</v>
      </c>
      <c r="D117" s="619"/>
      <c r="E117" s="619"/>
      <c r="F117" s="619"/>
      <c r="G117" s="619"/>
      <c r="H117" s="619"/>
      <c r="I117" s="619"/>
      <c r="J117" s="619"/>
      <c r="K117" s="619"/>
      <c r="L117" s="619"/>
      <c r="M117" s="619"/>
      <c r="N117" s="619"/>
      <c r="O117" s="619"/>
      <c r="P117" s="619"/>
      <c r="Q117" s="619"/>
      <c r="R117" s="619"/>
      <c r="S117" s="619"/>
      <c r="T117" s="619"/>
      <c r="U117" s="619"/>
      <c r="V117" s="619"/>
      <c r="W117" s="619"/>
      <c r="X117" s="619"/>
      <c r="Y117" s="619"/>
      <c r="Z117" s="619"/>
      <c r="AA117" s="619"/>
      <c r="AB117" s="619"/>
      <c r="AC117" s="620"/>
      <c r="AD117" s="611" t="s">
        <v>465</v>
      </c>
      <c r="AE117" s="612"/>
      <c r="AF117" s="621"/>
      <c r="AG117" s="556" t="s">
        <v>545</v>
      </c>
      <c r="AH117" s="460"/>
      <c r="AI117" s="460"/>
      <c r="AJ117" s="460"/>
      <c r="AK117" s="460"/>
      <c r="AL117" s="460"/>
      <c r="AM117" s="460"/>
      <c r="AN117" s="460"/>
      <c r="AO117" s="460"/>
      <c r="AP117" s="460"/>
      <c r="AQ117" s="460"/>
      <c r="AR117" s="460"/>
      <c r="AS117" s="460"/>
      <c r="AT117" s="460"/>
      <c r="AU117" s="460"/>
      <c r="AV117" s="460"/>
      <c r="AW117" s="460"/>
      <c r="AX117" s="557"/>
      <c r="BG117" s="10"/>
      <c r="BH117" s="10"/>
      <c r="BI117" s="10"/>
      <c r="BJ117" s="10"/>
    </row>
    <row r="118" spans="1:64" ht="51.75" customHeight="1" x14ac:dyDescent="0.15">
      <c r="A118" s="575" t="s">
        <v>47</v>
      </c>
      <c r="B118" s="613"/>
      <c r="C118" s="660" t="s">
        <v>81</v>
      </c>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2"/>
      <c r="AD118" s="462" t="s">
        <v>465</v>
      </c>
      <c r="AE118" s="463"/>
      <c r="AF118" s="663"/>
      <c r="AG118" s="322" t="s">
        <v>507</v>
      </c>
      <c r="AH118" s="323"/>
      <c r="AI118" s="323"/>
      <c r="AJ118" s="323"/>
      <c r="AK118" s="323"/>
      <c r="AL118" s="323"/>
      <c r="AM118" s="323"/>
      <c r="AN118" s="323"/>
      <c r="AO118" s="323"/>
      <c r="AP118" s="323"/>
      <c r="AQ118" s="323"/>
      <c r="AR118" s="323"/>
      <c r="AS118" s="323"/>
      <c r="AT118" s="323"/>
      <c r="AU118" s="323"/>
      <c r="AV118" s="323"/>
      <c r="AW118" s="323"/>
      <c r="AX118" s="324"/>
    </row>
    <row r="119" spans="1:64" ht="57.75" customHeight="1" x14ac:dyDescent="0.15">
      <c r="A119" s="614"/>
      <c r="B119" s="615"/>
      <c r="C119" s="608" t="s">
        <v>53</v>
      </c>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10"/>
      <c r="AD119" s="631" t="s">
        <v>465</v>
      </c>
      <c r="AE119" s="632"/>
      <c r="AF119" s="632"/>
      <c r="AG119" s="325" t="s">
        <v>509</v>
      </c>
      <c r="AH119" s="326"/>
      <c r="AI119" s="326"/>
      <c r="AJ119" s="326"/>
      <c r="AK119" s="326"/>
      <c r="AL119" s="326"/>
      <c r="AM119" s="326"/>
      <c r="AN119" s="326"/>
      <c r="AO119" s="326"/>
      <c r="AP119" s="326"/>
      <c r="AQ119" s="326"/>
      <c r="AR119" s="326"/>
      <c r="AS119" s="326"/>
      <c r="AT119" s="326"/>
      <c r="AU119" s="326"/>
      <c r="AV119" s="326"/>
      <c r="AW119" s="326"/>
      <c r="AX119" s="327"/>
    </row>
    <row r="120" spans="1:64" ht="54.75" customHeight="1" x14ac:dyDescent="0.15">
      <c r="A120" s="614"/>
      <c r="B120" s="615"/>
      <c r="C120" s="441" t="s">
        <v>51</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66" t="s">
        <v>465</v>
      </c>
      <c r="AE120" s="467"/>
      <c r="AF120" s="467"/>
      <c r="AG120" s="325" t="s">
        <v>516</v>
      </c>
      <c r="AH120" s="326"/>
      <c r="AI120" s="326"/>
      <c r="AJ120" s="326"/>
      <c r="AK120" s="326"/>
      <c r="AL120" s="326"/>
      <c r="AM120" s="326"/>
      <c r="AN120" s="326"/>
      <c r="AO120" s="326"/>
      <c r="AP120" s="326"/>
      <c r="AQ120" s="326"/>
      <c r="AR120" s="326"/>
      <c r="AS120" s="326"/>
      <c r="AT120" s="326"/>
      <c r="AU120" s="326"/>
      <c r="AV120" s="326"/>
      <c r="AW120" s="326"/>
      <c r="AX120" s="327"/>
    </row>
    <row r="121" spans="1:64" ht="47.25" customHeight="1" x14ac:dyDescent="0.15">
      <c r="A121" s="616"/>
      <c r="B121" s="617"/>
      <c r="C121" s="441" t="s">
        <v>52</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66" t="s">
        <v>465</v>
      </c>
      <c r="AE121" s="467"/>
      <c r="AF121" s="467"/>
      <c r="AG121" s="625" t="s">
        <v>540</v>
      </c>
      <c r="AH121" s="220"/>
      <c r="AI121" s="220"/>
      <c r="AJ121" s="220"/>
      <c r="AK121" s="220"/>
      <c r="AL121" s="220"/>
      <c r="AM121" s="220"/>
      <c r="AN121" s="220"/>
      <c r="AO121" s="220"/>
      <c r="AP121" s="220"/>
      <c r="AQ121" s="220"/>
      <c r="AR121" s="220"/>
      <c r="AS121" s="220"/>
      <c r="AT121" s="220"/>
      <c r="AU121" s="220"/>
      <c r="AV121" s="220"/>
      <c r="AW121" s="220"/>
      <c r="AX121" s="607"/>
    </row>
    <row r="122" spans="1:64" ht="33.6" customHeight="1" x14ac:dyDescent="0.15">
      <c r="A122" s="648" t="s">
        <v>80</v>
      </c>
      <c r="B122" s="649"/>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55"/>
      <c r="AD122" s="462" t="s">
        <v>485</v>
      </c>
      <c r="AE122" s="463"/>
      <c r="AF122" s="463"/>
      <c r="AG122" s="602" t="s">
        <v>524</v>
      </c>
      <c r="AH122" s="218"/>
      <c r="AI122" s="218"/>
      <c r="AJ122" s="218"/>
      <c r="AK122" s="218"/>
      <c r="AL122" s="218"/>
      <c r="AM122" s="218"/>
      <c r="AN122" s="218"/>
      <c r="AO122" s="218"/>
      <c r="AP122" s="218"/>
      <c r="AQ122" s="218"/>
      <c r="AR122" s="218"/>
      <c r="AS122" s="218"/>
      <c r="AT122" s="218"/>
      <c r="AU122" s="218"/>
      <c r="AV122" s="218"/>
      <c r="AW122" s="218"/>
      <c r="AX122" s="603"/>
    </row>
    <row r="123" spans="1:64" ht="15.75" customHeight="1" x14ac:dyDescent="0.15">
      <c r="A123" s="650"/>
      <c r="B123" s="651"/>
      <c r="C123" s="677" t="s">
        <v>87</v>
      </c>
      <c r="D123" s="678"/>
      <c r="E123" s="678"/>
      <c r="F123" s="678"/>
      <c r="G123" s="678"/>
      <c r="H123" s="678"/>
      <c r="I123" s="678"/>
      <c r="J123" s="678"/>
      <c r="K123" s="678"/>
      <c r="L123" s="678"/>
      <c r="M123" s="678"/>
      <c r="N123" s="678"/>
      <c r="O123" s="679"/>
      <c r="P123" s="671" t="s">
        <v>0</v>
      </c>
      <c r="Q123" s="680"/>
      <c r="R123" s="680"/>
      <c r="S123" s="681"/>
      <c r="T123" s="670" t="s">
        <v>30</v>
      </c>
      <c r="U123" s="671"/>
      <c r="V123" s="671"/>
      <c r="W123" s="671"/>
      <c r="X123" s="671"/>
      <c r="Y123" s="671"/>
      <c r="Z123" s="671"/>
      <c r="AA123" s="671"/>
      <c r="AB123" s="671"/>
      <c r="AC123" s="671"/>
      <c r="AD123" s="671"/>
      <c r="AE123" s="671"/>
      <c r="AF123" s="672"/>
      <c r="AG123" s="604"/>
      <c r="AH123" s="298"/>
      <c r="AI123" s="298"/>
      <c r="AJ123" s="298"/>
      <c r="AK123" s="298"/>
      <c r="AL123" s="298"/>
      <c r="AM123" s="298"/>
      <c r="AN123" s="298"/>
      <c r="AO123" s="298"/>
      <c r="AP123" s="298"/>
      <c r="AQ123" s="298"/>
      <c r="AR123" s="298"/>
      <c r="AS123" s="298"/>
      <c r="AT123" s="298"/>
      <c r="AU123" s="298"/>
      <c r="AV123" s="298"/>
      <c r="AW123" s="298"/>
      <c r="AX123" s="605"/>
    </row>
    <row r="124" spans="1:64" ht="35.25" customHeight="1" x14ac:dyDescent="0.15">
      <c r="A124" s="650"/>
      <c r="B124" s="651"/>
      <c r="C124" s="664" t="s">
        <v>522</v>
      </c>
      <c r="D124" s="665"/>
      <c r="E124" s="665"/>
      <c r="F124" s="665"/>
      <c r="G124" s="665"/>
      <c r="H124" s="665"/>
      <c r="I124" s="665"/>
      <c r="J124" s="665"/>
      <c r="K124" s="665"/>
      <c r="L124" s="665"/>
      <c r="M124" s="665"/>
      <c r="N124" s="665"/>
      <c r="O124" s="666"/>
      <c r="P124" s="673"/>
      <c r="Q124" s="673"/>
      <c r="R124" s="673"/>
      <c r="S124" s="674"/>
      <c r="T124" s="656" t="s">
        <v>523</v>
      </c>
      <c r="U124" s="326"/>
      <c r="V124" s="326"/>
      <c r="W124" s="326"/>
      <c r="X124" s="326"/>
      <c r="Y124" s="326"/>
      <c r="Z124" s="326"/>
      <c r="AA124" s="326"/>
      <c r="AB124" s="326"/>
      <c r="AC124" s="326"/>
      <c r="AD124" s="326"/>
      <c r="AE124" s="326"/>
      <c r="AF124" s="657"/>
      <c r="AG124" s="604"/>
      <c r="AH124" s="298"/>
      <c r="AI124" s="298"/>
      <c r="AJ124" s="298"/>
      <c r="AK124" s="298"/>
      <c r="AL124" s="298"/>
      <c r="AM124" s="298"/>
      <c r="AN124" s="298"/>
      <c r="AO124" s="298"/>
      <c r="AP124" s="298"/>
      <c r="AQ124" s="298"/>
      <c r="AR124" s="298"/>
      <c r="AS124" s="298"/>
      <c r="AT124" s="298"/>
      <c r="AU124" s="298"/>
      <c r="AV124" s="298"/>
      <c r="AW124" s="298"/>
      <c r="AX124" s="605"/>
    </row>
    <row r="125" spans="1:64" ht="18.75" customHeight="1" x14ac:dyDescent="0.15">
      <c r="A125" s="652"/>
      <c r="B125" s="653"/>
      <c r="C125" s="667"/>
      <c r="D125" s="668"/>
      <c r="E125" s="668"/>
      <c r="F125" s="668"/>
      <c r="G125" s="668"/>
      <c r="H125" s="668"/>
      <c r="I125" s="668"/>
      <c r="J125" s="668"/>
      <c r="K125" s="668"/>
      <c r="L125" s="668"/>
      <c r="M125" s="668"/>
      <c r="N125" s="668"/>
      <c r="O125" s="669"/>
      <c r="P125" s="675"/>
      <c r="Q125" s="675"/>
      <c r="R125" s="675"/>
      <c r="S125" s="676"/>
      <c r="T125" s="459"/>
      <c r="U125" s="460"/>
      <c r="V125" s="460"/>
      <c r="W125" s="460"/>
      <c r="X125" s="460"/>
      <c r="Y125" s="460"/>
      <c r="Z125" s="460"/>
      <c r="AA125" s="460"/>
      <c r="AB125" s="460"/>
      <c r="AC125" s="460"/>
      <c r="AD125" s="460"/>
      <c r="AE125" s="460"/>
      <c r="AF125" s="461"/>
      <c r="AG125" s="606"/>
      <c r="AH125" s="220"/>
      <c r="AI125" s="220"/>
      <c r="AJ125" s="220"/>
      <c r="AK125" s="220"/>
      <c r="AL125" s="220"/>
      <c r="AM125" s="220"/>
      <c r="AN125" s="220"/>
      <c r="AO125" s="220"/>
      <c r="AP125" s="220"/>
      <c r="AQ125" s="220"/>
      <c r="AR125" s="220"/>
      <c r="AS125" s="220"/>
      <c r="AT125" s="220"/>
      <c r="AU125" s="220"/>
      <c r="AV125" s="220"/>
      <c r="AW125" s="220"/>
      <c r="AX125" s="607"/>
    </row>
    <row r="126" spans="1:64" ht="75.75" customHeight="1" x14ac:dyDescent="0.15">
      <c r="A126" s="575" t="s">
        <v>58</v>
      </c>
      <c r="B126" s="576"/>
      <c r="C126" s="414" t="s">
        <v>64</v>
      </c>
      <c r="D126" s="598"/>
      <c r="E126" s="598"/>
      <c r="F126" s="599"/>
      <c r="G126" s="569" t="s">
        <v>530</v>
      </c>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64" ht="75.75" customHeight="1" thickBot="1" x14ac:dyDescent="0.2">
      <c r="A127" s="577"/>
      <c r="B127" s="578"/>
      <c r="C127" s="383" t="s">
        <v>68</v>
      </c>
      <c r="D127" s="384"/>
      <c r="E127" s="384"/>
      <c r="F127" s="385"/>
      <c r="G127" s="386" t="s">
        <v>531</v>
      </c>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7"/>
    </row>
    <row r="128" spans="1:64" ht="20.25" customHeight="1" x14ac:dyDescent="0.15">
      <c r="A128" s="380" t="s">
        <v>40</v>
      </c>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7.5" customHeight="1" thickBot="1" x14ac:dyDescent="0.2">
      <c r="A129" s="597"/>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row>
    <row r="130" spans="1:50" ht="20.25" customHeight="1" x14ac:dyDescent="0.15">
      <c r="A130" s="588" t="s">
        <v>41</v>
      </c>
      <c r="B130" s="589"/>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89"/>
      <c r="AL130" s="589"/>
      <c r="AM130" s="589"/>
      <c r="AN130" s="589"/>
      <c r="AO130" s="589"/>
      <c r="AP130" s="589"/>
      <c r="AQ130" s="589"/>
      <c r="AR130" s="589"/>
      <c r="AS130" s="589"/>
      <c r="AT130" s="589"/>
      <c r="AU130" s="589"/>
      <c r="AV130" s="589"/>
      <c r="AW130" s="589"/>
      <c r="AX130" s="590"/>
    </row>
    <row r="131" spans="1:50" ht="7.5" customHeight="1" thickBot="1" x14ac:dyDescent="0.2">
      <c r="A131" s="572"/>
      <c r="B131" s="573"/>
      <c r="C131" s="573"/>
      <c r="D131" s="573"/>
      <c r="E131" s="574"/>
      <c r="F131" s="591"/>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2"/>
      <c r="AL131" s="592"/>
      <c r="AM131" s="592"/>
      <c r="AN131" s="592"/>
      <c r="AO131" s="592"/>
      <c r="AP131" s="592"/>
      <c r="AQ131" s="592"/>
      <c r="AR131" s="592"/>
      <c r="AS131" s="592"/>
      <c r="AT131" s="592"/>
      <c r="AU131" s="592"/>
      <c r="AV131" s="592"/>
      <c r="AW131" s="592"/>
      <c r="AX131" s="593"/>
    </row>
    <row r="132" spans="1:50" ht="20.25" customHeight="1" x14ac:dyDescent="0.15">
      <c r="A132" s="588" t="s">
        <v>54</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50" ht="7.5" customHeight="1" thickBot="1" x14ac:dyDescent="0.2">
      <c r="A133" s="456"/>
      <c r="B133" s="457"/>
      <c r="C133" s="457"/>
      <c r="D133" s="457"/>
      <c r="E133" s="458"/>
      <c r="F133" s="594"/>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6"/>
    </row>
    <row r="134" spans="1:50" ht="20.25" customHeight="1" x14ac:dyDescent="0.15">
      <c r="A134" s="579" t="s">
        <v>42</v>
      </c>
      <c r="B134" s="580"/>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c r="AA134" s="580"/>
      <c r="AB134" s="580"/>
      <c r="AC134" s="580"/>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1"/>
    </row>
    <row r="135" spans="1:50" ht="7.5" customHeight="1" thickBot="1" x14ac:dyDescent="0.2">
      <c r="A135" s="633"/>
      <c r="B135" s="634"/>
      <c r="C135" s="634"/>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5"/>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426" t="s">
        <v>224</v>
      </c>
      <c r="B137" s="427"/>
      <c r="C137" s="427"/>
      <c r="D137" s="427"/>
      <c r="E137" s="427"/>
      <c r="F137" s="427"/>
      <c r="G137" s="443" t="s">
        <v>463</v>
      </c>
      <c r="H137" s="444"/>
      <c r="I137" s="444"/>
      <c r="J137" s="444"/>
      <c r="K137" s="444"/>
      <c r="L137" s="444"/>
      <c r="M137" s="444"/>
      <c r="N137" s="444"/>
      <c r="O137" s="444"/>
      <c r="P137" s="445"/>
      <c r="Q137" s="427" t="s">
        <v>225</v>
      </c>
      <c r="R137" s="427"/>
      <c r="S137" s="427"/>
      <c r="T137" s="427"/>
      <c r="U137" s="427"/>
      <c r="V137" s="427"/>
      <c r="W137" s="443" t="s">
        <v>480</v>
      </c>
      <c r="X137" s="444"/>
      <c r="Y137" s="444"/>
      <c r="Z137" s="444"/>
      <c r="AA137" s="444"/>
      <c r="AB137" s="444"/>
      <c r="AC137" s="444"/>
      <c r="AD137" s="444"/>
      <c r="AE137" s="444"/>
      <c r="AF137" s="445"/>
      <c r="AG137" s="427" t="s">
        <v>226</v>
      </c>
      <c r="AH137" s="427"/>
      <c r="AI137" s="427"/>
      <c r="AJ137" s="427"/>
      <c r="AK137" s="427"/>
      <c r="AL137" s="427"/>
      <c r="AM137" s="423">
        <v>104</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6">
        <v>142</v>
      </c>
      <c r="H138" s="447"/>
      <c r="I138" s="447"/>
      <c r="J138" s="447"/>
      <c r="K138" s="447"/>
      <c r="L138" s="447"/>
      <c r="M138" s="447"/>
      <c r="N138" s="447"/>
      <c r="O138" s="447"/>
      <c r="P138" s="448"/>
      <c r="Q138" s="429" t="s">
        <v>228</v>
      </c>
      <c r="R138" s="429"/>
      <c r="S138" s="429"/>
      <c r="T138" s="429"/>
      <c r="U138" s="429"/>
      <c r="V138" s="429"/>
      <c r="W138" s="446">
        <v>144</v>
      </c>
      <c r="X138" s="447"/>
      <c r="Y138" s="447"/>
      <c r="Z138" s="447"/>
      <c r="AA138" s="447"/>
      <c r="AB138" s="447"/>
      <c r="AC138" s="447"/>
      <c r="AD138" s="447"/>
      <c r="AE138" s="447"/>
      <c r="AF138" s="448"/>
      <c r="AG138" s="600"/>
      <c r="AH138" s="601"/>
      <c r="AI138" s="601"/>
      <c r="AJ138" s="601"/>
      <c r="AK138" s="601"/>
      <c r="AL138" s="601"/>
      <c r="AM138" s="636"/>
      <c r="AN138" s="637"/>
      <c r="AO138" s="637"/>
      <c r="AP138" s="637"/>
      <c r="AQ138" s="637"/>
      <c r="AR138" s="637"/>
      <c r="AS138" s="637"/>
      <c r="AT138" s="637"/>
      <c r="AU138" s="637"/>
      <c r="AV138" s="638"/>
      <c r="AW138" s="28"/>
      <c r="AX138" s="29"/>
    </row>
    <row r="139" spans="1:50" ht="23.65" customHeight="1" x14ac:dyDescent="0.15">
      <c r="A139" s="582" t="s">
        <v>28</v>
      </c>
      <c r="B139" s="583"/>
      <c r="C139" s="583"/>
      <c r="D139" s="583"/>
      <c r="E139" s="583"/>
      <c r="F139" s="58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8"/>
      <c r="B140" s="489"/>
      <c r="C140" s="489"/>
      <c r="D140" s="489"/>
      <c r="E140" s="489"/>
      <c r="F140" s="49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8"/>
      <c r="B141" s="489"/>
      <c r="C141" s="489"/>
      <c r="D141" s="489"/>
      <c r="E141" s="489"/>
      <c r="F141" s="49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8"/>
      <c r="B142" s="489"/>
      <c r="C142" s="489"/>
      <c r="D142" s="489"/>
      <c r="E142" s="489"/>
      <c r="F142" s="49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8"/>
      <c r="B143" s="489"/>
      <c r="C143" s="489"/>
      <c r="D143" s="489"/>
      <c r="E143" s="489"/>
      <c r="F143" s="49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8"/>
      <c r="B144" s="489"/>
      <c r="C144" s="489"/>
      <c r="D144" s="489"/>
      <c r="E144" s="489"/>
      <c r="F144" s="49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8"/>
      <c r="B145" s="489"/>
      <c r="C145" s="489"/>
      <c r="D145" s="489"/>
      <c r="E145" s="489"/>
      <c r="F145" s="49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8"/>
      <c r="B146" s="489"/>
      <c r="C146" s="489"/>
      <c r="D146" s="489"/>
      <c r="E146" s="489"/>
      <c r="F146" s="49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8"/>
      <c r="B147" s="489"/>
      <c r="C147" s="489"/>
      <c r="D147" s="489"/>
      <c r="E147" s="489"/>
      <c r="F147" s="49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8"/>
      <c r="B148" s="489"/>
      <c r="C148" s="489"/>
      <c r="D148" s="489"/>
      <c r="E148" s="489"/>
      <c r="F148" s="49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8"/>
      <c r="B149" s="489"/>
      <c r="C149" s="489"/>
      <c r="D149" s="489"/>
      <c r="E149" s="489"/>
      <c r="F149" s="49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8"/>
      <c r="B150" s="489"/>
      <c r="C150" s="489"/>
      <c r="D150" s="489"/>
      <c r="E150" s="489"/>
      <c r="F150" s="49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8"/>
      <c r="B151" s="489"/>
      <c r="C151" s="489"/>
      <c r="D151" s="489"/>
      <c r="E151" s="489"/>
      <c r="F151" s="49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8"/>
      <c r="B152" s="489"/>
      <c r="C152" s="489"/>
      <c r="D152" s="489"/>
      <c r="E152" s="489"/>
      <c r="F152" s="49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8"/>
      <c r="B153" s="489"/>
      <c r="C153" s="489"/>
      <c r="D153" s="489"/>
      <c r="E153" s="489"/>
      <c r="F153" s="49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8"/>
      <c r="B154" s="489"/>
      <c r="C154" s="489"/>
      <c r="D154" s="489"/>
      <c r="E154" s="489"/>
      <c r="F154" s="49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8"/>
      <c r="B155" s="489"/>
      <c r="C155" s="489"/>
      <c r="D155" s="489"/>
      <c r="E155" s="489"/>
      <c r="F155" s="49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8"/>
      <c r="B156" s="489"/>
      <c r="C156" s="489"/>
      <c r="D156" s="489"/>
      <c r="E156" s="489"/>
      <c r="F156" s="49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8"/>
      <c r="B157" s="489"/>
      <c r="C157" s="489"/>
      <c r="D157" s="489"/>
      <c r="E157" s="489"/>
      <c r="F157" s="49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8"/>
      <c r="B158" s="489"/>
      <c r="C158" s="489"/>
      <c r="D158" s="489"/>
      <c r="E158" s="489"/>
      <c r="F158" s="49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8"/>
      <c r="B159" s="489"/>
      <c r="C159" s="489"/>
      <c r="D159" s="489"/>
      <c r="E159" s="489"/>
      <c r="F159" s="49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8"/>
      <c r="B160" s="489"/>
      <c r="C160" s="489"/>
      <c r="D160" s="489"/>
      <c r="E160" s="489"/>
      <c r="F160" s="49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8"/>
      <c r="B161" s="489"/>
      <c r="C161" s="489"/>
      <c r="D161" s="489"/>
      <c r="E161" s="489"/>
      <c r="F161" s="49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8"/>
      <c r="B162" s="489"/>
      <c r="C162" s="489"/>
      <c r="D162" s="489"/>
      <c r="E162" s="489"/>
      <c r="F162" s="49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8"/>
      <c r="B163" s="489"/>
      <c r="C163" s="489"/>
      <c r="D163" s="489"/>
      <c r="E163" s="489"/>
      <c r="F163" s="49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8"/>
      <c r="B164" s="489"/>
      <c r="C164" s="489"/>
      <c r="D164" s="489"/>
      <c r="E164" s="489"/>
      <c r="F164" s="49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8"/>
      <c r="B165" s="489"/>
      <c r="C165" s="489"/>
      <c r="D165" s="489"/>
      <c r="E165" s="489"/>
      <c r="F165" s="49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8"/>
      <c r="B166" s="489"/>
      <c r="C166" s="489"/>
      <c r="D166" s="489"/>
      <c r="E166" s="489"/>
      <c r="F166" s="49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8"/>
      <c r="B167" s="489"/>
      <c r="C167" s="489"/>
      <c r="D167" s="489"/>
      <c r="E167" s="489"/>
      <c r="F167" s="49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8"/>
      <c r="B168" s="489"/>
      <c r="C168" s="489"/>
      <c r="D168" s="489"/>
      <c r="E168" s="489"/>
      <c r="F168" s="49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8"/>
      <c r="B169" s="489"/>
      <c r="C169" s="489"/>
      <c r="D169" s="489"/>
      <c r="E169" s="489"/>
      <c r="F169" s="49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8"/>
      <c r="B170" s="489"/>
      <c r="C170" s="489"/>
      <c r="D170" s="489"/>
      <c r="E170" s="489"/>
      <c r="F170" s="49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8"/>
      <c r="B171" s="489"/>
      <c r="C171" s="489"/>
      <c r="D171" s="489"/>
      <c r="E171" s="489"/>
      <c r="F171" s="49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8"/>
      <c r="B172" s="489"/>
      <c r="C172" s="489"/>
      <c r="D172" s="489"/>
      <c r="E172" s="489"/>
      <c r="F172" s="49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8"/>
      <c r="B173" s="489"/>
      <c r="C173" s="489"/>
      <c r="D173" s="489"/>
      <c r="E173" s="489"/>
      <c r="F173" s="49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8"/>
      <c r="B174" s="489"/>
      <c r="C174" s="489"/>
      <c r="D174" s="489"/>
      <c r="E174" s="489"/>
      <c r="F174" s="49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8"/>
      <c r="B175" s="489"/>
      <c r="C175" s="489"/>
      <c r="D175" s="489"/>
      <c r="E175" s="489"/>
      <c r="F175" s="49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8"/>
      <c r="B176" s="489"/>
      <c r="C176" s="489"/>
      <c r="D176" s="489"/>
      <c r="E176" s="489"/>
      <c r="F176" s="49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5"/>
      <c r="B177" s="586"/>
      <c r="C177" s="586"/>
      <c r="D177" s="586"/>
      <c r="E177" s="586"/>
      <c r="F177" s="58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1" t="s">
        <v>34</v>
      </c>
      <c r="B178" s="562"/>
      <c r="C178" s="562"/>
      <c r="D178" s="562"/>
      <c r="E178" s="562"/>
      <c r="F178" s="563"/>
      <c r="G178" s="410" t="s">
        <v>476</v>
      </c>
      <c r="H178" s="411"/>
      <c r="I178" s="411"/>
      <c r="J178" s="411"/>
      <c r="K178" s="411"/>
      <c r="L178" s="411"/>
      <c r="M178" s="411"/>
      <c r="N178" s="411"/>
      <c r="O178" s="411"/>
      <c r="P178" s="411"/>
      <c r="Q178" s="411"/>
      <c r="R178" s="411"/>
      <c r="S178" s="411"/>
      <c r="T178" s="411"/>
      <c r="U178" s="411"/>
      <c r="V178" s="411"/>
      <c r="W178" s="411"/>
      <c r="X178" s="411"/>
      <c r="Y178" s="411"/>
      <c r="Z178" s="411"/>
      <c r="AA178" s="411"/>
      <c r="AB178" s="412"/>
      <c r="AC178" s="410" t="s">
        <v>549</v>
      </c>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3"/>
    </row>
    <row r="179" spans="1:50" ht="21.75" customHeight="1" x14ac:dyDescent="0.15">
      <c r="A179" s="143"/>
      <c r="B179" s="564"/>
      <c r="C179" s="564"/>
      <c r="D179" s="564"/>
      <c r="E179" s="564"/>
      <c r="F179" s="565"/>
      <c r="G179" s="414" t="s">
        <v>19</v>
      </c>
      <c r="H179" s="415"/>
      <c r="I179" s="415"/>
      <c r="J179" s="415"/>
      <c r="K179" s="415"/>
      <c r="L179" s="416" t="s">
        <v>20</v>
      </c>
      <c r="M179" s="415"/>
      <c r="N179" s="415"/>
      <c r="O179" s="415"/>
      <c r="P179" s="415"/>
      <c r="Q179" s="415"/>
      <c r="R179" s="415"/>
      <c r="S179" s="415"/>
      <c r="T179" s="415"/>
      <c r="U179" s="415"/>
      <c r="V179" s="415"/>
      <c r="W179" s="415"/>
      <c r="X179" s="417"/>
      <c r="Y179" s="418" t="s">
        <v>21</v>
      </c>
      <c r="Z179" s="419"/>
      <c r="AA179" s="419"/>
      <c r="AB179" s="420"/>
      <c r="AC179" s="414" t="s">
        <v>19</v>
      </c>
      <c r="AD179" s="415"/>
      <c r="AE179" s="415"/>
      <c r="AF179" s="415"/>
      <c r="AG179" s="415"/>
      <c r="AH179" s="416" t="s">
        <v>20</v>
      </c>
      <c r="AI179" s="415"/>
      <c r="AJ179" s="415"/>
      <c r="AK179" s="415"/>
      <c r="AL179" s="415"/>
      <c r="AM179" s="415"/>
      <c r="AN179" s="415"/>
      <c r="AO179" s="415"/>
      <c r="AP179" s="415"/>
      <c r="AQ179" s="415"/>
      <c r="AR179" s="415"/>
      <c r="AS179" s="415"/>
      <c r="AT179" s="417"/>
      <c r="AU179" s="418" t="s">
        <v>21</v>
      </c>
      <c r="AV179" s="419"/>
      <c r="AW179" s="419"/>
      <c r="AX179" s="421"/>
    </row>
    <row r="180" spans="1:50" ht="21.75" customHeight="1" x14ac:dyDescent="0.15">
      <c r="A180" s="143"/>
      <c r="B180" s="564"/>
      <c r="C180" s="564"/>
      <c r="D180" s="564"/>
      <c r="E180" s="564"/>
      <c r="F180" s="565"/>
      <c r="G180" s="97"/>
      <c r="H180" s="98"/>
      <c r="I180" s="98"/>
      <c r="J180" s="98"/>
      <c r="K180" s="99"/>
      <c r="L180" s="100"/>
      <c r="M180" s="101"/>
      <c r="N180" s="101"/>
      <c r="O180" s="101"/>
      <c r="P180" s="101"/>
      <c r="Q180" s="101"/>
      <c r="R180" s="101"/>
      <c r="S180" s="101"/>
      <c r="T180" s="101"/>
      <c r="U180" s="101"/>
      <c r="V180" s="101"/>
      <c r="W180" s="101"/>
      <c r="X180" s="102"/>
      <c r="Y180" s="103">
        <v>36.72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22"/>
    </row>
    <row r="181" spans="1:50" ht="21.75" customHeight="1" x14ac:dyDescent="0.15">
      <c r="A181" s="143"/>
      <c r="B181" s="564"/>
      <c r="C181" s="564"/>
      <c r="D181" s="564"/>
      <c r="E181" s="564"/>
      <c r="F181" s="565"/>
      <c r="G181" s="74"/>
      <c r="H181" s="75"/>
      <c r="I181" s="75"/>
      <c r="J181" s="75"/>
      <c r="K181" s="76"/>
      <c r="L181" s="77"/>
      <c r="M181" s="78"/>
      <c r="N181" s="78"/>
      <c r="O181" s="78"/>
      <c r="P181" s="78"/>
      <c r="Q181" s="78"/>
      <c r="R181" s="78"/>
      <c r="S181" s="78"/>
      <c r="T181" s="78"/>
      <c r="U181" s="78"/>
      <c r="V181" s="78"/>
      <c r="W181" s="78"/>
      <c r="X181" s="79"/>
      <c r="Y181" s="80"/>
      <c r="Z181" s="81"/>
      <c r="AA181" s="81"/>
      <c r="AB181" s="8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92"/>
    </row>
    <row r="182" spans="1:50" ht="21.75" customHeight="1" x14ac:dyDescent="0.15">
      <c r="A182" s="143"/>
      <c r="B182" s="564"/>
      <c r="C182" s="564"/>
      <c r="D182" s="564"/>
      <c r="E182" s="564"/>
      <c r="F182" s="565"/>
      <c r="G182" s="74"/>
      <c r="H182" s="75"/>
      <c r="I182" s="75"/>
      <c r="J182" s="75"/>
      <c r="K182" s="76"/>
      <c r="L182" s="77"/>
      <c r="M182" s="78"/>
      <c r="N182" s="78"/>
      <c r="O182" s="78"/>
      <c r="P182" s="78"/>
      <c r="Q182" s="78"/>
      <c r="R182" s="78"/>
      <c r="S182" s="78"/>
      <c r="T182" s="78"/>
      <c r="U182" s="78"/>
      <c r="V182" s="78"/>
      <c r="W182" s="78"/>
      <c r="X182" s="79"/>
      <c r="Y182" s="80"/>
      <c r="Z182" s="81"/>
      <c r="AA182" s="81"/>
      <c r="AB182" s="8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92"/>
    </row>
    <row r="183" spans="1:50" ht="21.75" customHeight="1" x14ac:dyDescent="0.15">
      <c r="A183" s="143"/>
      <c r="B183" s="564"/>
      <c r="C183" s="564"/>
      <c r="D183" s="564"/>
      <c r="E183" s="564"/>
      <c r="F183" s="565"/>
      <c r="G183" s="74"/>
      <c r="H183" s="75"/>
      <c r="I183" s="75"/>
      <c r="J183" s="75"/>
      <c r="K183" s="76"/>
      <c r="L183" s="77"/>
      <c r="M183" s="78"/>
      <c r="N183" s="78"/>
      <c r="O183" s="78"/>
      <c r="P183" s="78"/>
      <c r="Q183" s="78"/>
      <c r="R183" s="78"/>
      <c r="S183" s="78"/>
      <c r="T183" s="78"/>
      <c r="U183" s="78"/>
      <c r="V183" s="78"/>
      <c r="W183" s="78"/>
      <c r="X183" s="79"/>
      <c r="Y183" s="80"/>
      <c r="Z183" s="81"/>
      <c r="AA183" s="81"/>
      <c r="AB183" s="8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92"/>
    </row>
    <row r="184" spans="1:50" ht="21.75" customHeight="1" x14ac:dyDescent="0.15">
      <c r="A184" s="143"/>
      <c r="B184" s="564"/>
      <c r="C184" s="564"/>
      <c r="D184" s="564"/>
      <c r="E184" s="564"/>
      <c r="F184" s="565"/>
      <c r="G184" s="74"/>
      <c r="H184" s="75"/>
      <c r="I184" s="75"/>
      <c r="J184" s="75"/>
      <c r="K184" s="76"/>
      <c r="L184" s="77"/>
      <c r="M184" s="78"/>
      <c r="N184" s="78"/>
      <c r="O184" s="78"/>
      <c r="P184" s="78"/>
      <c r="Q184" s="78"/>
      <c r="R184" s="78"/>
      <c r="S184" s="78"/>
      <c r="T184" s="78"/>
      <c r="U184" s="78"/>
      <c r="V184" s="78"/>
      <c r="W184" s="78"/>
      <c r="X184" s="79"/>
      <c r="Y184" s="80"/>
      <c r="Z184" s="81"/>
      <c r="AA184" s="81"/>
      <c r="AB184" s="8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92"/>
    </row>
    <row r="185" spans="1:50" ht="21.75" customHeight="1" x14ac:dyDescent="0.15">
      <c r="A185" s="143"/>
      <c r="B185" s="564"/>
      <c r="C185" s="564"/>
      <c r="D185" s="564"/>
      <c r="E185" s="564"/>
      <c r="F185" s="565"/>
      <c r="G185" s="74"/>
      <c r="H185" s="75"/>
      <c r="I185" s="75"/>
      <c r="J185" s="75"/>
      <c r="K185" s="76"/>
      <c r="L185" s="77"/>
      <c r="M185" s="78"/>
      <c r="N185" s="78"/>
      <c r="O185" s="78"/>
      <c r="P185" s="78"/>
      <c r="Q185" s="78"/>
      <c r="R185" s="78"/>
      <c r="S185" s="78"/>
      <c r="T185" s="78"/>
      <c r="U185" s="78"/>
      <c r="V185" s="78"/>
      <c r="W185" s="78"/>
      <c r="X185" s="79"/>
      <c r="Y185" s="80"/>
      <c r="Z185" s="81"/>
      <c r="AA185" s="81"/>
      <c r="AB185" s="8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92"/>
    </row>
    <row r="186" spans="1:50" ht="21.75" customHeight="1" x14ac:dyDescent="0.15">
      <c r="A186" s="143"/>
      <c r="B186" s="564"/>
      <c r="C186" s="564"/>
      <c r="D186" s="564"/>
      <c r="E186" s="564"/>
      <c r="F186" s="565"/>
      <c r="G186" s="74"/>
      <c r="H186" s="75"/>
      <c r="I186" s="75"/>
      <c r="J186" s="75"/>
      <c r="K186" s="76"/>
      <c r="L186" s="77"/>
      <c r="M186" s="78"/>
      <c r="N186" s="78"/>
      <c r="O186" s="78"/>
      <c r="P186" s="78"/>
      <c r="Q186" s="78"/>
      <c r="R186" s="78"/>
      <c r="S186" s="78"/>
      <c r="T186" s="78"/>
      <c r="U186" s="78"/>
      <c r="V186" s="78"/>
      <c r="W186" s="78"/>
      <c r="X186" s="79"/>
      <c r="Y186" s="80"/>
      <c r="Z186" s="81"/>
      <c r="AA186" s="81"/>
      <c r="AB186" s="8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92"/>
    </row>
    <row r="187" spans="1:50" ht="21.75" customHeight="1" x14ac:dyDescent="0.15">
      <c r="A187" s="143"/>
      <c r="B187" s="564"/>
      <c r="C187" s="564"/>
      <c r="D187" s="564"/>
      <c r="E187" s="564"/>
      <c r="F187" s="565"/>
      <c r="G187" s="74"/>
      <c r="H187" s="75"/>
      <c r="I187" s="75"/>
      <c r="J187" s="75"/>
      <c r="K187" s="76"/>
      <c r="L187" s="77"/>
      <c r="M187" s="78"/>
      <c r="N187" s="78"/>
      <c r="O187" s="78"/>
      <c r="P187" s="78"/>
      <c r="Q187" s="78"/>
      <c r="R187" s="78"/>
      <c r="S187" s="78"/>
      <c r="T187" s="78"/>
      <c r="U187" s="78"/>
      <c r="V187" s="78"/>
      <c r="W187" s="78"/>
      <c r="X187" s="79"/>
      <c r="Y187" s="80"/>
      <c r="Z187" s="81"/>
      <c r="AA187" s="81"/>
      <c r="AB187" s="8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92"/>
    </row>
    <row r="188" spans="1:50" ht="21.75" customHeight="1" x14ac:dyDescent="0.15">
      <c r="A188" s="143"/>
      <c r="B188" s="564"/>
      <c r="C188" s="564"/>
      <c r="D188" s="564"/>
      <c r="E188" s="564"/>
      <c r="F188" s="565"/>
      <c r="G188" s="74"/>
      <c r="H188" s="75"/>
      <c r="I188" s="75"/>
      <c r="J188" s="75"/>
      <c r="K188" s="76"/>
      <c r="L188" s="77"/>
      <c r="M188" s="78"/>
      <c r="N188" s="78"/>
      <c r="O188" s="78"/>
      <c r="P188" s="78"/>
      <c r="Q188" s="78"/>
      <c r="R188" s="78"/>
      <c r="S188" s="78"/>
      <c r="T188" s="78"/>
      <c r="U188" s="78"/>
      <c r="V188" s="78"/>
      <c r="W188" s="78"/>
      <c r="X188" s="79"/>
      <c r="Y188" s="80"/>
      <c r="Z188" s="81"/>
      <c r="AA188" s="81"/>
      <c r="AB188" s="8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92"/>
    </row>
    <row r="189" spans="1:50" ht="21.75" customHeight="1" x14ac:dyDescent="0.15">
      <c r="A189" s="143"/>
      <c r="B189" s="564"/>
      <c r="C189" s="564"/>
      <c r="D189" s="564"/>
      <c r="E189" s="564"/>
      <c r="F189" s="565"/>
      <c r="G189" s="74"/>
      <c r="H189" s="75"/>
      <c r="I189" s="75"/>
      <c r="J189" s="75"/>
      <c r="K189" s="76"/>
      <c r="L189" s="77"/>
      <c r="M189" s="78"/>
      <c r="N189" s="78"/>
      <c r="O189" s="78"/>
      <c r="P189" s="78"/>
      <c r="Q189" s="78"/>
      <c r="R189" s="78"/>
      <c r="S189" s="78"/>
      <c r="T189" s="78"/>
      <c r="U189" s="78"/>
      <c r="V189" s="78"/>
      <c r="W189" s="78"/>
      <c r="X189" s="79"/>
      <c r="Y189" s="80"/>
      <c r="Z189" s="81"/>
      <c r="AA189" s="81"/>
      <c r="AB189" s="8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92"/>
    </row>
    <row r="190" spans="1:50" ht="21.75" customHeight="1" thickBot="1" x14ac:dyDescent="0.2">
      <c r="A190" s="143"/>
      <c r="B190" s="564"/>
      <c r="C190" s="564"/>
      <c r="D190" s="564"/>
      <c r="E190" s="564"/>
      <c r="F190" s="565"/>
      <c r="G190" s="83" t="s">
        <v>22</v>
      </c>
      <c r="H190" s="84"/>
      <c r="I190" s="84"/>
      <c r="J190" s="84"/>
      <c r="K190" s="84"/>
      <c r="L190" s="85"/>
      <c r="M190" s="86"/>
      <c r="N190" s="86"/>
      <c r="O190" s="86"/>
      <c r="P190" s="86"/>
      <c r="Q190" s="86"/>
      <c r="R190" s="86"/>
      <c r="S190" s="86"/>
      <c r="T190" s="86"/>
      <c r="U190" s="86"/>
      <c r="V190" s="86"/>
      <c r="W190" s="86"/>
      <c r="X190" s="87"/>
      <c r="Y190" s="88">
        <f>SUM(Y180:AB189)</f>
        <v>36.72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43"/>
      <c r="B191" s="564"/>
      <c r="C191" s="564"/>
      <c r="D191" s="564"/>
      <c r="E191" s="564"/>
      <c r="F191" s="565"/>
      <c r="G191" s="410" t="s">
        <v>477</v>
      </c>
      <c r="H191" s="411"/>
      <c r="I191" s="411"/>
      <c r="J191" s="411"/>
      <c r="K191" s="411"/>
      <c r="L191" s="411"/>
      <c r="M191" s="411"/>
      <c r="N191" s="411"/>
      <c r="O191" s="411"/>
      <c r="P191" s="411"/>
      <c r="Q191" s="411"/>
      <c r="R191" s="411"/>
      <c r="S191" s="411"/>
      <c r="T191" s="411"/>
      <c r="U191" s="411"/>
      <c r="V191" s="411"/>
      <c r="W191" s="411"/>
      <c r="X191" s="411"/>
      <c r="Y191" s="411"/>
      <c r="Z191" s="411"/>
      <c r="AA191" s="411"/>
      <c r="AB191" s="412"/>
      <c r="AC191" s="410" t="s">
        <v>550</v>
      </c>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3"/>
    </row>
    <row r="192" spans="1:50" ht="25.5" customHeight="1" x14ac:dyDescent="0.15">
      <c r="A192" s="143"/>
      <c r="B192" s="564"/>
      <c r="C192" s="564"/>
      <c r="D192" s="564"/>
      <c r="E192" s="564"/>
      <c r="F192" s="565"/>
      <c r="G192" s="414" t="s">
        <v>19</v>
      </c>
      <c r="H192" s="415"/>
      <c r="I192" s="415"/>
      <c r="J192" s="415"/>
      <c r="K192" s="415"/>
      <c r="L192" s="416" t="s">
        <v>20</v>
      </c>
      <c r="M192" s="415"/>
      <c r="N192" s="415"/>
      <c r="O192" s="415"/>
      <c r="P192" s="415"/>
      <c r="Q192" s="415"/>
      <c r="R192" s="415"/>
      <c r="S192" s="415"/>
      <c r="T192" s="415"/>
      <c r="U192" s="415"/>
      <c r="V192" s="415"/>
      <c r="W192" s="415"/>
      <c r="X192" s="417"/>
      <c r="Y192" s="418" t="s">
        <v>21</v>
      </c>
      <c r="Z192" s="419"/>
      <c r="AA192" s="419"/>
      <c r="AB192" s="420"/>
      <c r="AC192" s="414" t="s">
        <v>19</v>
      </c>
      <c r="AD192" s="415"/>
      <c r="AE192" s="415"/>
      <c r="AF192" s="415"/>
      <c r="AG192" s="415"/>
      <c r="AH192" s="416" t="s">
        <v>20</v>
      </c>
      <c r="AI192" s="415"/>
      <c r="AJ192" s="415"/>
      <c r="AK192" s="415"/>
      <c r="AL192" s="415"/>
      <c r="AM192" s="415"/>
      <c r="AN192" s="415"/>
      <c r="AO192" s="415"/>
      <c r="AP192" s="415"/>
      <c r="AQ192" s="415"/>
      <c r="AR192" s="415"/>
      <c r="AS192" s="415"/>
      <c r="AT192" s="417"/>
      <c r="AU192" s="418" t="s">
        <v>21</v>
      </c>
      <c r="AV192" s="419"/>
      <c r="AW192" s="419"/>
      <c r="AX192" s="421"/>
    </row>
    <row r="193" spans="1:50" ht="24.75" customHeight="1" x14ac:dyDescent="0.15">
      <c r="A193" s="143"/>
      <c r="B193" s="564"/>
      <c r="C193" s="564"/>
      <c r="D193" s="564"/>
      <c r="E193" s="564"/>
      <c r="F193" s="565"/>
      <c r="G193" s="97"/>
      <c r="H193" s="98"/>
      <c r="I193" s="98"/>
      <c r="J193" s="98"/>
      <c r="K193" s="99"/>
      <c r="L193" s="100"/>
      <c r="M193" s="101"/>
      <c r="N193" s="101"/>
      <c r="O193" s="101"/>
      <c r="P193" s="101"/>
      <c r="Q193" s="101"/>
      <c r="R193" s="101"/>
      <c r="S193" s="101"/>
      <c r="T193" s="101"/>
      <c r="U193" s="101"/>
      <c r="V193" s="101"/>
      <c r="W193" s="101"/>
      <c r="X193" s="102"/>
      <c r="Y193" s="103">
        <v>20</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22"/>
    </row>
    <row r="194" spans="1:50" ht="24.75" customHeight="1" x14ac:dyDescent="0.15">
      <c r="A194" s="143"/>
      <c r="B194" s="564"/>
      <c r="C194" s="564"/>
      <c r="D194" s="564"/>
      <c r="E194" s="564"/>
      <c r="F194" s="565"/>
      <c r="G194" s="74"/>
      <c r="H194" s="75"/>
      <c r="I194" s="75"/>
      <c r="J194" s="75"/>
      <c r="K194" s="76"/>
      <c r="L194" s="77"/>
      <c r="M194" s="78"/>
      <c r="N194" s="78"/>
      <c r="O194" s="78"/>
      <c r="P194" s="78"/>
      <c r="Q194" s="78"/>
      <c r="R194" s="78"/>
      <c r="S194" s="78"/>
      <c r="T194" s="78"/>
      <c r="U194" s="78"/>
      <c r="V194" s="78"/>
      <c r="W194" s="78"/>
      <c r="X194" s="79"/>
      <c r="Y194" s="80"/>
      <c r="Z194" s="81"/>
      <c r="AA194" s="81"/>
      <c r="AB194" s="8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92"/>
    </row>
    <row r="195" spans="1:50" ht="24.75" customHeight="1" x14ac:dyDescent="0.15">
      <c r="A195" s="143"/>
      <c r="B195" s="564"/>
      <c r="C195" s="564"/>
      <c r="D195" s="564"/>
      <c r="E195" s="564"/>
      <c r="F195" s="565"/>
      <c r="G195" s="74"/>
      <c r="H195" s="75"/>
      <c r="I195" s="75"/>
      <c r="J195" s="75"/>
      <c r="K195" s="76"/>
      <c r="L195" s="77"/>
      <c r="M195" s="78"/>
      <c r="N195" s="78"/>
      <c r="O195" s="78"/>
      <c r="P195" s="78"/>
      <c r="Q195" s="78"/>
      <c r="R195" s="78"/>
      <c r="S195" s="78"/>
      <c r="T195" s="78"/>
      <c r="U195" s="78"/>
      <c r="V195" s="78"/>
      <c r="W195" s="78"/>
      <c r="X195" s="79"/>
      <c r="Y195" s="80"/>
      <c r="Z195" s="81"/>
      <c r="AA195" s="81"/>
      <c r="AB195" s="8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92"/>
    </row>
    <row r="196" spans="1:50" ht="24.75" customHeight="1" x14ac:dyDescent="0.15">
      <c r="A196" s="143"/>
      <c r="B196" s="564"/>
      <c r="C196" s="564"/>
      <c r="D196" s="564"/>
      <c r="E196" s="564"/>
      <c r="F196" s="565"/>
      <c r="G196" s="74"/>
      <c r="H196" s="75"/>
      <c r="I196" s="75"/>
      <c r="J196" s="75"/>
      <c r="K196" s="76"/>
      <c r="L196" s="77"/>
      <c r="M196" s="78"/>
      <c r="N196" s="78"/>
      <c r="O196" s="78"/>
      <c r="P196" s="78"/>
      <c r="Q196" s="78"/>
      <c r="R196" s="78"/>
      <c r="S196" s="78"/>
      <c r="T196" s="78"/>
      <c r="U196" s="78"/>
      <c r="V196" s="78"/>
      <c r="W196" s="78"/>
      <c r="X196" s="79"/>
      <c r="Y196" s="80"/>
      <c r="Z196" s="81"/>
      <c r="AA196" s="81"/>
      <c r="AB196" s="8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92"/>
    </row>
    <row r="197" spans="1:50" ht="24.75" customHeight="1" x14ac:dyDescent="0.15">
      <c r="A197" s="143"/>
      <c r="B197" s="564"/>
      <c r="C197" s="564"/>
      <c r="D197" s="564"/>
      <c r="E197" s="564"/>
      <c r="F197" s="565"/>
      <c r="G197" s="74"/>
      <c r="H197" s="75"/>
      <c r="I197" s="75"/>
      <c r="J197" s="75"/>
      <c r="K197" s="76"/>
      <c r="L197" s="77"/>
      <c r="M197" s="78"/>
      <c r="N197" s="78"/>
      <c r="O197" s="78"/>
      <c r="P197" s="78"/>
      <c r="Q197" s="78"/>
      <c r="R197" s="78"/>
      <c r="S197" s="78"/>
      <c r="T197" s="78"/>
      <c r="U197" s="78"/>
      <c r="V197" s="78"/>
      <c r="W197" s="78"/>
      <c r="X197" s="79"/>
      <c r="Y197" s="80"/>
      <c r="Z197" s="81"/>
      <c r="AA197" s="81"/>
      <c r="AB197" s="8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92"/>
    </row>
    <row r="198" spans="1:50" ht="24.75" customHeight="1" x14ac:dyDescent="0.15">
      <c r="A198" s="143"/>
      <c r="B198" s="564"/>
      <c r="C198" s="564"/>
      <c r="D198" s="564"/>
      <c r="E198" s="564"/>
      <c r="F198" s="565"/>
      <c r="G198" s="74"/>
      <c r="H198" s="75"/>
      <c r="I198" s="75"/>
      <c r="J198" s="75"/>
      <c r="K198" s="76"/>
      <c r="L198" s="77"/>
      <c r="M198" s="78"/>
      <c r="N198" s="78"/>
      <c r="O198" s="78"/>
      <c r="P198" s="78"/>
      <c r="Q198" s="78"/>
      <c r="R198" s="78"/>
      <c r="S198" s="78"/>
      <c r="T198" s="78"/>
      <c r="U198" s="78"/>
      <c r="V198" s="78"/>
      <c r="W198" s="78"/>
      <c r="X198" s="79"/>
      <c r="Y198" s="80"/>
      <c r="Z198" s="81"/>
      <c r="AA198" s="81"/>
      <c r="AB198" s="8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92"/>
    </row>
    <row r="199" spans="1:50" ht="24.75" customHeight="1" x14ac:dyDescent="0.15">
      <c r="A199" s="143"/>
      <c r="B199" s="564"/>
      <c r="C199" s="564"/>
      <c r="D199" s="564"/>
      <c r="E199" s="564"/>
      <c r="F199" s="565"/>
      <c r="G199" s="74"/>
      <c r="H199" s="75"/>
      <c r="I199" s="75"/>
      <c r="J199" s="75"/>
      <c r="K199" s="76"/>
      <c r="L199" s="77"/>
      <c r="M199" s="78"/>
      <c r="N199" s="78"/>
      <c r="O199" s="78"/>
      <c r="P199" s="78"/>
      <c r="Q199" s="78"/>
      <c r="R199" s="78"/>
      <c r="S199" s="78"/>
      <c r="T199" s="78"/>
      <c r="U199" s="78"/>
      <c r="V199" s="78"/>
      <c r="W199" s="78"/>
      <c r="X199" s="79"/>
      <c r="Y199" s="80"/>
      <c r="Z199" s="81"/>
      <c r="AA199" s="81"/>
      <c r="AB199" s="8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92"/>
    </row>
    <row r="200" spans="1:50" ht="24.75" customHeight="1" x14ac:dyDescent="0.15">
      <c r="A200" s="143"/>
      <c r="B200" s="564"/>
      <c r="C200" s="564"/>
      <c r="D200" s="564"/>
      <c r="E200" s="564"/>
      <c r="F200" s="565"/>
      <c r="G200" s="74"/>
      <c r="H200" s="75"/>
      <c r="I200" s="75"/>
      <c r="J200" s="75"/>
      <c r="K200" s="76"/>
      <c r="L200" s="77"/>
      <c r="M200" s="78"/>
      <c r="N200" s="78"/>
      <c r="O200" s="78"/>
      <c r="P200" s="78"/>
      <c r="Q200" s="78"/>
      <c r="R200" s="78"/>
      <c r="S200" s="78"/>
      <c r="T200" s="78"/>
      <c r="U200" s="78"/>
      <c r="V200" s="78"/>
      <c r="W200" s="78"/>
      <c r="X200" s="79"/>
      <c r="Y200" s="80"/>
      <c r="Z200" s="81"/>
      <c r="AA200" s="81"/>
      <c r="AB200" s="8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92"/>
    </row>
    <row r="201" spans="1:50" ht="24.75" customHeight="1" x14ac:dyDescent="0.15">
      <c r="A201" s="143"/>
      <c r="B201" s="564"/>
      <c r="C201" s="564"/>
      <c r="D201" s="564"/>
      <c r="E201" s="564"/>
      <c r="F201" s="565"/>
      <c r="G201" s="74"/>
      <c r="H201" s="75"/>
      <c r="I201" s="75"/>
      <c r="J201" s="75"/>
      <c r="K201" s="76"/>
      <c r="L201" s="77"/>
      <c r="M201" s="78"/>
      <c r="N201" s="78"/>
      <c r="O201" s="78"/>
      <c r="P201" s="78"/>
      <c r="Q201" s="78"/>
      <c r="R201" s="78"/>
      <c r="S201" s="78"/>
      <c r="T201" s="78"/>
      <c r="U201" s="78"/>
      <c r="V201" s="78"/>
      <c r="W201" s="78"/>
      <c r="X201" s="79"/>
      <c r="Y201" s="80"/>
      <c r="Z201" s="81"/>
      <c r="AA201" s="81"/>
      <c r="AB201" s="8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92"/>
    </row>
    <row r="202" spans="1:50" ht="24.75" customHeight="1" x14ac:dyDescent="0.15">
      <c r="A202" s="143"/>
      <c r="B202" s="564"/>
      <c r="C202" s="564"/>
      <c r="D202" s="564"/>
      <c r="E202" s="564"/>
      <c r="F202" s="565"/>
      <c r="G202" s="74"/>
      <c r="H202" s="75"/>
      <c r="I202" s="75"/>
      <c r="J202" s="75"/>
      <c r="K202" s="76"/>
      <c r="L202" s="77"/>
      <c r="M202" s="78"/>
      <c r="N202" s="78"/>
      <c r="O202" s="78"/>
      <c r="P202" s="78"/>
      <c r="Q202" s="78"/>
      <c r="R202" s="78"/>
      <c r="S202" s="78"/>
      <c r="T202" s="78"/>
      <c r="U202" s="78"/>
      <c r="V202" s="78"/>
      <c r="W202" s="78"/>
      <c r="X202" s="79"/>
      <c r="Y202" s="80"/>
      <c r="Z202" s="81"/>
      <c r="AA202" s="81"/>
      <c r="AB202" s="8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92"/>
    </row>
    <row r="203" spans="1:50" ht="24.75" customHeight="1" thickBot="1" x14ac:dyDescent="0.2">
      <c r="A203" s="143"/>
      <c r="B203" s="564"/>
      <c r="C203" s="564"/>
      <c r="D203" s="564"/>
      <c r="E203" s="564"/>
      <c r="F203" s="565"/>
      <c r="G203" s="83" t="s">
        <v>22</v>
      </c>
      <c r="H203" s="84"/>
      <c r="I203" s="84"/>
      <c r="J203" s="84"/>
      <c r="K203" s="84"/>
      <c r="L203" s="85"/>
      <c r="M203" s="86"/>
      <c r="N203" s="86"/>
      <c r="O203" s="86"/>
      <c r="P203" s="86"/>
      <c r="Q203" s="86"/>
      <c r="R203" s="86"/>
      <c r="S203" s="86"/>
      <c r="T203" s="86"/>
      <c r="U203" s="86"/>
      <c r="V203" s="86"/>
      <c r="W203" s="86"/>
      <c r="X203" s="87"/>
      <c r="Y203" s="88">
        <f>SUM(Y193:AB202)</f>
        <v>20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43"/>
      <c r="B204" s="564"/>
      <c r="C204" s="564"/>
      <c r="D204" s="564"/>
      <c r="E204" s="564"/>
      <c r="F204" s="565"/>
      <c r="G204" s="410" t="s">
        <v>547</v>
      </c>
      <c r="H204" s="411"/>
      <c r="I204" s="411"/>
      <c r="J204" s="411"/>
      <c r="K204" s="411"/>
      <c r="L204" s="411"/>
      <c r="M204" s="411"/>
      <c r="N204" s="411"/>
      <c r="O204" s="411"/>
      <c r="P204" s="411"/>
      <c r="Q204" s="411"/>
      <c r="R204" s="411"/>
      <c r="S204" s="411"/>
      <c r="T204" s="411"/>
      <c r="U204" s="411"/>
      <c r="V204" s="411"/>
      <c r="W204" s="411"/>
      <c r="X204" s="411"/>
      <c r="Y204" s="411"/>
      <c r="Z204" s="411"/>
      <c r="AA204" s="411"/>
      <c r="AB204" s="412"/>
      <c r="AC204" s="410" t="s">
        <v>541</v>
      </c>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2"/>
    </row>
    <row r="205" spans="1:50" ht="21.75" customHeight="1" x14ac:dyDescent="0.15">
      <c r="A205" s="143"/>
      <c r="B205" s="564"/>
      <c r="C205" s="564"/>
      <c r="D205" s="564"/>
      <c r="E205" s="564"/>
      <c r="F205" s="565"/>
      <c r="G205" s="414" t="s">
        <v>19</v>
      </c>
      <c r="H205" s="415"/>
      <c r="I205" s="415"/>
      <c r="J205" s="415"/>
      <c r="K205" s="415"/>
      <c r="L205" s="416" t="s">
        <v>20</v>
      </c>
      <c r="M205" s="415"/>
      <c r="N205" s="415"/>
      <c r="O205" s="415"/>
      <c r="P205" s="415"/>
      <c r="Q205" s="415"/>
      <c r="R205" s="415"/>
      <c r="S205" s="415"/>
      <c r="T205" s="415"/>
      <c r="U205" s="415"/>
      <c r="V205" s="415"/>
      <c r="W205" s="415"/>
      <c r="X205" s="417"/>
      <c r="Y205" s="418" t="s">
        <v>21</v>
      </c>
      <c r="Z205" s="419"/>
      <c r="AA205" s="419"/>
      <c r="AB205" s="420"/>
      <c r="AC205" s="414" t="s">
        <v>19</v>
      </c>
      <c r="AD205" s="415"/>
      <c r="AE205" s="415"/>
      <c r="AF205" s="415"/>
      <c r="AG205" s="415"/>
      <c r="AH205" s="416" t="s">
        <v>20</v>
      </c>
      <c r="AI205" s="415"/>
      <c r="AJ205" s="415"/>
      <c r="AK205" s="415"/>
      <c r="AL205" s="415"/>
      <c r="AM205" s="415"/>
      <c r="AN205" s="415"/>
      <c r="AO205" s="415"/>
      <c r="AP205" s="415"/>
      <c r="AQ205" s="415"/>
      <c r="AR205" s="415"/>
      <c r="AS205" s="415"/>
      <c r="AT205" s="417"/>
      <c r="AU205" s="418" t="s">
        <v>21</v>
      </c>
      <c r="AV205" s="419"/>
      <c r="AW205" s="419"/>
      <c r="AX205" s="421"/>
    </row>
    <row r="206" spans="1:50" ht="21.75" customHeight="1" x14ac:dyDescent="0.15">
      <c r="A206" s="143"/>
      <c r="B206" s="564"/>
      <c r="C206" s="564"/>
      <c r="D206" s="564"/>
      <c r="E206" s="564"/>
      <c r="F206" s="56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v>56.2</v>
      </c>
      <c r="AV206" s="104"/>
      <c r="AW206" s="104"/>
      <c r="AX206" s="422"/>
    </row>
    <row r="207" spans="1:50" ht="21.75" customHeight="1" x14ac:dyDescent="0.15">
      <c r="A207" s="143"/>
      <c r="B207" s="564"/>
      <c r="C207" s="564"/>
      <c r="D207" s="564"/>
      <c r="E207" s="564"/>
      <c r="F207" s="565"/>
      <c r="G207" s="74"/>
      <c r="H207" s="75"/>
      <c r="I207" s="75"/>
      <c r="J207" s="75"/>
      <c r="K207" s="76"/>
      <c r="L207" s="77"/>
      <c r="M207" s="78"/>
      <c r="N207" s="78"/>
      <c r="O207" s="78"/>
      <c r="P207" s="78"/>
      <c r="Q207" s="78"/>
      <c r="R207" s="78"/>
      <c r="S207" s="78"/>
      <c r="T207" s="78"/>
      <c r="U207" s="78"/>
      <c r="V207" s="78"/>
      <c r="W207" s="78"/>
      <c r="X207" s="79"/>
      <c r="Y207" s="80"/>
      <c r="Z207" s="81"/>
      <c r="AA207" s="81"/>
      <c r="AB207" s="8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92"/>
    </row>
    <row r="208" spans="1:50" ht="21.75" customHeight="1" x14ac:dyDescent="0.15">
      <c r="A208" s="143"/>
      <c r="B208" s="564"/>
      <c r="C208" s="564"/>
      <c r="D208" s="564"/>
      <c r="E208" s="564"/>
      <c r="F208" s="565"/>
      <c r="G208" s="74"/>
      <c r="H208" s="75"/>
      <c r="I208" s="75"/>
      <c r="J208" s="75"/>
      <c r="K208" s="76"/>
      <c r="L208" s="77"/>
      <c r="M208" s="78"/>
      <c r="N208" s="78"/>
      <c r="O208" s="78"/>
      <c r="P208" s="78"/>
      <c r="Q208" s="78"/>
      <c r="R208" s="78"/>
      <c r="S208" s="78"/>
      <c r="T208" s="78"/>
      <c r="U208" s="78"/>
      <c r="V208" s="78"/>
      <c r="W208" s="78"/>
      <c r="X208" s="79"/>
      <c r="Y208" s="80"/>
      <c r="Z208" s="81"/>
      <c r="AA208" s="81"/>
      <c r="AB208" s="8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92"/>
    </row>
    <row r="209" spans="1:50" ht="21.75" customHeight="1" x14ac:dyDescent="0.15">
      <c r="A209" s="143"/>
      <c r="B209" s="564"/>
      <c r="C209" s="564"/>
      <c r="D209" s="564"/>
      <c r="E209" s="564"/>
      <c r="F209" s="565"/>
      <c r="G209" s="74"/>
      <c r="H209" s="75"/>
      <c r="I209" s="75"/>
      <c r="J209" s="75"/>
      <c r="K209" s="76"/>
      <c r="L209" s="77"/>
      <c r="M209" s="78"/>
      <c r="N209" s="78"/>
      <c r="O209" s="78"/>
      <c r="P209" s="78"/>
      <c r="Q209" s="78"/>
      <c r="R209" s="78"/>
      <c r="S209" s="78"/>
      <c r="T209" s="78"/>
      <c r="U209" s="78"/>
      <c r="V209" s="78"/>
      <c r="W209" s="78"/>
      <c r="X209" s="79"/>
      <c r="Y209" s="80"/>
      <c r="Z209" s="81"/>
      <c r="AA209" s="81"/>
      <c r="AB209" s="8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92"/>
    </row>
    <row r="210" spans="1:50" ht="21.75" customHeight="1" x14ac:dyDescent="0.15">
      <c r="A210" s="143"/>
      <c r="B210" s="564"/>
      <c r="C210" s="564"/>
      <c r="D210" s="564"/>
      <c r="E210" s="564"/>
      <c r="F210" s="565"/>
      <c r="G210" s="74"/>
      <c r="H210" s="75"/>
      <c r="I210" s="75"/>
      <c r="J210" s="75"/>
      <c r="K210" s="76"/>
      <c r="L210" s="77"/>
      <c r="M210" s="78"/>
      <c r="N210" s="78"/>
      <c r="O210" s="78"/>
      <c r="P210" s="78"/>
      <c r="Q210" s="78"/>
      <c r="R210" s="78"/>
      <c r="S210" s="78"/>
      <c r="T210" s="78"/>
      <c r="U210" s="78"/>
      <c r="V210" s="78"/>
      <c r="W210" s="78"/>
      <c r="X210" s="79"/>
      <c r="Y210" s="80"/>
      <c r="Z210" s="81"/>
      <c r="AA210" s="81"/>
      <c r="AB210" s="8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92"/>
    </row>
    <row r="211" spans="1:50" ht="21.75" customHeight="1" x14ac:dyDescent="0.15">
      <c r="A211" s="143"/>
      <c r="B211" s="564"/>
      <c r="C211" s="564"/>
      <c r="D211" s="564"/>
      <c r="E211" s="564"/>
      <c r="F211" s="565"/>
      <c r="G211" s="74"/>
      <c r="H211" s="75"/>
      <c r="I211" s="75"/>
      <c r="J211" s="75"/>
      <c r="K211" s="76"/>
      <c r="L211" s="77"/>
      <c r="M211" s="78"/>
      <c r="N211" s="78"/>
      <c r="O211" s="78"/>
      <c r="P211" s="78"/>
      <c r="Q211" s="78"/>
      <c r="R211" s="78"/>
      <c r="S211" s="78"/>
      <c r="T211" s="78"/>
      <c r="U211" s="78"/>
      <c r="V211" s="78"/>
      <c r="W211" s="78"/>
      <c r="X211" s="79"/>
      <c r="Y211" s="80"/>
      <c r="Z211" s="81"/>
      <c r="AA211" s="81"/>
      <c r="AB211" s="8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92"/>
    </row>
    <row r="212" spans="1:50" ht="14.25" customHeight="1" x14ac:dyDescent="0.15">
      <c r="A212" s="143"/>
      <c r="B212" s="564"/>
      <c r="C212" s="564"/>
      <c r="D212" s="564"/>
      <c r="E212" s="564"/>
      <c r="F212" s="565"/>
      <c r="G212" s="74"/>
      <c r="H212" s="75"/>
      <c r="I212" s="75"/>
      <c r="J212" s="75"/>
      <c r="K212" s="76"/>
      <c r="L212" s="77"/>
      <c r="M212" s="78"/>
      <c r="N212" s="78"/>
      <c r="O212" s="78"/>
      <c r="P212" s="78"/>
      <c r="Q212" s="78"/>
      <c r="R212" s="78"/>
      <c r="S212" s="78"/>
      <c r="T212" s="78"/>
      <c r="U212" s="78"/>
      <c r="V212" s="78"/>
      <c r="W212" s="78"/>
      <c r="X212" s="79"/>
      <c r="Y212" s="80"/>
      <c r="Z212" s="81"/>
      <c r="AA212" s="81"/>
      <c r="AB212" s="8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92"/>
    </row>
    <row r="213" spans="1:50" ht="18.75" customHeight="1" x14ac:dyDescent="0.15">
      <c r="A213" s="143"/>
      <c r="B213" s="564"/>
      <c r="C213" s="564"/>
      <c r="D213" s="564"/>
      <c r="E213" s="564"/>
      <c r="F213" s="565"/>
      <c r="G213" s="74"/>
      <c r="H213" s="75"/>
      <c r="I213" s="75"/>
      <c r="J213" s="75"/>
      <c r="K213" s="76"/>
      <c r="L213" s="77"/>
      <c r="M213" s="78"/>
      <c r="N213" s="78"/>
      <c r="O213" s="78"/>
      <c r="P213" s="78"/>
      <c r="Q213" s="78"/>
      <c r="R213" s="78"/>
      <c r="S213" s="78"/>
      <c r="T213" s="78"/>
      <c r="U213" s="78"/>
      <c r="V213" s="78"/>
      <c r="W213" s="78"/>
      <c r="X213" s="79"/>
      <c r="Y213" s="80"/>
      <c r="Z213" s="81"/>
      <c r="AA213" s="81"/>
      <c r="AB213" s="8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92"/>
    </row>
    <row r="214" spans="1:50" ht="11.25" customHeight="1" x14ac:dyDescent="0.15">
      <c r="A214" s="143"/>
      <c r="B214" s="564"/>
      <c r="C214" s="564"/>
      <c r="D214" s="564"/>
      <c r="E214" s="564"/>
      <c r="F214" s="565"/>
      <c r="G214" s="74"/>
      <c r="H214" s="75"/>
      <c r="I214" s="75"/>
      <c r="J214" s="75"/>
      <c r="K214" s="76"/>
      <c r="L214" s="77"/>
      <c r="M214" s="78"/>
      <c r="N214" s="78"/>
      <c r="O214" s="78"/>
      <c r="P214" s="78"/>
      <c r="Q214" s="78"/>
      <c r="R214" s="78"/>
      <c r="S214" s="78"/>
      <c r="T214" s="78"/>
      <c r="U214" s="78"/>
      <c r="V214" s="78"/>
      <c r="W214" s="78"/>
      <c r="X214" s="79"/>
      <c r="Y214" s="80"/>
      <c r="Z214" s="81"/>
      <c r="AA214" s="81"/>
      <c r="AB214" s="8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92"/>
    </row>
    <row r="215" spans="1:50" ht="21.75" customHeight="1" x14ac:dyDescent="0.15">
      <c r="A215" s="143"/>
      <c r="B215" s="564"/>
      <c r="C215" s="564"/>
      <c r="D215" s="564"/>
      <c r="E215" s="564"/>
      <c r="F215" s="565"/>
      <c r="G215" s="74"/>
      <c r="H215" s="75"/>
      <c r="I215" s="75"/>
      <c r="J215" s="75"/>
      <c r="K215" s="76"/>
      <c r="L215" s="77"/>
      <c r="M215" s="78"/>
      <c r="N215" s="78"/>
      <c r="O215" s="78"/>
      <c r="P215" s="78"/>
      <c r="Q215" s="78"/>
      <c r="R215" s="78"/>
      <c r="S215" s="78"/>
      <c r="T215" s="78"/>
      <c r="U215" s="78"/>
      <c r="V215" s="78"/>
      <c r="W215" s="78"/>
      <c r="X215" s="79"/>
      <c r="Y215" s="80"/>
      <c r="Z215" s="81"/>
      <c r="AA215" s="81"/>
      <c r="AB215" s="8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92"/>
    </row>
    <row r="216" spans="1:50" ht="21.75" customHeight="1" thickBot="1" x14ac:dyDescent="0.2">
      <c r="A216" s="143"/>
      <c r="B216" s="564"/>
      <c r="C216" s="564"/>
      <c r="D216" s="564"/>
      <c r="E216" s="564"/>
      <c r="F216" s="56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56.2</v>
      </c>
      <c r="AV216" s="89"/>
      <c r="AW216" s="89"/>
      <c r="AX216" s="91"/>
    </row>
    <row r="217" spans="1:50" ht="30" customHeight="1" x14ac:dyDescent="0.15">
      <c r="A217" s="143"/>
      <c r="B217" s="564"/>
      <c r="C217" s="564"/>
      <c r="D217" s="564"/>
      <c r="E217" s="564"/>
      <c r="F217" s="565"/>
      <c r="G217" s="410" t="s">
        <v>548</v>
      </c>
      <c r="H217" s="411"/>
      <c r="I217" s="411"/>
      <c r="J217" s="411"/>
      <c r="K217" s="411"/>
      <c r="L217" s="411"/>
      <c r="M217" s="411"/>
      <c r="N217" s="411"/>
      <c r="O217" s="411"/>
      <c r="P217" s="411"/>
      <c r="Q217" s="411"/>
      <c r="R217" s="411"/>
      <c r="S217" s="411"/>
      <c r="T217" s="411"/>
      <c r="U217" s="411"/>
      <c r="V217" s="411"/>
      <c r="W217" s="411"/>
      <c r="X217" s="411"/>
      <c r="Y217" s="411"/>
      <c r="Z217" s="411"/>
      <c r="AA217" s="411"/>
      <c r="AB217" s="412"/>
      <c r="AC217" s="410" t="s">
        <v>551</v>
      </c>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3"/>
    </row>
    <row r="218" spans="1:50" ht="24.75" customHeight="1" x14ac:dyDescent="0.15">
      <c r="A218" s="143"/>
      <c r="B218" s="564"/>
      <c r="C218" s="564"/>
      <c r="D218" s="564"/>
      <c r="E218" s="564"/>
      <c r="F218" s="565"/>
      <c r="G218" s="414" t="s">
        <v>19</v>
      </c>
      <c r="H218" s="415"/>
      <c r="I218" s="415"/>
      <c r="J218" s="415"/>
      <c r="K218" s="415"/>
      <c r="L218" s="416" t="s">
        <v>20</v>
      </c>
      <c r="M218" s="415"/>
      <c r="N218" s="415"/>
      <c r="O218" s="415"/>
      <c r="P218" s="415"/>
      <c r="Q218" s="415"/>
      <c r="R218" s="415"/>
      <c r="S218" s="415"/>
      <c r="T218" s="415"/>
      <c r="U218" s="415"/>
      <c r="V218" s="415"/>
      <c r="W218" s="415"/>
      <c r="X218" s="417"/>
      <c r="Y218" s="418" t="s">
        <v>21</v>
      </c>
      <c r="Z218" s="419"/>
      <c r="AA218" s="419"/>
      <c r="AB218" s="420"/>
      <c r="AC218" s="414" t="s">
        <v>19</v>
      </c>
      <c r="AD218" s="415"/>
      <c r="AE218" s="415"/>
      <c r="AF218" s="415"/>
      <c r="AG218" s="415"/>
      <c r="AH218" s="416" t="s">
        <v>20</v>
      </c>
      <c r="AI218" s="415"/>
      <c r="AJ218" s="415"/>
      <c r="AK218" s="415"/>
      <c r="AL218" s="415"/>
      <c r="AM218" s="415"/>
      <c r="AN218" s="415"/>
      <c r="AO218" s="415"/>
      <c r="AP218" s="415"/>
      <c r="AQ218" s="415"/>
      <c r="AR218" s="415"/>
      <c r="AS218" s="415"/>
      <c r="AT218" s="417"/>
      <c r="AU218" s="418" t="s">
        <v>21</v>
      </c>
      <c r="AV218" s="419"/>
      <c r="AW218" s="419"/>
      <c r="AX218" s="421"/>
    </row>
    <row r="219" spans="1:50" ht="21.75" customHeight="1" x14ac:dyDescent="0.15">
      <c r="A219" s="143"/>
      <c r="B219" s="564"/>
      <c r="C219" s="564"/>
      <c r="D219" s="564"/>
      <c r="E219" s="564"/>
      <c r="F219" s="56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105"/>
    </row>
    <row r="220" spans="1:50" ht="21.75" customHeight="1" x14ac:dyDescent="0.15">
      <c r="A220" s="143"/>
      <c r="B220" s="564"/>
      <c r="C220" s="564"/>
      <c r="D220" s="564"/>
      <c r="E220" s="564"/>
      <c r="F220" s="565"/>
      <c r="G220" s="74"/>
      <c r="H220" s="75"/>
      <c r="I220" s="75"/>
      <c r="J220" s="75"/>
      <c r="K220" s="76"/>
      <c r="L220" s="77"/>
      <c r="M220" s="78"/>
      <c r="N220" s="78"/>
      <c r="O220" s="78"/>
      <c r="P220" s="78"/>
      <c r="Q220" s="78"/>
      <c r="R220" s="78"/>
      <c r="S220" s="78"/>
      <c r="T220" s="78"/>
      <c r="U220" s="78"/>
      <c r="V220" s="78"/>
      <c r="W220" s="78"/>
      <c r="X220" s="79"/>
      <c r="Y220" s="80"/>
      <c r="Z220" s="81"/>
      <c r="AA220" s="81"/>
      <c r="AB220" s="8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75" customHeight="1" x14ac:dyDescent="0.15">
      <c r="A221" s="143"/>
      <c r="B221" s="564"/>
      <c r="C221" s="564"/>
      <c r="D221" s="564"/>
      <c r="E221" s="564"/>
      <c r="F221" s="565"/>
      <c r="G221" s="74"/>
      <c r="H221" s="75"/>
      <c r="I221" s="75"/>
      <c r="J221" s="75"/>
      <c r="K221" s="76"/>
      <c r="L221" s="77"/>
      <c r="M221" s="78"/>
      <c r="N221" s="78"/>
      <c r="O221" s="78"/>
      <c r="P221" s="78"/>
      <c r="Q221" s="78"/>
      <c r="R221" s="78"/>
      <c r="S221" s="78"/>
      <c r="T221" s="78"/>
      <c r="U221" s="78"/>
      <c r="V221" s="78"/>
      <c r="W221" s="78"/>
      <c r="X221" s="79"/>
      <c r="Y221" s="80"/>
      <c r="Z221" s="81"/>
      <c r="AA221" s="81"/>
      <c r="AB221" s="8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75" customHeight="1" x14ac:dyDescent="0.15">
      <c r="A222" s="143"/>
      <c r="B222" s="564"/>
      <c r="C222" s="564"/>
      <c r="D222" s="564"/>
      <c r="E222" s="564"/>
      <c r="F222" s="565"/>
      <c r="G222" s="74"/>
      <c r="H222" s="75"/>
      <c r="I222" s="75"/>
      <c r="J222" s="75"/>
      <c r="K222" s="76"/>
      <c r="L222" s="77"/>
      <c r="M222" s="78"/>
      <c r="N222" s="78"/>
      <c r="O222" s="78"/>
      <c r="P222" s="78"/>
      <c r="Q222" s="78"/>
      <c r="R222" s="78"/>
      <c r="S222" s="78"/>
      <c r="T222" s="78"/>
      <c r="U222" s="78"/>
      <c r="V222" s="78"/>
      <c r="W222" s="78"/>
      <c r="X222" s="79"/>
      <c r="Y222" s="80"/>
      <c r="Z222" s="81"/>
      <c r="AA222" s="81"/>
      <c r="AB222" s="8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75" customHeight="1" x14ac:dyDescent="0.15">
      <c r="A223" s="143"/>
      <c r="B223" s="564"/>
      <c r="C223" s="564"/>
      <c r="D223" s="564"/>
      <c r="E223" s="564"/>
      <c r="F223" s="565"/>
      <c r="G223" s="74"/>
      <c r="H223" s="75"/>
      <c r="I223" s="75"/>
      <c r="J223" s="75"/>
      <c r="K223" s="76"/>
      <c r="L223" s="77"/>
      <c r="M223" s="78"/>
      <c r="N223" s="78"/>
      <c r="O223" s="78"/>
      <c r="P223" s="78"/>
      <c r="Q223" s="78"/>
      <c r="R223" s="78"/>
      <c r="S223" s="78"/>
      <c r="T223" s="78"/>
      <c r="U223" s="78"/>
      <c r="V223" s="78"/>
      <c r="W223" s="78"/>
      <c r="X223" s="79"/>
      <c r="Y223" s="80"/>
      <c r="Z223" s="81"/>
      <c r="AA223" s="81"/>
      <c r="AB223" s="8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92"/>
    </row>
    <row r="224" spans="1:50" ht="21.75" customHeight="1" x14ac:dyDescent="0.15">
      <c r="A224" s="143"/>
      <c r="B224" s="564"/>
      <c r="C224" s="564"/>
      <c r="D224" s="564"/>
      <c r="E224" s="564"/>
      <c r="F224" s="565"/>
      <c r="G224" s="74"/>
      <c r="H224" s="75"/>
      <c r="I224" s="75"/>
      <c r="J224" s="75"/>
      <c r="K224" s="76"/>
      <c r="L224" s="77"/>
      <c r="M224" s="78"/>
      <c r="N224" s="78"/>
      <c r="O224" s="78"/>
      <c r="P224" s="78"/>
      <c r="Q224" s="78"/>
      <c r="R224" s="78"/>
      <c r="S224" s="78"/>
      <c r="T224" s="78"/>
      <c r="U224" s="78"/>
      <c r="V224" s="78"/>
      <c r="W224" s="78"/>
      <c r="X224" s="79"/>
      <c r="Y224" s="80"/>
      <c r="Z224" s="81"/>
      <c r="AA224" s="81"/>
      <c r="AB224" s="8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92"/>
    </row>
    <row r="225" spans="1:50" ht="21.75" customHeight="1" x14ac:dyDescent="0.15">
      <c r="A225" s="143"/>
      <c r="B225" s="564"/>
      <c r="C225" s="564"/>
      <c r="D225" s="564"/>
      <c r="E225" s="564"/>
      <c r="F225" s="565"/>
      <c r="G225" s="74"/>
      <c r="H225" s="75"/>
      <c r="I225" s="75"/>
      <c r="J225" s="75"/>
      <c r="K225" s="76"/>
      <c r="L225" s="77"/>
      <c r="M225" s="78"/>
      <c r="N225" s="78"/>
      <c r="O225" s="78"/>
      <c r="P225" s="78"/>
      <c r="Q225" s="78"/>
      <c r="R225" s="78"/>
      <c r="S225" s="78"/>
      <c r="T225" s="78"/>
      <c r="U225" s="78"/>
      <c r="V225" s="78"/>
      <c r="W225" s="78"/>
      <c r="X225" s="79"/>
      <c r="Y225" s="80"/>
      <c r="Z225" s="81"/>
      <c r="AA225" s="81"/>
      <c r="AB225" s="8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92"/>
    </row>
    <row r="226" spans="1:50" ht="21.75" customHeight="1" x14ac:dyDescent="0.15">
      <c r="A226" s="143"/>
      <c r="B226" s="564"/>
      <c r="C226" s="564"/>
      <c r="D226" s="564"/>
      <c r="E226" s="564"/>
      <c r="F226" s="565"/>
      <c r="G226" s="74"/>
      <c r="H226" s="75"/>
      <c r="I226" s="75"/>
      <c r="J226" s="75"/>
      <c r="K226" s="76"/>
      <c r="L226" s="77"/>
      <c r="M226" s="78"/>
      <c r="N226" s="78"/>
      <c r="O226" s="78"/>
      <c r="P226" s="78"/>
      <c r="Q226" s="78"/>
      <c r="R226" s="78"/>
      <c r="S226" s="78"/>
      <c r="T226" s="78"/>
      <c r="U226" s="78"/>
      <c r="V226" s="78"/>
      <c r="W226" s="78"/>
      <c r="X226" s="79"/>
      <c r="Y226" s="80"/>
      <c r="Z226" s="81"/>
      <c r="AA226" s="81"/>
      <c r="AB226" s="8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92"/>
    </row>
    <row r="227" spans="1:50" ht="20.25" customHeight="1" x14ac:dyDescent="0.15">
      <c r="A227" s="143"/>
      <c r="B227" s="564"/>
      <c r="C227" s="564"/>
      <c r="D227" s="564"/>
      <c r="E227" s="564"/>
      <c r="F227" s="565"/>
      <c r="G227" s="74"/>
      <c r="H227" s="75"/>
      <c r="I227" s="75"/>
      <c r="J227" s="75"/>
      <c r="K227" s="76"/>
      <c r="L227" s="77"/>
      <c r="M227" s="78"/>
      <c r="N227" s="78"/>
      <c r="O227" s="78"/>
      <c r="P227" s="78"/>
      <c r="Q227" s="78"/>
      <c r="R227" s="78"/>
      <c r="S227" s="78"/>
      <c r="T227" s="78"/>
      <c r="U227" s="78"/>
      <c r="V227" s="78"/>
      <c r="W227" s="78"/>
      <c r="X227" s="79"/>
      <c r="Y227" s="80"/>
      <c r="Z227" s="81"/>
      <c r="AA227" s="81"/>
      <c r="AB227" s="8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92"/>
    </row>
    <row r="228" spans="1:50" ht="21.75" customHeight="1" x14ac:dyDescent="0.15">
      <c r="A228" s="143"/>
      <c r="B228" s="564"/>
      <c r="C228" s="564"/>
      <c r="D228" s="564"/>
      <c r="E228" s="564"/>
      <c r="F228" s="565"/>
      <c r="G228" s="74"/>
      <c r="H228" s="75"/>
      <c r="I228" s="75"/>
      <c r="J228" s="75"/>
      <c r="K228" s="76"/>
      <c r="L228" s="77"/>
      <c r="M228" s="78"/>
      <c r="N228" s="78"/>
      <c r="O228" s="78"/>
      <c r="P228" s="78"/>
      <c r="Q228" s="78"/>
      <c r="R228" s="78"/>
      <c r="S228" s="78"/>
      <c r="T228" s="78"/>
      <c r="U228" s="78"/>
      <c r="V228" s="78"/>
      <c r="W228" s="78"/>
      <c r="X228" s="79"/>
      <c r="Y228" s="80"/>
      <c r="Z228" s="81"/>
      <c r="AA228" s="81"/>
      <c r="AB228" s="8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92"/>
    </row>
    <row r="229" spans="1:50" ht="24.75" customHeight="1" x14ac:dyDescent="0.15">
      <c r="A229" s="143"/>
      <c r="B229" s="564"/>
      <c r="C229" s="564"/>
      <c r="D229" s="564"/>
      <c r="E229" s="564"/>
      <c r="F229" s="56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7" t="s">
        <v>321</v>
      </c>
      <c r="B230" s="408"/>
      <c r="C230" s="408"/>
      <c r="D230" s="408"/>
      <c r="E230" s="408"/>
      <c r="F230" s="408"/>
      <c r="G230" s="408"/>
      <c r="H230" s="408"/>
      <c r="I230" s="408"/>
      <c r="J230" s="408"/>
      <c r="K230" s="408"/>
      <c r="L230" s="408"/>
      <c r="M230" s="408"/>
      <c r="N230" s="408"/>
      <c r="O230" s="408"/>
      <c r="P230" s="408"/>
      <c r="Q230" s="408"/>
      <c r="R230" s="408"/>
      <c r="S230" s="408"/>
      <c r="T230" s="408"/>
      <c r="U230" s="408"/>
      <c r="V230" s="408"/>
      <c r="W230" s="408"/>
      <c r="X230" s="408"/>
      <c r="Y230" s="408"/>
      <c r="Z230" s="408"/>
      <c r="AA230" s="408"/>
      <c r="AB230" s="408"/>
      <c r="AC230" s="408"/>
      <c r="AD230" s="408"/>
      <c r="AE230" s="408"/>
      <c r="AF230" s="408"/>
      <c r="AG230" s="408"/>
      <c r="AH230" s="408"/>
      <c r="AI230" s="408"/>
      <c r="AJ230" s="408"/>
      <c r="AK230" s="40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33" t="s">
        <v>466</v>
      </c>
      <c r="D236" s="134"/>
      <c r="E236" s="134"/>
      <c r="F236" s="134"/>
      <c r="G236" s="134"/>
      <c r="H236" s="134"/>
      <c r="I236" s="134"/>
      <c r="J236" s="134"/>
      <c r="K236" s="134"/>
      <c r="L236" s="135"/>
      <c r="M236" s="136" t="s">
        <v>467</v>
      </c>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v>36.72</v>
      </c>
      <c r="AL236" s="126"/>
      <c r="AM236" s="126"/>
      <c r="AN236" s="126"/>
      <c r="AO236" s="126"/>
      <c r="AP236" s="126"/>
      <c r="AQ236" s="126">
        <v>1</v>
      </c>
      <c r="AR236" s="126"/>
      <c r="AS236" s="126"/>
      <c r="AT236" s="126"/>
      <c r="AU236" s="137">
        <v>87</v>
      </c>
      <c r="AV236" s="138"/>
      <c r="AW236" s="138"/>
      <c r="AX236" s="139"/>
    </row>
    <row r="237" spans="1:50" ht="0.75"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40"/>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2"/>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23.25" customHeight="1" x14ac:dyDescent="0.15">
      <c r="A269" s="112">
        <v>1</v>
      </c>
      <c r="B269" s="112">
        <v>1</v>
      </c>
      <c r="C269" s="133" t="s">
        <v>468</v>
      </c>
      <c r="D269" s="134"/>
      <c r="E269" s="134"/>
      <c r="F269" s="134"/>
      <c r="G269" s="134"/>
      <c r="H269" s="134"/>
      <c r="I269" s="134"/>
      <c r="J269" s="134"/>
      <c r="K269" s="134"/>
      <c r="L269" s="135"/>
      <c r="M269" s="136" t="s">
        <v>469</v>
      </c>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v>20</v>
      </c>
      <c r="AL269" s="126"/>
      <c r="AM269" s="126"/>
      <c r="AN269" s="126"/>
      <c r="AO269" s="126"/>
      <c r="AP269" s="126"/>
      <c r="AQ269" s="126">
        <v>1</v>
      </c>
      <c r="AR269" s="126"/>
      <c r="AS269" s="126"/>
      <c r="AT269" s="126"/>
      <c r="AU269" s="137">
        <v>87</v>
      </c>
      <c r="AV269" s="138"/>
      <c r="AW269" s="138"/>
      <c r="AX269" s="139"/>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33" t="s">
        <v>478</v>
      </c>
      <c r="D302" s="134"/>
      <c r="E302" s="134"/>
      <c r="F302" s="134"/>
      <c r="G302" s="134"/>
      <c r="H302" s="134"/>
      <c r="I302" s="134"/>
      <c r="J302" s="134"/>
      <c r="K302" s="134"/>
      <c r="L302" s="135"/>
      <c r="M302" s="136" t="s">
        <v>470</v>
      </c>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v>0.86</v>
      </c>
      <c r="AL302" s="126"/>
      <c r="AM302" s="126"/>
      <c r="AN302" s="126"/>
      <c r="AO302" s="126"/>
      <c r="AP302" s="126"/>
      <c r="AQ302" s="126">
        <v>6</v>
      </c>
      <c r="AR302" s="126"/>
      <c r="AS302" s="126"/>
      <c r="AT302" s="126"/>
      <c r="AU302" s="137">
        <v>19</v>
      </c>
      <c r="AV302" s="138"/>
      <c r="AW302" s="138"/>
      <c r="AX302" s="139"/>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21.75" customHeight="1" x14ac:dyDescent="0.15">
      <c r="A335" s="112">
        <v>1</v>
      </c>
      <c r="B335" s="112">
        <v>1</v>
      </c>
      <c r="C335" s="133" t="s">
        <v>479</v>
      </c>
      <c r="D335" s="134"/>
      <c r="E335" s="134"/>
      <c r="F335" s="134"/>
      <c r="G335" s="134"/>
      <c r="H335" s="134"/>
      <c r="I335" s="134"/>
      <c r="J335" s="134"/>
      <c r="K335" s="134"/>
      <c r="L335" s="135"/>
      <c r="M335" s="136" t="s">
        <v>473</v>
      </c>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v>0.94</v>
      </c>
      <c r="AL335" s="126"/>
      <c r="AM335" s="126"/>
      <c r="AN335" s="126"/>
      <c r="AO335" s="126"/>
      <c r="AP335" s="126"/>
      <c r="AQ335" s="127" t="s">
        <v>471</v>
      </c>
      <c r="AR335" s="128"/>
      <c r="AS335" s="128"/>
      <c r="AT335" s="129"/>
      <c r="AU335" s="130" t="s">
        <v>472</v>
      </c>
      <c r="AV335" s="131"/>
      <c r="AW335" s="131"/>
      <c r="AX335" s="132"/>
    </row>
    <row r="336" spans="1:50" ht="0.75"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2.5"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1.75"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2.5"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2.5"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2.5"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2.5"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2.5"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2.5"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3.25"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33" t="s">
        <v>474</v>
      </c>
      <c r="D368" s="134"/>
      <c r="E368" s="134"/>
      <c r="F368" s="134"/>
      <c r="G368" s="134"/>
      <c r="H368" s="134"/>
      <c r="I368" s="134"/>
      <c r="J368" s="134"/>
      <c r="K368" s="134"/>
      <c r="L368" s="135"/>
      <c r="M368" s="136" t="s">
        <v>475</v>
      </c>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v>0.66</v>
      </c>
      <c r="AL368" s="126"/>
      <c r="AM368" s="126"/>
      <c r="AN368" s="126"/>
      <c r="AO368" s="126"/>
      <c r="AP368" s="126"/>
      <c r="AQ368" s="127" t="s">
        <v>471</v>
      </c>
      <c r="AR368" s="128"/>
      <c r="AS368" s="128"/>
      <c r="AT368" s="129"/>
      <c r="AU368" s="130" t="s">
        <v>472</v>
      </c>
      <c r="AV368" s="131"/>
      <c r="AW368" s="131"/>
      <c r="AX368" s="132"/>
    </row>
    <row r="369" spans="1:50" ht="0.75"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23" t="s">
        <v>510</v>
      </c>
      <c r="D401" s="124"/>
      <c r="E401" s="124"/>
      <c r="F401" s="124"/>
      <c r="G401" s="124"/>
      <c r="H401" s="124"/>
      <c r="I401" s="124"/>
      <c r="J401" s="124"/>
      <c r="K401" s="124"/>
      <c r="L401" s="124"/>
      <c r="M401" s="125" t="s">
        <v>511</v>
      </c>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6">
        <v>1</v>
      </c>
      <c r="AL401" s="126"/>
      <c r="AM401" s="126"/>
      <c r="AN401" s="126"/>
      <c r="AO401" s="126"/>
      <c r="AP401" s="126"/>
      <c r="AQ401" s="127" t="s">
        <v>471</v>
      </c>
      <c r="AR401" s="128"/>
      <c r="AS401" s="128"/>
      <c r="AT401" s="129"/>
      <c r="AU401" s="130" t="s">
        <v>472</v>
      </c>
      <c r="AV401" s="131"/>
      <c r="AW401" s="131"/>
      <c r="AX401" s="132"/>
    </row>
    <row r="402" spans="1:50" ht="0.75"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23" t="s">
        <v>497</v>
      </c>
      <c r="D434" s="124"/>
      <c r="E434" s="124"/>
      <c r="F434" s="124"/>
      <c r="G434" s="124"/>
      <c r="H434" s="124"/>
      <c r="I434" s="124"/>
      <c r="J434" s="124"/>
      <c r="K434" s="124"/>
      <c r="L434" s="124"/>
      <c r="M434" s="125" t="s">
        <v>498</v>
      </c>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6">
        <v>56.2</v>
      </c>
      <c r="AL434" s="126"/>
      <c r="AM434" s="126"/>
      <c r="AN434" s="126"/>
      <c r="AO434" s="126"/>
      <c r="AP434" s="126"/>
      <c r="AQ434" s="126">
        <v>1</v>
      </c>
      <c r="AR434" s="126"/>
      <c r="AS434" s="126"/>
      <c r="AT434" s="126"/>
      <c r="AU434" s="114">
        <v>96</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23" t="s">
        <v>497</v>
      </c>
      <c r="D467" s="124"/>
      <c r="E467" s="124"/>
      <c r="F467" s="124"/>
      <c r="G467" s="124"/>
      <c r="H467" s="124"/>
      <c r="I467" s="124"/>
      <c r="J467" s="124"/>
      <c r="K467" s="124"/>
      <c r="L467" s="124"/>
      <c r="M467" s="123" t="s">
        <v>499</v>
      </c>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14">
        <v>0.997</v>
      </c>
      <c r="AL467" s="115"/>
      <c r="AM467" s="115"/>
      <c r="AN467" s="115"/>
      <c r="AO467" s="115"/>
      <c r="AP467" s="116"/>
      <c r="AQ467" s="117" t="s">
        <v>471</v>
      </c>
      <c r="AR467" s="113"/>
      <c r="AS467" s="113"/>
      <c r="AT467" s="113"/>
      <c r="AU467" s="114" t="s">
        <v>472</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10" t="s">
        <v>323</v>
      </c>
      <c r="B497" s="711"/>
      <c r="C497" s="711"/>
      <c r="D497" s="711"/>
      <c r="E497" s="711"/>
      <c r="F497" s="711"/>
      <c r="G497" s="711"/>
      <c r="H497" s="711"/>
      <c r="I497" s="711"/>
      <c r="J497" s="711"/>
      <c r="K497" s="711"/>
      <c r="L497" s="711"/>
      <c r="M497" s="711"/>
      <c r="N497" s="711"/>
      <c r="O497" s="711"/>
      <c r="P497" s="711"/>
      <c r="Q497" s="711"/>
      <c r="R497" s="711"/>
      <c r="S497" s="711"/>
      <c r="T497" s="711"/>
      <c r="U497" s="711"/>
      <c r="V497" s="711"/>
      <c r="W497" s="711"/>
      <c r="X497" s="711"/>
      <c r="Y497" s="711"/>
      <c r="Z497" s="711"/>
      <c r="AA497" s="711"/>
      <c r="AB497" s="711"/>
      <c r="AC497" s="711"/>
      <c r="AD497" s="711"/>
      <c r="AE497" s="711"/>
      <c r="AF497" s="711"/>
      <c r="AG497" s="711"/>
      <c r="AH497" s="711"/>
      <c r="AI497" s="711"/>
      <c r="AJ497" s="711"/>
      <c r="AK497" s="71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95" priority="635">
      <formula>IF(RIGHT(TEXT(P14,"0.#"),1)=".",FALSE,TRUE)</formula>
    </cfRule>
    <cfRule type="expression" dxfId="994" priority="636">
      <formula>IF(RIGHT(TEXT(P14,"0.#"),1)=".",TRUE,FALSE)</formula>
    </cfRule>
  </conditionalFormatting>
  <conditionalFormatting sqref="AE23:AI23">
    <cfRule type="expression" dxfId="993" priority="625">
      <formula>IF(RIGHT(TEXT(AE23,"0.#"),1)=".",FALSE,TRUE)</formula>
    </cfRule>
    <cfRule type="expression" dxfId="992" priority="626">
      <formula>IF(RIGHT(TEXT(AE23,"0.#"),1)=".",TRUE,FALSE)</formula>
    </cfRule>
  </conditionalFormatting>
  <conditionalFormatting sqref="AE69:AI69 AT69:AX69">
    <cfRule type="expression" dxfId="991" priority="557">
      <formula>IF(RIGHT(TEXT(AE69,"0.#"),1)=".",FALSE,TRUE)</formula>
    </cfRule>
    <cfRule type="expression" dxfId="990" priority="558">
      <formula>IF(RIGHT(TEXT(AE69,"0.#"),1)=".",TRUE,FALSE)</formula>
    </cfRule>
  </conditionalFormatting>
  <conditionalFormatting sqref="L99">
    <cfRule type="expression" dxfId="989" priority="517">
      <formula>IF(RIGHT(TEXT(L99,"0.#"),1)=".",FALSE,TRUE)</formula>
    </cfRule>
    <cfRule type="expression" dxfId="988" priority="518">
      <formula>IF(RIGHT(TEXT(L99,"0.#"),1)=".",TRUE,FALSE)</formula>
    </cfRule>
  </conditionalFormatting>
  <conditionalFormatting sqref="L104">
    <cfRule type="expression" dxfId="987" priority="515">
      <formula>IF(RIGHT(TEXT(L104,"0.#"),1)=".",FALSE,TRUE)</formula>
    </cfRule>
    <cfRule type="expression" dxfId="986" priority="516">
      <formula>IF(RIGHT(TEXT(L104,"0.#"),1)=".",TRUE,FALSE)</formula>
    </cfRule>
  </conditionalFormatting>
  <conditionalFormatting sqref="R104">
    <cfRule type="expression" dxfId="985" priority="513">
      <formula>IF(RIGHT(TEXT(R104,"0.#"),1)=".",FALSE,TRUE)</formula>
    </cfRule>
    <cfRule type="expression" dxfId="984" priority="514">
      <formula>IF(RIGHT(TEXT(R104,"0.#"),1)=".",TRUE,FALSE)</formula>
    </cfRule>
  </conditionalFormatting>
  <conditionalFormatting sqref="P18:AX18">
    <cfRule type="expression" dxfId="983" priority="511">
      <formula>IF(RIGHT(TEXT(P18,"0.#"),1)=".",FALSE,TRUE)</formula>
    </cfRule>
    <cfRule type="expression" dxfId="982" priority="512">
      <formula>IF(RIGHT(TEXT(P18,"0.#"),1)=".",TRUE,FALSE)</formula>
    </cfRule>
  </conditionalFormatting>
  <conditionalFormatting sqref="Y181">
    <cfRule type="expression" dxfId="981" priority="507">
      <formula>IF(RIGHT(TEXT(Y181,"0.#"),1)=".",FALSE,TRUE)</formula>
    </cfRule>
    <cfRule type="expression" dxfId="980" priority="508">
      <formula>IF(RIGHT(TEXT(Y181,"0.#"),1)=".",TRUE,FALSE)</formula>
    </cfRule>
  </conditionalFormatting>
  <conditionalFormatting sqref="Y190">
    <cfRule type="expression" dxfId="979" priority="503">
      <formula>IF(RIGHT(TEXT(Y190,"0.#"),1)=".",FALSE,TRUE)</formula>
    </cfRule>
    <cfRule type="expression" dxfId="978" priority="504">
      <formula>IF(RIGHT(TEXT(Y190,"0.#"),1)=".",TRUE,FALSE)</formula>
    </cfRule>
  </conditionalFormatting>
  <conditionalFormatting sqref="AK236">
    <cfRule type="expression" dxfId="977" priority="425">
      <formula>IF(RIGHT(TEXT(AK236,"0.#"),1)=".",FALSE,TRUE)</formula>
    </cfRule>
    <cfRule type="expression" dxfId="976" priority="426">
      <formula>IF(RIGHT(TEXT(AK236,"0.#"),1)=".",TRUE,FALSE)</formula>
    </cfRule>
  </conditionalFormatting>
  <conditionalFormatting sqref="AE54:AI54">
    <cfRule type="expression" dxfId="975" priority="375">
      <formula>IF(RIGHT(TEXT(AE54,"0.#"),1)=".",FALSE,TRUE)</formula>
    </cfRule>
    <cfRule type="expression" dxfId="974" priority="376">
      <formula>IF(RIGHT(TEXT(AE54,"0.#"),1)=".",TRUE,FALSE)</formula>
    </cfRule>
  </conditionalFormatting>
  <conditionalFormatting sqref="P16:AQ17 P15:AX15 P13:AX13">
    <cfRule type="expression" dxfId="973" priority="333">
      <formula>IF(RIGHT(TEXT(P13,"0.#"),1)=".",FALSE,TRUE)</formula>
    </cfRule>
    <cfRule type="expression" dxfId="972" priority="334">
      <formula>IF(RIGHT(TEXT(P13,"0.#"),1)=".",TRUE,FALSE)</formula>
    </cfRule>
  </conditionalFormatting>
  <conditionalFormatting sqref="P19:AJ19">
    <cfRule type="expression" dxfId="971" priority="331">
      <formula>IF(RIGHT(TEXT(P19,"0.#"),1)=".",FALSE,TRUE)</formula>
    </cfRule>
    <cfRule type="expression" dxfId="970" priority="332">
      <formula>IF(RIGHT(TEXT(P19,"0.#"),1)=".",TRUE,FALSE)</formula>
    </cfRule>
  </conditionalFormatting>
  <conditionalFormatting sqref="AE55:AX55 AJ54:AS54">
    <cfRule type="expression" dxfId="969" priority="327">
      <formula>IF(RIGHT(TEXT(AE54,"0.#"),1)=".",FALSE,TRUE)</formula>
    </cfRule>
    <cfRule type="expression" dxfId="968" priority="328">
      <formula>IF(RIGHT(TEXT(AE54,"0.#"),1)=".",TRUE,FALSE)</formula>
    </cfRule>
  </conditionalFormatting>
  <conditionalFormatting sqref="AE95:AI95 AE92:AI92 AE89:AI89 AE86:AI86">
    <cfRule type="expression" dxfId="967" priority="321">
      <formula>IF(RIGHT(TEXT(AE86,"0.#"),1)=".",FALSE,TRUE)</formula>
    </cfRule>
    <cfRule type="expression" dxfId="966" priority="322">
      <formula>IF(RIGHT(TEXT(AE86,"0.#"),1)=".",TRUE,FALSE)</formula>
    </cfRule>
  </conditionalFormatting>
  <conditionalFormatting sqref="AJ95:AX95 AJ92:AX92 AJ89:AX89 AJ86:AX86">
    <cfRule type="expression" dxfId="965" priority="319">
      <formula>IF(RIGHT(TEXT(AJ86,"0.#"),1)=".",FALSE,TRUE)</formula>
    </cfRule>
    <cfRule type="expression" dxfId="964" priority="320">
      <formula>IF(RIGHT(TEXT(AJ86,"0.#"),1)=".",TRUE,FALSE)</formula>
    </cfRule>
  </conditionalFormatting>
  <conditionalFormatting sqref="L100:L103 L98">
    <cfRule type="expression" dxfId="963" priority="317">
      <formula>IF(RIGHT(TEXT(L98,"0.#"),1)=".",FALSE,TRUE)</formula>
    </cfRule>
    <cfRule type="expression" dxfId="962" priority="318">
      <formula>IF(RIGHT(TEXT(L98,"0.#"),1)=".",TRUE,FALSE)</formula>
    </cfRule>
  </conditionalFormatting>
  <conditionalFormatting sqref="R98">
    <cfRule type="expression" dxfId="961" priority="313">
      <formula>IF(RIGHT(TEXT(R98,"0.#"),1)=".",FALSE,TRUE)</formula>
    </cfRule>
    <cfRule type="expression" dxfId="960" priority="314">
      <formula>IF(RIGHT(TEXT(R98,"0.#"),1)=".",TRUE,FALSE)</formula>
    </cfRule>
  </conditionalFormatting>
  <conditionalFormatting sqref="R99:R103">
    <cfRule type="expression" dxfId="959" priority="311">
      <formula>IF(RIGHT(TEXT(R99,"0.#"),1)=".",FALSE,TRUE)</formula>
    </cfRule>
    <cfRule type="expression" dxfId="958" priority="312">
      <formula>IF(RIGHT(TEXT(R99,"0.#"),1)=".",TRUE,FALSE)</formula>
    </cfRule>
  </conditionalFormatting>
  <conditionalFormatting sqref="Y182:Y189 Y180">
    <cfRule type="expression" dxfId="957" priority="309">
      <formula>IF(RIGHT(TEXT(Y180,"0.#"),1)=".",FALSE,TRUE)</formula>
    </cfRule>
    <cfRule type="expression" dxfId="956" priority="310">
      <formula>IF(RIGHT(TEXT(Y180,"0.#"),1)=".",TRUE,FALSE)</formula>
    </cfRule>
  </conditionalFormatting>
  <conditionalFormatting sqref="AU181">
    <cfRule type="expression" dxfId="955" priority="307">
      <formula>IF(RIGHT(TEXT(AU181,"0.#"),1)=".",FALSE,TRUE)</formula>
    </cfRule>
    <cfRule type="expression" dxfId="954" priority="308">
      <formula>IF(RIGHT(TEXT(AU181,"0.#"),1)=".",TRUE,FALSE)</formula>
    </cfRule>
  </conditionalFormatting>
  <conditionalFormatting sqref="AU190">
    <cfRule type="expression" dxfId="953" priority="305">
      <formula>IF(RIGHT(TEXT(AU190,"0.#"),1)=".",FALSE,TRUE)</formula>
    </cfRule>
    <cfRule type="expression" dxfId="952" priority="306">
      <formula>IF(RIGHT(TEXT(AU190,"0.#"),1)=".",TRUE,FALSE)</formula>
    </cfRule>
  </conditionalFormatting>
  <conditionalFormatting sqref="AU182:AU189 AU180">
    <cfRule type="expression" dxfId="951" priority="303">
      <formula>IF(RIGHT(TEXT(AU180,"0.#"),1)=".",FALSE,TRUE)</formula>
    </cfRule>
    <cfRule type="expression" dxfId="950" priority="304">
      <formula>IF(RIGHT(TEXT(AU180,"0.#"),1)=".",TRUE,FALSE)</formula>
    </cfRule>
  </conditionalFormatting>
  <conditionalFormatting sqref="Y207 Y194">
    <cfRule type="expression" dxfId="949" priority="289">
      <formula>IF(RIGHT(TEXT(Y194,"0.#"),1)=".",FALSE,TRUE)</formula>
    </cfRule>
    <cfRule type="expression" dxfId="948" priority="290">
      <formula>IF(RIGHT(TEXT(Y194,"0.#"),1)=".",TRUE,FALSE)</formula>
    </cfRule>
  </conditionalFormatting>
  <conditionalFormatting sqref="Y229 Y216 Y203">
    <cfRule type="expression" dxfId="947" priority="287">
      <formula>IF(RIGHT(TEXT(Y203,"0.#"),1)=".",FALSE,TRUE)</formula>
    </cfRule>
    <cfRule type="expression" dxfId="946" priority="288">
      <formula>IF(RIGHT(TEXT(Y203,"0.#"),1)=".",TRUE,FALSE)</formula>
    </cfRule>
  </conditionalFormatting>
  <conditionalFormatting sqref="Y223:Y228 Y208:Y215 Y206 Y195:Y202 Y193">
    <cfRule type="expression" dxfId="945" priority="285">
      <formula>IF(RIGHT(TEXT(Y193,"0.#"),1)=".",FALSE,TRUE)</formula>
    </cfRule>
    <cfRule type="expression" dxfId="944" priority="286">
      <formula>IF(RIGHT(TEXT(Y193,"0.#"),1)=".",TRUE,FALSE)</formula>
    </cfRule>
  </conditionalFormatting>
  <conditionalFormatting sqref="AU207 AU194">
    <cfRule type="expression" dxfId="943" priority="283">
      <formula>IF(RIGHT(TEXT(AU194,"0.#"),1)=".",FALSE,TRUE)</formula>
    </cfRule>
    <cfRule type="expression" dxfId="942" priority="284">
      <formula>IF(RIGHT(TEXT(AU194,"0.#"),1)=".",TRUE,FALSE)</formula>
    </cfRule>
  </conditionalFormatting>
  <conditionalFormatting sqref="AU229 AU216 AU203">
    <cfRule type="expression" dxfId="941" priority="281">
      <formula>IF(RIGHT(TEXT(AU203,"0.#"),1)=".",FALSE,TRUE)</formula>
    </cfRule>
    <cfRule type="expression" dxfId="940" priority="282">
      <formula>IF(RIGHT(TEXT(AU203,"0.#"),1)=".",TRUE,FALSE)</formula>
    </cfRule>
  </conditionalFormatting>
  <conditionalFormatting sqref="AU223:AU228 AU208:AU215 AU206 AU195:AU202 AU193">
    <cfRule type="expression" dxfId="939" priority="279">
      <formula>IF(RIGHT(TEXT(AU193,"0.#"),1)=".",FALSE,TRUE)</formula>
    </cfRule>
    <cfRule type="expression" dxfId="938" priority="280">
      <formula>IF(RIGHT(TEXT(AU193,"0.#"),1)=".",TRUE,FALSE)</formula>
    </cfRule>
  </conditionalFormatting>
  <conditionalFormatting sqref="AE56:AI56">
    <cfRule type="expression" dxfId="937" priority="253">
      <formula>IF(AND(AE56&gt;=0, RIGHT(TEXT(AE56,"0.#"),1)&lt;&gt;"."),TRUE,FALSE)</formula>
    </cfRule>
    <cfRule type="expression" dxfId="936" priority="254">
      <formula>IF(AND(AE56&gt;=0, RIGHT(TEXT(AE56,"0.#"),1)="."),TRUE,FALSE)</formula>
    </cfRule>
    <cfRule type="expression" dxfId="935" priority="255">
      <formula>IF(AND(AE56&lt;0, RIGHT(TEXT(AE56,"0.#"),1)&lt;&gt;"."),TRUE,FALSE)</formula>
    </cfRule>
    <cfRule type="expression" dxfId="934" priority="256">
      <formula>IF(AND(AE56&lt;0, RIGHT(TEXT(AE56,"0.#"),1)="."),TRUE,FALSE)</formula>
    </cfRule>
  </conditionalFormatting>
  <conditionalFormatting sqref="AJ56:AS56">
    <cfRule type="expression" dxfId="933" priority="249">
      <formula>IF(AND(AJ56&gt;=0, RIGHT(TEXT(AJ56,"0.#"),1)&lt;&gt;"."),TRUE,FALSE)</formula>
    </cfRule>
    <cfRule type="expression" dxfId="932" priority="250">
      <formula>IF(AND(AJ56&gt;=0, RIGHT(TEXT(AJ56,"0.#"),1)="."),TRUE,FALSE)</formula>
    </cfRule>
    <cfRule type="expression" dxfId="931" priority="251">
      <formula>IF(AND(AJ56&lt;0, RIGHT(TEXT(AJ56,"0.#"),1)&lt;&gt;"."),TRUE,FALSE)</formula>
    </cfRule>
    <cfRule type="expression" dxfId="930" priority="252">
      <formula>IF(AND(AJ56&lt;0, RIGHT(TEXT(AJ56,"0.#"),1)="."),TRUE,FALSE)</formula>
    </cfRule>
  </conditionalFormatting>
  <conditionalFormatting sqref="AK237:AK265">
    <cfRule type="expression" dxfId="929" priority="237">
      <formula>IF(RIGHT(TEXT(AK237,"0.#"),1)=".",FALSE,TRUE)</formula>
    </cfRule>
    <cfRule type="expression" dxfId="928" priority="238">
      <formula>IF(RIGHT(TEXT(AK237,"0.#"),1)=".",TRUE,FALSE)</formula>
    </cfRule>
  </conditionalFormatting>
  <conditionalFormatting sqref="AU237:AX265">
    <cfRule type="expression" dxfId="927" priority="233">
      <formula>IF(AND(AU237&gt;=0, RIGHT(TEXT(AU237,"0.#"),1)&lt;&gt;"."),TRUE,FALSE)</formula>
    </cfRule>
    <cfRule type="expression" dxfId="926" priority="234">
      <formula>IF(AND(AU237&gt;=0, RIGHT(TEXT(AU237,"0.#"),1)="."),TRUE,FALSE)</formula>
    </cfRule>
    <cfRule type="expression" dxfId="925" priority="235">
      <formula>IF(AND(AU237&lt;0, RIGHT(TEXT(AU237,"0.#"),1)&lt;&gt;"."),TRUE,FALSE)</formula>
    </cfRule>
    <cfRule type="expression" dxfId="924" priority="236">
      <formula>IF(AND(AU237&lt;0, RIGHT(TEXT(AU237,"0.#"),1)="."),TRUE,FALSE)</formula>
    </cfRule>
  </conditionalFormatting>
  <conditionalFormatting sqref="AK269">
    <cfRule type="expression" dxfId="923" priority="231">
      <formula>IF(RIGHT(TEXT(AK269,"0.#"),1)=".",FALSE,TRUE)</formula>
    </cfRule>
    <cfRule type="expression" dxfId="922" priority="232">
      <formula>IF(RIGHT(TEXT(AK269,"0.#"),1)=".",TRUE,FALSE)</formula>
    </cfRule>
  </conditionalFormatting>
  <conditionalFormatting sqref="AU269:AX269">
    <cfRule type="expression" dxfId="921" priority="227">
      <formula>IF(AND(AU269&gt;=0, RIGHT(TEXT(AU269,"0.#"),1)&lt;&gt;"."),TRUE,FALSE)</formula>
    </cfRule>
    <cfRule type="expression" dxfId="920" priority="228">
      <formula>IF(AND(AU269&gt;=0, RIGHT(TEXT(AU269,"0.#"),1)="."),TRUE,FALSE)</formula>
    </cfRule>
    <cfRule type="expression" dxfId="919" priority="229">
      <formula>IF(AND(AU269&lt;0, RIGHT(TEXT(AU269,"0.#"),1)&lt;&gt;"."),TRUE,FALSE)</formula>
    </cfRule>
    <cfRule type="expression" dxfId="918" priority="230">
      <formula>IF(AND(AU269&lt;0, RIGHT(TEXT(AU269,"0.#"),1)="."),TRUE,FALSE)</formula>
    </cfRule>
  </conditionalFormatting>
  <conditionalFormatting sqref="AK270:AK298">
    <cfRule type="expression" dxfId="917" priority="225">
      <formula>IF(RIGHT(TEXT(AK270,"0.#"),1)=".",FALSE,TRUE)</formula>
    </cfRule>
    <cfRule type="expression" dxfId="916" priority="226">
      <formula>IF(RIGHT(TEXT(AK270,"0.#"),1)=".",TRUE,FALSE)</formula>
    </cfRule>
  </conditionalFormatting>
  <conditionalFormatting sqref="AU270:AX298">
    <cfRule type="expression" dxfId="915" priority="221">
      <formula>IF(AND(AU270&gt;=0, RIGHT(TEXT(AU270,"0.#"),1)&lt;&gt;"."),TRUE,FALSE)</formula>
    </cfRule>
    <cfRule type="expression" dxfId="914" priority="222">
      <formula>IF(AND(AU270&gt;=0, RIGHT(TEXT(AU270,"0.#"),1)="."),TRUE,FALSE)</formula>
    </cfRule>
    <cfRule type="expression" dxfId="913" priority="223">
      <formula>IF(AND(AU270&lt;0, RIGHT(TEXT(AU270,"0.#"),1)&lt;&gt;"."),TRUE,FALSE)</formula>
    </cfRule>
    <cfRule type="expression" dxfId="912" priority="224">
      <formula>IF(AND(AU270&lt;0, RIGHT(TEXT(AU270,"0.#"),1)="."),TRUE,FALSE)</formula>
    </cfRule>
  </conditionalFormatting>
  <conditionalFormatting sqref="AK302">
    <cfRule type="expression" dxfId="911" priority="219">
      <formula>IF(RIGHT(TEXT(AK302,"0.#"),1)=".",FALSE,TRUE)</formula>
    </cfRule>
    <cfRule type="expression" dxfId="910" priority="220">
      <formula>IF(RIGHT(TEXT(AK302,"0.#"),1)=".",TRUE,FALSE)</formula>
    </cfRule>
  </conditionalFormatting>
  <conditionalFormatting sqref="AK303:AK331">
    <cfRule type="expression" dxfId="909" priority="213">
      <formula>IF(RIGHT(TEXT(AK303,"0.#"),1)=".",FALSE,TRUE)</formula>
    </cfRule>
    <cfRule type="expression" dxfId="908" priority="214">
      <formula>IF(RIGHT(TEXT(AK303,"0.#"),1)=".",TRUE,FALSE)</formula>
    </cfRule>
  </conditionalFormatting>
  <conditionalFormatting sqref="AU303:AX331">
    <cfRule type="expression" dxfId="907" priority="209">
      <formula>IF(AND(AU303&gt;=0, RIGHT(TEXT(AU303,"0.#"),1)&lt;&gt;"."),TRUE,FALSE)</formula>
    </cfRule>
    <cfRule type="expression" dxfId="906" priority="210">
      <formula>IF(AND(AU303&gt;=0, RIGHT(TEXT(AU303,"0.#"),1)="."),TRUE,FALSE)</formula>
    </cfRule>
    <cfRule type="expression" dxfId="905" priority="211">
      <formula>IF(AND(AU303&lt;0, RIGHT(TEXT(AU303,"0.#"),1)&lt;&gt;"."),TRUE,FALSE)</formula>
    </cfRule>
    <cfRule type="expression" dxfId="904" priority="212">
      <formula>IF(AND(AU303&lt;0, RIGHT(TEXT(AU303,"0.#"),1)="."),TRUE,FALSE)</formula>
    </cfRule>
  </conditionalFormatting>
  <conditionalFormatting sqref="AK335">
    <cfRule type="expression" dxfId="903" priority="207">
      <formula>IF(RIGHT(TEXT(AK335,"0.#"),1)=".",FALSE,TRUE)</formula>
    </cfRule>
    <cfRule type="expression" dxfId="902" priority="208">
      <formula>IF(RIGHT(TEXT(AK335,"0.#"),1)=".",TRUE,FALSE)</formula>
    </cfRule>
  </conditionalFormatting>
  <conditionalFormatting sqref="AU335:AX335">
    <cfRule type="expression" dxfId="901" priority="203">
      <formula>IF(AND(AU335&gt;=0, RIGHT(TEXT(AU335,"0.#"),1)&lt;&gt;"."),TRUE,FALSE)</formula>
    </cfRule>
    <cfRule type="expression" dxfId="900" priority="204">
      <formula>IF(AND(AU335&gt;=0, RIGHT(TEXT(AU335,"0.#"),1)="."),TRUE,FALSE)</formula>
    </cfRule>
    <cfRule type="expression" dxfId="899" priority="205">
      <formula>IF(AND(AU335&lt;0, RIGHT(TEXT(AU335,"0.#"),1)&lt;&gt;"."),TRUE,FALSE)</formula>
    </cfRule>
    <cfRule type="expression" dxfId="898" priority="206">
      <formula>IF(AND(AU335&lt;0, RIGHT(TEXT(AU335,"0.#"),1)="."),TRUE,FALSE)</formula>
    </cfRule>
  </conditionalFormatting>
  <conditionalFormatting sqref="AK336:AK364">
    <cfRule type="expression" dxfId="897" priority="201">
      <formula>IF(RIGHT(TEXT(AK336,"0.#"),1)=".",FALSE,TRUE)</formula>
    </cfRule>
    <cfRule type="expression" dxfId="896" priority="202">
      <formula>IF(RIGHT(TEXT(AK336,"0.#"),1)=".",TRUE,FALSE)</formula>
    </cfRule>
  </conditionalFormatting>
  <conditionalFormatting sqref="AU336:AX364">
    <cfRule type="expression" dxfId="895" priority="197">
      <formula>IF(AND(AU336&gt;=0, RIGHT(TEXT(AU336,"0.#"),1)&lt;&gt;"."),TRUE,FALSE)</formula>
    </cfRule>
    <cfRule type="expression" dxfId="894" priority="198">
      <formula>IF(AND(AU336&gt;=0, RIGHT(TEXT(AU336,"0.#"),1)="."),TRUE,FALSE)</formula>
    </cfRule>
    <cfRule type="expression" dxfId="893" priority="199">
      <formula>IF(AND(AU336&lt;0, RIGHT(TEXT(AU336,"0.#"),1)&lt;&gt;"."),TRUE,FALSE)</formula>
    </cfRule>
    <cfRule type="expression" dxfId="892" priority="200">
      <formula>IF(AND(AU336&lt;0, RIGHT(TEXT(AU336,"0.#"),1)="."),TRUE,FALSE)</formula>
    </cfRule>
  </conditionalFormatting>
  <conditionalFormatting sqref="AK368">
    <cfRule type="expression" dxfId="891" priority="195">
      <formula>IF(RIGHT(TEXT(AK368,"0.#"),1)=".",FALSE,TRUE)</formula>
    </cfRule>
    <cfRule type="expression" dxfId="890" priority="196">
      <formula>IF(RIGHT(TEXT(AK368,"0.#"),1)=".",TRUE,FALSE)</formula>
    </cfRule>
  </conditionalFormatting>
  <conditionalFormatting sqref="AU368:AX368">
    <cfRule type="expression" dxfId="889" priority="191">
      <formula>IF(AND(AU368&gt;=0, RIGHT(TEXT(AU368,"0.#"),1)&lt;&gt;"."),TRUE,FALSE)</formula>
    </cfRule>
    <cfRule type="expression" dxfId="888" priority="192">
      <formula>IF(AND(AU368&gt;=0, RIGHT(TEXT(AU368,"0.#"),1)="."),TRUE,FALSE)</formula>
    </cfRule>
    <cfRule type="expression" dxfId="887" priority="193">
      <formula>IF(AND(AU368&lt;0, RIGHT(TEXT(AU368,"0.#"),1)&lt;&gt;"."),TRUE,FALSE)</formula>
    </cfRule>
    <cfRule type="expression" dxfId="886" priority="194">
      <formula>IF(AND(AU368&lt;0, RIGHT(TEXT(AU368,"0.#"),1)="."),TRUE,FALSE)</formula>
    </cfRule>
  </conditionalFormatting>
  <conditionalFormatting sqref="AK369:AK397">
    <cfRule type="expression" dxfId="885" priority="189">
      <formula>IF(RIGHT(TEXT(AK369,"0.#"),1)=".",FALSE,TRUE)</formula>
    </cfRule>
    <cfRule type="expression" dxfId="884" priority="190">
      <formula>IF(RIGHT(TEXT(AK369,"0.#"),1)=".",TRUE,FALSE)</formula>
    </cfRule>
  </conditionalFormatting>
  <conditionalFormatting sqref="AU369:AX397">
    <cfRule type="expression" dxfId="883" priority="185">
      <formula>IF(AND(AU369&gt;=0, RIGHT(TEXT(AU369,"0.#"),1)&lt;&gt;"."),TRUE,FALSE)</formula>
    </cfRule>
    <cfRule type="expression" dxfId="882" priority="186">
      <formula>IF(AND(AU369&gt;=0, RIGHT(TEXT(AU369,"0.#"),1)="."),TRUE,FALSE)</formula>
    </cfRule>
    <cfRule type="expression" dxfId="881" priority="187">
      <formula>IF(AND(AU369&lt;0, RIGHT(TEXT(AU369,"0.#"),1)&lt;&gt;"."),TRUE,FALSE)</formula>
    </cfRule>
    <cfRule type="expression" dxfId="880" priority="188">
      <formula>IF(AND(AU369&lt;0, RIGHT(TEXT(AU369,"0.#"),1)="."),TRUE,FALSE)</formula>
    </cfRule>
  </conditionalFormatting>
  <conditionalFormatting sqref="AK402:AK430">
    <cfRule type="expression" dxfId="879" priority="177">
      <formula>IF(RIGHT(TEXT(AK402,"0.#"),1)=".",FALSE,TRUE)</formula>
    </cfRule>
    <cfRule type="expression" dxfId="878" priority="178">
      <formula>IF(RIGHT(TEXT(AK402,"0.#"),1)=".",TRUE,FALSE)</formula>
    </cfRule>
  </conditionalFormatting>
  <conditionalFormatting sqref="AU402:AX430">
    <cfRule type="expression" dxfId="877" priority="173">
      <formula>IF(AND(AU402&gt;=0, RIGHT(TEXT(AU402,"0.#"),1)&lt;&gt;"."),TRUE,FALSE)</formula>
    </cfRule>
    <cfRule type="expression" dxfId="876" priority="174">
      <formula>IF(AND(AU402&gt;=0, RIGHT(TEXT(AU402,"0.#"),1)="."),TRUE,FALSE)</formula>
    </cfRule>
    <cfRule type="expression" dxfId="875" priority="175">
      <formula>IF(AND(AU402&lt;0, RIGHT(TEXT(AU402,"0.#"),1)&lt;&gt;"."),TRUE,FALSE)</formula>
    </cfRule>
    <cfRule type="expression" dxfId="874" priority="176">
      <formula>IF(AND(AU402&lt;0, RIGHT(TEXT(AU402,"0.#"),1)="."),TRUE,FALSE)</formula>
    </cfRule>
  </conditionalFormatting>
  <conditionalFormatting sqref="AK435:AK463">
    <cfRule type="expression" dxfId="873" priority="165">
      <formula>IF(RIGHT(TEXT(AK435,"0.#"),1)=".",FALSE,TRUE)</formula>
    </cfRule>
    <cfRule type="expression" dxfId="872" priority="166">
      <formula>IF(RIGHT(TEXT(AK435,"0.#"),1)=".",TRUE,FALSE)</formula>
    </cfRule>
  </conditionalFormatting>
  <conditionalFormatting sqref="AU435:AX463">
    <cfRule type="expression" dxfId="871" priority="161">
      <formula>IF(AND(AU435&gt;=0, RIGHT(TEXT(AU435,"0.#"),1)&lt;&gt;"."),TRUE,FALSE)</formula>
    </cfRule>
    <cfRule type="expression" dxfId="870" priority="162">
      <formula>IF(AND(AU435&gt;=0, RIGHT(TEXT(AU435,"0.#"),1)="."),TRUE,FALSE)</formula>
    </cfRule>
    <cfRule type="expression" dxfId="869" priority="163">
      <formula>IF(AND(AU435&lt;0, RIGHT(TEXT(AU435,"0.#"),1)&lt;&gt;"."),TRUE,FALSE)</formula>
    </cfRule>
    <cfRule type="expression" dxfId="868" priority="164">
      <formula>IF(AND(AU435&lt;0, RIGHT(TEXT(AU435,"0.#"),1)="."),TRUE,FALSE)</formula>
    </cfRule>
  </conditionalFormatting>
  <conditionalFormatting sqref="AK468:AK496">
    <cfRule type="expression" dxfId="867" priority="153">
      <formula>IF(RIGHT(TEXT(AK468,"0.#"),1)=".",FALSE,TRUE)</formula>
    </cfRule>
    <cfRule type="expression" dxfId="866" priority="154">
      <formula>IF(RIGHT(TEXT(AK468,"0.#"),1)=".",TRUE,FALSE)</formula>
    </cfRule>
  </conditionalFormatting>
  <conditionalFormatting sqref="AU468:AX496">
    <cfRule type="expression" dxfId="865" priority="149">
      <formula>IF(AND(AU468&gt;=0, RIGHT(TEXT(AU468,"0.#"),1)&lt;&gt;"."),TRUE,FALSE)</formula>
    </cfRule>
    <cfRule type="expression" dxfId="864" priority="150">
      <formula>IF(AND(AU468&gt;=0, RIGHT(TEXT(AU468,"0.#"),1)="."),TRUE,FALSE)</formula>
    </cfRule>
    <cfRule type="expression" dxfId="863" priority="151">
      <formula>IF(AND(AU468&lt;0, RIGHT(TEXT(AU468,"0.#"),1)&lt;&gt;"."),TRUE,FALSE)</formula>
    </cfRule>
    <cfRule type="expression" dxfId="862" priority="152">
      <formula>IF(AND(AU468&lt;0, RIGHT(TEXT(AU468,"0.#"),1)="."),TRUE,FALSE)</formula>
    </cfRule>
  </conditionalFormatting>
  <conditionalFormatting sqref="AE24:AX24 AJ23:AS23">
    <cfRule type="expression" dxfId="861" priority="147">
      <formula>IF(RIGHT(TEXT(AE23,"0.#"),1)=".",FALSE,TRUE)</formula>
    </cfRule>
    <cfRule type="expression" dxfId="860" priority="148">
      <formula>IF(RIGHT(TEXT(AE23,"0.#"),1)=".",TRUE,FALSE)</formula>
    </cfRule>
  </conditionalFormatting>
  <conditionalFormatting sqref="AE25:AI25">
    <cfRule type="expression" dxfId="859" priority="139">
      <formula>IF(AND(AE25&gt;=0, RIGHT(TEXT(AE25,"0.#"),1)&lt;&gt;"."),TRUE,FALSE)</formula>
    </cfRule>
    <cfRule type="expression" dxfId="858" priority="140">
      <formula>IF(AND(AE25&gt;=0, RIGHT(TEXT(AE25,"0.#"),1)="."),TRUE,FALSE)</formula>
    </cfRule>
    <cfRule type="expression" dxfId="857" priority="141">
      <formula>IF(AND(AE25&lt;0, RIGHT(TEXT(AE25,"0.#"),1)&lt;&gt;"."),TRUE,FALSE)</formula>
    </cfRule>
    <cfRule type="expression" dxfId="856" priority="142">
      <formula>IF(AND(AE25&lt;0, RIGHT(TEXT(AE25,"0.#"),1)="."),TRUE,FALSE)</formula>
    </cfRule>
  </conditionalFormatting>
  <conditionalFormatting sqref="AJ25:AS25">
    <cfRule type="expression" dxfId="855" priority="135">
      <formula>IF(AND(AJ25&gt;=0, RIGHT(TEXT(AJ25,"0.#"),1)&lt;&gt;"."),TRUE,FALSE)</formula>
    </cfRule>
    <cfRule type="expression" dxfId="854" priority="136">
      <formula>IF(AND(AJ25&gt;=0, RIGHT(TEXT(AJ25,"0.#"),1)="."),TRUE,FALSE)</formula>
    </cfRule>
    <cfRule type="expression" dxfId="853" priority="137">
      <formula>IF(AND(AJ25&lt;0, RIGHT(TEXT(AJ25,"0.#"),1)&lt;&gt;"."),TRUE,FALSE)</formula>
    </cfRule>
    <cfRule type="expression" dxfId="852" priority="138">
      <formula>IF(AND(AJ25&lt;0, RIGHT(TEXT(AJ25,"0.#"),1)="."),TRUE,FALSE)</formula>
    </cfRule>
  </conditionalFormatting>
  <conditionalFormatting sqref="AU236:AX236">
    <cfRule type="expression" dxfId="851" priority="123">
      <formula>IF(AND(AU236&gt;=0, RIGHT(TEXT(AU236,"0.#"),1)&lt;&gt;"."),TRUE,FALSE)</formula>
    </cfRule>
    <cfRule type="expression" dxfId="850" priority="124">
      <formula>IF(AND(AU236&gt;=0, RIGHT(TEXT(AU236,"0.#"),1)="."),TRUE,FALSE)</formula>
    </cfRule>
    <cfRule type="expression" dxfId="849" priority="125">
      <formula>IF(AND(AU236&lt;0, RIGHT(TEXT(AU236,"0.#"),1)&lt;&gt;"."),TRUE,FALSE)</formula>
    </cfRule>
    <cfRule type="expression" dxfId="848" priority="126">
      <formula>IF(AND(AU236&lt;0, RIGHT(TEXT(AU236,"0.#"),1)="."),TRUE,FALSE)</formula>
    </cfRule>
  </conditionalFormatting>
  <conditionalFormatting sqref="AE43:AI43 AE38:AI38 AE33:AI33">
    <cfRule type="expression" dxfId="847" priority="121">
      <formula>IF(RIGHT(TEXT(AE33,"0.#"),1)=".",FALSE,TRUE)</formula>
    </cfRule>
    <cfRule type="expression" dxfId="846" priority="122">
      <formula>IF(RIGHT(TEXT(AE33,"0.#"),1)=".",TRUE,FALSE)</formula>
    </cfRule>
  </conditionalFormatting>
  <conditionalFormatting sqref="AE44:AX44 AJ43:AS43 AE39:AX39 AJ38:AS38 AE34:AX34 AE29:AS29">
    <cfRule type="expression" dxfId="845" priority="119">
      <formula>IF(RIGHT(TEXT(AE29,"0.#"),1)=".",FALSE,TRUE)</formula>
    </cfRule>
    <cfRule type="expression" dxfId="844" priority="120">
      <formula>IF(RIGHT(TEXT(AE29,"0.#"),1)=".",TRUE,FALSE)</formula>
    </cfRule>
  </conditionalFormatting>
  <conditionalFormatting sqref="AE45:AI45 AE40:AI40 AE35:AI35">
    <cfRule type="expression" dxfId="843" priority="115">
      <formula>IF(AND(AE35&gt;=0, RIGHT(TEXT(AE35,"0.#"),1)&lt;&gt;"."),TRUE,FALSE)</formula>
    </cfRule>
    <cfRule type="expression" dxfId="842" priority="116">
      <formula>IF(AND(AE35&gt;=0, RIGHT(TEXT(AE35,"0.#"),1)="."),TRUE,FALSE)</formula>
    </cfRule>
    <cfRule type="expression" dxfId="841" priority="117">
      <formula>IF(AND(AE35&lt;0, RIGHT(TEXT(AE35,"0.#"),1)&lt;&gt;"."),TRUE,FALSE)</formula>
    </cfRule>
    <cfRule type="expression" dxfId="840" priority="118">
      <formula>IF(AND(AE35&lt;0, RIGHT(TEXT(AE35,"0.#"),1)="."),TRUE,FALSE)</formula>
    </cfRule>
  </conditionalFormatting>
  <conditionalFormatting sqref="AJ45:AS45 AJ40:AS40 AJ35:AS35 AJ30:AS30">
    <cfRule type="expression" dxfId="839" priority="111">
      <formula>IF(AND(AJ30&gt;=0, RIGHT(TEXT(AJ30,"0.#"),1)&lt;&gt;"."),TRUE,FALSE)</formula>
    </cfRule>
    <cfRule type="expression" dxfId="838" priority="112">
      <formula>IF(AND(AJ30&gt;=0, RIGHT(TEXT(AJ30,"0.#"),1)="."),TRUE,FALSE)</formula>
    </cfRule>
    <cfRule type="expression" dxfId="837" priority="113">
      <formula>IF(AND(AJ30&lt;0, RIGHT(TEXT(AJ30,"0.#"),1)&lt;&gt;"."),TRUE,FALSE)</formula>
    </cfRule>
    <cfRule type="expression" dxfId="836" priority="114">
      <formula>IF(AND(AJ30&lt;0, RIGHT(TEXT(AJ30,"0.#"),1)="."),TRUE,FALSE)</formula>
    </cfRule>
  </conditionalFormatting>
  <conditionalFormatting sqref="AE64:AI64 AE59:AI59">
    <cfRule type="expression" dxfId="835" priority="109">
      <formula>IF(RIGHT(TEXT(AE59,"0.#"),1)=".",FALSE,TRUE)</formula>
    </cfRule>
    <cfRule type="expression" dxfId="834" priority="110">
      <formula>IF(RIGHT(TEXT(AE59,"0.#"),1)=".",TRUE,FALSE)</formula>
    </cfRule>
  </conditionalFormatting>
  <conditionalFormatting sqref="AE65:AX65 AJ64:AS64 AE60:AX60 AJ59:AS59">
    <cfRule type="expression" dxfId="833" priority="107">
      <formula>IF(RIGHT(TEXT(AE59,"0.#"),1)=".",FALSE,TRUE)</formula>
    </cfRule>
    <cfRule type="expression" dxfId="832" priority="108">
      <formula>IF(RIGHT(TEXT(AE59,"0.#"),1)=".",TRUE,FALSE)</formula>
    </cfRule>
  </conditionalFormatting>
  <conditionalFormatting sqref="AE66:AI66 AE61:AI61">
    <cfRule type="expression" dxfId="831" priority="103">
      <formula>IF(AND(AE61&gt;=0, RIGHT(TEXT(AE61,"0.#"),1)&lt;&gt;"."),TRUE,FALSE)</formula>
    </cfRule>
    <cfRule type="expression" dxfId="830" priority="104">
      <formula>IF(AND(AE61&gt;=0, RIGHT(TEXT(AE61,"0.#"),1)="."),TRUE,FALSE)</formula>
    </cfRule>
    <cfRule type="expression" dxfId="829" priority="105">
      <formula>IF(AND(AE61&lt;0, RIGHT(TEXT(AE61,"0.#"),1)&lt;&gt;"."),TRUE,FALSE)</formula>
    </cfRule>
    <cfRule type="expression" dxfId="828" priority="106">
      <formula>IF(AND(AE61&lt;0, RIGHT(TEXT(AE61,"0.#"),1)="."),TRUE,FALSE)</formula>
    </cfRule>
  </conditionalFormatting>
  <conditionalFormatting sqref="AJ66:AS66 AJ61:AS61">
    <cfRule type="expression" dxfId="827" priority="99">
      <formula>IF(AND(AJ61&gt;=0, RIGHT(TEXT(AJ61,"0.#"),1)&lt;&gt;"."),TRUE,FALSE)</formula>
    </cfRule>
    <cfRule type="expression" dxfId="826" priority="100">
      <formula>IF(AND(AJ61&gt;=0, RIGHT(TEXT(AJ61,"0.#"),1)="."),TRUE,FALSE)</formula>
    </cfRule>
    <cfRule type="expression" dxfId="825" priority="101">
      <formula>IF(AND(AJ61&lt;0, RIGHT(TEXT(AJ61,"0.#"),1)&lt;&gt;"."),TRUE,FALSE)</formula>
    </cfRule>
    <cfRule type="expression" dxfId="824" priority="102">
      <formula>IF(AND(AJ61&lt;0, RIGHT(TEXT(AJ61,"0.#"),1)="."),TRUE,FALSE)</formula>
    </cfRule>
  </conditionalFormatting>
  <conditionalFormatting sqref="AE81:AX81 AE78:AX78 AE75:AX75 AE72:AX72">
    <cfRule type="expression" dxfId="823" priority="97">
      <formula>IF(RIGHT(TEXT(AE72,"0.#"),1)=".",FALSE,TRUE)</formula>
    </cfRule>
    <cfRule type="expression" dxfId="822" priority="98">
      <formula>IF(RIGHT(TEXT(AE72,"0.#"),1)=".",TRUE,FALSE)</formula>
    </cfRule>
  </conditionalFormatting>
  <conditionalFormatting sqref="AE80:AS80 AE77:AS77 AE74:AS74 AE71:AS71">
    <cfRule type="expression" dxfId="821" priority="95">
      <formula>IF(RIGHT(TEXT(AE71,"0.#"),1)=".",FALSE,TRUE)</formula>
    </cfRule>
    <cfRule type="expression" dxfId="820" priority="96">
      <formula>IF(RIGHT(TEXT(AE71,"0.#"),1)=".",TRUE,FALSE)</formula>
    </cfRule>
  </conditionalFormatting>
  <conditionalFormatting sqref="AJ69:AN69">
    <cfRule type="expression" dxfId="819" priority="93">
      <formula>IF(RIGHT(TEXT(AJ69,"0.#"),1)=".",FALSE,TRUE)</formula>
    </cfRule>
    <cfRule type="expression" dxfId="818" priority="94">
      <formula>IF(RIGHT(TEXT(AJ69,"0.#"),1)=".",TRUE,FALSE)</formula>
    </cfRule>
  </conditionalFormatting>
  <conditionalFormatting sqref="AO69:AS69">
    <cfRule type="expression" dxfId="817" priority="91">
      <formula>IF(RIGHT(TEXT(AO69,"0.#"),1)=".",FALSE,TRUE)</formula>
    </cfRule>
    <cfRule type="expression" dxfId="816" priority="92">
      <formula>IF(RIGHT(TEXT(AO69,"0.#"),1)=".",TRUE,FALSE)</formula>
    </cfRule>
  </conditionalFormatting>
  <conditionalFormatting sqref="AO83:AX83">
    <cfRule type="expression" dxfId="815" priority="89">
      <formula>IF(RIGHT(TEXT(AO83,"0.#"),1)=".",FALSE,TRUE)</formula>
    </cfRule>
    <cfRule type="expression" dxfId="814" priority="90">
      <formula>IF(RIGHT(TEXT(AO83,"0.#"),1)=".",TRUE,FALSE)</formula>
    </cfRule>
  </conditionalFormatting>
  <conditionalFormatting sqref="AE83:AI83">
    <cfRule type="expression" dxfId="813" priority="87">
      <formula>IF(RIGHT(TEXT(AE83,"0.#"),1)=".",FALSE,TRUE)</formula>
    </cfRule>
    <cfRule type="expression" dxfId="812" priority="88">
      <formula>IF(RIGHT(TEXT(AE83,"0.#"),1)=".",TRUE,FALSE)</formula>
    </cfRule>
  </conditionalFormatting>
  <conditionalFormatting sqref="AJ83:AN83">
    <cfRule type="expression" dxfId="811" priority="85">
      <formula>IF(RIGHT(TEXT(AJ83,"0.#"),1)=".",FALSE,TRUE)</formula>
    </cfRule>
    <cfRule type="expression" dxfId="810" priority="86">
      <formula>IF(RIGHT(TEXT(AJ83,"0.#"),1)=".",TRUE,FALSE)</formula>
    </cfRule>
  </conditionalFormatting>
  <conditionalFormatting sqref="AE84:AI84">
    <cfRule type="expression" dxfId="809" priority="83">
      <formula>IF(RIGHT(TEXT(AE84,"0.#"),1)=".",FALSE,TRUE)</formula>
    </cfRule>
    <cfRule type="expression" dxfId="808" priority="84">
      <formula>IF(RIGHT(TEXT(AE84,"0.#"),1)=".",TRUE,FALSE)</formula>
    </cfRule>
  </conditionalFormatting>
  <conditionalFormatting sqref="AJ84:AN84">
    <cfRule type="expression" dxfId="807" priority="81">
      <formula>IF(RIGHT(TEXT(AJ84,"0.#"),1)=".",FALSE,TRUE)</formula>
    </cfRule>
    <cfRule type="expression" dxfId="806" priority="82">
      <formula>IF(RIGHT(TEXT(AJ84,"0.#"),1)=".",TRUE,FALSE)</formula>
    </cfRule>
  </conditionalFormatting>
  <conditionalFormatting sqref="AU220">
    <cfRule type="expression" dxfId="805" priority="79">
      <formula>IF(RIGHT(TEXT(AU220,"0.#"),1)=".",FALSE,TRUE)</formula>
    </cfRule>
    <cfRule type="expression" dxfId="804" priority="80">
      <formula>IF(RIGHT(TEXT(AU220,"0.#"),1)=".",TRUE,FALSE)</formula>
    </cfRule>
  </conditionalFormatting>
  <conditionalFormatting sqref="AU221:AU222 AU219">
    <cfRule type="expression" dxfId="803" priority="77">
      <formula>IF(RIGHT(TEXT(AU219,"0.#"),1)=".",FALSE,TRUE)</formula>
    </cfRule>
    <cfRule type="expression" dxfId="802" priority="78">
      <formula>IF(RIGHT(TEXT(AU219,"0.#"),1)=".",TRUE,FALSE)</formula>
    </cfRule>
  </conditionalFormatting>
  <conditionalFormatting sqref="AK401">
    <cfRule type="expression" dxfId="801" priority="75">
      <formula>IF(RIGHT(TEXT(AK401,"0.#"),1)=".",FALSE,TRUE)</formula>
    </cfRule>
    <cfRule type="expression" dxfId="800" priority="76">
      <formula>IF(RIGHT(TEXT(AK401,"0.#"),1)=".",TRUE,FALSE)</formula>
    </cfRule>
  </conditionalFormatting>
  <conditionalFormatting sqref="AK467">
    <cfRule type="expression" dxfId="799" priority="57">
      <formula>IF(RIGHT(TEXT(AK467,"0.#"),1)=".",FALSE,TRUE)</formula>
    </cfRule>
    <cfRule type="expression" dxfId="798" priority="58">
      <formula>IF(RIGHT(TEXT(AK467,"0.#"),1)=".",TRUE,FALSE)</formula>
    </cfRule>
  </conditionalFormatting>
  <conditionalFormatting sqref="AU467:AX467">
    <cfRule type="expression" dxfId="797" priority="53">
      <formula>IF(AND(AU467&gt;=0, RIGHT(TEXT(AU467,"0.#"),1)&lt;&gt;"."),TRUE,FALSE)</formula>
    </cfRule>
    <cfRule type="expression" dxfId="796" priority="54">
      <formula>IF(AND(AU467&gt;=0, RIGHT(TEXT(AU467,"0.#"),1)="."),TRUE,FALSE)</formula>
    </cfRule>
    <cfRule type="expression" dxfId="795" priority="55">
      <formula>IF(AND(AU467&lt;0, RIGHT(TEXT(AU467,"0.#"),1)&lt;&gt;"."),TRUE,FALSE)</formula>
    </cfRule>
    <cfRule type="expression" dxfId="794" priority="56">
      <formula>IF(AND(AU467&lt;0, RIGHT(TEXT(AU467,"0.#"),1)="."),TRUE,FALSE)</formula>
    </cfRule>
  </conditionalFormatting>
  <conditionalFormatting sqref="AK434">
    <cfRule type="expression" dxfId="793" priority="51">
      <formula>IF(RIGHT(TEXT(AK434,"0.#"),1)=".",FALSE,TRUE)</formula>
    </cfRule>
    <cfRule type="expression" dxfId="792" priority="52">
      <formula>IF(RIGHT(TEXT(AK434,"0.#"),1)=".",TRUE,FALSE)</formula>
    </cfRule>
  </conditionalFormatting>
  <conditionalFormatting sqref="AU434:AX434">
    <cfRule type="expression" dxfId="791" priority="47">
      <formula>IF(AND(AU434&gt;=0, RIGHT(TEXT(AU434,"0.#"),1)&lt;&gt;"."),TRUE,FALSE)</formula>
    </cfRule>
    <cfRule type="expression" dxfId="790" priority="48">
      <formula>IF(AND(AU434&gt;=0, RIGHT(TEXT(AU434,"0.#"),1)="."),TRUE,FALSE)</formula>
    </cfRule>
    <cfRule type="expression" dxfId="789" priority="49">
      <formula>IF(AND(AU434&lt;0, RIGHT(TEXT(AU434,"0.#"),1)&lt;&gt;"."),TRUE,FALSE)</formula>
    </cfRule>
    <cfRule type="expression" dxfId="788" priority="50">
      <formula>IF(AND(AU434&lt;0, RIGHT(TEXT(AU434,"0.#"),1)="."),TRUE,FALSE)</formula>
    </cfRule>
  </conditionalFormatting>
  <conditionalFormatting sqref="AU401:AX401">
    <cfRule type="expression" dxfId="787" priority="43">
      <formula>IF(AND(AU401&gt;=0, RIGHT(TEXT(AU401,"0.#"),1)&lt;&gt;"."),TRUE,FALSE)</formula>
    </cfRule>
    <cfRule type="expression" dxfId="786" priority="44">
      <formula>IF(AND(AU401&gt;=0, RIGHT(TEXT(AU401,"0.#"),1)="."),TRUE,FALSE)</formula>
    </cfRule>
    <cfRule type="expression" dxfId="785" priority="45">
      <formula>IF(AND(AU401&lt;0, RIGHT(TEXT(AU401,"0.#"),1)&lt;&gt;"."),TRUE,FALSE)</formula>
    </cfRule>
    <cfRule type="expression" dxfId="784" priority="46">
      <formula>IF(AND(AU401&lt;0, RIGHT(TEXT(AU401,"0.#"),1)="."),TRUE,FALSE)</formula>
    </cfRule>
  </conditionalFormatting>
  <conditionalFormatting sqref="AE28:AI28">
    <cfRule type="expression" dxfId="783" priority="41">
      <formula>IF(RIGHT(TEXT(AE28,"0.#"),1)=".",FALSE,TRUE)</formula>
    </cfRule>
    <cfRule type="expression" dxfId="782" priority="42">
      <formula>IF(RIGHT(TEXT(AE28,"0.#"),1)=".",TRUE,FALSE)</formula>
    </cfRule>
  </conditionalFormatting>
  <conditionalFormatting sqref="AE30:AI30">
    <cfRule type="expression" dxfId="781" priority="37">
      <formula>IF(AND(AE30&gt;=0, RIGHT(TEXT(AE30,"0.#"),1)&lt;&gt;"."),TRUE,FALSE)</formula>
    </cfRule>
    <cfRule type="expression" dxfId="780" priority="38">
      <formula>IF(AND(AE30&gt;=0, RIGHT(TEXT(AE30,"0.#"),1)="."),TRUE,FALSE)</formula>
    </cfRule>
    <cfRule type="expression" dxfId="779" priority="39">
      <formula>IF(AND(AE30&lt;0, RIGHT(TEXT(AE30,"0.#"),1)&lt;&gt;"."),TRUE,FALSE)</formula>
    </cfRule>
    <cfRule type="expression" dxfId="778" priority="40">
      <formula>IF(AND(AE30&lt;0, RIGHT(TEXT(AE30,"0.#"),1)="."),TRUE,FALSE)</formula>
    </cfRule>
  </conditionalFormatting>
  <conditionalFormatting sqref="AJ28:AN28">
    <cfRule type="expression" dxfId="777" priority="35">
      <formula>IF(RIGHT(TEXT(AJ28,"0.#"),1)=".",FALSE,TRUE)</formula>
    </cfRule>
    <cfRule type="expression" dxfId="776" priority="36">
      <formula>IF(RIGHT(TEXT(AJ28,"0.#"),1)=".",TRUE,FALSE)</formula>
    </cfRule>
  </conditionalFormatting>
  <conditionalFormatting sqref="AO28:AS28">
    <cfRule type="expression" dxfId="775" priority="33">
      <formula>IF(RIGHT(TEXT(AO28,"0.#"),1)=".",FALSE,TRUE)</formula>
    </cfRule>
    <cfRule type="expression" dxfId="774" priority="34">
      <formula>IF(RIGHT(TEXT(AO28,"0.#"),1)=".",TRUE,FALSE)</formula>
    </cfRule>
  </conditionalFormatting>
  <conditionalFormatting sqref="AT29:AX29">
    <cfRule type="expression" dxfId="773" priority="31">
      <formula>IF(RIGHT(TEXT(AT29,"0.#"),1)=".",FALSE,TRUE)</formula>
    </cfRule>
    <cfRule type="expression" dxfId="772" priority="32">
      <formula>IF(RIGHT(TEXT(AT29,"0.#"),1)=".",TRUE,FALSE)</formula>
    </cfRule>
  </conditionalFormatting>
  <conditionalFormatting sqref="AT84:AX84">
    <cfRule type="expression" dxfId="771" priority="27">
      <formula>IF(RIGHT(TEXT(AT84,"0.#"),1)=".",FALSE,TRUE)</formula>
    </cfRule>
    <cfRule type="expression" dxfId="770" priority="28">
      <formula>IF(RIGHT(TEXT(AT84,"0.#"),1)=".",TRUE,FALSE)</formula>
    </cfRule>
  </conditionalFormatting>
  <conditionalFormatting sqref="AO84:AS84">
    <cfRule type="expression" dxfId="769" priority="25">
      <formula>IF(RIGHT(TEXT(AO84,"0.#"),1)=".",FALSE,TRUE)</formula>
    </cfRule>
    <cfRule type="expression" dxfId="768" priority="26">
      <formula>IF(RIGHT(TEXT(AO84,"0.#"),1)=".",TRUE,FALSE)</formula>
    </cfRule>
  </conditionalFormatting>
  <conditionalFormatting sqref="AU302:AX302">
    <cfRule type="expression" dxfId="767" priority="21">
      <formula>IF(AND(AU302&gt;=0, RIGHT(TEXT(AU302,"0.#"),1)&lt;&gt;"."),TRUE,FALSE)</formula>
    </cfRule>
    <cfRule type="expression" dxfId="766" priority="22">
      <formula>IF(AND(AU302&gt;=0, RIGHT(TEXT(AU302,"0.#"),1)="."),TRUE,FALSE)</formula>
    </cfRule>
    <cfRule type="expression" dxfId="765" priority="23">
      <formula>IF(AND(AU302&lt;0, RIGHT(TEXT(AU302,"0.#"),1)&lt;&gt;"."),TRUE,FALSE)</formula>
    </cfRule>
    <cfRule type="expression" dxfId="764" priority="24">
      <formula>IF(AND(AU302&lt;0, RIGHT(TEXT(AU302,"0.#"),1)="."),TRUE,FALSE)</formula>
    </cfRule>
  </conditionalFormatting>
  <conditionalFormatting sqref="AE68:AI68">
    <cfRule type="expression" dxfId="763" priority="17">
      <formula>IF(RIGHT(TEXT(AE68,"0.#"),1)=".",FALSE,TRUE)</formula>
    </cfRule>
    <cfRule type="expression" dxfId="762" priority="18">
      <formula>IF(RIGHT(TEXT(AE68,"0.#"),1)=".",TRUE,FALSE)</formula>
    </cfRule>
  </conditionalFormatting>
  <conditionalFormatting sqref="AJ68:AN68">
    <cfRule type="expression" dxfId="761" priority="11">
      <formula>IF(RIGHT(TEXT(AJ68,"0.#"),1)=".",FALSE,TRUE)</formula>
    </cfRule>
    <cfRule type="expression" dxfId="760" priority="12">
      <formula>IF(RIGHT(TEXT(AJ68,"0.#"),1)=".",TRUE,FALSE)</formula>
    </cfRule>
  </conditionalFormatting>
  <conditionalFormatting sqref="AO68:AS68">
    <cfRule type="expression" dxfId="759" priority="9">
      <formula>IF(RIGHT(TEXT(AO68,"0.#"),1)=".",FALSE,TRUE)</formula>
    </cfRule>
    <cfRule type="expression" dxfId="758" priority="10">
      <formula>IF(RIGHT(TEXT(AO68,"0.#"),1)=".",TRUE,FALSE)</formula>
    </cfRule>
  </conditionalFormatting>
  <conditionalFormatting sqref="AJ33:AN33">
    <cfRule type="expression" dxfId="757" priority="7">
      <formula>IF(RIGHT(TEXT(AJ33,"0.#"),1)=".",FALSE,TRUE)</formula>
    </cfRule>
    <cfRule type="expression" dxfId="756" priority="8">
      <formula>IF(RIGHT(TEXT(AJ33,"0.#"),1)=".",TRUE,FALSE)</formula>
    </cfRule>
  </conditionalFormatting>
  <conditionalFormatting sqref="AO33:AS33">
    <cfRule type="expression" dxfId="755" priority="5">
      <formula>IF(RIGHT(TEXT(AO33,"0.#"),1)=".",FALSE,TRUE)</formula>
    </cfRule>
    <cfRule type="expression" dxfId="754" priority="6">
      <formula>IF(RIGHT(TEXT(AO33,"0.#"),1)=".",TRUE,FALSE)</formula>
    </cfRule>
  </conditionalFormatting>
  <conditionalFormatting sqref="Y220">
    <cfRule type="expression" dxfId="753" priority="3">
      <formula>IF(RIGHT(TEXT(Y220,"0.#"),1)=".",FALSE,TRUE)</formula>
    </cfRule>
    <cfRule type="expression" dxfId="752" priority="4">
      <formula>IF(RIGHT(TEXT(Y220,"0.#"),1)=".",TRUE,FALSE)</formula>
    </cfRule>
  </conditionalFormatting>
  <conditionalFormatting sqref="Y221:Y222 Y219">
    <cfRule type="expression" dxfId="751" priority="1">
      <formula>IF(RIGHT(TEXT(Y219,"0.#"),1)=".",FALSE,TRUE)</formula>
    </cfRule>
    <cfRule type="expression" dxfId="750" priority="2">
      <formula>IF(RIGHT(TEXT(Y219,"0.#"),1)=".",TRUE,FALSE)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9" sqref="P9:X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6" t="s">
        <v>13</v>
      </c>
      <c r="B2" s="237"/>
      <c r="C2" s="237"/>
      <c r="D2" s="237"/>
      <c r="E2" s="237"/>
      <c r="F2" s="238"/>
      <c r="G2" s="243" t="s">
        <v>319</v>
      </c>
      <c r="H2" s="244"/>
      <c r="I2" s="244"/>
      <c r="J2" s="244"/>
      <c r="K2" s="244"/>
      <c r="L2" s="244"/>
      <c r="M2" s="244"/>
      <c r="N2" s="244"/>
      <c r="O2" s="245"/>
      <c r="P2" s="263" t="s">
        <v>83</v>
      </c>
      <c r="Q2" s="244"/>
      <c r="R2" s="244"/>
      <c r="S2" s="244"/>
      <c r="T2" s="244"/>
      <c r="U2" s="244"/>
      <c r="V2" s="244"/>
      <c r="W2" s="244"/>
      <c r="X2" s="245"/>
      <c r="Y2" s="215"/>
      <c r="Z2" s="86"/>
      <c r="AA2" s="87"/>
      <c r="AB2" s="287" t="s">
        <v>12</v>
      </c>
      <c r="AC2" s="288"/>
      <c r="AD2" s="289"/>
      <c r="AE2" s="304" t="s">
        <v>69</v>
      </c>
      <c r="AF2" s="305"/>
      <c r="AG2" s="305"/>
      <c r="AH2" s="305"/>
      <c r="AI2" s="306"/>
      <c r="AJ2" s="304" t="s">
        <v>70</v>
      </c>
      <c r="AK2" s="305"/>
      <c r="AL2" s="305"/>
      <c r="AM2" s="305"/>
      <c r="AN2" s="306"/>
      <c r="AO2" s="304" t="s">
        <v>71</v>
      </c>
      <c r="AP2" s="305"/>
      <c r="AQ2" s="305"/>
      <c r="AR2" s="305"/>
      <c r="AS2" s="306"/>
      <c r="AT2" s="293" t="s">
        <v>303</v>
      </c>
      <c r="AU2" s="294"/>
      <c r="AV2" s="294"/>
      <c r="AW2" s="294"/>
      <c r="AX2" s="295"/>
    </row>
    <row r="3" spans="1:50" ht="18.75" customHeight="1" x14ac:dyDescent="0.15">
      <c r="A3" s="236"/>
      <c r="B3" s="237"/>
      <c r="C3" s="237"/>
      <c r="D3" s="237"/>
      <c r="E3" s="237"/>
      <c r="F3" s="238"/>
      <c r="G3" s="246"/>
      <c r="H3" s="108"/>
      <c r="I3" s="108"/>
      <c r="J3" s="108"/>
      <c r="K3" s="108"/>
      <c r="L3" s="108"/>
      <c r="M3" s="108"/>
      <c r="N3" s="108"/>
      <c r="O3" s="247"/>
      <c r="P3" s="264"/>
      <c r="Q3" s="108"/>
      <c r="R3" s="108"/>
      <c r="S3" s="108"/>
      <c r="T3" s="108"/>
      <c r="U3" s="108"/>
      <c r="V3" s="108"/>
      <c r="W3" s="108"/>
      <c r="X3" s="247"/>
      <c r="Y3" s="301"/>
      <c r="Z3" s="302"/>
      <c r="AA3" s="303"/>
      <c r="AB3" s="156"/>
      <c r="AC3" s="151"/>
      <c r="AD3" s="152"/>
      <c r="AE3" s="157"/>
      <c r="AF3" s="150"/>
      <c r="AG3" s="150"/>
      <c r="AH3" s="150"/>
      <c r="AI3" s="307"/>
      <c r="AJ3" s="157"/>
      <c r="AK3" s="150"/>
      <c r="AL3" s="150"/>
      <c r="AM3" s="150"/>
      <c r="AN3" s="307"/>
      <c r="AO3" s="157"/>
      <c r="AP3" s="150"/>
      <c r="AQ3" s="150"/>
      <c r="AR3" s="150"/>
      <c r="AS3" s="307"/>
      <c r="AT3" s="67"/>
      <c r="AU3" s="110"/>
      <c r="AV3" s="110"/>
      <c r="AW3" s="108" t="s">
        <v>458</v>
      </c>
      <c r="AX3" s="109"/>
    </row>
    <row r="4" spans="1:50" ht="22.5" customHeight="1" x14ac:dyDescent="0.15">
      <c r="A4" s="239"/>
      <c r="B4" s="237"/>
      <c r="C4" s="237"/>
      <c r="D4" s="237"/>
      <c r="E4" s="237"/>
      <c r="F4" s="238"/>
      <c r="G4" s="343"/>
      <c r="H4" s="310"/>
      <c r="I4" s="310"/>
      <c r="J4" s="310"/>
      <c r="K4" s="310"/>
      <c r="L4" s="310"/>
      <c r="M4" s="310"/>
      <c r="N4" s="310"/>
      <c r="O4" s="311"/>
      <c r="P4" s="217"/>
      <c r="Q4" s="218"/>
      <c r="R4" s="218"/>
      <c r="S4" s="218"/>
      <c r="T4" s="218"/>
      <c r="U4" s="218"/>
      <c r="V4" s="218"/>
      <c r="W4" s="218"/>
      <c r="X4" s="219"/>
      <c r="Y4" s="315" t="s">
        <v>14</v>
      </c>
      <c r="Z4" s="316"/>
      <c r="AA4" s="317"/>
      <c r="AB4" s="347"/>
      <c r="AC4" s="318"/>
      <c r="AD4" s="318"/>
      <c r="AE4" s="93"/>
      <c r="AF4" s="94"/>
      <c r="AG4" s="94"/>
      <c r="AH4" s="94"/>
      <c r="AI4" s="95"/>
      <c r="AJ4" s="93"/>
      <c r="AK4" s="94"/>
      <c r="AL4" s="94"/>
      <c r="AM4" s="94"/>
      <c r="AN4" s="95"/>
      <c r="AO4" s="93"/>
      <c r="AP4" s="94"/>
      <c r="AQ4" s="94"/>
      <c r="AR4" s="94"/>
      <c r="AS4" s="95"/>
      <c r="AT4" s="249"/>
      <c r="AU4" s="249"/>
      <c r="AV4" s="249"/>
      <c r="AW4" s="249"/>
      <c r="AX4" s="250"/>
    </row>
    <row r="5" spans="1:50" ht="22.5" customHeight="1" x14ac:dyDescent="0.15">
      <c r="A5" s="240"/>
      <c r="B5" s="241"/>
      <c r="C5" s="241"/>
      <c r="D5" s="241"/>
      <c r="E5" s="241"/>
      <c r="F5" s="242"/>
      <c r="G5" s="312"/>
      <c r="H5" s="313"/>
      <c r="I5" s="313"/>
      <c r="J5" s="313"/>
      <c r="K5" s="313"/>
      <c r="L5" s="313"/>
      <c r="M5" s="313"/>
      <c r="N5" s="313"/>
      <c r="O5" s="314"/>
      <c r="P5" s="298"/>
      <c r="Q5" s="298"/>
      <c r="R5" s="298"/>
      <c r="S5" s="298"/>
      <c r="T5" s="298"/>
      <c r="U5" s="298"/>
      <c r="V5" s="298"/>
      <c r="W5" s="298"/>
      <c r="X5" s="299"/>
      <c r="Y5" s="192" t="s">
        <v>65</v>
      </c>
      <c r="Z5" s="121"/>
      <c r="AA5" s="188"/>
      <c r="AB5" s="358"/>
      <c r="AC5" s="308"/>
      <c r="AD5" s="30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3"/>
      <c r="B6" s="694"/>
      <c r="C6" s="694"/>
      <c r="D6" s="694"/>
      <c r="E6" s="694"/>
      <c r="F6" s="695"/>
      <c r="G6" s="344"/>
      <c r="H6" s="345"/>
      <c r="I6" s="345"/>
      <c r="J6" s="345"/>
      <c r="K6" s="345"/>
      <c r="L6" s="345"/>
      <c r="M6" s="345"/>
      <c r="N6" s="345"/>
      <c r="O6" s="346"/>
      <c r="P6" s="220"/>
      <c r="Q6" s="220"/>
      <c r="R6" s="220"/>
      <c r="S6" s="220"/>
      <c r="T6" s="220"/>
      <c r="U6" s="220"/>
      <c r="V6" s="220"/>
      <c r="W6" s="220"/>
      <c r="X6" s="221"/>
      <c r="Y6" s="120" t="s">
        <v>15</v>
      </c>
      <c r="Z6" s="121"/>
      <c r="AA6" s="188"/>
      <c r="AB6" s="705" t="s">
        <v>459</v>
      </c>
      <c r="AC6" s="286"/>
      <c r="AD6" s="286"/>
      <c r="AE6" s="93"/>
      <c r="AF6" s="94"/>
      <c r="AG6" s="94"/>
      <c r="AH6" s="94"/>
      <c r="AI6" s="95"/>
      <c r="AJ6" s="93"/>
      <c r="AK6" s="94"/>
      <c r="AL6" s="94"/>
      <c r="AM6" s="94"/>
      <c r="AN6" s="95"/>
      <c r="AO6" s="93"/>
      <c r="AP6" s="94"/>
      <c r="AQ6" s="94"/>
      <c r="AR6" s="94"/>
      <c r="AS6" s="95"/>
      <c r="AT6" s="290"/>
      <c r="AU6" s="291"/>
      <c r="AV6" s="291"/>
      <c r="AW6" s="291"/>
      <c r="AX6" s="292"/>
    </row>
    <row r="7" spans="1:50" ht="18.75" customHeight="1" x14ac:dyDescent="0.15">
      <c r="A7" s="236" t="s">
        <v>13</v>
      </c>
      <c r="B7" s="237"/>
      <c r="C7" s="237"/>
      <c r="D7" s="237"/>
      <c r="E7" s="237"/>
      <c r="F7" s="238"/>
      <c r="G7" s="243" t="s">
        <v>319</v>
      </c>
      <c r="H7" s="244"/>
      <c r="I7" s="244"/>
      <c r="J7" s="244"/>
      <c r="K7" s="244"/>
      <c r="L7" s="244"/>
      <c r="M7" s="244"/>
      <c r="N7" s="244"/>
      <c r="O7" s="245"/>
      <c r="P7" s="263" t="s">
        <v>83</v>
      </c>
      <c r="Q7" s="244"/>
      <c r="R7" s="244"/>
      <c r="S7" s="244"/>
      <c r="T7" s="244"/>
      <c r="U7" s="244"/>
      <c r="V7" s="244"/>
      <c r="W7" s="244"/>
      <c r="X7" s="245"/>
      <c r="Y7" s="215"/>
      <c r="Z7" s="86"/>
      <c r="AA7" s="87"/>
      <c r="AB7" s="287" t="s">
        <v>12</v>
      </c>
      <c r="AC7" s="288"/>
      <c r="AD7" s="289"/>
      <c r="AE7" s="304" t="s">
        <v>69</v>
      </c>
      <c r="AF7" s="305"/>
      <c r="AG7" s="305"/>
      <c r="AH7" s="305"/>
      <c r="AI7" s="306"/>
      <c r="AJ7" s="304" t="s">
        <v>70</v>
      </c>
      <c r="AK7" s="305"/>
      <c r="AL7" s="305"/>
      <c r="AM7" s="305"/>
      <c r="AN7" s="306"/>
      <c r="AO7" s="304" t="s">
        <v>71</v>
      </c>
      <c r="AP7" s="305"/>
      <c r="AQ7" s="305"/>
      <c r="AR7" s="305"/>
      <c r="AS7" s="306"/>
      <c r="AT7" s="293" t="s">
        <v>303</v>
      </c>
      <c r="AU7" s="294"/>
      <c r="AV7" s="294"/>
      <c r="AW7" s="294"/>
      <c r="AX7" s="295"/>
    </row>
    <row r="8" spans="1:50" ht="18.75" customHeight="1" x14ac:dyDescent="0.15">
      <c r="A8" s="236"/>
      <c r="B8" s="237"/>
      <c r="C8" s="237"/>
      <c r="D8" s="237"/>
      <c r="E8" s="237"/>
      <c r="F8" s="238"/>
      <c r="G8" s="246"/>
      <c r="H8" s="108"/>
      <c r="I8" s="108"/>
      <c r="J8" s="108"/>
      <c r="K8" s="108"/>
      <c r="L8" s="108"/>
      <c r="M8" s="108"/>
      <c r="N8" s="108"/>
      <c r="O8" s="247"/>
      <c r="P8" s="264"/>
      <c r="Q8" s="108"/>
      <c r="R8" s="108"/>
      <c r="S8" s="108"/>
      <c r="T8" s="108"/>
      <c r="U8" s="108"/>
      <c r="V8" s="108"/>
      <c r="W8" s="108"/>
      <c r="X8" s="247"/>
      <c r="Y8" s="301"/>
      <c r="Z8" s="302"/>
      <c r="AA8" s="303"/>
      <c r="AB8" s="156"/>
      <c r="AC8" s="151"/>
      <c r="AD8" s="152"/>
      <c r="AE8" s="157"/>
      <c r="AF8" s="150"/>
      <c r="AG8" s="150"/>
      <c r="AH8" s="150"/>
      <c r="AI8" s="307"/>
      <c r="AJ8" s="157"/>
      <c r="AK8" s="150"/>
      <c r="AL8" s="150"/>
      <c r="AM8" s="150"/>
      <c r="AN8" s="307"/>
      <c r="AO8" s="157"/>
      <c r="AP8" s="150"/>
      <c r="AQ8" s="150"/>
      <c r="AR8" s="150"/>
      <c r="AS8" s="307"/>
      <c r="AT8" s="67"/>
      <c r="AU8" s="110"/>
      <c r="AV8" s="110"/>
      <c r="AW8" s="108" t="s">
        <v>360</v>
      </c>
      <c r="AX8" s="109"/>
    </row>
    <row r="9" spans="1:50" ht="22.5" customHeight="1" x14ac:dyDescent="0.15">
      <c r="A9" s="239"/>
      <c r="B9" s="237"/>
      <c r="C9" s="237"/>
      <c r="D9" s="237"/>
      <c r="E9" s="237"/>
      <c r="F9" s="238"/>
      <c r="G9" s="343"/>
      <c r="H9" s="310"/>
      <c r="I9" s="310"/>
      <c r="J9" s="310"/>
      <c r="K9" s="310"/>
      <c r="L9" s="310"/>
      <c r="M9" s="310"/>
      <c r="N9" s="310"/>
      <c r="O9" s="311"/>
      <c r="P9" s="217"/>
      <c r="Q9" s="218"/>
      <c r="R9" s="218"/>
      <c r="S9" s="218"/>
      <c r="T9" s="218"/>
      <c r="U9" s="218"/>
      <c r="V9" s="218"/>
      <c r="W9" s="218"/>
      <c r="X9" s="219"/>
      <c r="Y9" s="315" t="s">
        <v>14</v>
      </c>
      <c r="Z9" s="316"/>
      <c r="AA9" s="317"/>
      <c r="AB9" s="347"/>
      <c r="AC9" s="318"/>
      <c r="AD9" s="318"/>
      <c r="AE9" s="93"/>
      <c r="AF9" s="94"/>
      <c r="AG9" s="94"/>
      <c r="AH9" s="94"/>
      <c r="AI9" s="95"/>
      <c r="AJ9" s="93"/>
      <c r="AK9" s="94"/>
      <c r="AL9" s="94"/>
      <c r="AM9" s="94"/>
      <c r="AN9" s="95"/>
      <c r="AO9" s="93"/>
      <c r="AP9" s="94"/>
      <c r="AQ9" s="94"/>
      <c r="AR9" s="94"/>
      <c r="AS9" s="95"/>
      <c r="AT9" s="249"/>
      <c r="AU9" s="249"/>
      <c r="AV9" s="249"/>
      <c r="AW9" s="249"/>
      <c r="AX9" s="250"/>
    </row>
    <row r="10" spans="1:50" ht="22.5" customHeight="1" x14ac:dyDescent="0.15">
      <c r="A10" s="240"/>
      <c r="B10" s="241"/>
      <c r="C10" s="241"/>
      <c r="D10" s="241"/>
      <c r="E10" s="241"/>
      <c r="F10" s="242"/>
      <c r="G10" s="312"/>
      <c r="H10" s="313"/>
      <c r="I10" s="313"/>
      <c r="J10" s="313"/>
      <c r="K10" s="313"/>
      <c r="L10" s="313"/>
      <c r="M10" s="313"/>
      <c r="N10" s="313"/>
      <c r="O10" s="314"/>
      <c r="P10" s="298"/>
      <c r="Q10" s="298"/>
      <c r="R10" s="298"/>
      <c r="S10" s="298"/>
      <c r="T10" s="298"/>
      <c r="U10" s="298"/>
      <c r="V10" s="298"/>
      <c r="W10" s="298"/>
      <c r="X10" s="299"/>
      <c r="Y10" s="192" t="s">
        <v>65</v>
      </c>
      <c r="Z10" s="121"/>
      <c r="AA10" s="188"/>
      <c r="AB10" s="358"/>
      <c r="AC10" s="308"/>
      <c r="AD10" s="30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3"/>
      <c r="B11" s="694"/>
      <c r="C11" s="694"/>
      <c r="D11" s="694"/>
      <c r="E11" s="694"/>
      <c r="F11" s="695"/>
      <c r="G11" s="344"/>
      <c r="H11" s="345"/>
      <c r="I11" s="345"/>
      <c r="J11" s="345"/>
      <c r="K11" s="345"/>
      <c r="L11" s="345"/>
      <c r="M11" s="345"/>
      <c r="N11" s="345"/>
      <c r="O11" s="346"/>
      <c r="P11" s="220"/>
      <c r="Q11" s="220"/>
      <c r="R11" s="220"/>
      <c r="S11" s="220"/>
      <c r="T11" s="220"/>
      <c r="U11" s="220"/>
      <c r="V11" s="220"/>
      <c r="W11" s="220"/>
      <c r="X11" s="221"/>
      <c r="Y11" s="120" t="s">
        <v>15</v>
      </c>
      <c r="Z11" s="121"/>
      <c r="AA11" s="188"/>
      <c r="AB11" s="705" t="s">
        <v>16</v>
      </c>
      <c r="AC11" s="286"/>
      <c r="AD11" s="286"/>
      <c r="AE11" s="93"/>
      <c r="AF11" s="94"/>
      <c r="AG11" s="94"/>
      <c r="AH11" s="94"/>
      <c r="AI11" s="95"/>
      <c r="AJ11" s="93"/>
      <c r="AK11" s="94"/>
      <c r="AL11" s="94"/>
      <c r="AM11" s="94"/>
      <c r="AN11" s="95"/>
      <c r="AO11" s="93"/>
      <c r="AP11" s="94"/>
      <c r="AQ11" s="94"/>
      <c r="AR11" s="94"/>
      <c r="AS11" s="95"/>
      <c r="AT11" s="290"/>
      <c r="AU11" s="291"/>
      <c r="AV11" s="291"/>
      <c r="AW11" s="291"/>
      <c r="AX11" s="292"/>
    </row>
    <row r="12" spans="1:50" ht="18.75" customHeight="1" x14ac:dyDescent="0.15">
      <c r="A12" s="236" t="s">
        <v>13</v>
      </c>
      <c r="B12" s="237"/>
      <c r="C12" s="237"/>
      <c r="D12" s="237"/>
      <c r="E12" s="237"/>
      <c r="F12" s="238"/>
      <c r="G12" s="243" t="s">
        <v>319</v>
      </c>
      <c r="H12" s="244"/>
      <c r="I12" s="244"/>
      <c r="J12" s="244"/>
      <c r="K12" s="244"/>
      <c r="L12" s="244"/>
      <c r="M12" s="244"/>
      <c r="N12" s="244"/>
      <c r="O12" s="245"/>
      <c r="P12" s="263" t="s">
        <v>83</v>
      </c>
      <c r="Q12" s="244"/>
      <c r="R12" s="244"/>
      <c r="S12" s="244"/>
      <c r="T12" s="244"/>
      <c r="U12" s="244"/>
      <c r="V12" s="244"/>
      <c r="W12" s="244"/>
      <c r="X12" s="245"/>
      <c r="Y12" s="215"/>
      <c r="Z12" s="86"/>
      <c r="AA12" s="87"/>
      <c r="AB12" s="287" t="s">
        <v>12</v>
      </c>
      <c r="AC12" s="288"/>
      <c r="AD12" s="289"/>
      <c r="AE12" s="304" t="s">
        <v>69</v>
      </c>
      <c r="AF12" s="305"/>
      <c r="AG12" s="305"/>
      <c r="AH12" s="305"/>
      <c r="AI12" s="306"/>
      <c r="AJ12" s="304" t="s">
        <v>70</v>
      </c>
      <c r="AK12" s="305"/>
      <c r="AL12" s="305"/>
      <c r="AM12" s="305"/>
      <c r="AN12" s="306"/>
      <c r="AO12" s="304" t="s">
        <v>71</v>
      </c>
      <c r="AP12" s="305"/>
      <c r="AQ12" s="305"/>
      <c r="AR12" s="305"/>
      <c r="AS12" s="306"/>
      <c r="AT12" s="293" t="s">
        <v>303</v>
      </c>
      <c r="AU12" s="294"/>
      <c r="AV12" s="294"/>
      <c r="AW12" s="294"/>
      <c r="AX12" s="295"/>
    </row>
    <row r="13" spans="1:50" ht="18.75" customHeight="1" x14ac:dyDescent="0.15">
      <c r="A13" s="236"/>
      <c r="B13" s="237"/>
      <c r="C13" s="237"/>
      <c r="D13" s="237"/>
      <c r="E13" s="237"/>
      <c r="F13" s="238"/>
      <c r="G13" s="246"/>
      <c r="H13" s="108"/>
      <c r="I13" s="108"/>
      <c r="J13" s="108"/>
      <c r="K13" s="108"/>
      <c r="L13" s="108"/>
      <c r="M13" s="108"/>
      <c r="N13" s="108"/>
      <c r="O13" s="247"/>
      <c r="P13" s="264"/>
      <c r="Q13" s="108"/>
      <c r="R13" s="108"/>
      <c r="S13" s="108"/>
      <c r="T13" s="108"/>
      <c r="U13" s="108"/>
      <c r="V13" s="108"/>
      <c r="W13" s="108"/>
      <c r="X13" s="247"/>
      <c r="Y13" s="301"/>
      <c r="Z13" s="302"/>
      <c r="AA13" s="303"/>
      <c r="AB13" s="156"/>
      <c r="AC13" s="151"/>
      <c r="AD13" s="152"/>
      <c r="AE13" s="157"/>
      <c r="AF13" s="150"/>
      <c r="AG13" s="150"/>
      <c r="AH13" s="150"/>
      <c r="AI13" s="307"/>
      <c r="AJ13" s="157"/>
      <c r="AK13" s="150"/>
      <c r="AL13" s="150"/>
      <c r="AM13" s="150"/>
      <c r="AN13" s="307"/>
      <c r="AO13" s="157"/>
      <c r="AP13" s="150"/>
      <c r="AQ13" s="150"/>
      <c r="AR13" s="150"/>
      <c r="AS13" s="307"/>
      <c r="AT13" s="67"/>
      <c r="AU13" s="110"/>
      <c r="AV13" s="110"/>
      <c r="AW13" s="108" t="s">
        <v>360</v>
      </c>
      <c r="AX13" s="109"/>
    </row>
    <row r="14" spans="1:50" ht="22.5" customHeight="1" x14ac:dyDescent="0.15">
      <c r="A14" s="239"/>
      <c r="B14" s="237"/>
      <c r="C14" s="237"/>
      <c r="D14" s="237"/>
      <c r="E14" s="237"/>
      <c r="F14" s="238"/>
      <c r="G14" s="343"/>
      <c r="H14" s="310"/>
      <c r="I14" s="310"/>
      <c r="J14" s="310"/>
      <c r="K14" s="310"/>
      <c r="L14" s="310"/>
      <c r="M14" s="310"/>
      <c r="N14" s="310"/>
      <c r="O14" s="311"/>
      <c r="P14" s="217"/>
      <c r="Q14" s="218"/>
      <c r="R14" s="218"/>
      <c r="S14" s="218"/>
      <c r="T14" s="218"/>
      <c r="U14" s="218"/>
      <c r="V14" s="218"/>
      <c r="W14" s="218"/>
      <c r="X14" s="219"/>
      <c r="Y14" s="315" t="s">
        <v>14</v>
      </c>
      <c r="Z14" s="316"/>
      <c r="AA14" s="317"/>
      <c r="AB14" s="347"/>
      <c r="AC14" s="318"/>
      <c r="AD14" s="318"/>
      <c r="AE14" s="93"/>
      <c r="AF14" s="94"/>
      <c r="AG14" s="94"/>
      <c r="AH14" s="94"/>
      <c r="AI14" s="95"/>
      <c r="AJ14" s="93"/>
      <c r="AK14" s="94"/>
      <c r="AL14" s="94"/>
      <c r="AM14" s="94"/>
      <c r="AN14" s="95"/>
      <c r="AO14" s="93"/>
      <c r="AP14" s="94"/>
      <c r="AQ14" s="94"/>
      <c r="AR14" s="94"/>
      <c r="AS14" s="95"/>
      <c r="AT14" s="249"/>
      <c r="AU14" s="249"/>
      <c r="AV14" s="249"/>
      <c r="AW14" s="249"/>
      <c r="AX14" s="250"/>
    </row>
    <row r="15" spans="1:50" ht="22.5" customHeight="1" x14ac:dyDescent="0.15">
      <c r="A15" s="240"/>
      <c r="B15" s="241"/>
      <c r="C15" s="241"/>
      <c r="D15" s="241"/>
      <c r="E15" s="241"/>
      <c r="F15" s="242"/>
      <c r="G15" s="312"/>
      <c r="H15" s="313"/>
      <c r="I15" s="313"/>
      <c r="J15" s="313"/>
      <c r="K15" s="313"/>
      <c r="L15" s="313"/>
      <c r="M15" s="313"/>
      <c r="N15" s="313"/>
      <c r="O15" s="314"/>
      <c r="P15" s="298"/>
      <c r="Q15" s="298"/>
      <c r="R15" s="298"/>
      <c r="S15" s="298"/>
      <c r="T15" s="298"/>
      <c r="U15" s="298"/>
      <c r="V15" s="298"/>
      <c r="W15" s="298"/>
      <c r="X15" s="299"/>
      <c r="Y15" s="192" t="s">
        <v>65</v>
      </c>
      <c r="Z15" s="121"/>
      <c r="AA15" s="188"/>
      <c r="AB15" s="358"/>
      <c r="AC15" s="308"/>
      <c r="AD15" s="30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3"/>
      <c r="B16" s="694"/>
      <c r="C16" s="694"/>
      <c r="D16" s="694"/>
      <c r="E16" s="694"/>
      <c r="F16" s="695"/>
      <c r="G16" s="344"/>
      <c r="H16" s="345"/>
      <c r="I16" s="345"/>
      <c r="J16" s="345"/>
      <c r="K16" s="345"/>
      <c r="L16" s="345"/>
      <c r="M16" s="345"/>
      <c r="N16" s="345"/>
      <c r="O16" s="346"/>
      <c r="P16" s="220"/>
      <c r="Q16" s="220"/>
      <c r="R16" s="220"/>
      <c r="S16" s="220"/>
      <c r="T16" s="220"/>
      <c r="U16" s="220"/>
      <c r="V16" s="220"/>
      <c r="W16" s="220"/>
      <c r="X16" s="221"/>
      <c r="Y16" s="120" t="s">
        <v>15</v>
      </c>
      <c r="Z16" s="121"/>
      <c r="AA16" s="188"/>
      <c r="AB16" s="705" t="s">
        <v>16</v>
      </c>
      <c r="AC16" s="286"/>
      <c r="AD16" s="286"/>
      <c r="AE16" s="93"/>
      <c r="AF16" s="94"/>
      <c r="AG16" s="94"/>
      <c r="AH16" s="94"/>
      <c r="AI16" s="95"/>
      <c r="AJ16" s="93"/>
      <c r="AK16" s="94"/>
      <c r="AL16" s="94"/>
      <c r="AM16" s="94"/>
      <c r="AN16" s="95"/>
      <c r="AO16" s="93"/>
      <c r="AP16" s="94"/>
      <c r="AQ16" s="94"/>
      <c r="AR16" s="94"/>
      <c r="AS16" s="95"/>
      <c r="AT16" s="290"/>
      <c r="AU16" s="291"/>
      <c r="AV16" s="291"/>
      <c r="AW16" s="291"/>
      <c r="AX16" s="292"/>
    </row>
    <row r="17" spans="1:50" ht="18.75" customHeight="1" x14ac:dyDescent="0.15">
      <c r="A17" s="236" t="s">
        <v>13</v>
      </c>
      <c r="B17" s="237"/>
      <c r="C17" s="237"/>
      <c r="D17" s="237"/>
      <c r="E17" s="237"/>
      <c r="F17" s="238"/>
      <c r="G17" s="243" t="s">
        <v>319</v>
      </c>
      <c r="H17" s="244"/>
      <c r="I17" s="244"/>
      <c r="J17" s="244"/>
      <c r="K17" s="244"/>
      <c r="L17" s="244"/>
      <c r="M17" s="244"/>
      <c r="N17" s="244"/>
      <c r="O17" s="245"/>
      <c r="P17" s="263" t="s">
        <v>83</v>
      </c>
      <c r="Q17" s="244"/>
      <c r="R17" s="244"/>
      <c r="S17" s="244"/>
      <c r="T17" s="244"/>
      <c r="U17" s="244"/>
      <c r="V17" s="244"/>
      <c r="W17" s="244"/>
      <c r="X17" s="245"/>
      <c r="Y17" s="215"/>
      <c r="Z17" s="86"/>
      <c r="AA17" s="87"/>
      <c r="AB17" s="287" t="s">
        <v>12</v>
      </c>
      <c r="AC17" s="288"/>
      <c r="AD17" s="289"/>
      <c r="AE17" s="304" t="s">
        <v>69</v>
      </c>
      <c r="AF17" s="305"/>
      <c r="AG17" s="305"/>
      <c r="AH17" s="305"/>
      <c r="AI17" s="306"/>
      <c r="AJ17" s="304" t="s">
        <v>70</v>
      </c>
      <c r="AK17" s="305"/>
      <c r="AL17" s="305"/>
      <c r="AM17" s="305"/>
      <c r="AN17" s="306"/>
      <c r="AO17" s="304" t="s">
        <v>71</v>
      </c>
      <c r="AP17" s="305"/>
      <c r="AQ17" s="305"/>
      <c r="AR17" s="305"/>
      <c r="AS17" s="306"/>
      <c r="AT17" s="293" t="s">
        <v>303</v>
      </c>
      <c r="AU17" s="294"/>
      <c r="AV17" s="294"/>
      <c r="AW17" s="294"/>
      <c r="AX17" s="295"/>
    </row>
    <row r="18" spans="1:50" ht="18.75" customHeight="1" x14ac:dyDescent="0.15">
      <c r="A18" s="236"/>
      <c r="B18" s="237"/>
      <c r="C18" s="237"/>
      <c r="D18" s="237"/>
      <c r="E18" s="237"/>
      <c r="F18" s="238"/>
      <c r="G18" s="246"/>
      <c r="H18" s="108"/>
      <c r="I18" s="108"/>
      <c r="J18" s="108"/>
      <c r="K18" s="108"/>
      <c r="L18" s="108"/>
      <c r="M18" s="108"/>
      <c r="N18" s="108"/>
      <c r="O18" s="247"/>
      <c r="P18" s="264"/>
      <c r="Q18" s="108"/>
      <c r="R18" s="108"/>
      <c r="S18" s="108"/>
      <c r="T18" s="108"/>
      <c r="U18" s="108"/>
      <c r="V18" s="108"/>
      <c r="W18" s="108"/>
      <c r="X18" s="247"/>
      <c r="Y18" s="301"/>
      <c r="Z18" s="302"/>
      <c r="AA18" s="303"/>
      <c r="AB18" s="156"/>
      <c r="AC18" s="151"/>
      <c r="AD18" s="152"/>
      <c r="AE18" s="157"/>
      <c r="AF18" s="150"/>
      <c r="AG18" s="150"/>
      <c r="AH18" s="150"/>
      <c r="AI18" s="307"/>
      <c r="AJ18" s="157"/>
      <c r="AK18" s="150"/>
      <c r="AL18" s="150"/>
      <c r="AM18" s="150"/>
      <c r="AN18" s="307"/>
      <c r="AO18" s="157"/>
      <c r="AP18" s="150"/>
      <c r="AQ18" s="150"/>
      <c r="AR18" s="150"/>
      <c r="AS18" s="307"/>
      <c r="AT18" s="67"/>
      <c r="AU18" s="110"/>
      <c r="AV18" s="110"/>
      <c r="AW18" s="108" t="s">
        <v>360</v>
      </c>
      <c r="AX18" s="109"/>
    </row>
    <row r="19" spans="1:50" ht="22.5" customHeight="1" x14ac:dyDescent="0.15">
      <c r="A19" s="239"/>
      <c r="B19" s="237"/>
      <c r="C19" s="237"/>
      <c r="D19" s="237"/>
      <c r="E19" s="237"/>
      <c r="F19" s="238"/>
      <c r="G19" s="343"/>
      <c r="H19" s="310"/>
      <c r="I19" s="310"/>
      <c r="J19" s="310"/>
      <c r="K19" s="310"/>
      <c r="L19" s="310"/>
      <c r="M19" s="310"/>
      <c r="N19" s="310"/>
      <c r="O19" s="311"/>
      <c r="P19" s="217"/>
      <c r="Q19" s="218"/>
      <c r="R19" s="218"/>
      <c r="S19" s="218"/>
      <c r="T19" s="218"/>
      <c r="U19" s="218"/>
      <c r="V19" s="218"/>
      <c r="W19" s="218"/>
      <c r="X19" s="219"/>
      <c r="Y19" s="315" t="s">
        <v>14</v>
      </c>
      <c r="Z19" s="316"/>
      <c r="AA19" s="317"/>
      <c r="AB19" s="347"/>
      <c r="AC19" s="318"/>
      <c r="AD19" s="318"/>
      <c r="AE19" s="93"/>
      <c r="AF19" s="94"/>
      <c r="AG19" s="94"/>
      <c r="AH19" s="94"/>
      <c r="AI19" s="95"/>
      <c r="AJ19" s="93"/>
      <c r="AK19" s="94"/>
      <c r="AL19" s="94"/>
      <c r="AM19" s="94"/>
      <c r="AN19" s="95"/>
      <c r="AO19" s="93"/>
      <c r="AP19" s="94"/>
      <c r="AQ19" s="94"/>
      <c r="AR19" s="94"/>
      <c r="AS19" s="95"/>
      <c r="AT19" s="249"/>
      <c r="AU19" s="249"/>
      <c r="AV19" s="249"/>
      <c r="AW19" s="249"/>
      <c r="AX19" s="250"/>
    </row>
    <row r="20" spans="1:50" ht="22.5" customHeight="1" x14ac:dyDescent="0.15">
      <c r="A20" s="240"/>
      <c r="B20" s="241"/>
      <c r="C20" s="241"/>
      <c r="D20" s="241"/>
      <c r="E20" s="241"/>
      <c r="F20" s="242"/>
      <c r="G20" s="312"/>
      <c r="H20" s="313"/>
      <c r="I20" s="313"/>
      <c r="J20" s="313"/>
      <c r="K20" s="313"/>
      <c r="L20" s="313"/>
      <c r="M20" s="313"/>
      <c r="N20" s="313"/>
      <c r="O20" s="314"/>
      <c r="P20" s="298"/>
      <c r="Q20" s="298"/>
      <c r="R20" s="298"/>
      <c r="S20" s="298"/>
      <c r="T20" s="298"/>
      <c r="U20" s="298"/>
      <c r="V20" s="298"/>
      <c r="W20" s="298"/>
      <c r="X20" s="299"/>
      <c r="Y20" s="192" t="s">
        <v>65</v>
      </c>
      <c r="Z20" s="121"/>
      <c r="AA20" s="188"/>
      <c r="AB20" s="358"/>
      <c r="AC20" s="308"/>
      <c r="AD20" s="30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3"/>
      <c r="B21" s="694"/>
      <c r="C21" s="694"/>
      <c r="D21" s="694"/>
      <c r="E21" s="694"/>
      <c r="F21" s="695"/>
      <c r="G21" s="344"/>
      <c r="H21" s="345"/>
      <c r="I21" s="345"/>
      <c r="J21" s="345"/>
      <c r="K21" s="345"/>
      <c r="L21" s="345"/>
      <c r="M21" s="345"/>
      <c r="N21" s="345"/>
      <c r="O21" s="346"/>
      <c r="P21" s="220"/>
      <c r="Q21" s="220"/>
      <c r="R21" s="220"/>
      <c r="S21" s="220"/>
      <c r="T21" s="220"/>
      <c r="U21" s="220"/>
      <c r="V21" s="220"/>
      <c r="W21" s="220"/>
      <c r="X21" s="221"/>
      <c r="Y21" s="120" t="s">
        <v>15</v>
      </c>
      <c r="Z21" s="121"/>
      <c r="AA21" s="188"/>
      <c r="AB21" s="705" t="s">
        <v>460</v>
      </c>
      <c r="AC21" s="286"/>
      <c r="AD21" s="286"/>
      <c r="AE21" s="93"/>
      <c r="AF21" s="94"/>
      <c r="AG21" s="94"/>
      <c r="AH21" s="94"/>
      <c r="AI21" s="95"/>
      <c r="AJ21" s="93"/>
      <c r="AK21" s="94"/>
      <c r="AL21" s="94"/>
      <c r="AM21" s="94"/>
      <c r="AN21" s="95"/>
      <c r="AO21" s="93"/>
      <c r="AP21" s="94"/>
      <c r="AQ21" s="94"/>
      <c r="AR21" s="94"/>
      <c r="AS21" s="95"/>
      <c r="AT21" s="290"/>
      <c r="AU21" s="291"/>
      <c r="AV21" s="291"/>
      <c r="AW21" s="291"/>
      <c r="AX21" s="292"/>
    </row>
    <row r="22" spans="1:50" ht="18.75" customHeight="1" x14ac:dyDescent="0.15">
      <c r="A22" s="236" t="s">
        <v>13</v>
      </c>
      <c r="B22" s="237"/>
      <c r="C22" s="237"/>
      <c r="D22" s="237"/>
      <c r="E22" s="237"/>
      <c r="F22" s="238"/>
      <c r="G22" s="243" t="s">
        <v>319</v>
      </c>
      <c r="H22" s="244"/>
      <c r="I22" s="244"/>
      <c r="J22" s="244"/>
      <c r="K22" s="244"/>
      <c r="L22" s="244"/>
      <c r="M22" s="244"/>
      <c r="N22" s="244"/>
      <c r="O22" s="245"/>
      <c r="P22" s="263" t="s">
        <v>83</v>
      </c>
      <c r="Q22" s="244"/>
      <c r="R22" s="244"/>
      <c r="S22" s="244"/>
      <c r="T22" s="244"/>
      <c r="U22" s="244"/>
      <c r="V22" s="244"/>
      <c r="W22" s="244"/>
      <c r="X22" s="245"/>
      <c r="Y22" s="215"/>
      <c r="Z22" s="86"/>
      <c r="AA22" s="87"/>
      <c r="AB22" s="287" t="s">
        <v>12</v>
      </c>
      <c r="AC22" s="288"/>
      <c r="AD22" s="289"/>
      <c r="AE22" s="304" t="s">
        <v>69</v>
      </c>
      <c r="AF22" s="305"/>
      <c r="AG22" s="305"/>
      <c r="AH22" s="305"/>
      <c r="AI22" s="306"/>
      <c r="AJ22" s="304" t="s">
        <v>70</v>
      </c>
      <c r="AK22" s="305"/>
      <c r="AL22" s="305"/>
      <c r="AM22" s="305"/>
      <c r="AN22" s="306"/>
      <c r="AO22" s="304" t="s">
        <v>71</v>
      </c>
      <c r="AP22" s="305"/>
      <c r="AQ22" s="305"/>
      <c r="AR22" s="305"/>
      <c r="AS22" s="306"/>
      <c r="AT22" s="293" t="s">
        <v>303</v>
      </c>
      <c r="AU22" s="294"/>
      <c r="AV22" s="294"/>
      <c r="AW22" s="294"/>
      <c r="AX22" s="295"/>
    </row>
    <row r="23" spans="1:50" ht="18.75" customHeight="1" x14ac:dyDescent="0.15">
      <c r="A23" s="236"/>
      <c r="B23" s="237"/>
      <c r="C23" s="237"/>
      <c r="D23" s="237"/>
      <c r="E23" s="237"/>
      <c r="F23" s="238"/>
      <c r="G23" s="246"/>
      <c r="H23" s="108"/>
      <c r="I23" s="108"/>
      <c r="J23" s="108"/>
      <c r="K23" s="108"/>
      <c r="L23" s="108"/>
      <c r="M23" s="108"/>
      <c r="N23" s="108"/>
      <c r="O23" s="247"/>
      <c r="P23" s="264"/>
      <c r="Q23" s="108"/>
      <c r="R23" s="108"/>
      <c r="S23" s="108"/>
      <c r="T23" s="108"/>
      <c r="U23" s="108"/>
      <c r="V23" s="108"/>
      <c r="W23" s="108"/>
      <c r="X23" s="247"/>
      <c r="Y23" s="301"/>
      <c r="Z23" s="302"/>
      <c r="AA23" s="303"/>
      <c r="AB23" s="156"/>
      <c r="AC23" s="151"/>
      <c r="AD23" s="152"/>
      <c r="AE23" s="157"/>
      <c r="AF23" s="150"/>
      <c r="AG23" s="150"/>
      <c r="AH23" s="150"/>
      <c r="AI23" s="307"/>
      <c r="AJ23" s="157"/>
      <c r="AK23" s="150"/>
      <c r="AL23" s="150"/>
      <c r="AM23" s="150"/>
      <c r="AN23" s="307"/>
      <c r="AO23" s="157"/>
      <c r="AP23" s="150"/>
      <c r="AQ23" s="150"/>
      <c r="AR23" s="150"/>
      <c r="AS23" s="307"/>
      <c r="AT23" s="67"/>
      <c r="AU23" s="110"/>
      <c r="AV23" s="110"/>
      <c r="AW23" s="108" t="s">
        <v>461</v>
      </c>
      <c r="AX23" s="109"/>
    </row>
    <row r="24" spans="1:50" ht="22.5" customHeight="1" x14ac:dyDescent="0.15">
      <c r="A24" s="239"/>
      <c r="B24" s="237"/>
      <c r="C24" s="237"/>
      <c r="D24" s="237"/>
      <c r="E24" s="237"/>
      <c r="F24" s="238"/>
      <c r="G24" s="343"/>
      <c r="H24" s="310"/>
      <c r="I24" s="310"/>
      <c r="J24" s="310"/>
      <c r="K24" s="310"/>
      <c r="L24" s="310"/>
      <c r="M24" s="310"/>
      <c r="N24" s="310"/>
      <c r="O24" s="311"/>
      <c r="P24" s="217"/>
      <c r="Q24" s="218"/>
      <c r="R24" s="218"/>
      <c r="S24" s="218"/>
      <c r="T24" s="218"/>
      <c r="U24" s="218"/>
      <c r="V24" s="218"/>
      <c r="W24" s="218"/>
      <c r="X24" s="219"/>
      <c r="Y24" s="315" t="s">
        <v>14</v>
      </c>
      <c r="Z24" s="316"/>
      <c r="AA24" s="317"/>
      <c r="AB24" s="347"/>
      <c r="AC24" s="318"/>
      <c r="AD24" s="318"/>
      <c r="AE24" s="93"/>
      <c r="AF24" s="94"/>
      <c r="AG24" s="94"/>
      <c r="AH24" s="94"/>
      <c r="AI24" s="95"/>
      <c r="AJ24" s="93"/>
      <c r="AK24" s="94"/>
      <c r="AL24" s="94"/>
      <c r="AM24" s="94"/>
      <c r="AN24" s="95"/>
      <c r="AO24" s="93"/>
      <c r="AP24" s="94"/>
      <c r="AQ24" s="94"/>
      <c r="AR24" s="94"/>
      <c r="AS24" s="95"/>
      <c r="AT24" s="249"/>
      <c r="AU24" s="249"/>
      <c r="AV24" s="249"/>
      <c r="AW24" s="249"/>
      <c r="AX24" s="250"/>
    </row>
    <row r="25" spans="1:50" ht="22.5" customHeight="1" x14ac:dyDescent="0.15">
      <c r="A25" s="240"/>
      <c r="B25" s="241"/>
      <c r="C25" s="241"/>
      <c r="D25" s="241"/>
      <c r="E25" s="241"/>
      <c r="F25" s="242"/>
      <c r="G25" s="312"/>
      <c r="H25" s="313"/>
      <c r="I25" s="313"/>
      <c r="J25" s="313"/>
      <c r="K25" s="313"/>
      <c r="L25" s="313"/>
      <c r="M25" s="313"/>
      <c r="N25" s="313"/>
      <c r="O25" s="314"/>
      <c r="P25" s="298"/>
      <c r="Q25" s="298"/>
      <c r="R25" s="298"/>
      <c r="S25" s="298"/>
      <c r="T25" s="298"/>
      <c r="U25" s="298"/>
      <c r="V25" s="298"/>
      <c r="W25" s="298"/>
      <c r="X25" s="299"/>
      <c r="Y25" s="192" t="s">
        <v>65</v>
      </c>
      <c r="Z25" s="121"/>
      <c r="AA25" s="188"/>
      <c r="AB25" s="358"/>
      <c r="AC25" s="308"/>
      <c r="AD25" s="30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3"/>
      <c r="B26" s="694"/>
      <c r="C26" s="694"/>
      <c r="D26" s="694"/>
      <c r="E26" s="694"/>
      <c r="F26" s="695"/>
      <c r="G26" s="344"/>
      <c r="H26" s="345"/>
      <c r="I26" s="345"/>
      <c r="J26" s="345"/>
      <c r="K26" s="345"/>
      <c r="L26" s="345"/>
      <c r="M26" s="345"/>
      <c r="N26" s="345"/>
      <c r="O26" s="346"/>
      <c r="P26" s="220"/>
      <c r="Q26" s="220"/>
      <c r="R26" s="220"/>
      <c r="S26" s="220"/>
      <c r="T26" s="220"/>
      <c r="U26" s="220"/>
      <c r="V26" s="220"/>
      <c r="W26" s="220"/>
      <c r="X26" s="221"/>
      <c r="Y26" s="120" t="s">
        <v>15</v>
      </c>
      <c r="Z26" s="121"/>
      <c r="AA26" s="188"/>
      <c r="AB26" s="705" t="s">
        <v>460</v>
      </c>
      <c r="AC26" s="286"/>
      <c r="AD26" s="286"/>
      <c r="AE26" s="93"/>
      <c r="AF26" s="94"/>
      <c r="AG26" s="94"/>
      <c r="AH26" s="94"/>
      <c r="AI26" s="95"/>
      <c r="AJ26" s="93"/>
      <c r="AK26" s="94"/>
      <c r="AL26" s="94"/>
      <c r="AM26" s="94"/>
      <c r="AN26" s="95"/>
      <c r="AO26" s="93"/>
      <c r="AP26" s="94"/>
      <c r="AQ26" s="94"/>
      <c r="AR26" s="94"/>
      <c r="AS26" s="95"/>
      <c r="AT26" s="290"/>
      <c r="AU26" s="291"/>
      <c r="AV26" s="291"/>
      <c r="AW26" s="291"/>
      <c r="AX26" s="292"/>
    </row>
    <row r="27" spans="1:50" ht="18.75" customHeight="1" x14ac:dyDescent="0.15">
      <c r="A27" s="236" t="s">
        <v>13</v>
      </c>
      <c r="B27" s="237"/>
      <c r="C27" s="237"/>
      <c r="D27" s="237"/>
      <c r="E27" s="237"/>
      <c r="F27" s="238"/>
      <c r="G27" s="243" t="s">
        <v>319</v>
      </c>
      <c r="H27" s="244"/>
      <c r="I27" s="244"/>
      <c r="J27" s="244"/>
      <c r="K27" s="244"/>
      <c r="L27" s="244"/>
      <c r="M27" s="244"/>
      <c r="N27" s="244"/>
      <c r="O27" s="245"/>
      <c r="P27" s="263" t="s">
        <v>83</v>
      </c>
      <c r="Q27" s="244"/>
      <c r="R27" s="244"/>
      <c r="S27" s="244"/>
      <c r="T27" s="244"/>
      <c r="U27" s="244"/>
      <c r="V27" s="244"/>
      <c r="W27" s="244"/>
      <c r="X27" s="245"/>
      <c r="Y27" s="215"/>
      <c r="Z27" s="86"/>
      <c r="AA27" s="87"/>
      <c r="AB27" s="287" t="s">
        <v>12</v>
      </c>
      <c r="AC27" s="288"/>
      <c r="AD27" s="289"/>
      <c r="AE27" s="304" t="s">
        <v>69</v>
      </c>
      <c r="AF27" s="305"/>
      <c r="AG27" s="305"/>
      <c r="AH27" s="305"/>
      <c r="AI27" s="306"/>
      <c r="AJ27" s="304" t="s">
        <v>70</v>
      </c>
      <c r="AK27" s="305"/>
      <c r="AL27" s="305"/>
      <c r="AM27" s="305"/>
      <c r="AN27" s="306"/>
      <c r="AO27" s="304" t="s">
        <v>71</v>
      </c>
      <c r="AP27" s="305"/>
      <c r="AQ27" s="305"/>
      <c r="AR27" s="305"/>
      <c r="AS27" s="306"/>
      <c r="AT27" s="293" t="s">
        <v>303</v>
      </c>
      <c r="AU27" s="294"/>
      <c r="AV27" s="294"/>
      <c r="AW27" s="294"/>
      <c r="AX27" s="295"/>
    </row>
    <row r="28" spans="1:50" ht="18.75" customHeight="1" x14ac:dyDescent="0.15">
      <c r="A28" s="236"/>
      <c r="B28" s="237"/>
      <c r="C28" s="237"/>
      <c r="D28" s="237"/>
      <c r="E28" s="237"/>
      <c r="F28" s="238"/>
      <c r="G28" s="246"/>
      <c r="H28" s="108"/>
      <c r="I28" s="108"/>
      <c r="J28" s="108"/>
      <c r="K28" s="108"/>
      <c r="L28" s="108"/>
      <c r="M28" s="108"/>
      <c r="N28" s="108"/>
      <c r="O28" s="247"/>
      <c r="P28" s="264"/>
      <c r="Q28" s="108"/>
      <c r="R28" s="108"/>
      <c r="S28" s="108"/>
      <c r="T28" s="108"/>
      <c r="U28" s="108"/>
      <c r="V28" s="108"/>
      <c r="W28" s="108"/>
      <c r="X28" s="247"/>
      <c r="Y28" s="301"/>
      <c r="Z28" s="302"/>
      <c r="AA28" s="303"/>
      <c r="AB28" s="156"/>
      <c r="AC28" s="151"/>
      <c r="AD28" s="152"/>
      <c r="AE28" s="157"/>
      <c r="AF28" s="150"/>
      <c r="AG28" s="150"/>
      <c r="AH28" s="150"/>
      <c r="AI28" s="307"/>
      <c r="AJ28" s="157"/>
      <c r="AK28" s="150"/>
      <c r="AL28" s="150"/>
      <c r="AM28" s="150"/>
      <c r="AN28" s="307"/>
      <c r="AO28" s="157"/>
      <c r="AP28" s="150"/>
      <c r="AQ28" s="150"/>
      <c r="AR28" s="150"/>
      <c r="AS28" s="307"/>
      <c r="AT28" s="67"/>
      <c r="AU28" s="110"/>
      <c r="AV28" s="110"/>
      <c r="AW28" s="108" t="s">
        <v>458</v>
      </c>
      <c r="AX28" s="109"/>
    </row>
    <row r="29" spans="1:50" ht="22.5" customHeight="1" x14ac:dyDescent="0.15">
      <c r="A29" s="239"/>
      <c r="B29" s="237"/>
      <c r="C29" s="237"/>
      <c r="D29" s="237"/>
      <c r="E29" s="237"/>
      <c r="F29" s="238"/>
      <c r="G29" s="343"/>
      <c r="H29" s="310"/>
      <c r="I29" s="310"/>
      <c r="J29" s="310"/>
      <c r="K29" s="310"/>
      <c r="L29" s="310"/>
      <c r="M29" s="310"/>
      <c r="N29" s="310"/>
      <c r="O29" s="311"/>
      <c r="P29" s="217"/>
      <c r="Q29" s="218"/>
      <c r="R29" s="218"/>
      <c r="S29" s="218"/>
      <c r="T29" s="218"/>
      <c r="U29" s="218"/>
      <c r="V29" s="218"/>
      <c r="W29" s="218"/>
      <c r="X29" s="219"/>
      <c r="Y29" s="315" t="s">
        <v>14</v>
      </c>
      <c r="Z29" s="316"/>
      <c r="AA29" s="317"/>
      <c r="AB29" s="347"/>
      <c r="AC29" s="318"/>
      <c r="AD29" s="318"/>
      <c r="AE29" s="93"/>
      <c r="AF29" s="94"/>
      <c r="AG29" s="94"/>
      <c r="AH29" s="94"/>
      <c r="AI29" s="95"/>
      <c r="AJ29" s="93"/>
      <c r="AK29" s="94"/>
      <c r="AL29" s="94"/>
      <c r="AM29" s="94"/>
      <c r="AN29" s="95"/>
      <c r="AO29" s="93"/>
      <c r="AP29" s="94"/>
      <c r="AQ29" s="94"/>
      <c r="AR29" s="94"/>
      <c r="AS29" s="95"/>
      <c r="AT29" s="249"/>
      <c r="AU29" s="249"/>
      <c r="AV29" s="249"/>
      <c r="AW29" s="249"/>
      <c r="AX29" s="250"/>
    </row>
    <row r="30" spans="1:50" ht="22.5" customHeight="1" x14ac:dyDescent="0.15">
      <c r="A30" s="240"/>
      <c r="B30" s="241"/>
      <c r="C30" s="241"/>
      <c r="D30" s="241"/>
      <c r="E30" s="241"/>
      <c r="F30" s="242"/>
      <c r="G30" s="312"/>
      <c r="H30" s="313"/>
      <c r="I30" s="313"/>
      <c r="J30" s="313"/>
      <c r="K30" s="313"/>
      <c r="L30" s="313"/>
      <c r="M30" s="313"/>
      <c r="N30" s="313"/>
      <c r="O30" s="314"/>
      <c r="P30" s="298"/>
      <c r="Q30" s="298"/>
      <c r="R30" s="298"/>
      <c r="S30" s="298"/>
      <c r="T30" s="298"/>
      <c r="U30" s="298"/>
      <c r="V30" s="298"/>
      <c r="W30" s="298"/>
      <c r="X30" s="299"/>
      <c r="Y30" s="192" t="s">
        <v>65</v>
      </c>
      <c r="Z30" s="121"/>
      <c r="AA30" s="188"/>
      <c r="AB30" s="358"/>
      <c r="AC30" s="308"/>
      <c r="AD30" s="30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3"/>
      <c r="B31" s="694"/>
      <c r="C31" s="694"/>
      <c r="D31" s="694"/>
      <c r="E31" s="694"/>
      <c r="F31" s="695"/>
      <c r="G31" s="344"/>
      <c r="H31" s="345"/>
      <c r="I31" s="345"/>
      <c r="J31" s="345"/>
      <c r="K31" s="345"/>
      <c r="L31" s="345"/>
      <c r="M31" s="345"/>
      <c r="N31" s="345"/>
      <c r="O31" s="346"/>
      <c r="P31" s="220"/>
      <c r="Q31" s="220"/>
      <c r="R31" s="220"/>
      <c r="S31" s="220"/>
      <c r="T31" s="220"/>
      <c r="U31" s="220"/>
      <c r="V31" s="220"/>
      <c r="W31" s="220"/>
      <c r="X31" s="221"/>
      <c r="Y31" s="120" t="s">
        <v>15</v>
      </c>
      <c r="Z31" s="121"/>
      <c r="AA31" s="188"/>
      <c r="AB31" s="705" t="s">
        <v>459</v>
      </c>
      <c r="AC31" s="286"/>
      <c r="AD31" s="286"/>
      <c r="AE31" s="93"/>
      <c r="AF31" s="94"/>
      <c r="AG31" s="94"/>
      <c r="AH31" s="94"/>
      <c r="AI31" s="95"/>
      <c r="AJ31" s="93"/>
      <c r="AK31" s="94"/>
      <c r="AL31" s="94"/>
      <c r="AM31" s="94"/>
      <c r="AN31" s="95"/>
      <c r="AO31" s="93"/>
      <c r="AP31" s="94"/>
      <c r="AQ31" s="94"/>
      <c r="AR31" s="94"/>
      <c r="AS31" s="95"/>
      <c r="AT31" s="290"/>
      <c r="AU31" s="291"/>
      <c r="AV31" s="291"/>
      <c r="AW31" s="291"/>
      <c r="AX31" s="292"/>
    </row>
    <row r="32" spans="1:50" ht="18.75" customHeight="1" x14ac:dyDescent="0.15">
      <c r="A32" s="236" t="s">
        <v>13</v>
      </c>
      <c r="B32" s="237"/>
      <c r="C32" s="237"/>
      <c r="D32" s="237"/>
      <c r="E32" s="237"/>
      <c r="F32" s="238"/>
      <c r="G32" s="243" t="s">
        <v>319</v>
      </c>
      <c r="H32" s="244"/>
      <c r="I32" s="244"/>
      <c r="J32" s="244"/>
      <c r="K32" s="244"/>
      <c r="L32" s="244"/>
      <c r="M32" s="244"/>
      <c r="N32" s="244"/>
      <c r="O32" s="245"/>
      <c r="P32" s="263" t="s">
        <v>83</v>
      </c>
      <c r="Q32" s="244"/>
      <c r="R32" s="244"/>
      <c r="S32" s="244"/>
      <c r="T32" s="244"/>
      <c r="U32" s="244"/>
      <c r="V32" s="244"/>
      <c r="W32" s="244"/>
      <c r="X32" s="245"/>
      <c r="Y32" s="215"/>
      <c r="Z32" s="86"/>
      <c r="AA32" s="87"/>
      <c r="AB32" s="287" t="s">
        <v>12</v>
      </c>
      <c r="AC32" s="288"/>
      <c r="AD32" s="289"/>
      <c r="AE32" s="304" t="s">
        <v>69</v>
      </c>
      <c r="AF32" s="305"/>
      <c r="AG32" s="305"/>
      <c r="AH32" s="305"/>
      <c r="AI32" s="306"/>
      <c r="AJ32" s="304" t="s">
        <v>70</v>
      </c>
      <c r="AK32" s="305"/>
      <c r="AL32" s="305"/>
      <c r="AM32" s="305"/>
      <c r="AN32" s="306"/>
      <c r="AO32" s="304" t="s">
        <v>71</v>
      </c>
      <c r="AP32" s="305"/>
      <c r="AQ32" s="305"/>
      <c r="AR32" s="305"/>
      <c r="AS32" s="306"/>
      <c r="AT32" s="293" t="s">
        <v>303</v>
      </c>
      <c r="AU32" s="294"/>
      <c r="AV32" s="294"/>
      <c r="AW32" s="294"/>
      <c r="AX32" s="295"/>
    </row>
    <row r="33" spans="1:50" ht="18.75" customHeight="1" x14ac:dyDescent="0.15">
      <c r="A33" s="236"/>
      <c r="B33" s="237"/>
      <c r="C33" s="237"/>
      <c r="D33" s="237"/>
      <c r="E33" s="237"/>
      <c r="F33" s="238"/>
      <c r="G33" s="246"/>
      <c r="H33" s="108"/>
      <c r="I33" s="108"/>
      <c r="J33" s="108"/>
      <c r="K33" s="108"/>
      <c r="L33" s="108"/>
      <c r="M33" s="108"/>
      <c r="N33" s="108"/>
      <c r="O33" s="247"/>
      <c r="P33" s="264"/>
      <c r="Q33" s="108"/>
      <c r="R33" s="108"/>
      <c r="S33" s="108"/>
      <c r="T33" s="108"/>
      <c r="U33" s="108"/>
      <c r="V33" s="108"/>
      <c r="W33" s="108"/>
      <c r="X33" s="247"/>
      <c r="Y33" s="301"/>
      <c r="Z33" s="302"/>
      <c r="AA33" s="303"/>
      <c r="AB33" s="156"/>
      <c r="AC33" s="151"/>
      <c r="AD33" s="152"/>
      <c r="AE33" s="157"/>
      <c r="AF33" s="150"/>
      <c r="AG33" s="150"/>
      <c r="AH33" s="150"/>
      <c r="AI33" s="307"/>
      <c r="AJ33" s="157"/>
      <c r="AK33" s="150"/>
      <c r="AL33" s="150"/>
      <c r="AM33" s="150"/>
      <c r="AN33" s="307"/>
      <c r="AO33" s="157"/>
      <c r="AP33" s="150"/>
      <c r="AQ33" s="150"/>
      <c r="AR33" s="150"/>
      <c r="AS33" s="307"/>
      <c r="AT33" s="67"/>
      <c r="AU33" s="110"/>
      <c r="AV33" s="110"/>
      <c r="AW33" s="108" t="s">
        <v>461</v>
      </c>
      <c r="AX33" s="109"/>
    </row>
    <row r="34" spans="1:50" ht="22.5" customHeight="1" x14ac:dyDescent="0.15">
      <c r="A34" s="239"/>
      <c r="B34" s="237"/>
      <c r="C34" s="237"/>
      <c r="D34" s="237"/>
      <c r="E34" s="237"/>
      <c r="F34" s="238"/>
      <c r="G34" s="343"/>
      <c r="H34" s="310"/>
      <c r="I34" s="310"/>
      <c r="J34" s="310"/>
      <c r="K34" s="310"/>
      <c r="L34" s="310"/>
      <c r="M34" s="310"/>
      <c r="N34" s="310"/>
      <c r="O34" s="311"/>
      <c r="P34" s="217"/>
      <c r="Q34" s="218"/>
      <c r="R34" s="218"/>
      <c r="S34" s="218"/>
      <c r="T34" s="218"/>
      <c r="U34" s="218"/>
      <c r="V34" s="218"/>
      <c r="W34" s="218"/>
      <c r="X34" s="219"/>
      <c r="Y34" s="315" t="s">
        <v>14</v>
      </c>
      <c r="Z34" s="316"/>
      <c r="AA34" s="317"/>
      <c r="AB34" s="347"/>
      <c r="AC34" s="318"/>
      <c r="AD34" s="318"/>
      <c r="AE34" s="93"/>
      <c r="AF34" s="94"/>
      <c r="AG34" s="94"/>
      <c r="AH34" s="94"/>
      <c r="AI34" s="95"/>
      <c r="AJ34" s="93"/>
      <c r="AK34" s="94"/>
      <c r="AL34" s="94"/>
      <c r="AM34" s="94"/>
      <c r="AN34" s="95"/>
      <c r="AO34" s="93"/>
      <c r="AP34" s="94"/>
      <c r="AQ34" s="94"/>
      <c r="AR34" s="94"/>
      <c r="AS34" s="95"/>
      <c r="AT34" s="249"/>
      <c r="AU34" s="249"/>
      <c r="AV34" s="249"/>
      <c r="AW34" s="249"/>
      <c r="AX34" s="250"/>
    </row>
    <row r="35" spans="1:50" ht="22.5" customHeight="1" x14ac:dyDescent="0.15">
      <c r="A35" s="240"/>
      <c r="B35" s="241"/>
      <c r="C35" s="241"/>
      <c r="D35" s="241"/>
      <c r="E35" s="241"/>
      <c r="F35" s="242"/>
      <c r="G35" s="312"/>
      <c r="H35" s="313"/>
      <c r="I35" s="313"/>
      <c r="J35" s="313"/>
      <c r="K35" s="313"/>
      <c r="L35" s="313"/>
      <c r="M35" s="313"/>
      <c r="N35" s="313"/>
      <c r="O35" s="314"/>
      <c r="P35" s="298"/>
      <c r="Q35" s="298"/>
      <c r="R35" s="298"/>
      <c r="S35" s="298"/>
      <c r="T35" s="298"/>
      <c r="U35" s="298"/>
      <c r="V35" s="298"/>
      <c r="W35" s="298"/>
      <c r="X35" s="299"/>
      <c r="Y35" s="192" t="s">
        <v>65</v>
      </c>
      <c r="Z35" s="121"/>
      <c r="AA35" s="188"/>
      <c r="AB35" s="358"/>
      <c r="AC35" s="308"/>
      <c r="AD35" s="30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3"/>
      <c r="B36" s="694"/>
      <c r="C36" s="694"/>
      <c r="D36" s="694"/>
      <c r="E36" s="694"/>
      <c r="F36" s="695"/>
      <c r="G36" s="344"/>
      <c r="H36" s="345"/>
      <c r="I36" s="345"/>
      <c r="J36" s="345"/>
      <c r="K36" s="345"/>
      <c r="L36" s="345"/>
      <c r="M36" s="345"/>
      <c r="N36" s="345"/>
      <c r="O36" s="346"/>
      <c r="P36" s="220"/>
      <c r="Q36" s="220"/>
      <c r="R36" s="220"/>
      <c r="S36" s="220"/>
      <c r="T36" s="220"/>
      <c r="U36" s="220"/>
      <c r="V36" s="220"/>
      <c r="W36" s="220"/>
      <c r="X36" s="221"/>
      <c r="Y36" s="120" t="s">
        <v>15</v>
      </c>
      <c r="Z36" s="121"/>
      <c r="AA36" s="188"/>
      <c r="AB36" s="705" t="s">
        <v>460</v>
      </c>
      <c r="AC36" s="286"/>
      <c r="AD36" s="286"/>
      <c r="AE36" s="93"/>
      <c r="AF36" s="94"/>
      <c r="AG36" s="94"/>
      <c r="AH36" s="94"/>
      <c r="AI36" s="95"/>
      <c r="AJ36" s="93"/>
      <c r="AK36" s="94"/>
      <c r="AL36" s="94"/>
      <c r="AM36" s="94"/>
      <c r="AN36" s="95"/>
      <c r="AO36" s="93"/>
      <c r="AP36" s="94"/>
      <c r="AQ36" s="94"/>
      <c r="AR36" s="94"/>
      <c r="AS36" s="95"/>
      <c r="AT36" s="290"/>
      <c r="AU36" s="291"/>
      <c r="AV36" s="291"/>
      <c r="AW36" s="291"/>
      <c r="AX36" s="292"/>
    </row>
    <row r="37" spans="1:50" ht="18.75" customHeight="1" x14ac:dyDescent="0.15">
      <c r="A37" s="236" t="s">
        <v>13</v>
      </c>
      <c r="B37" s="237"/>
      <c r="C37" s="237"/>
      <c r="D37" s="237"/>
      <c r="E37" s="237"/>
      <c r="F37" s="238"/>
      <c r="G37" s="243" t="s">
        <v>319</v>
      </c>
      <c r="H37" s="244"/>
      <c r="I37" s="244"/>
      <c r="J37" s="244"/>
      <c r="K37" s="244"/>
      <c r="L37" s="244"/>
      <c r="M37" s="244"/>
      <c r="N37" s="244"/>
      <c r="O37" s="245"/>
      <c r="P37" s="263" t="s">
        <v>83</v>
      </c>
      <c r="Q37" s="244"/>
      <c r="R37" s="244"/>
      <c r="S37" s="244"/>
      <c r="T37" s="244"/>
      <c r="U37" s="244"/>
      <c r="V37" s="244"/>
      <c r="W37" s="244"/>
      <c r="X37" s="245"/>
      <c r="Y37" s="215"/>
      <c r="Z37" s="86"/>
      <c r="AA37" s="87"/>
      <c r="AB37" s="287" t="s">
        <v>12</v>
      </c>
      <c r="AC37" s="288"/>
      <c r="AD37" s="289"/>
      <c r="AE37" s="304" t="s">
        <v>69</v>
      </c>
      <c r="AF37" s="305"/>
      <c r="AG37" s="305"/>
      <c r="AH37" s="305"/>
      <c r="AI37" s="306"/>
      <c r="AJ37" s="304" t="s">
        <v>70</v>
      </c>
      <c r="AK37" s="305"/>
      <c r="AL37" s="305"/>
      <c r="AM37" s="305"/>
      <c r="AN37" s="306"/>
      <c r="AO37" s="304" t="s">
        <v>71</v>
      </c>
      <c r="AP37" s="305"/>
      <c r="AQ37" s="305"/>
      <c r="AR37" s="305"/>
      <c r="AS37" s="306"/>
      <c r="AT37" s="293" t="s">
        <v>303</v>
      </c>
      <c r="AU37" s="294"/>
      <c r="AV37" s="294"/>
      <c r="AW37" s="294"/>
      <c r="AX37" s="295"/>
    </row>
    <row r="38" spans="1:50" ht="18.75" customHeight="1" x14ac:dyDescent="0.15">
      <c r="A38" s="236"/>
      <c r="B38" s="237"/>
      <c r="C38" s="237"/>
      <c r="D38" s="237"/>
      <c r="E38" s="237"/>
      <c r="F38" s="238"/>
      <c r="G38" s="246"/>
      <c r="H38" s="108"/>
      <c r="I38" s="108"/>
      <c r="J38" s="108"/>
      <c r="K38" s="108"/>
      <c r="L38" s="108"/>
      <c r="M38" s="108"/>
      <c r="N38" s="108"/>
      <c r="O38" s="247"/>
      <c r="P38" s="264"/>
      <c r="Q38" s="108"/>
      <c r="R38" s="108"/>
      <c r="S38" s="108"/>
      <c r="T38" s="108"/>
      <c r="U38" s="108"/>
      <c r="V38" s="108"/>
      <c r="W38" s="108"/>
      <c r="X38" s="247"/>
      <c r="Y38" s="301"/>
      <c r="Z38" s="302"/>
      <c r="AA38" s="303"/>
      <c r="AB38" s="156"/>
      <c r="AC38" s="151"/>
      <c r="AD38" s="152"/>
      <c r="AE38" s="157"/>
      <c r="AF38" s="150"/>
      <c r="AG38" s="150"/>
      <c r="AH38" s="150"/>
      <c r="AI38" s="307"/>
      <c r="AJ38" s="157"/>
      <c r="AK38" s="150"/>
      <c r="AL38" s="150"/>
      <c r="AM38" s="150"/>
      <c r="AN38" s="307"/>
      <c r="AO38" s="157"/>
      <c r="AP38" s="150"/>
      <c r="AQ38" s="150"/>
      <c r="AR38" s="150"/>
      <c r="AS38" s="307"/>
      <c r="AT38" s="67"/>
      <c r="AU38" s="110"/>
      <c r="AV38" s="110"/>
      <c r="AW38" s="108" t="s">
        <v>461</v>
      </c>
      <c r="AX38" s="109"/>
    </row>
    <row r="39" spans="1:50" ht="22.5" customHeight="1" x14ac:dyDescent="0.15">
      <c r="A39" s="239"/>
      <c r="B39" s="237"/>
      <c r="C39" s="237"/>
      <c r="D39" s="237"/>
      <c r="E39" s="237"/>
      <c r="F39" s="238"/>
      <c r="G39" s="343"/>
      <c r="H39" s="310"/>
      <c r="I39" s="310"/>
      <c r="J39" s="310"/>
      <c r="K39" s="310"/>
      <c r="L39" s="310"/>
      <c r="M39" s="310"/>
      <c r="N39" s="310"/>
      <c r="O39" s="311"/>
      <c r="P39" s="217"/>
      <c r="Q39" s="218"/>
      <c r="R39" s="218"/>
      <c r="S39" s="218"/>
      <c r="T39" s="218"/>
      <c r="U39" s="218"/>
      <c r="V39" s="218"/>
      <c r="W39" s="218"/>
      <c r="X39" s="219"/>
      <c r="Y39" s="315" t="s">
        <v>14</v>
      </c>
      <c r="Z39" s="316"/>
      <c r="AA39" s="317"/>
      <c r="AB39" s="347"/>
      <c r="AC39" s="318"/>
      <c r="AD39" s="318"/>
      <c r="AE39" s="93"/>
      <c r="AF39" s="94"/>
      <c r="AG39" s="94"/>
      <c r="AH39" s="94"/>
      <c r="AI39" s="95"/>
      <c r="AJ39" s="93"/>
      <c r="AK39" s="94"/>
      <c r="AL39" s="94"/>
      <c r="AM39" s="94"/>
      <c r="AN39" s="95"/>
      <c r="AO39" s="93"/>
      <c r="AP39" s="94"/>
      <c r="AQ39" s="94"/>
      <c r="AR39" s="94"/>
      <c r="AS39" s="95"/>
      <c r="AT39" s="249"/>
      <c r="AU39" s="249"/>
      <c r="AV39" s="249"/>
      <c r="AW39" s="249"/>
      <c r="AX39" s="250"/>
    </row>
    <row r="40" spans="1:50" ht="22.5" customHeight="1" x14ac:dyDescent="0.15">
      <c r="A40" s="240"/>
      <c r="B40" s="241"/>
      <c r="C40" s="241"/>
      <c r="D40" s="241"/>
      <c r="E40" s="241"/>
      <c r="F40" s="242"/>
      <c r="G40" s="312"/>
      <c r="H40" s="313"/>
      <c r="I40" s="313"/>
      <c r="J40" s="313"/>
      <c r="K40" s="313"/>
      <c r="L40" s="313"/>
      <c r="M40" s="313"/>
      <c r="N40" s="313"/>
      <c r="O40" s="314"/>
      <c r="P40" s="298"/>
      <c r="Q40" s="298"/>
      <c r="R40" s="298"/>
      <c r="S40" s="298"/>
      <c r="T40" s="298"/>
      <c r="U40" s="298"/>
      <c r="V40" s="298"/>
      <c r="W40" s="298"/>
      <c r="X40" s="299"/>
      <c r="Y40" s="192" t="s">
        <v>65</v>
      </c>
      <c r="Z40" s="121"/>
      <c r="AA40" s="188"/>
      <c r="AB40" s="358"/>
      <c r="AC40" s="308"/>
      <c r="AD40" s="30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3"/>
      <c r="B41" s="694"/>
      <c r="C41" s="694"/>
      <c r="D41" s="694"/>
      <c r="E41" s="694"/>
      <c r="F41" s="695"/>
      <c r="G41" s="344"/>
      <c r="H41" s="345"/>
      <c r="I41" s="345"/>
      <c r="J41" s="345"/>
      <c r="K41" s="345"/>
      <c r="L41" s="345"/>
      <c r="M41" s="345"/>
      <c r="N41" s="345"/>
      <c r="O41" s="346"/>
      <c r="P41" s="220"/>
      <c r="Q41" s="220"/>
      <c r="R41" s="220"/>
      <c r="S41" s="220"/>
      <c r="T41" s="220"/>
      <c r="U41" s="220"/>
      <c r="V41" s="220"/>
      <c r="W41" s="220"/>
      <c r="X41" s="221"/>
      <c r="Y41" s="120" t="s">
        <v>15</v>
      </c>
      <c r="Z41" s="121"/>
      <c r="AA41" s="188"/>
      <c r="AB41" s="705" t="s">
        <v>460</v>
      </c>
      <c r="AC41" s="286"/>
      <c r="AD41" s="286"/>
      <c r="AE41" s="93"/>
      <c r="AF41" s="94"/>
      <c r="AG41" s="94"/>
      <c r="AH41" s="94"/>
      <c r="AI41" s="95"/>
      <c r="AJ41" s="93"/>
      <c r="AK41" s="94"/>
      <c r="AL41" s="94"/>
      <c r="AM41" s="94"/>
      <c r="AN41" s="95"/>
      <c r="AO41" s="93"/>
      <c r="AP41" s="94"/>
      <c r="AQ41" s="94"/>
      <c r="AR41" s="94"/>
      <c r="AS41" s="95"/>
      <c r="AT41" s="290"/>
      <c r="AU41" s="291"/>
      <c r="AV41" s="291"/>
      <c r="AW41" s="291"/>
      <c r="AX41" s="292"/>
    </row>
    <row r="42" spans="1:50" ht="18.75" customHeight="1" x14ac:dyDescent="0.15">
      <c r="A42" s="236" t="s">
        <v>13</v>
      </c>
      <c r="B42" s="237"/>
      <c r="C42" s="237"/>
      <c r="D42" s="237"/>
      <c r="E42" s="237"/>
      <c r="F42" s="238"/>
      <c r="G42" s="243" t="s">
        <v>319</v>
      </c>
      <c r="H42" s="244"/>
      <c r="I42" s="244"/>
      <c r="J42" s="244"/>
      <c r="K42" s="244"/>
      <c r="L42" s="244"/>
      <c r="M42" s="244"/>
      <c r="N42" s="244"/>
      <c r="O42" s="245"/>
      <c r="P42" s="263" t="s">
        <v>83</v>
      </c>
      <c r="Q42" s="244"/>
      <c r="R42" s="244"/>
      <c r="S42" s="244"/>
      <c r="T42" s="244"/>
      <c r="U42" s="244"/>
      <c r="V42" s="244"/>
      <c r="W42" s="244"/>
      <c r="X42" s="245"/>
      <c r="Y42" s="215"/>
      <c r="Z42" s="86"/>
      <c r="AA42" s="87"/>
      <c r="AB42" s="287" t="s">
        <v>12</v>
      </c>
      <c r="AC42" s="288"/>
      <c r="AD42" s="289"/>
      <c r="AE42" s="304" t="s">
        <v>69</v>
      </c>
      <c r="AF42" s="305"/>
      <c r="AG42" s="305"/>
      <c r="AH42" s="305"/>
      <c r="AI42" s="306"/>
      <c r="AJ42" s="304" t="s">
        <v>70</v>
      </c>
      <c r="AK42" s="305"/>
      <c r="AL42" s="305"/>
      <c r="AM42" s="305"/>
      <c r="AN42" s="306"/>
      <c r="AO42" s="304" t="s">
        <v>71</v>
      </c>
      <c r="AP42" s="305"/>
      <c r="AQ42" s="305"/>
      <c r="AR42" s="305"/>
      <c r="AS42" s="306"/>
      <c r="AT42" s="293" t="s">
        <v>303</v>
      </c>
      <c r="AU42" s="294"/>
      <c r="AV42" s="294"/>
      <c r="AW42" s="294"/>
      <c r="AX42" s="295"/>
    </row>
    <row r="43" spans="1:50" ht="18.75" customHeight="1" x14ac:dyDescent="0.15">
      <c r="A43" s="236"/>
      <c r="B43" s="237"/>
      <c r="C43" s="237"/>
      <c r="D43" s="237"/>
      <c r="E43" s="237"/>
      <c r="F43" s="238"/>
      <c r="G43" s="246"/>
      <c r="H43" s="108"/>
      <c r="I43" s="108"/>
      <c r="J43" s="108"/>
      <c r="K43" s="108"/>
      <c r="L43" s="108"/>
      <c r="M43" s="108"/>
      <c r="N43" s="108"/>
      <c r="O43" s="247"/>
      <c r="P43" s="264"/>
      <c r="Q43" s="108"/>
      <c r="R43" s="108"/>
      <c r="S43" s="108"/>
      <c r="T43" s="108"/>
      <c r="U43" s="108"/>
      <c r="V43" s="108"/>
      <c r="W43" s="108"/>
      <c r="X43" s="247"/>
      <c r="Y43" s="301"/>
      <c r="Z43" s="302"/>
      <c r="AA43" s="303"/>
      <c r="AB43" s="156"/>
      <c r="AC43" s="151"/>
      <c r="AD43" s="152"/>
      <c r="AE43" s="157"/>
      <c r="AF43" s="150"/>
      <c r="AG43" s="150"/>
      <c r="AH43" s="150"/>
      <c r="AI43" s="307"/>
      <c r="AJ43" s="157"/>
      <c r="AK43" s="150"/>
      <c r="AL43" s="150"/>
      <c r="AM43" s="150"/>
      <c r="AN43" s="307"/>
      <c r="AO43" s="157"/>
      <c r="AP43" s="150"/>
      <c r="AQ43" s="150"/>
      <c r="AR43" s="150"/>
      <c r="AS43" s="307"/>
      <c r="AT43" s="67"/>
      <c r="AU43" s="110"/>
      <c r="AV43" s="110"/>
      <c r="AW43" s="108" t="s">
        <v>461</v>
      </c>
      <c r="AX43" s="109"/>
    </row>
    <row r="44" spans="1:50" ht="22.5" customHeight="1" x14ac:dyDescent="0.15">
      <c r="A44" s="239"/>
      <c r="B44" s="237"/>
      <c r="C44" s="237"/>
      <c r="D44" s="237"/>
      <c r="E44" s="237"/>
      <c r="F44" s="238"/>
      <c r="G44" s="343"/>
      <c r="H44" s="310"/>
      <c r="I44" s="310"/>
      <c r="J44" s="310"/>
      <c r="K44" s="310"/>
      <c r="L44" s="310"/>
      <c r="M44" s="310"/>
      <c r="N44" s="310"/>
      <c r="O44" s="311"/>
      <c r="P44" s="217"/>
      <c r="Q44" s="218"/>
      <c r="R44" s="218"/>
      <c r="S44" s="218"/>
      <c r="T44" s="218"/>
      <c r="U44" s="218"/>
      <c r="V44" s="218"/>
      <c r="W44" s="218"/>
      <c r="X44" s="219"/>
      <c r="Y44" s="315" t="s">
        <v>14</v>
      </c>
      <c r="Z44" s="316"/>
      <c r="AA44" s="317"/>
      <c r="AB44" s="347"/>
      <c r="AC44" s="318"/>
      <c r="AD44" s="318"/>
      <c r="AE44" s="93"/>
      <c r="AF44" s="94"/>
      <c r="AG44" s="94"/>
      <c r="AH44" s="94"/>
      <c r="AI44" s="95"/>
      <c r="AJ44" s="93"/>
      <c r="AK44" s="94"/>
      <c r="AL44" s="94"/>
      <c r="AM44" s="94"/>
      <c r="AN44" s="95"/>
      <c r="AO44" s="93"/>
      <c r="AP44" s="94"/>
      <c r="AQ44" s="94"/>
      <c r="AR44" s="94"/>
      <c r="AS44" s="95"/>
      <c r="AT44" s="249"/>
      <c r="AU44" s="249"/>
      <c r="AV44" s="249"/>
      <c r="AW44" s="249"/>
      <c r="AX44" s="250"/>
    </row>
    <row r="45" spans="1:50" ht="22.5" customHeight="1" x14ac:dyDescent="0.15">
      <c r="A45" s="240"/>
      <c r="B45" s="241"/>
      <c r="C45" s="241"/>
      <c r="D45" s="241"/>
      <c r="E45" s="241"/>
      <c r="F45" s="242"/>
      <c r="G45" s="312"/>
      <c r="H45" s="313"/>
      <c r="I45" s="313"/>
      <c r="J45" s="313"/>
      <c r="K45" s="313"/>
      <c r="L45" s="313"/>
      <c r="M45" s="313"/>
      <c r="N45" s="313"/>
      <c r="O45" s="314"/>
      <c r="P45" s="298"/>
      <c r="Q45" s="298"/>
      <c r="R45" s="298"/>
      <c r="S45" s="298"/>
      <c r="T45" s="298"/>
      <c r="U45" s="298"/>
      <c r="V45" s="298"/>
      <c r="W45" s="298"/>
      <c r="X45" s="299"/>
      <c r="Y45" s="192" t="s">
        <v>65</v>
      </c>
      <c r="Z45" s="121"/>
      <c r="AA45" s="188"/>
      <c r="AB45" s="358"/>
      <c r="AC45" s="308"/>
      <c r="AD45" s="30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3"/>
      <c r="B46" s="694"/>
      <c r="C46" s="694"/>
      <c r="D46" s="694"/>
      <c r="E46" s="694"/>
      <c r="F46" s="695"/>
      <c r="G46" s="344"/>
      <c r="H46" s="345"/>
      <c r="I46" s="345"/>
      <c r="J46" s="345"/>
      <c r="K46" s="345"/>
      <c r="L46" s="345"/>
      <c r="M46" s="345"/>
      <c r="N46" s="345"/>
      <c r="O46" s="346"/>
      <c r="P46" s="220"/>
      <c r="Q46" s="220"/>
      <c r="R46" s="220"/>
      <c r="S46" s="220"/>
      <c r="T46" s="220"/>
      <c r="U46" s="220"/>
      <c r="V46" s="220"/>
      <c r="W46" s="220"/>
      <c r="X46" s="221"/>
      <c r="Y46" s="120" t="s">
        <v>15</v>
      </c>
      <c r="Z46" s="121"/>
      <c r="AA46" s="188"/>
      <c r="AB46" s="705" t="s">
        <v>460</v>
      </c>
      <c r="AC46" s="286"/>
      <c r="AD46" s="286"/>
      <c r="AE46" s="93"/>
      <c r="AF46" s="94"/>
      <c r="AG46" s="94"/>
      <c r="AH46" s="94"/>
      <c r="AI46" s="95"/>
      <c r="AJ46" s="93"/>
      <c r="AK46" s="94"/>
      <c r="AL46" s="94"/>
      <c r="AM46" s="94"/>
      <c r="AN46" s="95"/>
      <c r="AO46" s="93"/>
      <c r="AP46" s="94"/>
      <c r="AQ46" s="94"/>
      <c r="AR46" s="94"/>
      <c r="AS46" s="95"/>
      <c r="AT46" s="290"/>
      <c r="AU46" s="291"/>
      <c r="AV46" s="291"/>
      <c r="AW46" s="291"/>
      <c r="AX46" s="292"/>
    </row>
    <row r="47" spans="1:50" ht="18.75" customHeight="1" x14ac:dyDescent="0.15">
      <c r="A47" s="236" t="s">
        <v>13</v>
      </c>
      <c r="B47" s="237"/>
      <c r="C47" s="237"/>
      <c r="D47" s="237"/>
      <c r="E47" s="237"/>
      <c r="F47" s="238"/>
      <c r="G47" s="243" t="s">
        <v>319</v>
      </c>
      <c r="H47" s="244"/>
      <c r="I47" s="244"/>
      <c r="J47" s="244"/>
      <c r="K47" s="244"/>
      <c r="L47" s="244"/>
      <c r="M47" s="244"/>
      <c r="N47" s="244"/>
      <c r="O47" s="245"/>
      <c r="P47" s="263" t="s">
        <v>83</v>
      </c>
      <c r="Q47" s="244"/>
      <c r="R47" s="244"/>
      <c r="S47" s="244"/>
      <c r="T47" s="244"/>
      <c r="U47" s="244"/>
      <c r="V47" s="244"/>
      <c r="W47" s="244"/>
      <c r="X47" s="245"/>
      <c r="Y47" s="215"/>
      <c r="Z47" s="86"/>
      <c r="AA47" s="87"/>
      <c r="AB47" s="287" t="s">
        <v>12</v>
      </c>
      <c r="AC47" s="288"/>
      <c r="AD47" s="289"/>
      <c r="AE47" s="304" t="s">
        <v>69</v>
      </c>
      <c r="AF47" s="305"/>
      <c r="AG47" s="305"/>
      <c r="AH47" s="305"/>
      <c r="AI47" s="306"/>
      <c r="AJ47" s="304" t="s">
        <v>70</v>
      </c>
      <c r="AK47" s="305"/>
      <c r="AL47" s="305"/>
      <c r="AM47" s="305"/>
      <c r="AN47" s="306"/>
      <c r="AO47" s="304" t="s">
        <v>71</v>
      </c>
      <c r="AP47" s="305"/>
      <c r="AQ47" s="305"/>
      <c r="AR47" s="305"/>
      <c r="AS47" s="306"/>
      <c r="AT47" s="293" t="s">
        <v>303</v>
      </c>
      <c r="AU47" s="294"/>
      <c r="AV47" s="294"/>
      <c r="AW47" s="294"/>
      <c r="AX47" s="295"/>
    </row>
    <row r="48" spans="1:50" ht="18.75" customHeight="1" x14ac:dyDescent="0.15">
      <c r="A48" s="236"/>
      <c r="B48" s="237"/>
      <c r="C48" s="237"/>
      <c r="D48" s="237"/>
      <c r="E48" s="237"/>
      <c r="F48" s="238"/>
      <c r="G48" s="246"/>
      <c r="H48" s="108"/>
      <c r="I48" s="108"/>
      <c r="J48" s="108"/>
      <c r="K48" s="108"/>
      <c r="L48" s="108"/>
      <c r="M48" s="108"/>
      <c r="N48" s="108"/>
      <c r="O48" s="247"/>
      <c r="P48" s="264"/>
      <c r="Q48" s="108"/>
      <c r="R48" s="108"/>
      <c r="S48" s="108"/>
      <c r="T48" s="108"/>
      <c r="U48" s="108"/>
      <c r="V48" s="108"/>
      <c r="W48" s="108"/>
      <c r="X48" s="247"/>
      <c r="Y48" s="301"/>
      <c r="Z48" s="302"/>
      <c r="AA48" s="303"/>
      <c r="AB48" s="156"/>
      <c r="AC48" s="151"/>
      <c r="AD48" s="152"/>
      <c r="AE48" s="157"/>
      <c r="AF48" s="150"/>
      <c r="AG48" s="150"/>
      <c r="AH48" s="150"/>
      <c r="AI48" s="307"/>
      <c r="AJ48" s="157"/>
      <c r="AK48" s="150"/>
      <c r="AL48" s="150"/>
      <c r="AM48" s="150"/>
      <c r="AN48" s="307"/>
      <c r="AO48" s="157"/>
      <c r="AP48" s="150"/>
      <c r="AQ48" s="150"/>
      <c r="AR48" s="150"/>
      <c r="AS48" s="307"/>
      <c r="AT48" s="67"/>
      <c r="AU48" s="110"/>
      <c r="AV48" s="110"/>
      <c r="AW48" s="108" t="s">
        <v>458</v>
      </c>
      <c r="AX48" s="109"/>
    </row>
    <row r="49" spans="1:50" ht="22.5" customHeight="1" x14ac:dyDescent="0.15">
      <c r="A49" s="239"/>
      <c r="B49" s="237"/>
      <c r="C49" s="237"/>
      <c r="D49" s="237"/>
      <c r="E49" s="237"/>
      <c r="F49" s="238"/>
      <c r="G49" s="343"/>
      <c r="H49" s="310"/>
      <c r="I49" s="310"/>
      <c r="J49" s="310"/>
      <c r="K49" s="310"/>
      <c r="L49" s="310"/>
      <c r="M49" s="310"/>
      <c r="N49" s="310"/>
      <c r="O49" s="311"/>
      <c r="P49" s="217"/>
      <c r="Q49" s="218"/>
      <c r="R49" s="218"/>
      <c r="S49" s="218"/>
      <c r="T49" s="218"/>
      <c r="U49" s="218"/>
      <c r="V49" s="218"/>
      <c r="W49" s="218"/>
      <c r="X49" s="219"/>
      <c r="Y49" s="315" t="s">
        <v>14</v>
      </c>
      <c r="Z49" s="316"/>
      <c r="AA49" s="317"/>
      <c r="AB49" s="347"/>
      <c r="AC49" s="318"/>
      <c r="AD49" s="318"/>
      <c r="AE49" s="93"/>
      <c r="AF49" s="94"/>
      <c r="AG49" s="94"/>
      <c r="AH49" s="94"/>
      <c r="AI49" s="95"/>
      <c r="AJ49" s="93"/>
      <c r="AK49" s="94"/>
      <c r="AL49" s="94"/>
      <c r="AM49" s="94"/>
      <c r="AN49" s="95"/>
      <c r="AO49" s="93"/>
      <c r="AP49" s="94"/>
      <c r="AQ49" s="94"/>
      <c r="AR49" s="94"/>
      <c r="AS49" s="95"/>
      <c r="AT49" s="249"/>
      <c r="AU49" s="249"/>
      <c r="AV49" s="249"/>
      <c r="AW49" s="249"/>
      <c r="AX49" s="250"/>
    </row>
    <row r="50" spans="1:50" ht="22.5" customHeight="1" x14ac:dyDescent="0.15">
      <c r="A50" s="240"/>
      <c r="B50" s="241"/>
      <c r="C50" s="241"/>
      <c r="D50" s="241"/>
      <c r="E50" s="241"/>
      <c r="F50" s="242"/>
      <c r="G50" s="312"/>
      <c r="H50" s="313"/>
      <c r="I50" s="313"/>
      <c r="J50" s="313"/>
      <c r="K50" s="313"/>
      <c r="L50" s="313"/>
      <c r="M50" s="313"/>
      <c r="N50" s="313"/>
      <c r="O50" s="314"/>
      <c r="P50" s="298"/>
      <c r="Q50" s="298"/>
      <c r="R50" s="298"/>
      <c r="S50" s="298"/>
      <c r="T50" s="298"/>
      <c r="U50" s="298"/>
      <c r="V50" s="298"/>
      <c r="W50" s="298"/>
      <c r="X50" s="299"/>
      <c r="Y50" s="192" t="s">
        <v>65</v>
      </c>
      <c r="Z50" s="121"/>
      <c r="AA50" s="188"/>
      <c r="AB50" s="358"/>
      <c r="AC50" s="308"/>
      <c r="AD50" s="30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3"/>
      <c r="B51" s="694"/>
      <c r="C51" s="694"/>
      <c r="D51" s="694"/>
      <c r="E51" s="694"/>
      <c r="F51" s="695"/>
      <c r="G51" s="344"/>
      <c r="H51" s="345"/>
      <c r="I51" s="345"/>
      <c r="J51" s="345"/>
      <c r="K51" s="345"/>
      <c r="L51" s="345"/>
      <c r="M51" s="345"/>
      <c r="N51" s="345"/>
      <c r="O51" s="346"/>
      <c r="P51" s="220"/>
      <c r="Q51" s="220"/>
      <c r="R51" s="220"/>
      <c r="S51" s="220"/>
      <c r="T51" s="220"/>
      <c r="U51" s="220"/>
      <c r="V51" s="220"/>
      <c r="W51" s="220"/>
      <c r="X51" s="221"/>
      <c r="Y51" s="120" t="s">
        <v>15</v>
      </c>
      <c r="Z51" s="121"/>
      <c r="AA51" s="188"/>
      <c r="AB51" s="714" t="s">
        <v>459</v>
      </c>
      <c r="AC51" s="715"/>
      <c r="AD51" s="715"/>
      <c r="AE51" s="93"/>
      <c r="AF51" s="94"/>
      <c r="AG51" s="94"/>
      <c r="AH51" s="94"/>
      <c r="AI51" s="95"/>
      <c r="AJ51" s="93"/>
      <c r="AK51" s="94"/>
      <c r="AL51" s="94"/>
      <c r="AM51" s="94"/>
      <c r="AN51" s="95"/>
      <c r="AO51" s="93"/>
      <c r="AP51" s="94"/>
      <c r="AQ51" s="94"/>
      <c r="AR51" s="94"/>
      <c r="AS51" s="95"/>
      <c r="AT51" s="290"/>
      <c r="AU51" s="291"/>
      <c r="AV51" s="291"/>
      <c r="AW51" s="291"/>
      <c r="AX51" s="29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9" priority="27">
      <formula>IF(RIGHT(TEXT(AE4,"0.#"),1)=".",FALSE,TRUE)</formula>
    </cfRule>
    <cfRule type="expression" dxfId="748" priority="28">
      <formula>IF(RIGHT(TEXT(AE4,"0.#"),1)=".",TRUE,FALSE)</formula>
    </cfRule>
  </conditionalFormatting>
  <conditionalFormatting sqref="AE5:AX5">
    <cfRule type="expression" dxfId="747" priority="25">
      <formula>IF(RIGHT(TEXT(AE5,"0.#"),1)=".",FALSE,TRUE)</formula>
    </cfRule>
    <cfRule type="expression" dxfId="746" priority="26">
      <formula>IF(RIGHT(TEXT(AE5,"0.#"),1)=".",TRUE,FALSE)</formula>
    </cfRule>
  </conditionalFormatting>
  <conditionalFormatting sqref="AE6:AI6">
    <cfRule type="expression" dxfId="745" priority="21">
      <formula>IF(AND(AE6&gt;=0, RIGHT(TEXT(AE6,"0.#"),1)&lt;&gt;"."),TRUE,FALSE)</formula>
    </cfRule>
    <cfRule type="expression" dxfId="744" priority="22">
      <formula>IF(AND(AE6&gt;=0, RIGHT(TEXT(AE6,"0.#"),1)="."),TRUE,FALSE)</formula>
    </cfRule>
    <cfRule type="expression" dxfId="743" priority="23">
      <formula>IF(AND(AE6&lt;0, RIGHT(TEXT(AE6,"0.#"),1)&lt;&gt;"."),TRUE,FALSE)</formula>
    </cfRule>
    <cfRule type="expression" dxfId="742" priority="24">
      <formula>IF(AND(AE6&lt;0, RIGHT(TEXT(AE6,"0.#"),1)="."),TRUE,FALSE)</formula>
    </cfRule>
  </conditionalFormatting>
  <conditionalFormatting sqref="AJ6:AS6">
    <cfRule type="expression" dxfId="741" priority="17">
      <formula>IF(AND(AJ6&gt;=0, RIGHT(TEXT(AJ6,"0.#"),1)&lt;&gt;"."),TRUE,FALSE)</formula>
    </cfRule>
    <cfRule type="expression" dxfId="740" priority="18">
      <formula>IF(AND(AJ6&gt;=0, RIGHT(TEXT(AJ6,"0.#"),1)="."),TRUE,FALSE)</formula>
    </cfRule>
    <cfRule type="expression" dxfId="739" priority="19">
      <formula>IF(AND(AJ6&lt;0, RIGHT(TEXT(AJ6,"0.#"),1)&lt;&gt;"."),TRUE,FALSE)</formula>
    </cfRule>
    <cfRule type="expression" dxfId="738" priority="20">
      <formula>IF(AND(AJ6&lt;0, RIGHT(TEXT(AJ6,"0.#"),1)="."),TRUE,FALSE)</formula>
    </cfRule>
  </conditionalFormatting>
  <conditionalFormatting sqref="AE49:AI49 AE44:AI44 AE39:AI39 AE34:AI34 AE29:AI29 AE24:AI24 AE19:AI19 AE14:AI14 AE9:AI9">
    <cfRule type="expression" dxfId="737" priority="15">
      <formula>IF(RIGHT(TEXT(AE9,"0.#"),1)=".",FALSE,TRUE)</formula>
    </cfRule>
    <cfRule type="expression" dxfId="736" priority="16">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13">
      <formula>IF(RIGHT(TEXT(AE9,"0.#"),1)=".",FALSE,TRUE)</formula>
    </cfRule>
    <cfRule type="expression" dxfId="734" priority="14">
      <formula>IF(RIGHT(TEXT(AE9,"0.#"),1)=".",TRUE,FALSE)</formula>
    </cfRule>
  </conditionalFormatting>
  <conditionalFormatting sqref="AE51:AI51 AE46:AI46 AE41:AI41 AE36:AI36 AE31:AI31 AE26:AI26 AE21:AI21 AE16:AI16 AE11:AI11">
    <cfRule type="expression" dxfId="733" priority="9">
      <formula>IF(AND(AE11&gt;=0, RIGHT(TEXT(AE11,"0.#"),1)&lt;&gt;"."),TRUE,FALSE)</formula>
    </cfRule>
    <cfRule type="expression" dxfId="732" priority="10">
      <formula>IF(AND(AE11&gt;=0, RIGHT(TEXT(AE11,"0.#"),1)="."),TRUE,FALSE)</formula>
    </cfRule>
    <cfRule type="expression" dxfId="731" priority="11">
      <formula>IF(AND(AE11&lt;0, RIGHT(TEXT(AE11,"0.#"),1)&lt;&gt;"."),TRUE,FALSE)</formula>
    </cfRule>
    <cfRule type="expression" dxfId="730" priority="12">
      <formula>IF(AND(AE11&lt;0, RIGHT(TEXT(AE11,"0.#"),1)="."),TRUE,FALSE)</formula>
    </cfRule>
  </conditionalFormatting>
  <conditionalFormatting sqref="AJ51:AS51 AJ46:AS46 AJ41:AS41 AJ36:AS36 AJ31:AS31 AJ26:AS26 AJ21:AS21 AJ16:AS16 AJ11:AS11">
    <cfRule type="expression" dxfId="729" priority="5">
      <formula>IF(AND(AJ11&gt;=0, RIGHT(TEXT(AJ11,"0.#"),1)&lt;&gt;"."),TRUE,FALSE)</formula>
    </cfRule>
    <cfRule type="expression" dxfId="728" priority="6">
      <formula>IF(AND(AJ11&gt;=0, RIGHT(TEXT(AJ11,"0.#"),1)="."),TRUE,FALSE)</formula>
    </cfRule>
    <cfRule type="expression" dxfId="727" priority="7">
      <formula>IF(AND(AJ11&lt;0, RIGHT(TEXT(AJ11,"0.#"),1)&lt;&gt;"."),TRUE,FALSE)</formula>
    </cfRule>
    <cfRule type="expression" dxfId="726" priority="8">
      <formula>IF(AND(AJ11&lt;0, RIGHT(TEXT(AJ11,"0.#"),1)="."),TRUE,FALSE)</formula>
    </cfRule>
  </conditionalFormatting>
  <conditionalFormatting sqref="AJ4:AN4">
    <cfRule type="expression" dxfId="725" priority="3">
      <formula>IF(RIGHT(TEXT(AJ4,"0.#"),1)=".",FALSE,TRUE)</formula>
    </cfRule>
    <cfRule type="expression" dxfId="724" priority="4">
      <formula>IF(RIGHT(TEXT(AJ4,"0.#"),1)=".",TRUE,FALSE)</formula>
    </cfRule>
  </conditionalFormatting>
  <conditionalFormatting sqref="AO4:AS4">
    <cfRule type="expression" dxfId="723" priority="1">
      <formula>IF(RIGHT(TEXT(AO4,"0.#"),1)=".",FALSE,TRUE)</formula>
    </cfRule>
    <cfRule type="expression" dxfId="722" priority="2">
      <formula>IF(RIGHT(TEXT(AO4,"0.#"),1)=".",TRUE,FALSE)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2" sqref="L12:X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410" t="s">
        <v>542</v>
      </c>
      <c r="H2" s="411"/>
      <c r="I2" s="411"/>
      <c r="J2" s="411"/>
      <c r="K2" s="411"/>
      <c r="L2" s="411"/>
      <c r="M2" s="411"/>
      <c r="N2" s="411"/>
      <c r="O2" s="411"/>
      <c r="P2" s="411"/>
      <c r="Q2" s="411"/>
      <c r="R2" s="411"/>
      <c r="S2" s="411"/>
      <c r="T2" s="411"/>
      <c r="U2" s="411"/>
      <c r="V2" s="411"/>
      <c r="W2" s="411"/>
      <c r="X2" s="411"/>
      <c r="Y2" s="411"/>
      <c r="Z2" s="411"/>
      <c r="AA2" s="411"/>
      <c r="AB2" s="412"/>
      <c r="AC2" s="410" t="s">
        <v>456</v>
      </c>
      <c r="AD2" s="411"/>
      <c r="AE2" s="411"/>
      <c r="AF2" s="411"/>
      <c r="AG2" s="411"/>
      <c r="AH2" s="411"/>
      <c r="AI2" s="411"/>
      <c r="AJ2" s="411"/>
      <c r="AK2" s="411"/>
      <c r="AL2" s="411"/>
      <c r="AM2" s="411"/>
      <c r="AN2" s="411"/>
      <c r="AO2" s="411"/>
      <c r="AP2" s="411"/>
      <c r="AQ2" s="411"/>
      <c r="AR2" s="411"/>
      <c r="AS2" s="411"/>
      <c r="AT2" s="411"/>
      <c r="AU2" s="411"/>
      <c r="AV2" s="411"/>
      <c r="AW2" s="411"/>
      <c r="AX2" s="413"/>
    </row>
    <row r="3" spans="1:50" ht="24.75" customHeight="1" x14ac:dyDescent="0.15">
      <c r="A3" s="719"/>
      <c r="B3" s="720"/>
      <c r="C3" s="720"/>
      <c r="D3" s="720"/>
      <c r="E3" s="720"/>
      <c r="F3" s="721"/>
      <c r="G3" s="414" t="s">
        <v>19</v>
      </c>
      <c r="H3" s="415"/>
      <c r="I3" s="415"/>
      <c r="J3" s="415"/>
      <c r="K3" s="415"/>
      <c r="L3" s="416" t="s">
        <v>20</v>
      </c>
      <c r="M3" s="415"/>
      <c r="N3" s="415"/>
      <c r="O3" s="415"/>
      <c r="P3" s="415"/>
      <c r="Q3" s="415"/>
      <c r="R3" s="415"/>
      <c r="S3" s="415"/>
      <c r="T3" s="415"/>
      <c r="U3" s="415"/>
      <c r="V3" s="415"/>
      <c r="W3" s="415"/>
      <c r="X3" s="417"/>
      <c r="Y3" s="418" t="s">
        <v>21</v>
      </c>
      <c r="Z3" s="419"/>
      <c r="AA3" s="419"/>
      <c r="AB3" s="420"/>
      <c r="AC3" s="414" t="s">
        <v>19</v>
      </c>
      <c r="AD3" s="415"/>
      <c r="AE3" s="415"/>
      <c r="AF3" s="415"/>
      <c r="AG3" s="415"/>
      <c r="AH3" s="416" t="s">
        <v>20</v>
      </c>
      <c r="AI3" s="415"/>
      <c r="AJ3" s="415"/>
      <c r="AK3" s="415"/>
      <c r="AL3" s="415"/>
      <c r="AM3" s="415"/>
      <c r="AN3" s="415"/>
      <c r="AO3" s="415"/>
      <c r="AP3" s="415"/>
      <c r="AQ3" s="415"/>
      <c r="AR3" s="415"/>
      <c r="AS3" s="415"/>
      <c r="AT3" s="417"/>
      <c r="AU3" s="418" t="s">
        <v>21</v>
      </c>
      <c r="AV3" s="419"/>
      <c r="AW3" s="419"/>
      <c r="AX3" s="421"/>
    </row>
    <row r="4" spans="1:50" ht="24.75" customHeight="1" x14ac:dyDescent="0.15">
      <c r="A4" s="719"/>
      <c r="B4" s="720"/>
      <c r="C4" s="720"/>
      <c r="D4" s="720"/>
      <c r="E4" s="720"/>
      <c r="F4" s="721"/>
      <c r="G4" s="97" t="s">
        <v>489</v>
      </c>
      <c r="H4" s="98"/>
      <c r="I4" s="98"/>
      <c r="J4" s="98"/>
      <c r="K4" s="99"/>
      <c r="L4" s="100" t="s">
        <v>490</v>
      </c>
      <c r="M4" s="101"/>
      <c r="N4" s="101"/>
      <c r="O4" s="101"/>
      <c r="P4" s="101"/>
      <c r="Q4" s="101"/>
      <c r="R4" s="101"/>
      <c r="S4" s="101"/>
      <c r="T4" s="101"/>
      <c r="U4" s="101"/>
      <c r="V4" s="101"/>
      <c r="W4" s="101"/>
      <c r="X4" s="102"/>
      <c r="Y4" s="103">
        <v>6</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22"/>
    </row>
    <row r="5" spans="1:50" ht="24.75" customHeight="1" x14ac:dyDescent="0.15">
      <c r="A5" s="719"/>
      <c r="B5" s="720"/>
      <c r="C5" s="720"/>
      <c r="D5" s="720"/>
      <c r="E5" s="720"/>
      <c r="F5" s="721"/>
      <c r="G5" s="74" t="s">
        <v>491</v>
      </c>
      <c r="H5" s="75"/>
      <c r="I5" s="75"/>
      <c r="J5" s="75"/>
      <c r="K5" s="76"/>
      <c r="L5" s="77" t="s">
        <v>492</v>
      </c>
      <c r="M5" s="78"/>
      <c r="N5" s="78"/>
      <c r="O5" s="78"/>
      <c r="P5" s="78"/>
      <c r="Q5" s="78"/>
      <c r="R5" s="78"/>
      <c r="S5" s="78"/>
      <c r="T5" s="78"/>
      <c r="U5" s="78"/>
      <c r="V5" s="78"/>
      <c r="W5" s="78"/>
      <c r="X5" s="79"/>
      <c r="Y5" s="80">
        <v>4</v>
      </c>
      <c r="Z5" s="81"/>
      <c r="AA5" s="81"/>
      <c r="AB5" s="82"/>
      <c r="AC5" s="74"/>
      <c r="AD5" s="75"/>
      <c r="AE5" s="75"/>
      <c r="AF5" s="75"/>
      <c r="AG5" s="76"/>
      <c r="AH5" s="77"/>
      <c r="AI5" s="78"/>
      <c r="AJ5" s="78"/>
      <c r="AK5" s="78"/>
      <c r="AL5" s="78"/>
      <c r="AM5" s="78"/>
      <c r="AN5" s="78"/>
      <c r="AO5" s="78"/>
      <c r="AP5" s="78"/>
      <c r="AQ5" s="78"/>
      <c r="AR5" s="78"/>
      <c r="AS5" s="78"/>
      <c r="AT5" s="79"/>
      <c r="AU5" s="80"/>
      <c r="AV5" s="81"/>
      <c r="AW5" s="81"/>
      <c r="AX5" s="92"/>
    </row>
    <row r="6" spans="1:50" ht="24.75" customHeight="1" x14ac:dyDescent="0.15">
      <c r="A6" s="719"/>
      <c r="B6" s="720"/>
      <c r="C6" s="720"/>
      <c r="D6" s="720"/>
      <c r="E6" s="720"/>
      <c r="F6" s="721"/>
      <c r="G6" s="74" t="s">
        <v>493</v>
      </c>
      <c r="H6" s="75"/>
      <c r="I6" s="75"/>
      <c r="J6" s="75"/>
      <c r="K6" s="76"/>
      <c r="L6" s="77" t="s">
        <v>494</v>
      </c>
      <c r="M6" s="78"/>
      <c r="N6" s="78"/>
      <c r="O6" s="78"/>
      <c r="P6" s="78"/>
      <c r="Q6" s="78"/>
      <c r="R6" s="78"/>
      <c r="S6" s="78"/>
      <c r="T6" s="78"/>
      <c r="U6" s="78"/>
      <c r="V6" s="78"/>
      <c r="W6" s="78"/>
      <c r="X6" s="79"/>
      <c r="Y6" s="80">
        <v>4</v>
      </c>
      <c r="Z6" s="81"/>
      <c r="AA6" s="81"/>
      <c r="AB6" s="82"/>
      <c r="AC6" s="74"/>
      <c r="AD6" s="75"/>
      <c r="AE6" s="75"/>
      <c r="AF6" s="75"/>
      <c r="AG6" s="76"/>
      <c r="AH6" s="77"/>
      <c r="AI6" s="78"/>
      <c r="AJ6" s="78"/>
      <c r="AK6" s="78"/>
      <c r="AL6" s="78"/>
      <c r="AM6" s="78"/>
      <c r="AN6" s="78"/>
      <c r="AO6" s="78"/>
      <c r="AP6" s="78"/>
      <c r="AQ6" s="78"/>
      <c r="AR6" s="78"/>
      <c r="AS6" s="78"/>
      <c r="AT6" s="79"/>
      <c r="AU6" s="80"/>
      <c r="AV6" s="81"/>
      <c r="AW6" s="81"/>
      <c r="AX6" s="92"/>
    </row>
    <row r="7" spans="1:50" ht="24.75" customHeight="1" x14ac:dyDescent="0.15">
      <c r="A7" s="719"/>
      <c r="B7" s="720"/>
      <c r="C7" s="720"/>
      <c r="D7" s="720"/>
      <c r="E7" s="720"/>
      <c r="F7" s="721"/>
      <c r="G7" s="74" t="s">
        <v>495</v>
      </c>
      <c r="H7" s="75"/>
      <c r="I7" s="75"/>
      <c r="J7" s="75"/>
      <c r="K7" s="76"/>
      <c r="L7" s="77" t="s">
        <v>496</v>
      </c>
      <c r="M7" s="78"/>
      <c r="N7" s="78"/>
      <c r="O7" s="78"/>
      <c r="P7" s="78"/>
      <c r="Q7" s="78"/>
      <c r="R7" s="78"/>
      <c r="S7" s="78"/>
      <c r="T7" s="78"/>
      <c r="U7" s="78"/>
      <c r="V7" s="78"/>
      <c r="W7" s="78"/>
      <c r="X7" s="79"/>
      <c r="Y7" s="80">
        <v>2</v>
      </c>
      <c r="Z7" s="81"/>
      <c r="AA7" s="81"/>
      <c r="AB7" s="82"/>
      <c r="AC7" s="74"/>
      <c r="AD7" s="75"/>
      <c r="AE7" s="75"/>
      <c r="AF7" s="75"/>
      <c r="AG7" s="76"/>
      <c r="AH7" s="77"/>
      <c r="AI7" s="78"/>
      <c r="AJ7" s="78"/>
      <c r="AK7" s="78"/>
      <c r="AL7" s="78"/>
      <c r="AM7" s="78"/>
      <c r="AN7" s="78"/>
      <c r="AO7" s="78"/>
      <c r="AP7" s="78"/>
      <c r="AQ7" s="78"/>
      <c r="AR7" s="78"/>
      <c r="AS7" s="78"/>
      <c r="AT7" s="79"/>
      <c r="AU7" s="80"/>
      <c r="AV7" s="81"/>
      <c r="AW7" s="81"/>
      <c r="AX7" s="92"/>
    </row>
    <row r="8" spans="1:50" ht="24.75" customHeight="1" x14ac:dyDescent="0.15">
      <c r="A8" s="719"/>
      <c r="B8" s="720"/>
      <c r="C8" s="720"/>
      <c r="D8" s="720"/>
      <c r="E8" s="720"/>
      <c r="F8" s="721"/>
      <c r="G8" s="74"/>
      <c r="H8" s="75"/>
      <c r="I8" s="75"/>
      <c r="J8" s="75"/>
      <c r="K8" s="76"/>
      <c r="L8" s="77"/>
      <c r="M8" s="78"/>
      <c r="N8" s="78"/>
      <c r="O8" s="78"/>
      <c r="P8" s="78"/>
      <c r="Q8" s="78"/>
      <c r="R8" s="78"/>
      <c r="S8" s="78"/>
      <c r="T8" s="78"/>
      <c r="U8" s="78"/>
      <c r="V8" s="78"/>
      <c r="W8" s="78"/>
      <c r="X8" s="79"/>
      <c r="Y8" s="80"/>
      <c r="Z8" s="81"/>
      <c r="AA8" s="81"/>
      <c r="AB8" s="82"/>
      <c r="AC8" s="74"/>
      <c r="AD8" s="75"/>
      <c r="AE8" s="75"/>
      <c r="AF8" s="75"/>
      <c r="AG8" s="76"/>
      <c r="AH8" s="77"/>
      <c r="AI8" s="78"/>
      <c r="AJ8" s="78"/>
      <c r="AK8" s="78"/>
      <c r="AL8" s="78"/>
      <c r="AM8" s="78"/>
      <c r="AN8" s="78"/>
      <c r="AO8" s="78"/>
      <c r="AP8" s="78"/>
      <c r="AQ8" s="78"/>
      <c r="AR8" s="78"/>
      <c r="AS8" s="78"/>
      <c r="AT8" s="79"/>
      <c r="AU8" s="80"/>
      <c r="AV8" s="81"/>
      <c r="AW8" s="81"/>
      <c r="AX8" s="92"/>
    </row>
    <row r="9" spans="1:50" ht="24.75" customHeight="1" x14ac:dyDescent="0.15">
      <c r="A9" s="719"/>
      <c r="B9" s="720"/>
      <c r="C9" s="720"/>
      <c r="D9" s="720"/>
      <c r="E9" s="720"/>
      <c r="F9" s="721"/>
      <c r="G9" s="74"/>
      <c r="H9" s="75"/>
      <c r="I9" s="75"/>
      <c r="J9" s="75"/>
      <c r="K9" s="76"/>
      <c r="L9" s="77"/>
      <c r="M9" s="78"/>
      <c r="N9" s="78"/>
      <c r="O9" s="78"/>
      <c r="P9" s="78"/>
      <c r="Q9" s="78"/>
      <c r="R9" s="78"/>
      <c r="S9" s="78"/>
      <c r="T9" s="78"/>
      <c r="U9" s="78"/>
      <c r="V9" s="78"/>
      <c r="W9" s="78"/>
      <c r="X9" s="79"/>
      <c r="Y9" s="80"/>
      <c r="Z9" s="81"/>
      <c r="AA9" s="81"/>
      <c r="AB9" s="82"/>
      <c r="AC9" s="74"/>
      <c r="AD9" s="75"/>
      <c r="AE9" s="75"/>
      <c r="AF9" s="75"/>
      <c r="AG9" s="76"/>
      <c r="AH9" s="77"/>
      <c r="AI9" s="78"/>
      <c r="AJ9" s="78"/>
      <c r="AK9" s="78"/>
      <c r="AL9" s="78"/>
      <c r="AM9" s="78"/>
      <c r="AN9" s="78"/>
      <c r="AO9" s="78"/>
      <c r="AP9" s="78"/>
      <c r="AQ9" s="78"/>
      <c r="AR9" s="78"/>
      <c r="AS9" s="78"/>
      <c r="AT9" s="79"/>
      <c r="AU9" s="80"/>
      <c r="AV9" s="81"/>
      <c r="AW9" s="81"/>
      <c r="AX9" s="92"/>
    </row>
    <row r="10" spans="1:50" ht="24.75" customHeight="1" x14ac:dyDescent="0.15">
      <c r="A10" s="719"/>
      <c r="B10" s="720"/>
      <c r="C10" s="720"/>
      <c r="D10" s="720"/>
      <c r="E10" s="720"/>
      <c r="F10" s="721"/>
      <c r="G10" s="74"/>
      <c r="H10" s="75"/>
      <c r="I10" s="75"/>
      <c r="J10" s="75"/>
      <c r="K10" s="76"/>
      <c r="L10" s="77"/>
      <c r="M10" s="78"/>
      <c r="N10" s="78"/>
      <c r="O10" s="78"/>
      <c r="P10" s="78"/>
      <c r="Q10" s="78"/>
      <c r="R10" s="78"/>
      <c r="S10" s="78"/>
      <c r="T10" s="78"/>
      <c r="U10" s="78"/>
      <c r="V10" s="78"/>
      <c r="W10" s="78"/>
      <c r="X10" s="79"/>
      <c r="Y10" s="80"/>
      <c r="Z10" s="81"/>
      <c r="AA10" s="81"/>
      <c r="AB10" s="82"/>
      <c r="AC10" s="74"/>
      <c r="AD10" s="75"/>
      <c r="AE10" s="75"/>
      <c r="AF10" s="75"/>
      <c r="AG10" s="76"/>
      <c r="AH10" s="77"/>
      <c r="AI10" s="78"/>
      <c r="AJ10" s="78"/>
      <c r="AK10" s="78"/>
      <c r="AL10" s="78"/>
      <c r="AM10" s="78"/>
      <c r="AN10" s="78"/>
      <c r="AO10" s="78"/>
      <c r="AP10" s="78"/>
      <c r="AQ10" s="78"/>
      <c r="AR10" s="78"/>
      <c r="AS10" s="78"/>
      <c r="AT10" s="79"/>
      <c r="AU10" s="80"/>
      <c r="AV10" s="81"/>
      <c r="AW10" s="81"/>
      <c r="AX10" s="92"/>
    </row>
    <row r="11" spans="1:50" ht="24.75" customHeight="1" x14ac:dyDescent="0.15">
      <c r="A11" s="719"/>
      <c r="B11" s="720"/>
      <c r="C11" s="720"/>
      <c r="D11" s="720"/>
      <c r="E11" s="720"/>
      <c r="F11" s="721"/>
      <c r="G11" s="74"/>
      <c r="H11" s="75"/>
      <c r="I11" s="75"/>
      <c r="J11" s="75"/>
      <c r="K11" s="76"/>
      <c r="L11" s="77"/>
      <c r="M11" s="78"/>
      <c r="N11" s="78"/>
      <c r="O11" s="78"/>
      <c r="P11" s="78"/>
      <c r="Q11" s="78"/>
      <c r="R11" s="78"/>
      <c r="S11" s="78"/>
      <c r="T11" s="78"/>
      <c r="U11" s="78"/>
      <c r="V11" s="78"/>
      <c r="W11" s="78"/>
      <c r="X11" s="79"/>
      <c r="Y11" s="80"/>
      <c r="Z11" s="81"/>
      <c r="AA11" s="81"/>
      <c r="AB11" s="82"/>
      <c r="AC11" s="74"/>
      <c r="AD11" s="75"/>
      <c r="AE11" s="75"/>
      <c r="AF11" s="75"/>
      <c r="AG11" s="76"/>
      <c r="AH11" s="77"/>
      <c r="AI11" s="78"/>
      <c r="AJ11" s="78"/>
      <c r="AK11" s="78"/>
      <c r="AL11" s="78"/>
      <c r="AM11" s="78"/>
      <c r="AN11" s="78"/>
      <c r="AO11" s="78"/>
      <c r="AP11" s="78"/>
      <c r="AQ11" s="78"/>
      <c r="AR11" s="78"/>
      <c r="AS11" s="78"/>
      <c r="AT11" s="79"/>
      <c r="AU11" s="80"/>
      <c r="AV11" s="81"/>
      <c r="AW11" s="81"/>
      <c r="AX11" s="92"/>
    </row>
    <row r="12" spans="1:50" ht="24.75" customHeight="1" x14ac:dyDescent="0.15">
      <c r="A12" s="719"/>
      <c r="B12" s="720"/>
      <c r="C12" s="720"/>
      <c r="D12" s="720"/>
      <c r="E12" s="720"/>
      <c r="F12" s="721"/>
      <c r="G12" s="74"/>
      <c r="H12" s="75"/>
      <c r="I12" s="75"/>
      <c r="J12" s="75"/>
      <c r="K12" s="76"/>
      <c r="L12" s="77"/>
      <c r="M12" s="78"/>
      <c r="N12" s="78"/>
      <c r="O12" s="78"/>
      <c r="P12" s="78"/>
      <c r="Q12" s="78"/>
      <c r="R12" s="78"/>
      <c r="S12" s="78"/>
      <c r="T12" s="78"/>
      <c r="U12" s="78"/>
      <c r="V12" s="78"/>
      <c r="W12" s="78"/>
      <c r="X12" s="79"/>
      <c r="Y12" s="80"/>
      <c r="Z12" s="81"/>
      <c r="AA12" s="81"/>
      <c r="AB12" s="82"/>
      <c r="AC12" s="74"/>
      <c r="AD12" s="75"/>
      <c r="AE12" s="75"/>
      <c r="AF12" s="75"/>
      <c r="AG12" s="76"/>
      <c r="AH12" s="77"/>
      <c r="AI12" s="78"/>
      <c r="AJ12" s="78"/>
      <c r="AK12" s="78"/>
      <c r="AL12" s="78"/>
      <c r="AM12" s="78"/>
      <c r="AN12" s="78"/>
      <c r="AO12" s="78"/>
      <c r="AP12" s="78"/>
      <c r="AQ12" s="78"/>
      <c r="AR12" s="78"/>
      <c r="AS12" s="78"/>
      <c r="AT12" s="79"/>
      <c r="AU12" s="80"/>
      <c r="AV12" s="81"/>
      <c r="AW12" s="81"/>
      <c r="AX12" s="92"/>
    </row>
    <row r="13" spans="1:50" ht="24.75" customHeight="1" x14ac:dyDescent="0.15">
      <c r="A13" s="719"/>
      <c r="B13" s="720"/>
      <c r="C13" s="720"/>
      <c r="D13" s="720"/>
      <c r="E13" s="720"/>
      <c r="F13" s="721"/>
      <c r="G13" s="74"/>
      <c r="H13" s="75"/>
      <c r="I13" s="75"/>
      <c r="J13" s="75"/>
      <c r="K13" s="76"/>
      <c r="L13" s="77"/>
      <c r="M13" s="78"/>
      <c r="N13" s="78"/>
      <c r="O13" s="78"/>
      <c r="P13" s="78"/>
      <c r="Q13" s="78"/>
      <c r="R13" s="78"/>
      <c r="S13" s="78"/>
      <c r="T13" s="78"/>
      <c r="U13" s="78"/>
      <c r="V13" s="78"/>
      <c r="W13" s="78"/>
      <c r="X13" s="79"/>
      <c r="Y13" s="80"/>
      <c r="Z13" s="81"/>
      <c r="AA13" s="81"/>
      <c r="AB13" s="82"/>
      <c r="AC13" s="74"/>
      <c r="AD13" s="75"/>
      <c r="AE13" s="75"/>
      <c r="AF13" s="75"/>
      <c r="AG13" s="76"/>
      <c r="AH13" s="77"/>
      <c r="AI13" s="78"/>
      <c r="AJ13" s="78"/>
      <c r="AK13" s="78"/>
      <c r="AL13" s="78"/>
      <c r="AM13" s="78"/>
      <c r="AN13" s="78"/>
      <c r="AO13" s="78"/>
      <c r="AP13" s="78"/>
      <c r="AQ13" s="78"/>
      <c r="AR13" s="78"/>
      <c r="AS13" s="78"/>
      <c r="AT13" s="79"/>
      <c r="AU13" s="80"/>
      <c r="AV13" s="81"/>
      <c r="AW13" s="81"/>
      <c r="AX13" s="92"/>
    </row>
    <row r="14" spans="1:50" ht="24.75" customHeight="1" thickBot="1" x14ac:dyDescent="0.2">
      <c r="A14" s="719"/>
      <c r="B14" s="720"/>
      <c r="C14" s="720"/>
      <c r="D14" s="720"/>
      <c r="E14" s="720"/>
      <c r="F14" s="721"/>
      <c r="G14" s="83" t="s">
        <v>22</v>
      </c>
      <c r="H14" s="84"/>
      <c r="I14" s="84"/>
      <c r="J14" s="84"/>
      <c r="K14" s="84"/>
      <c r="L14" s="85"/>
      <c r="M14" s="86"/>
      <c r="N14" s="86"/>
      <c r="O14" s="86"/>
      <c r="P14" s="86"/>
      <c r="Q14" s="86"/>
      <c r="R14" s="86"/>
      <c r="S14" s="86"/>
      <c r="T14" s="86"/>
      <c r="U14" s="86"/>
      <c r="V14" s="86"/>
      <c r="W14" s="86"/>
      <c r="X14" s="87"/>
      <c r="Y14" s="88">
        <f>SUM(Y4:AB13)</f>
        <v>16</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9"/>
      <c r="B15" s="720"/>
      <c r="C15" s="720"/>
      <c r="D15" s="720"/>
      <c r="E15" s="720"/>
      <c r="F15" s="721"/>
      <c r="G15" s="410" t="s">
        <v>367</v>
      </c>
      <c r="H15" s="411"/>
      <c r="I15" s="411"/>
      <c r="J15" s="411"/>
      <c r="K15" s="411"/>
      <c r="L15" s="411"/>
      <c r="M15" s="411"/>
      <c r="N15" s="411"/>
      <c r="O15" s="411"/>
      <c r="P15" s="411"/>
      <c r="Q15" s="411"/>
      <c r="R15" s="411"/>
      <c r="S15" s="411"/>
      <c r="T15" s="411"/>
      <c r="U15" s="411"/>
      <c r="V15" s="411"/>
      <c r="W15" s="411"/>
      <c r="X15" s="411"/>
      <c r="Y15" s="411"/>
      <c r="Z15" s="411"/>
      <c r="AA15" s="411"/>
      <c r="AB15" s="412"/>
      <c r="AC15" s="410" t="s">
        <v>368</v>
      </c>
      <c r="AD15" s="411"/>
      <c r="AE15" s="411"/>
      <c r="AF15" s="411"/>
      <c r="AG15" s="411"/>
      <c r="AH15" s="411"/>
      <c r="AI15" s="411"/>
      <c r="AJ15" s="411"/>
      <c r="AK15" s="411"/>
      <c r="AL15" s="411"/>
      <c r="AM15" s="411"/>
      <c r="AN15" s="411"/>
      <c r="AO15" s="411"/>
      <c r="AP15" s="411"/>
      <c r="AQ15" s="411"/>
      <c r="AR15" s="411"/>
      <c r="AS15" s="411"/>
      <c r="AT15" s="411"/>
      <c r="AU15" s="411"/>
      <c r="AV15" s="411"/>
      <c r="AW15" s="411"/>
      <c r="AX15" s="413"/>
    </row>
    <row r="16" spans="1:50" ht="25.5" customHeight="1" x14ac:dyDescent="0.15">
      <c r="A16" s="719"/>
      <c r="B16" s="720"/>
      <c r="C16" s="720"/>
      <c r="D16" s="720"/>
      <c r="E16" s="720"/>
      <c r="F16" s="721"/>
      <c r="G16" s="414" t="s">
        <v>19</v>
      </c>
      <c r="H16" s="415"/>
      <c r="I16" s="415"/>
      <c r="J16" s="415"/>
      <c r="K16" s="415"/>
      <c r="L16" s="416" t="s">
        <v>20</v>
      </c>
      <c r="M16" s="415"/>
      <c r="N16" s="415"/>
      <c r="O16" s="415"/>
      <c r="P16" s="415"/>
      <c r="Q16" s="415"/>
      <c r="R16" s="415"/>
      <c r="S16" s="415"/>
      <c r="T16" s="415"/>
      <c r="U16" s="415"/>
      <c r="V16" s="415"/>
      <c r="W16" s="415"/>
      <c r="X16" s="417"/>
      <c r="Y16" s="418" t="s">
        <v>21</v>
      </c>
      <c r="Z16" s="419"/>
      <c r="AA16" s="419"/>
      <c r="AB16" s="420"/>
      <c r="AC16" s="414" t="s">
        <v>19</v>
      </c>
      <c r="AD16" s="415"/>
      <c r="AE16" s="415"/>
      <c r="AF16" s="415"/>
      <c r="AG16" s="415"/>
      <c r="AH16" s="416" t="s">
        <v>20</v>
      </c>
      <c r="AI16" s="415"/>
      <c r="AJ16" s="415"/>
      <c r="AK16" s="415"/>
      <c r="AL16" s="415"/>
      <c r="AM16" s="415"/>
      <c r="AN16" s="415"/>
      <c r="AO16" s="415"/>
      <c r="AP16" s="415"/>
      <c r="AQ16" s="415"/>
      <c r="AR16" s="415"/>
      <c r="AS16" s="415"/>
      <c r="AT16" s="417"/>
      <c r="AU16" s="418" t="s">
        <v>21</v>
      </c>
      <c r="AV16" s="419"/>
      <c r="AW16" s="419"/>
      <c r="AX16" s="421"/>
    </row>
    <row r="17" spans="1:50" ht="24.75" customHeight="1" x14ac:dyDescent="0.15">
      <c r="A17" s="719"/>
      <c r="B17" s="720"/>
      <c r="C17" s="720"/>
      <c r="D17" s="720"/>
      <c r="E17" s="720"/>
      <c r="F17" s="72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22"/>
    </row>
    <row r="18" spans="1:50" ht="24.75" customHeight="1" x14ac:dyDescent="0.15">
      <c r="A18" s="719"/>
      <c r="B18" s="720"/>
      <c r="C18" s="720"/>
      <c r="D18" s="720"/>
      <c r="E18" s="720"/>
      <c r="F18" s="721"/>
      <c r="G18" s="74"/>
      <c r="H18" s="75"/>
      <c r="I18" s="75"/>
      <c r="J18" s="75"/>
      <c r="K18" s="76"/>
      <c r="L18" s="77"/>
      <c r="M18" s="78"/>
      <c r="N18" s="78"/>
      <c r="O18" s="78"/>
      <c r="P18" s="78"/>
      <c r="Q18" s="78"/>
      <c r="R18" s="78"/>
      <c r="S18" s="78"/>
      <c r="T18" s="78"/>
      <c r="U18" s="78"/>
      <c r="V18" s="78"/>
      <c r="W18" s="78"/>
      <c r="X18" s="79"/>
      <c r="Y18" s="80"/>
      <c r="Z18" s="81"/>
      <c r="AA18" s="81"/>
      <c r="AB18" s="82"/>
      <c r="AC18" s="74"/>
      <c r="AD18" s="75"/>
      <c r="AE18" s="75"/>
      <c r="AF18" s="75"/>
      <c r="AG18" s="76"/>
      <c r="AH18" s="77"/>
      <c r="AI18" s="78"/>
      <c r="AJ18" s="78"/>
      <c r="AK18" s="78"/>
      <c r="AL18" s="78"/>
      <c r="AM18" s="78"/>
      <c r="AN18" s="78"/>
      <c r="AO18" s="78"/>
      <c r="AP18" s="78"/>
      <c r="AQ18" s="78"/>
      <c r="AR18" s="78"/>
      <c r="AS18" s="78"/>
      <c r="AT18" s="79"/>
      <c r="AU18" s="80"/>
      <c r="AV18" s="81"/>
      <c r="AW18" s="81"/>
      <c r="AX18" s="92"/>
    </row>
    <row r="19" spans="1:50" ht="24.75" customHeight="1" x14ac:dyDescent="0.15">
      <c r="A19" s="719"/>
      <c r="B19" s="720"/>
      <c r="C19" s="720"/>
      <c r="D19" s="720"/>
      <c r="E19" s="720"/>
      <c r="F19" s="721"/>
      <c r="G19" s="74"/>
      <c r="H19" s="75"/>
      <c r="I19" s="75"/>
      <c r="J19" s="75"/>
      <c r="K19" s="76"/>
      <c r="L19" s="77"/>
      <c r="M19" s="78"/>
      <c r="N19" s="78"/>
      <c r="O19" s="78"/>
      <c r="P19" s="78"/>
      <c r="Q19" s="78"/>
      <c r="R19" s="78"/>
      <c r="S19" s="78"/>
      <c r="T19" s="78"/>
      <c r="U19" s="78"/>
      <c r="V19" s="78"/>
      <c r="W19" s="78"/>
      <c r="X19" s="79"/>
      <c r="Y19" s="80"/>
      <c r="Z19" s="81"/>
      <c r="AA19" s="81"/>
      <c r="AB19" s="82"/>
      <c r="AC19" s="74"/>
      <c r="AD19" s="75"/>
      <c r="AE19" s="75"/>
      <c r="AF19" s="75"/>
      <c r="AG19" s="76"/>
      <c r="AH19" s="77"/>
      <c r="AI19" s="78"/>
      <c r="AJ19" s="78"/>
      <c r="AK19" s="78"/>
      <c r="AL19" s="78"/>
      <c r="AM19" s="78"/>
      <c r="AN19" s="78"/>
      <c r="AO19" s="78"/>
      <c r="AP19" s="78"/>
      <c r="AQ19" s="78"/>
      <c r="AR19" s="78"/>
      <c r="AS19" s="78"/>
      <c r="AT19" s="79"/>
      <c r="AU19" s="80"/>
      <c r="AV19" s="81"/>
      <c r="AW19" s="81"/>
      <c r="AX19" s="92"/>
    </row>
    <row r="20" spans="1:50" ht="24.75" customHeight="1" x14ac:dyDescent="0.15">
      <c r="A20" s="719"/>
      <c r="B20" s="720"/>
      <c r="C20" s="720"/>
      <c r="D20" s="720"/>
      <c r="E20" s="720"/>
      <c r="F20" s="721"/>
      <c r="G20" s="74"/>
      <c r="H20" s="75"/>
      <c r="I20" s="75"/>
      <c r="J20" s="75"/>
      <c r="K20" s="76"/>
      <c r="L20" s="77"/>
      <c r="M20" s="78"/>
      <c r="N20" s="78"/>
      <c r="O20" s="78"/>
      <c r="P20" s="78"/>
      <c r="Q20" s="78"/>
      <c r="R20" s="78"/>
      <c r="S20" s="78"/>
      <c r="T20" s="78"/>
      <c r="U20" s="78"/>
      <c r="V20" s="78"/>
      <c r="W20" s="78"/>
      <c r="X20" s="79"/>
      <c r="Y20" s="80"/>
      <c r="Z20" s="81"/>
      <c r="AA20" s="81"/>
      <c r="AB20" s="82"/>
      <c r="AC20" s="74"/>
      <c r="AD20" s="75"/>
      <c r="AE20" s="75"/>
      <c r="AF20" s="75"/>
      <c r="AG20" s="76"/>
      <c r="AH20" s="77"/>
      <c r="AI20" s="78"/>
      <c r="AJ20" s="78"/>
      <c r="AK20" s="78"/>
      <c r="AL20" s="78"/>
      <c r="AM20" s="78"/>
      <c r="AN20" s="78"/>
      <c r="AO20" s="78"/>
      <c r="AP20" s="78"/>
      <c r="AQ20" s="78"/>
      <c r="AR20" s="78"/>
      <c r="AS20" s="78"/>
      <c r="AT20" s="79"/>
      <c r="AU20" s="80"/>
      <c r="AV20" s="81"/>
      <c r="AW20" s="81"/>
      <c r="AX20" s="92"/>
    </row>
    <row r="21" spans="1:50" ht="24.75" customHeight="1" x14ac:dyDescent="0.15">
      <c r="A21" s="719"/>
      <c r="B21" s="720"/>
      <c r="C21" s="720"/>
      <c r="D21" s="720"/>
      <c r="E21" s="720"/>
      <c r="F21" s="721"/>
      <c r="G21" s="74"/>
      <c r="H21" s="75"/>
      <c r="I21" s="75"/>
      <c r="J21" s="75"/>
      <c r="K21" s="76"/>
      <c r="L21" s="77"/>
      <c r="M21" s="78"/>
      <c r="N21" s="78"/>
      <c r="O21" s="78"/>
      <c r="P21" s="78"/>
      <c r="Q21" s="78"/>
      <c r="R21" s="78"/>
      <c r="S21" s="78"/>
      <c r="T21" s="78"/>
      <c r="U21" s="78"/>
      <c r="V21" s="78"/>
      <c r="W21" s="78"/>
      <c r="X21" s="79"/>
      <c r="Y21" s="80"/>
      <c r="Z21" s="81"/>
      <c r="AA21" s="81"/>
      <c r="AB21" s="82"/>
      <c r="AC21" s="74"/>
      <c r="AD21" s="75"/>
      <c r="AE21" s="75"/>
      <c r="AF21" s="75"/>
      <c r="AG21" s="76"/>
      <c r="AH21" s="77"/>
      <c r="AI21" s="78"/>
      <c r="AJ21" s="78"/>
      <c r="AK21" s="78"/>
      <c r="AL21" s="78"/>
      <c r="AM21" s="78"/>
      <c r="AN21" s="78"/>
      <c r="AO21" s="78"/>
      <c r="AP21" s="78"/>
      <c r="AQ21" s="78"/>
      <c r="AR21" s="78"/>
      <c r="AS21" s="78"/>
      <c r="AT21" s="79"/>
      <c r="AU21" s="80"/>
      <c r="AV21" s="81"/>
      <c r="AW21" s="81"/>
      <c r="AX21" s="92"/>
    </row>
    <row r="22" spans="1:50" ht="24.75" customHeight="1" x14ac:dyDescent="0.15">
      <c r="A22" s="719"/>
      <c r="B22" s="720"/>
      <c r="C22" s="720"/>
      <c r="D22" s="720"/>
      <c r="E22" s="720"/>
      <c r="F22" s="721"/>
      <c r="G22" s="74"/>
      <c r="H22" s="75"/>
      <c r="I22" s="75"/>
      <c r="J22" s="75"/>
      <c r="K22" s="76"/>
      <c r="L22" s="77"/>
      <c r="M22" s="78"/>
      <c r="N22" s="78"/>
      <c r="O22" s="78"/>
      <c r="P22" s="78"/>
      <c r="Q22" s="78"/>
      <c r="R22" s="78"/>
      <c r="S22" s="78"/>
      <c r="T22" s="78"/>
      <c r="U22" s="78"/>
      <c r="V22" s="78"/>
      <c r="W22" s="78"/>
      <c r="X22" s="79"/>
      <c r="Y22" s="80"/>
      <c r="Z22" s="81"/>
      <c r="AA22" s="81"/>
      <c r="AB22" s="82"/>
      <c r="AC22" s="74"/>
      <c r="AD22" s="75"/>
      <c r="AE22" s="75"/>
      <c r="AF22" s="75"/>
      <c r="AG22" s="76"/>
      <c r="AH22" s="77"/>
      <c r="AI22" s="78"/>
      <c r="AJ22" s="78"/>
      <c r="AK22" s="78"/>
      <c r="AL22" s="78"/>
      <c r="AM22" s="78"/>
      <c r="AN22" s="78"/>
      <c r="AO22" s="78"/>
      <c r="AP22" s="78"/>
      <c r="AQ22" s="78"/>
      <c r="AR22" s="78"/>
      <c r="AS22" s="78"/>
      <c r="AT22" s="79"/>
      <c r="AU22" s="80"/>
      <c r="AV22" s="81"/>
      <c r="AW22" s="81"/>
      <c r="AX22" s="92"/>
    </row>
    <row r="23" spans="1:50" ht="24.75" customHeight="1" x14ac:dyDescent="0.15">
      <c r="A23" s="719"/>
      <c r="B23" s="720"/>
      <c r="C23" s="720"/>
      <c r="D23" s="720"/>
      <c r="E23" s="720"/>
      <c r="F23" s="721"/>
      <c r="G23" s="74"/>
      <c r="H23" s="75"/>
      <c r="I23" s="75"/>
      <c r="J23" s="75"/>
      <c r="K23" s="76"/>
      <c r="L23" s="77"/>
      <c r="M23" s="78"/>
      <c r="N23" s="78"/>
      <c r="O23" s="78"/>
      <c r="P23" s="78"/>
      <c r="Q23" s="78"/>
      <c r="R23" s="78"/>
      <c r="S23" s="78"/>
      <c r="T23" s="78"/>
      <c r="U23" s="78"/>
      <c r="V23" s="78"/>
      <c r="W23" s="78"/>
      <c r="X23" s="79"/>
      <c r="Y23" s="80"/>
      <c r="Z23" s="81"/>
      <c r="AA23" s="81"/>
      <c r="AB23" s="82"/>
      <c r="AC23" s="74"/>
      <c r="AD23" s="75"/>
      <c r="AE23" s="75"/>
      <c r="AF23" s="75"/>
      <c r="AG23" s="76"/>
      <c r="AH23" s="77"/>
      <c r="AI23" s="78"/>
      <c r="AJ23" s="78"/>
      <c r="AK23" s="78"/>
      <c r="AL23" s="78"/>
      <c r="AM23" s="78"/>
      <c r="AN23" s="78"/>
      <c r="AO23" s="78"/>
      <c r="AP23" s="78"/>
      <c r="AQ23" s="78"/>
      <c r="AR23" s="78"/>
      <c r="AS23" s="78"/>
      <c r="AT23" s="79"/>
      <c r="AU23" s="80"/>
      <c r="AV23" s="81"/>
      <c r="AW23" s="81"/>
      <c r="AX23" s="92"/>
    </row>
    <row r="24" spans="1:50" ht="24.75" customHeight="1" x14ac:dyDescent="0.15">
      <c r="A24" s="719"/>
      <c r="B24" s="720"/>
      <c r="C24" s="720"/>
      <c r="D24" s="720"/>
      <c r="E24" s="720"/>
      <c r="F24" s="721"/>
      <c r="G24" s="74"/>
      <c r="H24" s="75"/>
      <c r="I24" s="75"/>
      <c r="J24" s="75"/>
      <c r="K24" s="76"/>
      <c r="L24" s="77"/>
      <c r="M24" s="78"/>
      <c r="N24" s="78"/>
      <c r="O24" s="78"/>
      <c r="P24" s="78"/>
      <c r="Q24" s="78"/>
      <c r="R24" s="78"/>
      <c r="S24" s="78"/>
      <c r="T24" s="78"/>
      <c r="U24" s="78"/>
      <c r="V24" s="78"/>
      <c r="W24" s="78"/>
      <c r="X24" s="79"/>
      <c r="Y24" s="80"/>
      <c r="Z24" s="81"/>
      <c r="AA24" s="81"/>
      <c r="AB24" s="82"/>
      <c r="AC24" s="74"/>
      <c r="AD24" s="75"/>
      <c r="AE24" s="75"/>
      <c r="AF24" s="75"/>
      <c r="AG24" s="76"/>
      <c r="AH24" s="77"/>
      <c r="AI24" s="78"/>
      <c r="AJ24" s="78"/>
      <c r="AK24" s="78"/>
      <c r="AL24" s="78"/>
      <c r="AM24" s="78"/>
      <c r="AN24" s="78"/>
      <c r="AO24" s="78"/>
      <c r="AP24" s="78"/>
      <c r="AQ24" s="78"/>
      <c r="AR24" s="78"/>
      <c r="AS24" s="78"/>
      <c r="AT24" s="79"/>
      <c r="AU24" s="80"/>
      <c r="AV24" s="81"/>
      <c r="AW24" s="81"/>
      <c r="AX24" s="92"/>
    </row>
    <row r="25" spans="1:50" ht="24.75" customHeight="1" x14ac:dyDescent="0.15">
      <c r="A25" s="719"/>
      <c r="B25" s="720"/>
      <c r="C25" s="720"/>
      <c r="D25" s="720"/>
      <c r="E25" s="720"/>
      <c r="F25" s="721"/>
      <c r="G25" s="74"/>
      <c r="H25" s="75"/>
      <c r="I25" s="75"/>
      <c r="J25" s="75"/>
      <c r="K25" s="76"/>
      <c r="L25" s="77"/>
      <c r="M25" s="78"/>
      <c r="N25" s="78"/>
      <c r="O25" s="78"/>
      <c r="P25" s="78"/>
      <c r="Q25" s="78"/>
      <c r="R25" s="78"/>
      <c r="S25" s="78"/>
      <c r="T25" s="78"/>
      <c r="U25" s="78"/>
      <c r="V25" s="78"/>
      <c r="W25" s="78"/>
      <c r="X25" s="79"/>
      <c r="Y25" s="80"/>
      <c r="Z25" s="81"/>
      <c r="AA25" s="81"/>
      <c r="AB25" s="82"/>
      <c r="AC25" s="74"/>
      <c r="AD25" s="75"/>
      <c r="AE25" s="75"/>
      <c r="AF25" s="75"/>
      <c r="AG25" s="76"/>
      <c r="AH25" s="77"/>
      <c r="AI25" s="78"/>
      <c r="AJ25" s="78"/>
      <c r="AK25" s="78"/>
      <c r="AL25" s="78"/>
      <c r="AM25" s="78"/>
      <c r="AN25" s="78"/>
      <c r="AO25" s="78"/>
      <c r="AP25" s="78"/>
      <c r="AQ25" s="78"/>
      <c r="AR25" s="78"/>
      <c r="AS25" s="78"/>
      <c r="AT25" s="79"/>
      <c r="AU25" s="80"/>
      <c r="AV25" s="81"/>
      <c r="AW25" s="81"/>
      <c r="AX25" s="92"/>
    </row>
    <row r="26" spans="1:50" ht="24.75" customHeight="1" x14ac:dyDescent="0.15">
      <c r="A26" s="719"/>
      <c r="B26" s="720"/>
      <c r="C26" s="720"/>
      <c r="D26" s="720"/>
      <c r="E26" s="720"/>
      <c r="F26" s="721"/>
      <c r="G26" s="74"/>
      <c r="H26" s="75"/>
      <c r="I26" s="75"/>
      <c r="J26" s="75"/>
      <c r="K26" s="76"/>
      <c r="L26" s="77"/>
      <c r="M26" s="78"/>
      <c r="N26" s="78"/>
      <c r="O26" s="78"/>
      <c r="P26" s="78"/>
      <c r="Q26" s="78"/>
      <c r="R26" s="78"/>
      <c r="S26" s="78"/>
      <c r="T26" s="78"/>
      <c r="U26" s="78"/>
      <c r="V26" s="78"/>
      <c r="W26" s="78"/>
      <c r="X26" s="79"/>
      <c r="Y26" s="80"/>
      <c r="Z26" s="81"/>
      <c r="AA26" s="81"/>
      <c r="AB26" s="82"/>
      <c r="AC26" s="74"/>
      <c r="AD26" s="75"/>
      <c r="AE26" s="75"/>
      <c r="AF26" s="75"/>
      <c r="AG26" s="76"/>
      <c r="AH26" s="77"/>
      <c r="AI26" s="78"/>
      <c r="AJ26" s="78"/>
      <c r="AK26" s="78"/>
      <c r="AL26" s="78"/>
      <c r="AM26" s="78"/>
      <c r="AN26" s="78"/>
      <c r="AO26" s="78"/>
      <c r="AP26" s="78"/>
      <c r="AQ26" s="78"/>
      <c r="AR26" s="78"/>
      <c r="AS26" s="78"/>
      <c r="AT26" s="79"/>
      <c r="AU26" s="80"/>
      <c r="AV26" s="81"/>
      <c r="AW26" s="81"/>
      <c r="AX26" s="92"/>
    </row>
    <row r="27" spans="1:50" ht="24.75" customHeight="1" thickBot="1" x14ac:dyDescent="0.2">
      <c r="A27" s="719"/>
      <c r="B27" s="720"/>
      <c r="C27" s="720"/>
      <c r="D27" s="720"/>
      <c r="E27" s="720"/>
      <c r="F27" s="72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9"/>
      <c r="B28" s="720"/>
      <c r="C28" s="720"/>
      <c r="D28" s="720"/>
      <c r="E28" s="720"/>
      <c r="F28" s="721"/>
      <c r="G28" s="410" t="s">
        <v>369</v>
      </c>
      <c r="H28" s="411"/>
      <c r="I28" s="411"/>
      <c r="J28" s="411"/>
      <c r="K28" s="411"/>
      <c r="L28" s="411"/>
      <c r="M28" s="411"/>
      <c r="N28" s="411"/>
      <c r="O28" s="411"/>
      <c r="P28" s="411"/>
      <c r="Q28" s="411"/>
      <c r="R28" s="411"/>
      <c r="S28" s="411"/>
      <c r="T28" s="411"/>
      <c r="U28" s="411"/>
      <c r="V28" s="411"/>
      <c r="W28" s="411"/>
      <c r="X28" s="411"/>
      <c r="Y28" s="411"/>
      <c r="Z28" s="411"/>
      <c r="AA28" s="411"/>
      <c r="AB28" s="412"/>
      <c r="AC28" s="410" t="s">
        <v>370</v>
      </c>
      <c r="AD28" s="411"/>
      <c r="AE28" s="411"/>
      <c r="AF28" s="411"/>
      <c r="AG28" s="411"/>
      <c r="AH28" s="411"/>
      <c r="AI28" s="411"/>
      <c r="AJ28" s="411"/>
      <c r="AK28" s="411"/>
      <c r="AL28" s="411"/>
      <c r="AM28" s="411"/>
      <c r="AN28" s="411"/>
      <c r="AO28" s="411"/>
      <c r="AP28" s="411"/>
      <c r="AQ28" s="411"/>
      <c r="AR28" s="411"/>
      <c r="AS28" s="411"/>
      <c r="AT28" s="411"/>
      <c r="AU28" s="411"/>
      <c r="AV28" s="411"/>
      <c r="AW28" s="411"/>
      <c r="AX28" s="413"/>
    </row>
    <row r="29" spans="1:50" ht="24.75" customHeight="1" x14ac:dyDescent="0.15">
      <c r="A29" s="719"/>
      <c r="B29" s="720"/>
      <c r="C29" s="720"/>
      <c r="D29" s="720"/>
      <c r="E29" s="720"/>
      <c r="F29" s="721"/>
      <c r="G29" s="414" t="s">
        <v>19</v>
      </c>
      <c r="H29" s="415"/>
      <c r="I29" s="415"/>
      <c r="J29" s="415"/>
      <c r="K29" s="415"/>
      <c r="L29" s="416" t="s">
        <v>20</v>
      </c>
      <c r="M29" s="415"/>
      <c r="N29" s="415"/>
      <c r="O29" s="415"/>
      <c r="P29" s="415"/>
      <c r="Q29" s="415"/>
      <c r="R29" s="415"/>
      <c r="S29" s="415"/>
      <c r="T29" s="415"/>
      <c r="U29" s="415"/>
      <c r="V29" s="415"/>
      <c r="W29" s="415"/>
      <c r="X29" s="417"/>
      <c r="Y29" s="418" t="s">
        <v>21</v>
      </c>
      <c r="Z29" s="419"/>
      <c r="AA29" s="419"/>
      <c r="AB29" s="420"/>
      <c r="AC29" s="414" t="s">
        <v>19</v>
      </c>
      <c r="AD29" s="415"/>
      <c r="AE29" s="415"/>
      <c r="AF29" s="415"/>
      <c r="AG29" s="415"/>
      <c r="AH29" s="416" t="s">
        <v>20</v>
      </c>
      <c r="AI29" s="415"/>
      <c r="AJ29" s="415"/>
      <c r="AK29" s="415"/>
      <c r="AL29" s="415"/>
      <c r="AM29" s="415"/>
      <c r="AN29" s="415"/>
      <c r="AO29" s="415"/>
      <c r="AP29" s="415"/>
      <c r="AQ29" s="415"/>
      <c r="AR29" s="415"/>
      <c r="AS29" s="415"/>
      <c r="AT29" s="417"/>
      <c r="AU29" s="418" t="s">
        <v>21</v>
      </c>
      <c r="AV29" s="419"/>
      <c r="AW29" s="419"/>
      <c r="AX29" s="421"/>
    </row>
    <row r="30" spans="1:50" ht="24.75" customHeight="1" x14ac:dyDescent="0.15">
      <c r="A30" s="719"/>
      <c r="B30" s="720"/>
      <c r="C30" s="720"/>
      <c r="D30" s="720"/>
      <c r="E30" s="720"/>
      <c r="F30" s="72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22"/>
    </row>
    <row r="31" spans="1:50" ht="24.75" customHeight="1" x14ac:dyDescent="0.15">
      <c r="A31" s="719"/>
      <c r="B31" s="720"/>
      <c r="C31" s="720"/>
      <c r="D31" s="720"/>
      <c r="E31" s="720"/>
      <c r="F31" s="721"/>
      <c r="G31" s="74"/>
      <c r="H31" s="75"/>
      <c r="I31" s="75"/>
      <c r="J31" s="75"/>
      <c r="K31" s="76"/>
      <c r="L31" s="77"/>
      <c r="M31" s="78"/>
      <c r="N31" s="78"/>
      <c r="O31" s="78"/>
      <c r="P31" s="78"/>
      <c r="Q31" s="78"/>
      <c r="R31" s="78"/>
      <c r="S31" s="78"/>
      <c r="T31" s="78"/>
      <c r="U31" s="78"/>
      <c r="V31" s="78"/>
      <c r="W31" s="78"/>
      <c r="X31" s="79"/>
      <c r="Y31" s="80"/>
      <c r="Z31" s="81"/>
      <c r="AA31" s="81"/>
      <c r="AB31" s="82"/>
      <c r="AC31" s="74"/>
      <c r="AD31" s="75"/>
      <c r="AE31" s="75"/>
      <c r="AF31" s="75"/>
      <c r="AG31" s="76"/>
      <c r="AH31" s="77"/>
      <c r="AI31" s="78"/>
      <c r="AJ31" s="78"/>
      <c r="AK31" s="78"/>
      <c r="AL31" s="78"/>
      <c r="AM31" s="78"/>
      <c r="AN31" s="78"/>
      <c r="AO31" s="78"/>
      <c r="AP31" s="78"/>
      <c r="AQ31" s="78"/>
      <c r="AR31" s="78"/>
      <c r="AS31" s="78"/>
      <c r="AT31" s="79"/>
      <c r="AU31" s="80"/>
      <c r="AV31" s="81"/>
      <c r="AW31" s="81"/>
      <c r="AX31" s="92"/>
    </row>
    <row r="32" spans="1:50" ht="24.75" customHeight="1" x14ac:dyDescent="0.15">
      <c r="A32" s="719"/>
      <c r="B32" s="720"/>
      <c r="C32" s="720"/>
      <c r="D32" s="720"/>
      <c r="E32" s="720"/>
      <c r="F32" s="721"/>
      <c r="G32" s="74"/>
      <c r="H32" s="75"/>
      <c r="I32" s="75"/>
      <c r="J32" s="75"/>
      <c r="K32" s="76"/>
      <c r="L32" s="77"/>
      <c r="M32" s="78"/>
      <c r="N32" s="78"/>
      <c r="O32" s="78"/>
      <c r="P32" s="78"/>
      <c r="Q32" s="78"/>
      <c r="R32" s="78"/>
      <c r="S32" s="78"/>
      <c r="T32" s="78"/>
      <c r="U32" s="78"/>
      <c r="V32" s="78"/>
      <c r="W32" s="78"/>
      <c r="X32" s="79"/>
      <c r="Y32" s="80"/>
      <c r="Z32" s="81"/>
      <c r="AA32" s="81"/>
      <c r="AB32" s="82"/>
      <c r="AC32" s="74"/>
      <c r="AD32" s="75"/>
      <c r="AE32" s="75"/>
      <c r="AF32" s="75"/>
      <c r="AG32" s="76"/>
      <c r="AH32" s="77"/>
      <c r="AI32" s="78"/>
      <c r="AJ32" s="78"/>
      <c r="AK32" s="78"/>
      <c r="AL32" s="78"/>
      <c r="AM32" s="78"/>
      <c r="AN32" s="78"/>
      <c r="AO32" s="78"/>
      <c r="AP32" s="78"/>
      <c r="AQ32" s="78"/>
      <c r="AR32" s="78"/>
      <c r="AS32" s="78"/>
      <c r="AT32" s="79"/>
      <c r="AU32" s="80"/>
      <c r="AV32" s="81"/>
      <c r="AW32" s="81"/>
      <c r="AX32" s="92"/>
    </row>
    <row r="33" spans="1:50" ht="24.75" customHeight="1" x14ac:dyDescent="0.15">
      <c r="A33" s="719"/>
      <c r="B33" s="720"/>
      <c r="C33" s="720"/>
      <c r="D33" s="720"/>
      <c r="E33" s="720"/>
      <c r="F33" s="721"/>
      <c r="G33" s="74"/>
      <c r="H33" s="75"/>
      <c r="I33" s="75"/>
      <c r="J33" s="75"/>
      <c r="K33" s="76"/>
      <c r="L33" s="77"/>
      <c r="M33" s="78"/>
      <c r="N33" s="78"/>
      <c r="O33" s="78"/>
      <c r="P33" s="78"/>
      <c r="Q33" s="78"/>
      <c r="R33" s="78"/>
      <c r="S33" s="78"/>
      <c r="T33" s="78"/>
      <c r="U33" s="78"/>
      <c r="V33" s="78"/>
      <c r="W33" s="78"/>
      <c r="X33" s="79"/>
      <c r="Y33" s="80"/>
      <c r="Z33" s="81"/>
      <c r="AA33" s="81"/>
      <c r="AB33" s="82"/>
      <c r="AC33" s="74"/>
      <c r="AD33" s="75"/>
      <c r="AE33" s="75"/>
      <c r="AF33" s="75"/>
      <c r="AG33" s="76"/>
      <c r="AH33" s="77"/>
      <c r="AI33" s="78"/>
      <c r="AJ33" s="78"/>
      <c r="AK33" s="78"/>
      <c r="AL33" s="78"/>
      <c r="AM33" s="78"/>
      <c r="AN33" s="78"/>
      <c r="AO33" s="78"/>
      <c r="AP33" s="78"/>
      <c r="AQ33" s="78"/>
      <c r="AR33" s="78"/>
      <c r="AS33" s="78"/>
      <c r="AT33" s="79"/>
      <c r="AU33" s="80"/>
      <c r="AV33" s="81"/>
      <c r="AW33" s="81"/>
      <c r="AX33" s="92"/>
    </row>
    <row r="34" spans="1:50" ht="24.75" customHeight="1" x14ac:dyDescent="0.15">
      <c r="A34" s="719"/>
      <c r="B34" s="720"/>
      <c r="C34" s="720"/>
      <c r="D34" s="720"/>
      <c r="E34" s="720"/>
      <c r="F34" s="721"/>
      <c r="G34" s="74"/>
      <c r="H34" s="75"/>
      <c r="I34" s="75"/>
      <c r="J34" s="75"/>
      <c r="K34" s="76"/>
      <c r="L34" s="77"/>
      <c r="M34" s="78"/>
      <c r="N34" s="78"/>
      <c r="O34" s="78"/>
      <c r="P34" s="78"/>
      <c r="Q34" s="78"/>
      <c r="R34" s="78"/>
      <c r="S34" s="78"/>
      <c r="T34" s="78"/>
      <c r="U34" s="78"/>
      <c r="V34" s="78"/>
      <c r="W34" s="78"/>
      <c r="X34" s="79"/>
      <c r="Y34" s="80"/>
      <c r="Z34" s="81"/>
      <c r="AA34" s="81"/>
      <c r="AB34" s="82"/>
      <c r="AC34" s="74"/>
      <c r="AD34" s="75"/>
      <c r="AE34" s="75"/>
      <c r="AF34" s="75"/>
      <c r="AG34" s="76"/>
      <c r="AH34" s="77"/>
      <c r="AI34" s="78"/>
      <c r="AJ34" s="78"/>
      <c r="AK34" s="78"/>
      <c r="AL34" s="78"/>
      <c r="AM34" s="78"/>
      <c r="AN34" s="78"/>
      <c r="AO34" s="78"/>
      <c r="AP34" s="78"/>
      <c r="AQ34" s="78"/>
      <c r="AR34" s="78"/>
      <c r="AS34" s="78"/>
      <c r="AT34" s="79"/>
      <c r="AU34" s="80"/>
      <c r="AV34" s="81"/>
      <c r="AW34" s="81"/>
      <c r="AX34" s="92"/>
    </row>
    <row r="35" spans="1:50" ht="24.75" customHeight="1" x14ac:dyDescent="0.15">
      <c r="A35" s="719"/>
      <c r="B35" s="720"/>
      <c r="C35" s="720"/>
      <c r="D35" s="720"/>
      <c r="E35" s="720"/>
      <c r="F35" s="721"/>
      <c r="G35" s="74"/>
      <c r="H35" s="75"/>
      <c r="I35" s="75"/>
      <c r="J35" s="75"/>
      <c r="K35" s="76"/>
      <c r="L35" s="77"/>
      <c r="M35" s="78"/>
      <c r="N35" s="78"/>
      <c r="O35" s="78"/>
      <c r="P35" s="78"/>
      <c r="Q35" s="78"/>
      <c r="R35" s="78"/>
      <c r="S35" s="78"/>
      <c r="T35" s="78"/>
      <c r="U35" s="78"/>
      <c r="V35" s="78"/>
      <c r="W35" s="78"/>
      <c r="X35" s="79"/>
      <c r="Y35" s="80"/>
      <c r="Z35" s="81"/>
      <c r="AA35" s="81"/>
      <c r="AB35" s="82"/>
      <c r="AC35" s="74"/>
      <c r="AD35" s="75"/>
      <c r="AE35" s="75"/>
      <c r="AF35" s="75"/>
      <c r="AG35" s="76"/>
      <c r="AH35" s="77"/>
      <c r="AI35" s="78"/>
      <c r="AJ35" s="78"/>
      <c r="AK35" s="78"/>
      <c r="AL35" s="78"/>
      <c r="AM35" s="78"/>
      <c r="AN35" s="78"/>
      <c r="AO35" s="78"/>
      <c r="AP35" s="78"/>
      <c r="AQ35" s="78"/>
      <c r="AR35" s="78"/>
      <c r="AS35" s="78"/>
      <c r="AT35" s="79"/>
      <c r="AU35" s="80"/>
      <c r="AV35" s="81"/>
      <c r="AW35" s="81"/>
      <c r="AX35" s="92"/>
    </row>
    <row r="36" spans="1:50" ht="24.75" customHeight="1" x14ac:dyDescent="0.15">
      <c r="A36" s="719"/>
      <c r="B36" s="720"/>
      <c r="C36" s="720"/>
      <c r="D36" s="720"/>
      <c r="E36" s="720"/>
      <c r="F36" s="721"/>
      <c r="G36" s="74"/>
      <c r="H36" s="75"/>
      <c r="I36" s="75"/>
      <c r="J36" s="75"/>
      <c r="K36" s="76"/>
      <c r="L36" s="77"/>
      <c r="M36" s="78"/>
      <c r="N36" s="78"/>
      <c r="O36" s="78"/>
      <c r="P36" s="78"/>
      <c r="Q36" s="78"/>
      <c r="R36" s="78"/>
      <c r="S36" s="78"/>
      <c r="T36" s="78"/>
      <c r="U36" s="78"/>
      <c r="V36" s="78"/>
      <c r="W36" s="78"/>
      <c r="X36" s="79"/>
      <c r="Y36" s="80"/>
      <c r="Z36" s="81"/>
      <c r="AA36" s="81"/>
      <c r="AB36" s="82"/>
      <c r="AC36" s="74"/>
      <c r="AD36" s="75"/>
      <c r="AE36" s="75"/>
      <c r="AF36" s="75"/>
      <c r="AG36" s="76"/>
      <c r="AH36" s="77"/>
      <c r="AI36" s="78"/>
      <c r="AJ36" s="78"/>
      <c r="AK36" s="78"/>
      <c r="AL36" s="78"/>
      <c r="AM36" s="78"/>
      <c r="AN36" s="78"/>
      <c r="AO36" s="78"/>
      <c r="AP36" s="78"/>
      <c r="AQ36" s="78"/>
      <c r="AR36" s="78"/>
      <c r="AS36" s="78"/>
      <c r="AT36" s="79"/>
      <c r="AU36" s="80"/>
      <c r="AV36" s="81"/>
      <c r="AW36" s="81"/>
      <c r="AX36" s="92"/>
    </row>
    <row r="37" spans="1:50" ht="24.75" customHeight="1" x14ac:dyDescent="0.15">
      <c r="A37" s="719"/>
      <c r="B37" s="720"/>
      <c r="C37" s="720"/>
      <c r="D37" s="720"/>
      <c r="E37" s="720"/>
      <c r="F37" s="721"/>
      <c r="G37" s="74"/>
      <c r="H37" s="75"/>
      <c r="I37" s="75"/>
      <c r="J37" s="75"/>
      <c r="K37" s="76"/>
      <c r="L37" s="77"/>
      <c r="M37" s="78"/>
      <c r="N37" s="78"/>
      <c r="O37" s="78"/>
      <c r="P37" s="78"/>
      <c r="Q37" s="78"/>
      <c r="R37" s="78"/>
      <c r="S37" s="78"/>
      <c r="T37" s="78"/>
      <c r="U37" s="78"/>
      <c r="V37" s="78"/>
      <c r="W37" s="78"/>
      <c r="X37" s="79"/>
      <c r="Y37" s="80"/>
      <c r="Z37" s="81"/>
      <c r="AA37" s="81"/>
      <c r="AB37" s="82"/>
      <c r="AC37" s="74"/>
      <c r="AD37" s="75"/>
      <c r="AE37" s="75"/>
      <c r="AF37" s="75"/>
      <c r="AG37" s="76"/>
      <c r="AH37" s="77"/>
      <c r="AI37" s="78"/>
      <c r="AJ37" s="78"/>
      <c r="AK37" s="78"/>
      <c r="AL37" s="78"/>
      <c r="AM37" s="78"/>
      <c r="AN37" s="78"/>
      <c r="AO37" s="78"/>
      <c r="AP37" s="78"/>
      <c r="AQ37" s="78"/>
      <c r="AR37" s="78"/>
      <c r="AS37" s="78"/>
      <c r="AT37" s="79"/>
      <c r="AU37" s="80"/>
      <c r="AV37" s="81"/>
      <c r="AW37" s="81"/>
      <c r="AX37" s="92"/>
    </row>
    <row r="38" spans="1:50" ht="24.75" customHeight="1" x14ac:dyDescent="0.15">
      <c r="A38" s="719"/>
      <c r="B38" s="720"/>
      <c r="C38" s="720"/>
      <c r="D38" s="720"/>
      <c r="E38" s="720"/>
      <c r="F38" s="721"/>
      <c r="G38" s="74"/>
      <c r="H38" s="75"/>
      <c r="I38" s="75"/>
      <c r="J38" s="75"/>
      <c r="K38" s="76"/>
      <c r="L38" s="77"/>
      <c r="M38" s="78"/>
      <c r="N38" s="78"/>
      <c r="O38" s="78"/>
      <c r="P38" s="78"/>
      <c r="Q38" s="78"/>
      <c r="R38" s="78"/>
      <c r="S38" s="78"/>
      <c r="T38" s="78"/>
      <c r="U38" s="78"/>
      <c r="V38" s="78"/>
      <c r="W38" s="78"/>
      <c r="X38" s="79"/>
      <c r="Y38" s="80"/>
      <c r="Z38" s="81"/>
      <c r="AA38" s="81"/>
      <c r="AB38" s="82"/>
      <c r="AC38" s="74"/>
      <c r="AD38" s="75"/>
      <c r="AE38" s="75"/>
      <c r="AF38" s="75"/>
      <c r="AG38" s="76"/>
      <c r="AH38" s="77"/>
      <c r="AI38" s="78"/>
      <c r="AJ38" s="78"/>
      <c r="AK38" s="78"/>
      <c r="AL38" s="78"/>
      <c r="AM38" s="78"/>
      <c r="AN38" s="78"/>
      <c r="AO38" s="78"/>
      <c r="AP38" s="78"/>
      <c r="AQ38" s="78"/>
      <c r="AR38" s="78"/>
      <c r="AS38" s="78"/>
      <c r="AT38" s="79"/>
      <c r="AU38" s="80"/>
      <c r="AV38" s="81"/>
      <c r="AW38" s="81"/>
      <c r="AX38" s="92"/>
    </row>
    <row r="39" spans="1:50" ht="24.75" customHeight="1" x14ac:dyDescent="0.15">
      <c r="A39" s="719"/>
      <c r="B39" s="720"/>
      <c r="C39" s="720"/>
      <c r="D39" s="720"/>
      <c r="E39" s="720"/>
      <c r="F39" s="721"/>
      <c r="G39" s="74"/>
      <c r="H39" s="75"/>
      <c r="I39" s="75"/>
      <c r="J39" s="75"/>
      <c r="K39" s="76"/>
      <c r="L39" s="77"/>
      <c r="M39" s="78"/>
      <c r="N39" s="78"/>
      <c r="O39" s="78"/>
      <c r="P39" s="78"/>
      <c r="Q39" s="78"/>
      <c r="R39" s="78"/>
      <c r="S39" s="78"/>
      <c r="T39" s="78"/>
      <c r="U39" s="78"/>
      <c r="V39" s="78"/>
      <c r="W39" s="78"/>
      <c r="X39" s="79"/>
      <c r="Y39" s="80"/>
      <c r="Z39" s="81"/>
      <c r="AA39" s="81"/>
      <c r="AB39" s="82"/>
      <c r="AC39" s="74"/>
      <c r="AD39" s="75"/>
      <c r="AE39" s="75"/>
      <c r="AF39" s="75"/>
      <c r="AG39" s="76"/>
      <c r="AH39" s="77"/>
      <c r="AI39" s="78"/>
      <c r="AJ39" s="78"/>
      <c r="AK39" s="78"/>
      <c r="AL39" s="78"/>
      <c r="AM39" s="78"/>
      <c r="AN39" s="78"/>
      <c r="AO39" s="78"/>
      <c r="AP39" s="78"/>
      <c r="AQ39" s="78"/>
      <c r="AR39" s="78"/>
      <c r="AS39" s="78"/>
      <c r="AT39" s="79"/>
      <c r="AU39" s="80"/>
      <c r="AV39" s="81"/>
      <c r="AW39" s="81"/>
      <c r="AX39" s="92"/>
    </row>
    <row r="40" spans="1:50" ht="24.75" customHeight="1" thickBot="1" x14ac:dyDescent="0.2">
      <c r="A40" s="719"/>
      <c r="B40" s="720"/>
      <c r="C40" s="720"/>
      <c r="D40" s="720"/>
      <c r="E40" s="720"/>
      <c r="F40" s="72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9"/>
      <c r="B41" s="720"/>
      <c r="C41" s="720"/>
      <c r="D41" s="720"/>
      <c r="E41" s="720"/>
      <c r="F41" s="721"/>
      <c r="G41" s="410" t="s">
        <v>371</v>
      </c>
      <c r="H41" s="411"/>
      <c r="I41" s="411"/>
      <c r="J41" s="411"/>
      <c r="K41" s="411"/>
      <c r="L41" s="411"/>
      <c r="M41" s="411"/>
      <c r="N41" s="411"/>
      <c r="O41" s="411"/>
      <c r="P41" s="411"/>
      <c r="Q41" s="411"/>
      <c r="R41" s="411"/>
      <c r="S41" s="411"/>
      <c r="T41" s="411"/>
      <c r="U41" s="411"/>
      <c r="V41" s="411"/>
      <c r="W41" s="411"/>
      <c r="X41" s="411"/>
      <c r="Y41" s="411"/>
      <c r="Z41" s="411"/>
      <c r="AA41" s="411"/>
      <c r="AB41" s="412"/>
      <c r="AC41" s="410" t="s">
        <v>372</v>
      </c>
      <c r="AD41" s="411"/>
      <c r="AE41" s="411"/>
      <c r="AF41" s="411"/>
      <c r="AG41" s="411"/>
      <c r="AH41" s="411"/>
      <c r="AI41" s="411"/>
      <c r="AJ41" s="411"/>
      <c r="AK41" s="411"/>
      <c r="AL41" s="411"/>
      <c r="AM41" s="411"/>
      <c r="AN41" s="411"/>
      <c r="AO41" s="411"/>
      <c r="AP41" s="411"/>
      <c r="AQ41" s="411"/>
      <c r="AR41" s="411"/>
      <c r="AS41" s="411"/>
      <c r="AT41" s="411"/>
      <c r="AU41" s="411"/>
      <c r="AV41" s="411"/>
      <c r="AW41" s="411"/>
      <c r="AX41" s="413"/>
    </row>
    <row r="42" spans="1:50" ht="24.75" customHeight="1" x14ac:dyDescent="0.15">
      <c r="A42" s="719"/>
      <c r="B42" s="720"/>
      <c r="C42" s="720"/>
      <c r="D42" s="720"/>
      <c r="E42" s="720"/>
      <c r="F42" s="721"/>
      <c r="G42" s="414" t="s">
        <v>19</v>
      </c>
      <c r="H42" s="415"/>
      <c r="I42" s="415"/>
      <c r="J42" s="415"/>
      <c r="K42" s="415"/>
      <c r="L42" s="416" t="s">
        <v>20</v>
      </c>
      <c r="M42" s="415"/>
      <c r="N42" s="415"/>
      <c r="O42" s="415"/>
      <c r="P42" s="415"/>
      <c r="Q42" s="415"/>
      <c r="R42" s="415"/>
      <c r="S42" s="415"/>
      <c r="T42" s="415"/>
      <c r="U42" s="415"/>
      <c r="V42" s="415"/>
      <c r="W42" s="415"/>
      <c r="X42" s="417"/>
      <c r="Y42" s="418" t="s">
        <v>21</v>
      </c>
      <c r="Z42" s="419"/>
      <c r="AA42" s="419"/>
      <c r="AB42" s="420"/>
      <c r="AC42" s="414" t="s">
        <v>19</v>
      </c>
      <c r="AD42" s="415"/>
      <c r="AE42" s="415"/>
      <c r="AF42" s="415"/>
      <c r="AG42" s="415"/>
      <c r="AH42" s="416" t="s">
        <v>20</v>
      </c>
      <c r="AI42" s="415"/>
      <c r="AJ42" s="415"/>
      <c r="AK42" s="415"/>
      <c r="AL42" s="415"/>
      <c r="AM42" s="415"/>
      <c r="AN42" s="415"/>
      <c r="AO42" s="415"/>
      <c r="AP42" s="415"/>
      <c r="AQ42" s="415"/>
      <c r="AR42" s="415"/>
      <c r="AS42" s="415"/>
      <c r="AT42" s="417"/>
      <c r="AU42" s="418" t="s">
        <v>21</v>
      </c>
      <c r="AV42" s="419"/>
      <c r="AW42" s="419"/>
      <c r="AX42" s="421"/>
    </row>
    <row r="43" spans="1:50" ht="24.75" customHeight="1" x14ac:dyDescent="0.15">
      <c r="A43" s="719"/>
      <c r="B43" s="720"/>
      <c r="C43" s="720"/>
      <c r="D43" s="720"/>
      <c r="E43" s="720"/>
      <c r="F43" s="72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22"/>
    </row>
    <row r="44" spans="1:50" ht="24.75" customHeight="1" x14ac:dyDescent="0.15">
      <c r="A44" s="719"/>
      <c r="B44" s="720"/>
      <c r="C44" s="720"/>
      <c r="D44" s="720"/>
      <c r="E44" s="720"/>
      <c r="F44" s="721"/>
      <c r="G44" s="74"/>
      <c r="H44" s="75"/>
      <c r="I44" s="75"/>
      <c r="J44" s="75"/>
      <c r="K44" s="76"/>
      <c r="L44" s="77"/>
      <c r="M44" s="78"/>
      <c r="N44" s="78"/>
      <c r="O44" s="78"/>
      <c r="P44" s="78"/>
      <c r="Q44" s="78"/>
      <c r="R44" s="78"/>
      <c r="S44" s="78"/>
      <c r="T44" s="78"/>
      <c r="U44" s="78"/>
      <c r="V44" s="78"/>
      <c r="W44" s="78"/>
      <c r="X44" s="79"/>
      <c r="Y44" s="80"/>
      <c r="Z44" s="81"/>
      <c r="AA44" s="81"/>
      <c r="AB44" s="82"/>
      <c r="AC44" s="74"/>
      <c r="AD44" s="75"/>
      <c r="AE44" s="75"/>
      <c r="AF44" s="75"/>
      <c r="AG44" s="76"/>
      <c r="AH44" s="77"/>
      <c r="AI44" s="78"/>
      <c r="AJ44" s="78"/>
      <c r="AK44" s="78"/>
      <c r="AL44" s="78"/>
      <c r="AM44" s="78"/>
      <c r="AN44" s="78"/>
      <c r="AO44" s="78"/>
      <c r="AP44" s="78"/>
      <c r="AQ44" s="78"/>
      <c r="AR44" s="78"/>
      <c r="AS44" s="78"/>
      <c r="AT44" s="79"/>
      <c r="AU44" s="80"/>
      <c r="AV44" s="81"/>
      <c r="AW44" s="81"/>
      <c r="AX44" s="92"/>
    </row>
    <row r="45" spans="1:50" ht="24.75" customHeight="1" x14ac:dyDescent="0.15">
      <c r="A45" s="719"/>
      <c r="B45" s="720"/>
      <c r="C45" s="720"/>
      <c r="D45" s="720"/>
      <c r="E45" s="720"/>
      <c r="F45" s="721"/>
      <c r="G45" s="74"/>
      <c r="H45" s="75"/>
      <c r="I45" s="75"/>
      <c r="J45" s="75"/>
      <c r="K45" s="76"/>
      <c r="L45" s="77"/>
      <c r="M45" s="78"/>
      <c r="N45" s="78"/>
      <c r="O45" s="78"/>
      <c r="P45" s="78"/>
      <c r="Q45" s="78"/>
      <c r="R45" s="78"/>
      <c r="S45" s="78"/>
      <c r="T45" s="78"/>
      <c r="U45" s="78"/>
      <c r="V45" s="78"/>
      <c r="W45" s="78"/>
      <c r="X45" s="79"/>
      <c r="Y45" s="80"/>
      <c r="Z45" s="81"/>
      <c r="AA45" s="81"/>
      <c r="AB45" s="82"/>
      <c r="AC45" s="74"/>
      <c r="AD45" s="75"/>
      <c r="AE45" s="75"/>
      <c r="AF45" s="75"/>
      <c r="AG45" s="76"/>
      <c r="AH45" s="77"/>
      <c r="AI45" s="78"/>
      <c r="AJ45" s="78"/>
      <c r="AK45" s="78"/>
      <c r="AL45" s="78"/>
      <c r="AM45" s="78"/>
      <c r="AN45" s="78"/>
      <c r="AO45" s="78"/>
      <c r="AP45" s="78"/>
      <c r="AQ45" s="78"/>
      <c r="AR45" s="78"/>
      <c r="AS45" s="78"/>
      <c r="AT45" s="79"/>
      <c r="AU45" s="80"/>
      <c r="AV45" s="81"/>
      <c r="AW45" s="81"/>
      <c r="AX45" s="92"/>
    </row>
    <row r="46" spans="1:50" ht="24.75" customHeight="1" x14ac:dyDescent="0.15">
      <c r="A46" s="719"/>
      <c r="B46" s="720"/>
      <c r="C46" s="720"/>
      <c r="D46" s="720"/>
      <c r="E46" s="720"/>
      <c r="F46" s="721"/>
      <c r="G46" s="74"/>
      <c r="H46" s="75"/>
      <c r="I46" s="75"/>
      <c r="J46" s="75"/>
      <c r="K46" s="76"/>
      <c r="L46" s="77"/>
      <c r="M46" s="78"/>
      <c r="N46" s="78"/>
      <c r="O46" s="78"/>
      <c r="P46" s="78"/>
      <c r="Q46" s="78"/>
      <c r="R46" s="78"/>
      <c r="S46" s="78"/>
      <c r="T46" s="78"/>
      <c r="U46" s="78"/>
      <c r="V46" s="78"/>
      <c r="W46" s="78"/>
      <c r="X46" s="79"/>
      <c r="Y46" s="80"/>
      <c r="Z46" s="81"/>
      <c r="AA46" s="81"/>
      <c r="AB46" s="82"/>
      <c r="AC46" s="74"/>
      <c r="AD46" s="75"/>
      <c r="AE46" s="75"/>
      <c r="AF46" s="75"/>
      <c r="AG46" s="76"/>
      <c r="AH46" s="77"/>
      <c r="AI46" s="78"/>
      <c r="AJ46" s="78"/>
      <c r="AK46" s="78"/>
      <c r="AL46" s="78"/>
      <c r="AM46" s="78"/>
      <c r="AN46" s="78"/>
      <c r="AO46" s="78"/>
      <c r="AP46" s="78"/>
      <c r="AQ46" s="78"/>
      <c r="AR46" s="78"/>
      <c r="AS46" s="78"/>
      <c r="AT46" s="79"/>
      <c r="AU46" s="80"/>
      <c r="AV46" s="81"/>
      <c r="AW46" s="81"/>
      <c r="AX46" s="92"/>
    </row>
    <row r="47" spans="1:50" ht="24.75" customHeight="1" x14ac:dyDescent="0.15">
      <c r="A47" s="719"/>
      <c r="B47" s="720"/>
      <c r="C47" s="720"/>
      <c r="D47" s="720"/>
      <c r="E47" s="720"/>
      <c r="F47" s="721"/>
      <c r="G47" s="74"/>
      <c r="H47" s="75"/>
      <c r="I47" s="75"/>
      <c r="J47" s="75"/>
      <c r="K47" s="76"/>
      <c r="L47" s="77"/>
      <c r="M47" s="78"/>
      <c r="N47" s="78"/>
      <c r="O47" s="78"/>
      <c r="P47" s="78"/>
      <c r="Q47" s="78"/>
      <c r="R47" s="78"/>
      <c r="S47" s="78"/>
      <c r="T47" s="78"/>
      <c r="U47" s="78"/>
      <c r="V47" s="78"/>
      <c r="W47" s="78"/>
      <c r="X47" s="79"/>
      <c r="Y47" s="80"/>
      <c r="Z47" s="81"/>
      <c r="AA47" s="81"/>
      <c r="AB47" s="82"/>
      <c r="AC47" s="74"/>
      <c r="AD47" s="75"/>
      <c r="AE47" s="75"/>
      <c r="AF47" s="75"/>
      <c r="AG47" s="76"/>
      <c r="AH47" s="77"/>
      <c r="AI47" s="78"/>
      <c r="AJ47" s="78"/>
      <c r="AK47" s="78"/>
      <c r="AL47" s="78"/>
      <c r="AM47" s="78"/>
      <c r="AN47" s="78"/>
      <c r="AO47" s="78"/>
      <c r="AP47" s="78"/>
      <c r="AQ47" s="78"/>
      <c r="AR47" s="78"/>
      <c r="AS47" s="78"/>
      <c r="AT47" s="79"/>
      <c r="AU47" s="80"/>
      <c r="AV47" s="81"/>
      <c r="AW47" s="81"/>
      <c r="AX47" s="92"/>
    </row>
    <row r="48" spans="1:50" ht="24.75" customHeight="1" x14ac:dyDescent="0.15">
      <c r="A48" s="719"/>
      <c r="B48" s="720"/>
      <c r="C48" s="720"/>
      <c r="D48" s="720"/>
      <c r="E48" s="720"/>
      <c r="F48" s="721"/>
      <c r="G48" s="74"/>
      <c r="H48" s="75"/>
      <c r="I48" s="75"/>
      <c r="J48" s="75"/>
      <c r="K48" s="76"/>
      <c r="L48" s="77"/>
      <c r="M48" s="78"/>
      <c r="N48" s="78"/>
      <c r="O48" s="78"/>
      <c r="P48" s="78"/>
      <c r="Q48" s="78"/>
      <c r="R48" s="78"/>
      <c r="S48" s="78"/>
      <c r="T48" s="78"/>
      <c r="U48" s="78"/>
      <c r="V48" s="78"/>
      <c r="W48" s="78"/>
      <c r="X48" s="79"/>
      <c r="Y48" s="80"/>
      <c r="Z48" s="81"/>
      <c r="AA48" s="81"/>
      <c r="AB48" s="82"/>
      <c r="AC48" s="74"/>
      <c r="AD48" s="75"/>
      <c r="AE48" s="75"/>
      <c r="AF48" s="75"/>
      <c r="AG48" s="76"/>
      <c r="AH48" s="77"/>
      <c r="AI48" s="78"/>
      <c r="AJ48" s="78"/>
      <c r="AK48" s="78"/>
      <c r="AL48" s="78"/>
      <c r="AM48" s="78"/>
      <c r="AN48" s="78"/>
      <c r="AO48" s="78"/>
      <c r="AP48" s="78"/>
      <c r="AQ48" s="78"/>
      <c r="AR48" s="78"/>
      <c r="AS48" s="78"/>
      <c r="AT48" s="79"/>
      <c r="AU48" s="80"/>
      <c r="AV48" s="81"/>
      <c r="AW48" s="81"/>
      <c r="AX48" s="92"/>
    </row>
    <row r="49" spans="1:50" ht="24.75" customHeight="1" x14ac:dyDescent="0.15">
      <c r="A49" s="719"/>
      <c r="B49" s="720"/>
      <c r="C49" s="720"/>
      <c r="D49" s="720"/>
      <c r="E49" s="720"/>
      <c r="F49" s="721"/>
      <c r="G49" s="74"/>
      <c r="H49" s="75"/>
      <c r="I49" s="75"/>
      <c r="J49" s="75"/>
      <c r="K49" s="76"/>
      <c r="L49" s="77"/>
      <c r="M49" s="78"/>
      <c r="N49" s="78"/>
      <c r="O49" s="78"/>
      <c r="P49" s="78"/>
      <c r="Q49" s="78"/>
      <c r="R49" s="78"/>
      <c r="S49" s="78"/>
      <c r="T49" s="78"/>
      <c r="U49" s="78"/>
      <c r="V49" s="78"/>
      <c r="W49" s="78"/>
      <c r="X49" s="79"/>
      <c r="Y49" s="80"/>
      <c r="Z49" s="81"/>
      <c r="AA49" s="81"/>
      <c r="AB49" s="82"/>
      <c r="AC49" s="74"/>
      <c r="AD49" s="75"/>
      <c r="AE49" s="75"/>
      <c r="AF49" s="75"/>
      <c r="AG49" s="76"/>
      <c r="AH49" s="77"/>
      <c r="AI49" s="78"/>
      <c r="AJ49" s="78"/>
      <c r="AK49" s="78"/>
      <c r="AL49" s="78"/>
      <c r="AM49" s="78"/>
      <c r="AN49" s="78"/>
      <c r="AO49" s="78"/>
      <c r="AP49" s="78"/>
      <c r="AQ49" s="78"/>
      <c r="AR49" s="78"/>
      <c r="AS49" s="78"/>
      <c r="AT49" s="79"/>
      <c r="AU49" s="80"/>
      <c r="AV49" s="81"/>
      <c r="AW49" s="81"/>
      <c r="AX49" s="92"/>
    </row>
    <row r="50" spans="1:50" ht="24.75" customHeight="1" x14ac:dyDescent="0.15">
      <c r="A50" s="719"/>
      <c r="B50" s="720"/>
      <c r="C50" s="720"/>
      <c r="D50" s="720"/>
      <c r="E50" s="720"/>
      <c r="F50" s="721"/>
      <c r="G50" s="74"/>
      <c r="H50" s="75"/>
      <c r="I50" s="75"/>
      <c r="J50" s="75"/>
      <c r="K50" s="76"/>
      <c r="L50" s="77"/>
      <c r="M50" s="78"/>
      <c r="N50" s="78"/>
      <c r="O50" s="78"/>
      <c r="P50" s="78"/>
      <c r="Q50" s="78"/>
      <c r="R50" s="78"/>
      <c r="S50" s="78"/>
      <c r="T50" s="78"/>
      <c r="U50" s="78"/>
      <c r="V50" s="78"/>
      <c r="W50" s="78"/>
      <c r="X50" s="79"/>
      <c r="Y50" s="80"/>
      <c r="Z50" s="81"/>
      <c r="AA50" s="81"/>
      <c r="AB50" s="82"/>
      <c r="AC50" s="74"/>
      <c r="AD50" s="75"/>
      <c r="AE50" s="75"/>
      <c r="AF50" s="75"/>
      <c r="AG50" s="76"/>
      <c r="AH50" s="77"/>
      <c r="AI50" s="78"/>
      <c r="AJ50" s="78"/>
      <c r="AK50" s="78"/>
      <c r="AL50" s="78"/>
      <c r="AM50" s="78"/>
      <c r="AN50" s="78"/>
      <c r="AO50" s="78"/>
      <c r="AP50" s="78"/>
      <c r="AQ50" s="78"/>
      <c r="AR50" s="78"/>
      <c r="AS50" s="78"/>
      <c r="AT50" s="79"/>
      <c r="AU50" s="80"/>
      <c r="AV50" s="81"/>
      <c r="AW50" s="81"/>
      <c r="AX50" s="92"/>
    </row>
    <row r="51" spans="1:50" ht="24.75" customHeight="1" x14ac:dyDescent="0.15">
      <c r="A51" s="719"/>
      <c r="B51" s="720"/>
      <c r="C51" s="720"/>
      <c r="D51" s="720"/>
      <c r="E51" s="720"/>
      <c r="F51" s="721"/>
      <c r="G51" s="74"/>
      <c r="H51" s="75"/>
      <c r="I51" s="75"/>
      <c r="J51" s="75"/>
      <c r="K51" s="76"/>
      <c r="L51" s="77"/>
      <c r="M51" s="78"/>
      <c r="N51" s="78"/>
      <c r="O51" s="78"/>
      <c r="P51" s="78"/>
      <c r="Q51" s="78"/>
      <c r="R51" s="78"/>
      <c r="S51" s="78"/>
      <c r="T51" s="78"/>
      <c r="U51" s="78"/>
      <c r="V51" s="78"/>
      <c r="W51" s="78"/>
      <c r="X51" s="79"/>
      <c r="Y51" s="80"/>
      <c r="Z51" s="81"/>
      <c r="AA51" s="81"/>
      <c r="AB51" s="82"/>
      <c r="AC51" s="74"/>
      <c r="AD51" s="75"/>
      <c r="AE51" s="75"/>
      <c r="AF51" s="75"/>
      <c r="AG51" s="76"/>
      <c r="AH51" s="77"/>
      <c r="AI51" s="78"/>
      <c r="AJ51" s="78"/>
      <c r="AK51" s="78"/>
      <c r="AL51" s="78"/>
      <c r="AM51" s="78"/>
      <c r="AN51" s="78"/>
      <c r="AO51" s="78"/>
      <c r="AP51" s="78"/>
      <c r="AQ51" s="78"/>
      <c r="AR51" s="78"/>
      <c r="AS51" s="78"/>
      <c r="AT51" s="79"/>
      <c r="AU51" s="80"/>
      <c r="AV51" s="81"/>
      <c r="AW51" s="81"/>
      <c r="AX51" s="92"/>
    </row>
    <row r="52" spans="1:50" ht="24.75" customHeight="1" x14ac:dyDescent="0.15">
      <c r="A52" s="719"/>
      <c r="B52" s="720"/>
      <c r="C52" s="720"/>
      <c r="D52" s="720"/>
      <c r="E52" s="720"/>
      <c r="F52" s="721"/>
      <c r="G52" s="74"/>
      <c r="H52" s="75"/>
      <c r="I52" s="75"/>
      <c r="J52" s="75"/>
      <c r="K52" s="76"/>
      <c r="L52" s="77"/>
      <c r="M52" s="78"/>
      <c r="N52" s="78"/>
      <c r="O52" s="78"/>
      <c r="P52" s="78"/>
      <c r="Q52" s="78"/>
      <c r="R52" s="78"/>
      <c r="S52" s="78"/>
      <c r="T52" s="78"/>
      <c r="U52" s="78"/>
      <c r="V52" s="78"/>
      <c r="W52" s="78"/>
      <c r="X52" s="79"/>
      <c r="Y52" s="80"/>
      <c r="Z52" s="81"/>
      <c r="AA52" s="81"/>
      <c r="AB52" s="82"/>
      <c r="AC52" s="74"/>
      <c r="AD52" s="75"/>
      <c r="AE52" s="75"/>
      <c r="AF52" s="75"/>
      <c r="AG52" s="76"/>
      <c r="AH52" s="77"/>
      <c r="AI52" s="78"/>
      <c r="AJ52" s="78"/>
      <c r="AK52" s="78"/>
      <c r="AL52" s="78"/>
      <c r="AM52" s="78"/>
      <c r="AN52" s="78"/>
      <c r="AO52" s="78"/>
      <c r="AP52" s="78"/>
      <c r="AQ52" s="78"/>
      <c r="AR52" s="78"/>
      <c r="AS52" s="78"/>
      <c r="AT52" s="79"/>
      <c r="AU52" s="80"/>
      <c r="AV52" s="81"/>
      <c r="AW52" s="81"/>
      <c r="AX52" s="92"/>
    </row>
    <row r="53" spans="1:50" ht="24.75" customHeight="1" thickBot="1" x14ac:dyDescent="0.2">
      <c r="A53" s="722"/>
      <c r="B53" s="723"/>
      <c r="C53" s="723"/>
      <c r="D53" s="723"/>
      <c r="E53" s="723"/>
      <c r="F53" s="724"/>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x14ac:dyDescent="0.2"/>
    <row r="55" spans="1:50" ht="30" customHeight="1" x14ac:dyDescent="0.15">
      <c r="A55" s="716" t="s">
        <v>34</v>
      </c>
      <c r="B55" s="717"/>
      <c r="C55" s="717"/>
      <c r="D55" s="717"/>
      <c r="E55" s="717"/>
      <c r="F55" s="718"/>
      <c r="G55" s="410" t="s">
        <v>373</v>
      </c>
      <c r="H55" s="411"/>
      <c r="I55" s="411"/>
      <c r="J55" s="411"/>
      <c r="K55" s="411"/>
      <c r="L55" s="411"/>
      <c r="M55" s="411"/>
      <c r="N55" s="411"/>
      <c r="O55" s="411"/>
      <c r="P55" s="411"/>
      <c r="Q55" s="411"/>
      <c r="R55" s="411"/>
      <c r="S55" s="411"/>
      <c r="T55" s="411"/>
      <c r="U55" s="411"/>
      <c r="V55" s="411"/>
      <c r="W55" s="411"/>
      <c r="X55" s="411"/>
      <c r="Y55" s="411"/>
      <c r="Z55" s="411"/>
      <c r="AA55" s="411"/>
      <c r="AB55" s="412"/>
      <c r="AC55" s="410" t="s">
        <v>374</v>
      </c>
      <c r="AD55" s="411"/>
      <c r="AE55" s="411"/>
      <c r="AF55" s="411"/>
      <c r="AG55" s="411"/>
      <c r="AH55" s="411"/>
      <c r="AI55" s="411"/>
      <c r="AJ55" s="411"/>
      <c r="AK55" s="411"/>
      <c r="AL55" s="411"/>
      <c r="AM55" s="411"/>
      <c r="AN55" s="411"/>
      <c r="AO55" s="411"/>
      <c r="AP55" s="411"/>
      <c r="AQ55" s="411"/>
      <c r="AR55" s="411"/>
      <c r="AS55" s="411"/>
      <c r="AT55" s="411"/>
      <c r="AU55" s="411"/>
      <c r="AV55" s="411"/>
      <c r="AW55" s="411"/>
      <c r="AX55" s="413"/>
    </row>
    <row r="56" spans="1:50" ht="24.75" customHeight="1" x14ac:dyDescent="0.15">
      <c r="A56" s="719"/>
      <c r="B56" s="720"/>
      <c r="C56" s="720"/>
      <c r="D56" s="720"/>
      <c r="E56" s="720"/>
      <c r="F56" s="721"/>
      <c r="G56" s="414" t="s">
        <v>19</v>
      </c>
      <c r="H56" s="415"/>
      <c r="I56" s="415"/>
      <c r="J56" s="415"/>
      <c r="K56" s="415"/>
      <c r="L56" s="416" t="s">
        <v>20</v>
      </c>
      <c r="M56" s="415"/>
      <c r="N56" s="415"/>
      <c r="O56" s="415"/>
      <c r="P56" s="415"/>
      <c r="Q56" s="415"/>
      <c r="R56" s="415"/>
      <c r="S56" s="415"/>
      <c r="T56" s="415"/>
      <c r="U56" s="415"/>
      <c r="V56" s="415"/>
      <c r="W56" s="415"/>
      <c r="X56" s="417"/>
      <c r="Y56" s="418" t="s">
        <v>21</v>
      </c>
      <c r="Z56" s="419"/>
      <c r="AA56" s="419"/>
      <c r="AB56" s="420"/>
      <c r="AC56" s="414" t="s">
        <v>19</v>
      </c>
      <c r="AD56" s="415"/>
      <c r="AE56" s="415"/>
      <c r="AF56" s="415"/>
      <c r="AG56" s="415"/>
      <c r="AH56" s="416" t="s">
        <v>20</v>
      </c>
      <c r="AI56" s="415"/>
      <c r="AJ56" s="415"/>
      <c r="AK56" s="415"/>
      <c r="AL56" s="415"/>
      <c r="AM56" s="415"/>
      <c r="AN56" s="415"/>
      <c r="AO56" s="415"/>
      <c r="AP56" s="415"/>
      <c r="AQ56" s="415"/>
      <c r="AR56" s="415"/>
      <c r="AS56" s="415"/>
      <c r="AT56" s="417"/>
      <c r="AU56" s="418" t="s">
        <v>21</v>
      </c>
      <c r="AV56" s="419"/>
      <c r="AW56" s="419"/>
      <c r="AX56" s="421"/>
    </row>
    <row r="57" spans="1:50" ht="24.75" customHeight="1" x14ac:dyDescent="0.15">
      <c r="A57" s="719"/>
      <c r="B57" s="720"/>
      <c r="C57" s="720"/>
      <c r="D57" s="720"/>
      <c r="E57" s="720"/>
      <c r="F57" s="72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22"/>
    </row>
    <row r="58" spans="1:50" ht="24.75" customHeight="1" x14ac:dyDescent="0.15">
      <c r="A58" s="719"/>
      <c r="B58" s="720"/>
      <c r="C58" s="720"/>
      <c r="D58" s="720"/>
      <c r="E58" s="720"/>
      <c r="F58" s="721"/>
      <c r="G58" s="74"/>
      <c r="H58" s="75"/>
      <c r="I58" s="75"/>
      <c r="J58" s="75"/>
      <c r="K58" s="76"/>
      <c r="L58" s="77"/>
      <c r="M58" s="78"/>
      <c r="N58" s="78"/>
      <c r="O58" s="78"/>
      <c r="P58" s="78"/>
      <c r="Q58" s="78"/>
      <c r="R58" s="78"/>
      <c r="S58" s="78"/>
      <c r="T58" s="78"/>
      <c r="U58" s="78"/>
      <c r="V58" s="78"/>
      <c r="W58" s="78"/>
      <c r="X58" s="79"/>
      <c r="Y58" s="80"/>
      <c r="Z58" s="81"/>
      <c r="AA58" s="81"/>
      <c r="AB58" s="82"/>
      <c r="AC58" s="74"/>
      <c r="AD58" s="75"/>
      <c r="AE58" s="75"/>
      <c r="AF58" s="75"/>
      <c r="AG58" s="76"/>
      <c r="AH58" s="77"/>
      <c r="AI58" s="78"/>
      <c r="AJ58" s="78"/>
      <c r="AK58" s="78"/>
      <c r="AL58" s="78"/>
      <c r="AM58" s="78"/>
      <c r="AN58" s="78"/>
      <c r="AO58" s="78"/>
      <c r="AP58" s="78"/>
      <c r="AQ58" s="78"/>
      <c r="AR58" s="78"/>
      <c r="AS58" s="78"/>
      <c r="AT58" s="79"/>
      <c r="AU58" s="80"/>
      <c r="AV58" s="81"/>
      <c r="AW58" s="81"/>
      <c r="AX58" s="92"/>
    </row>
    <row r="59" spans="1:50" ht="24.75" customHeight="1" x14ac:dyDescent="0.15">
      <c r="A59" s="719"/>
      <c r="B59" s="720"/>
      <c r="C59" s="720"/>
      <c r="D59" s="720"/>
      <c r="E59" s="720"/>
      <c r="F59" s="721"/>
      <c r="G59" s="74"/>
      <c r="H59" s="75"/>
      <c r="I59" s="75"/>
      <c r="J59" s="75"/>
      <c r="K59" s="76"/>
      <c r="L59" s="77"/>
      <c r="M59" s="78"/>
      <c r="N59" s="78"/>
      <c r="O59" s="78"/>
      <c r="P59" s="78"/>
      <c r="Q59" s="78"/>
      <c r="R59" s="78"/>
      <c r="S59" s="78"/>
      <c r="T59" s="78"/>
      <c r="U59" s="78"/>
      <c r="V59" s="78"/>
      <c r="W59" s="78"/>
      <c r="X59" s="79"/>
      <c r="Y59" s="80"/>
      <c r="Z59" s="81"/>
      <c r="AA59" s="81"/>
      <c r="AB59" s="82"/>
      <c r="AC59" s="74"/>
      <c r="AD59" s="75"/>
      <c r="AE59" s="75"/>
      <c r="AF59" s="75"/>
      <c r="AG59" s="76"/>
      <c r="AH59" s="77"/>
      <c r="AI59" s="78"/>
      <c r="AJ59" s="78"/>
      <c r="AK59" s="78"/>
      <c r="AL59" s="78"/>
      <c r="AM59" s="78"/>
      <c r="AN59" s="78"/>
      <c r="AO59" s="78"/>
      <c r="AP59" s="78"/>
      <c r="AQ59" s="78"/>
      <c r="AR59" s="78"/>
      <c r="AS59" s="78"/>
      <c r="AT59" s="79"/>
      <c r="AU59" s="80"/>
      <c r="AV59" s="81"/>
      <c r="AW59" s="81"/>
      <c r="AX59" s="92"/>
    </row>
    <row r="60" spans="1:50" ht="24.75" customHeight="1" x14ac:dyDescent="0.15">
      <c r="A60" s="719"/>
      <c r="B60" s="720"/>
      <c r="C60" s="720"/>
      <c r="D60" s="720"/>
      <c r="E60" s="720"/>
      <c r="F60" s="721"/>
      <c r="G60" s="74"/>
      <c r="H60" s="75"/>
      <c r="I60" s="75"/>
      <c r="J60" s="75"/>
      <c r="K60" s="76"/>
      <c r="L60" s="77"/>
      <c r="M60" s="78"/>
      <c r="N60" s="78"/>
      <c r="O60" s="78"/>
      <c r="P60" s="78"/>
      <c r="Q60" s="78"/>
      <c r="R60" s="78"/>
      <c r="S60" s="78"/>
      <c r="T60" s="78"/>
      <c r="U60" s="78"/>
      <c r="V60" s="78"/>
      <c r="W60" s="78"/>
      <c r="X60" s="79"/>
      <c r="Y60" s="80"/>
      <c r="Z60" s="81"/>
      <c r="AA60" s="81"/>
      <c r="AB60" s="82"/>
      <c r="AC60" s="74"/>
      <c r="AD60" s="75"/>
      <c r="AE60" s="75"/>
      <c r="AF60" s="75"/>
      <c r="AG60" s="76"/>
      <c r="AH60" s="77"/>
      <c r="AI60" s="78"/>
      <c r="AJ60" s="78"/>
      <c r="AK60" s="78"/>
      <c r="AL60" s="78"/>
      <c r="AM60" s="78"/>
      <c r="AN60" s="78"/>
      <c r="AO60" s="78"/>
      <c r="AP60" s="78"/>
      <c r="AQ60" s="78"/>
      <c r="AR60" s="78"/>
      <c r="AS60" s="78"/>
      <c r="AT60" s="79"/>
      <c r="AU60" s="80"/>
      <c r="AV60" s="81"/>
      <c r="AW60" s="81"/>
      <c r="AX60" s="92"/>
    </row>
    <row r="61" spans="1:50" ht="24.75" customHeight="1" x14ac:dyDescent="0.15">
      <c r="A61" s="719"/>
      <c r="B61" s="720"/>
      <c r="C61" s="720"/>
      <c r="D61" s="720"/>
      <c r="E61" s="720"/>
      <c r="F61" s="721"/>
      <c r="G61" s="74"/>
      <c r="H61" s="75"/>
      <c r="I61" s="75"/>
      <c r="J61" s="75"/>
      <c r="K61" s="76"/>
      <c r="L61" s="77"/>
      <c r="M61" s="78"/>
      <c r="N61" s="78"/>
      <c r="O61" s="78"/>
      <c r="P61" s="78"/>
      <c r="Q61" s="78"/>
      <c r="R61" s="78"/>
      <c r="S61" s="78"/>
      <c r="T61" s="78"/>
      <c r="U61" s="78"/>
      <c r="V61" s="78"/>
      <c r="W61" s="78"/>
      <c r="X61" s="79"/>
      <c r="Y61" s="80"/>
      <c r="Z61" s="81"/>
      <c r="AA61" s="81"/>
      <c r="AB61" s="82"/>
      <c r="AC61" s="74"/>
      <c r="AD61" s="75"/>
      <c r="AE61" s="75"/>
      <c r="AF61" s="75"/>
      <c r="AG61" s="76"/>
      <c r="AH61" s="77"/>
      <c r="AI61" s="78"/>
      <c r="AJ61" s="78"/>
      <c r="AK61" s="78"/>
      <c r="AL61" s="78"/>
      <c r="AM61" s="78"/>
      <c r="AN61" s="78"/>
      <c r="AO61" s="78"/>
      <c r="AP61" s="78"/>
      <c r="AQ61" s="78"/>
      <c r="AR61" s="78"/>
      <c r="AS61" s="78"/>
      <c r="AT61" s="79"/>
      <c r="AU61" s="80"/>
      <c r="AV61" s="81"/>
      <c r="AW61" s="81"/>
      <c r="AX61" s="92"/>
    </row>
    <row r="62" spans="1:50" ht="24.75" customHeight="1" x14ac:dyDescent="0.15">
      <c r="A62" s="719"/>
      <c r="B62" s="720"/>
      <c r="C62" s="720"/>
      <c r="D62" s="720"/>
      <c r="E62" s="720"/>
      <c r="F62" s="721"/>
      <c r="G62" s="74"/>
      <c r="H62" s="75"/>
      <c r="I62" s="75"/>
      <c r="J62" s="75"/>
      <c r="K62" s="76"/>
      <c r="L62" s="77"/>
      <c r="M62" s="78"/>
      <c r="N62" s="78"/>
      <c r="O62" s="78"/>
      <c r="P62" s="78"/>
      <c r="Q62" s="78"/>
      <c r="R62" s="78"/>
      <c r="S62" s="78"/>
      <c r="T62" s="78"/>
      <c r="U62" s="78"/>
      <c r="V62" s="78"/>
      <c r="W62" s="78"/>
      <c r="X62" s="79"/>
      <c r="Y62" s="80"/>
      <c r="Z62" s="81"/>
      <c r="AA62" s="81"/>
      <c r="AB62" s="82"/>
      <c r="AC62" s="74"/>
      <c r="AD62" s="75"/>
      <c r="AE62" s="75"/>
      <c r="AF62" s="75"/>
      <c r="AG62" s="76"/>
      <c r="AH62" s="77"/>
      <c r="AI62" s="78"/>
      <c r="AJ62" s="78"/>
      <c r="AK62" s="78"/>
      <c r="AL62" s="78"/>
      <c r="AM62" s="78"/>
      <c r="AN62" s="78"/>
      <c r="AO62" s="78"/>
      <c r="AP62" s="78"/>
      <c r="AQ62" s="78"/>
      <c r="AR62" s="78"/>
      <c r="AS62" s="78"/>
      <c r="AT62" s="79"/>
      <c r="AU62" s="80"/>
      <c r="AV62" s="81"/>
      <c r="AW62" s="81"/>
      <c r="AX62" s="92"/>
    </row>
    <row r="63" spans="1:50" ht="24.75" customHeight="1" x14ac:dyDescent="0.15">
      <c r="A63" s="719"/>
      <c r="B63" s="720"/>
      <c r="C63" s="720"/>
      <c r="D63" s="720"/>
      <c r="E63" s="720"/>
      <c r="F63" s="721"/>
      <c r="G63" s="74"/>
      <c r="H63" s="75"/>
      <c r="I63" s="75"/>
      <c r="J63" s="75"/>
      <c r="K63" s="76"/>
      <c r="L63" s="77"/>
      <c r="M63" s="78"/>
      <c r="N63" s="78"/>
      <c r="O63" s="78"/>
      <c r="P63" s="78"/>
      <c r="Q63" s="78"/>
      <c r="R63" s="78"/>
      <c r="S63" s="78"/>
      <c r="T63" s="78"/>
      <c r="U63" s="78"/>
      <c r="V63" s="78"/>
      <c r="W63" s="78"/>
      <c r="X63" s="79"/>
      <c r="Y63" s="80"/>
      <c r="Z63" s="81"/>
      <c r="AA63" s="81"/>
      <c r="AB63" s="82"/>
      <c r="AC63" s="74"/>
      <c r="AD63" s="75"/>
      <c r="AE63" s="75"/>
      <c r="AF63" s="75"/>
      <c r="AG63" s="76"/>
      <c r="AH63" s="77"/>
      <c r="AI63" s="78"/>
      <c r="AJ63" s="78"/>
      <c r="AK63" s="78"/>
      <c r="AL63" s="78"/>
      <c r="AM63" s="78"/>
      <c r="AN63" s="78"/>
      <c r="AO63" s="78"/>
      <c r="AP63" s="78"/>
      <c r="AQ63" s="78"/>
      <c r="AR63" s="78"/>
      <c r="AS63" s="78"/>
      <c r="AT63" s="79"/>
      <c r="AU63" s="80"/>
      <c r="AV63" s="81"/>
      <c r="AW63" s="81"/>
      <c r="AX63" s="92"/>
    </row>
    <row r="64" spans="1:50" ht="24.75" customHeight="1" x14ac:dyDescent="0.15">
      <c r="A64" s="719"/>
      <c r="B64" s="720"/>
      <c r="C64" s="720"/>
      <c r="D64" s="720"/>
      <c r="E64" s="720"/>
      <c r="F64" s="721"/>
      <c r="G64" s="74"/>
      <c r="H64" s="75"/>
      <c r="I64" s="75"/>
      <c r="J64" s="75"/>
      <c r="K64" s="76"/>
      <c r="L64" s="77"/>
      <c r="M64" s="78"/>
      <c r="N64" s="78"/>
      <c r="O64" s="78"/>
      <c r="P64" s="78"/>
      <c r="Q64" s="78"/>
      <c r="R64" s="78"/>
      <c r="S64" s="78"/>
      <c r="T64" s="78"/>
      <c r="U64" s="78"/>
      <c r="V64" s="78"/>
      <c r="W64" s="78"/>
      <c r="X64" s="79"/>
      <c r="Y64" s="80"/>
      <c r="Z64" s="81"/>
      <c r="AA64" s="81"/>
      <c r="AB64" s="82"/>
      <c r="AC64" s="74"/>
      <c r="AD64" s="75"/>
      <c r="AE64" s="75"/>
      <c r="AF64" s="75"/>
      <c r="AG64" s="76"/>
      <c r="AH64" s="77"/>
      <c r="AI64" s="78"/>
      <c r="AJ64" s="78"/>
      <c r="AK64" s="78"/>
      <c r="AL64" s="78"/>
      <c r="AM64" s="78"/>
      <c r="AN64" s="78"/>
      <c r="AO64" s="78"/>
      <c r="AP64" s="78"/>
      <c r="AQ64" s="78"/>
      <c r="AR64" s="78"/>
      <c r="AS64" s="78"/>
      <c r="AT64" s="79"/>
      <c r="AU64" s="80"/>
      <c r="AV64" s="81"/>
      <c r="AW64" s="81"/>
      <c r="AX64" s="92"/>
    </row>
    <row r="65" spans="1:50" ht="24.75" customHeight="1" x14ac:dyDescent="0.15">
      <c r="A65" s="719"/>
      <c r="B65" s="720"/>
      <c r="C65" s="720"/>
      <c r="D65" s="720"/>
      <c r="E65" s="720"/>
      <c r="F65" s="721"/>
      <c r="G65" s="74"/>
      <c r="H65" s="75"/>
      <c r="I65" s="75"/>
      <c r="J65" s="75"/>
      <c r="K65" s="76"/>
      <c r="L65" s="77"/>
      <c r="M65" s="78"/>
      <c r="N65" s="78"/>
      <c r="O65" s="78"/>
      <c r="P65" s="78"/>
      <c r="Q65" s="78"/>
      <c r="R65" s="78"/>
      <c r="S65" s="78"/>
      <c r="T65" s="78"/>
      <c r="U65" s="78"/>
      <c r="V65" s="78"/>
      <c r="W65" s="78"/>
      <c r="X65" s="79"/>
      <c r="Y65" s="80"/>
      <c r="Z65" s="81"/>
      <c r="AA65" s="81"/>
      <c r="AB65" s="82"/>
      <c r="AC65" s="74"/>
      <c r="AD65" s="75"/>
      <c r="AE65" s="75"/>
      <c r="AF65" s="75"/>
      <c r="AG65" s="76"/>
      <c r="AH65" s="77"/>
      <c r="AI65" s="78"/>
      <c r="AJ65" s="78"/>
      <c r="AK65" s="78"/>
      <c r="AL65" s="78"/>
      <c r="AM65" s="78"/>
      <c r="AN65" s="78"/>
      <c r="AO65" s="78"/>
      <c r="AP65" s="78"/>
      <c r="AQ65" s="78"/>
      <c r="AR65" s="78"/>
      <c r="AS65" s="78"/>
      <c r="AT65" s="79"/>
      <c r="AU65" s="80"/>
      <c r="AV65" s="81"/>
      <c r="AW65" s="81"/>
      <c r="AX65" s="92"/>
    </row>
    <row r="66" spans="1:50" ht="24.75" customHeight="1" x14ac:dyDescent="0.15">
      <c r="A66" s="719"/>
      <c r="B66" s="720"/>
      <c r="C66" s="720"/>
      <c r="D66" s="720"/>
      <c r="E66" s="720"/>
      <c r="F66" s="721"/>
      <c r="G66" s="74"/>
      <c r="H66" s="75"/>
      <c r="I66" s="75"/>
      <c r="J66" s="75"/>
      <c r="K66" s="76"/>
      <c r="L66" s="77"/>
      <c r="M66" s="78"/>
      <c r="N66" s="78"/>
      <c r="O66" s="78"/>
      <c r="P66" s="78"/>
      <c r="Q66" s="78"/>
      <c r="R66" s="78"/>
      <c r="S66" s="78"/>
      <c r="T66" s="78"/>
      <c r="U66" s="78"/>
      <c r="V66" s="78"/>
      <c r="W66" s="78"/>
      <c r="X66" s="79"/>
      <c r="Y66" s="80"/>
      <c r="Z66" s="81"/>
      <c r="AA66" s="81"/>
      <c r="AB66" s="82"/>
      <c r="AC66" s="74"/>
      <c r="AD66" s="75"/>
      <c r="AE66" s="75"/>
      <c r="AF66" s="75"/>
      <c r="AG66" s="76"/>
      <c r="AH66" s="77"/>
      <c r="AI66" s="78"/>
      <c r="AJ66" s="78"/>
      <c r="AK66" s="78"/>
      <c r="AL66" s="78"/>
      <c r="AM66" s="78"/>
      <c r="AN66" s="78"/>
      <c r="AO66" s="78"/>
      <c r="AP66" s="78"/>
      <c r="AQ66" s="78"/>
      <c r="AR66" s="78"/>
      <c r="AS66" s="78"/>
      <c r="AT66" s="79"/>
      <c r="AU66" s="80"/>
      <c r="AV66" s="81"/>
      <c r="AW66" s="81"/>
      <c r="AX66" s="92"/>
    </row>
    <row r="67" spans="1:50" ht="24.75" customHeight="1" thickBot="1" x14ac:dyDescent="0.2">
      <c r="A67" s="719"/>
      <c r="B67" s="720"/>
      <c r="C67" s="720"/>
      <c r="D67" s="720"/>
      <c r="E67" s="720"/>
      <c r="F67" s="72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9"/>
      <c r="B68" s="720"/>
      <c r="C68" s="720"/>
      <c r="D68" s="720"/>
      <c r="E68" s="720"/>
      <c r="F68" s="721"/>
      <c r="G68" s="410" t="s">
        <v>375</v>
      </c>
      <c r="H68" s="411"/>
      <c r="I68" s="411"/>
      <c r="J68" s="411"/>
      <c r="K68" s="411"/>
      <c r="L68" s="411"/>
      <c r="M68" s="411"/>
      <c r="N68" s="411"/>
      <c r="O68" s="411"/>
      <c r="P68" s="411"/>
      <c r="Q68" s="411"/>
      <c r="R68" s="411"/>
      <c r="S68" s="411"/>
      <c r="T68" s="411"/>
      <c r="U68" s="411"/>
      <c r="V68" s="411"/>
      <c r="W68" s="411"/>
      <c r="X68" s="411"/>
      <c r="Y68" s="411"/>
      <c r="Z68" s="411"/>
      <c r="AA68" s="411"/>
      <c r="AB68" s="412"/>
      <c r="AC68" s="410" t="s">
        <v>376</v>
      </c>
      <c r="AD68" s="411"/>
      <c r="AE68" s="411"/>
      <c r="AF68" s="411"/>
      <c r="AG68" s="411"/>
      <c r="AH68" s="411"/>
      <c r="AI68" s="411"/>
      <c r="AJ68" s="411"/>
      <c r="AK68" s="411"/>
      <c r="AL68" s="411"/>
      <c r="AM68" s="411"/>
      <c r="AN68" s="411"/>
      <c r="AO68" s="411"/>
      <c r="AP68" s="411"/>
      <c r="AQ68" s="411"/>
      <c r="AR68" s="411"/>
      <c r="AS68" s="411"/>
      <c r="AT68" s="411"/>
      <c r="AU68" s="411"/>
      <c r="AV68" s="411"/>
      <c r="AW68" s="411"/>
      <c r="AX68" s="413"/>
    </row>
    <row r="69" spans="1:50" ht="25.5" customHeight="1" x14ac:dyDescent="0.15">
      <c r="A69" s="719"/>
      <c r="B69" s="720"/>
      <c r="C69" s="720"/>
      <c r="D69" s="720"/>
      <c r="E69" s="720"/>
      <c r="F69" s="721"/>
      <c r="G69" s="414" t="s">
        <v>19</v>
      </c>
      <c r="H69" s="415"/>
      <c r="I69" s="415"/>
      <c r="J69" s="415"/>
      <c r="K69" s="415"/>
      <c r="L69" s="416" t="s">
        <v>20</v>
      </c>
      <c r="M69" s="415"/>
      <c r="N69" s="415"/>
      <c r="O69" s="415"/>
      <c r="P69" s="415"/>
      <c r="Q69" s="415"/>
      <c r="R69" s="415"/>
      <c r="S69" s="415"/>
      <c r="T69" s="415"/>
      <c r="U69" s="415"/>
      <c r="V69" s="415"/>
      <c r="W69" s="415"/>
      <c r="X69" s="417"/>
      <c r="Y69" s="418" t="s">
        <v>21</v>
      </c>
      <c r="Z69" s="419"/>
      <c r="AA69" s="419"/>
      <c r="AB69" s="420"/>
      <c r="AC69" s="414" t="s">
        <v>19</v>
      </c>
      <c r="AD69" s="415"/>
      <c r="AE69" s="415"/>
      <c r="AF69" s="415"/>
      <c r="AG69" s="415"/>
      <c r="AH69" s="416" t="s">
        <v>20</v>
      </c>
      <c r="AI69" s="415"/>
      <c r="AJ69" s="415"/>
      <c r="AK69" s="415"/>
      <c r="AL69" s="415"/>
      <c r="AM69" s="415"/>
      <c r="AN69" s="415"/>
      <c r="AO69" s="415"/>
      <c r="AP69" s="415"/>
      <c r="AQ69" s="415"/>
      <c r="AR69" s="415"/>
      <c r="AS69" s="415"/>
      <c r="AT69" s="417"/>
      <c r="AU69" s="418" t="s">
        <v>21</v>
      </c>
      <c r="AV69" s="419"/>
      <c r="AW69" s="419"/>
      <c r="AX69" s="421"/>
    </row>
    <row r="70" spans="1:50" ht="24.75" customHeight="1" x14ac:dyDescent="0.15">
      <c r="A70" s="719"/>
      <c r="B70" s="720"/>
      <c r="C70" s="720"/>
      <c r="D70" s="720"/>
      <c r="E70" s="720"/>
      <c r="F70" s="72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22"/>
    </row>
    <row r="71" spans="1:50" ht="24.75" customHeight="1" x14ac:dyDescent="0.15">
      <c r="A71" s="719"/>
      <c r="B71" s="720"/>
      <c r="C71" s="720"/>
      <c r="D71" s="720"/>
      <c r="E71" s="720"/>
      <c r="F71" s="721"/>
      <c r="G71" s="74"/>
      <c r="H71" s="75"/>
      <c r="I71" s="75"/>
      <c r="J71" s="75"/>
      <c r="K71" s="76"/>
      <c r="L71" s="77"/>
      <c r="M71" s="78"/>
      <c r="N71" s="78"/>
      <c r="O71" s="78"/>
      <c r="P71" s="78"/>
      <c r="Q71" s="78"/>
      <c r="R71" s="78"/>
      <c r="S71" s="78"/>
      <c r="T71" s="78"/>
      <c r="U71" s="78"/>
      <c r="V71" s="78"/>
      <c r="W71" s="78"/>
      <c r="X71" s="79"/>
      <c r="Y71" s="80"/>
      <c r="Z71" s="81"/>
      <c r="AA71" s="81"/>
      <c r="AB71" s="82"/>
      <c r="AC71" s="74"/>
      <c r="AD71" s="75"/>
      <c r="AE71" s="75"/>
      <c r="AF71" s="75"/>
      <c r="AG71" s="76"/>
      <c r="AH71" s="77"/>
      <c r="AI71" s="78"/>
      <c r="AJ71" s="78"/>
      <c r="AK71" s="78"/>
      <c r="AL71" s="78"/>
      <c r="AM71" s="78"/>
      <c r="AN71" s="78"/>
      <c r="AO71" s="78"/>
      <c r="AP71" s="78"/>
      <c r="AQ71" s="78"/>
      <c r="AR71" s="78"/>
      <c r="AS71" s="78"/>
      <c r="AT71" s="79"/>
      <c r="AU71" s="80"/>
      <c r="AV71" s="81"/>
      <c r="AW71" s="81"/>
      <c r="AX71" s="92"/>
    </row>
    <row r="72" spans="1:50" ht="24.75" customHeight="1" x14ac:dyDescent="0.15">
      <c r="A72" s="719"/>
      <c r="B72" s="720"/>
      <c r="C72" s="720"/>
      <c r="D72" s="720"/>
      <c r="E72" s="720"/>
      <c r="F72" s="721"/>
      <c r="G72" s="74"/>
      <c r="H72" s="75"/>
      <c r="I72" s="75"/>
      <c r="J72" s="75"/>
      <c r="K72" s="76"/>
      <c r="L72" s="77"/>
      <c r="M72" s="78"/>
      <c r="N72" s="78"/>
      <c r="O72" s="78"/>
      <c r="P72" s="78"/>
      <c r="Q72" s="78"/>
      <c r="R72" s="78"/>
      <c r="S72" s="78"/>
      <c r="T72" s="78"/>
      <c r="U72" s="78"/>
      <c r="V72" s="78"/>
      <c r="W72" s="78"/>
      <c r="X72" s="79"/>
      <c r="Y72" s="80"/>
      <c r="Z72" s="81"/>
      <c r="AA72" s="81"/>
      <c r="AB72" s="82"/>
      <c r="AC72" s="74"/>
      <c r="AD72" s="75"/>
      <c r="AE72" s="75"/>
      <c r="AF72" s="75"/>
      <c r="AG72" s="76"/>
      <c r="AH72" s="77"/>
      <c r="AI72" s="78"/>
      <c r="AJ72" s="78"/>
      <c r="AK72" s="78"/>
      <c r="AL72" s="78"/>
      <c r="AM72" s="78"/>
      <c r="AN72" s="78"/>
      <c r="AO72" s="78"/>
      <c r="AP72" s="78"/>
      <c r="AQ72" s="78"/>
      <c r="AR72" s="78"/>
      <c r="AS72" s="78"/>
      <c r="AT72" s="79"/>
      <c r="AU72" s="80"/>
      <c r="AV72" s="81"/>
      <c r="AW72" s="81"/>
      <c r="AX72" s="92"/>
    </row>
    <row r="73" spans="1:50" ht="24.75" customHeight="1" x14ac:dyDescent="0.15">
      <c r="A73" s="719"/>
      <c r="B73" s="720"/>
      <c r="C73" s="720"/>
      <c r="D73" s="720"/>
      <c r="E73" s="720"/>
      <c r="F73" s="721"/>
      <c r="G73" s="74"/>
      <c r="H73" s="75"/>
      <c r="I73" s="75"/>
      <c r="J73" s="75"/>
      <c r="K73" s="76"/>
      <c r="L73" s="77"/>
      <c r="M73" s="78"/>
      <c r="N73" s="78"/>
      <c r="O73" s="78"/>
      <c r="P73" s="78"/>
      <c r="Q73" s="78"/>
      <c r="R73" s="78"/>
      <c r="S73" s="78"/>
      <c r="T73" s="78"/>
      <c r="U73" s="78"/>
      <c r="V73" s="78"/>
      <c r="W73" s="78"/>
      <c r="X73" s="79"/>
      <c r="Y73" s="80"/>
      <c r="Z73" s="81"/>
      <c r="AA73" s="81"/>
      <c r="AB73" s="82"/>
      <c r="AC73" s="74"/>
      <c r="AD73" s="75"/>
      <c r="AE73" s="75"/>
      <c r="AF73" s="75"/>
      <c r="AG73" s="76"/>
      <c r="AH73" s="77"/>
      <c r="AI73" s="78"/>
      <c r="AJ73" s="78"/>
      <c r="AK73" s="78"/>
      <c r="AL73" s="78"/>
      <c r="AM73" s="78"/>
      <c r="AN73" s="78"/>
      <c r="AO73" s="78"/>
      <c r="AP73" s="78"/>
      <c r="AQ73" s="78"/>
      <c r="AR73" s="78"/>
      <c r="AS73" s="78"/>
      <c r="AT73" s="79"/>
      <c r="AU73" s="80"/>
      <c r="AV73" s="81"/>
      <c r="AW73" s="81"/>
      <c r="AX73" s="92"/>
    </row>
    <row r="74" spans="1:50" ht="24.75" customHeight="1" x14ac:dyDescent="0.15">
      <c r="A74" s="719"/>
      <c r="B74" s="720"/>
      <c r="C74" s="720"/>
      <c r="D74" s="720"/>
      <c r="E74" s="720"/>
      <c r="F74" s="721"/>
      <c r="G74" s="74"/>
      <c r="H74" s="75"/>
      <c r="I74" s="75"/>
      <c r="J74" s="75"/>
      <c r="K74" s="76"/>
      <c r="L74" s="77"/>
      <c r="M74" s="78"/>
      <c r="N74" s="78"/>
      <c r="O74" s="78"/>
      <c r="P74" s="78"/>
      <c r="Q74" s="78"/>
      <c r="R74" s="78"/>
      <c r="S74" s="78"/>
      <c r="T74" s="78"/>
      <c r="U74" s="78"/>
      <c r="V74" s="78"/>
      <c r="W74" s="78"/>
      <c r="X74" s="79"/>
      <c r="Y74" s="80"/>
      <c r="Z74" s="81"/>
      <c r="AA74" s="81"/>
      <c r="AB74" s="82"/>
      <c r="AC74" s="74"/>
      <c r="AD74" s="75"/>
      <c r="AE74" s="75"/>
      <c r="AF74" s="75"/>
      <c r="AG74" s="76"/>
      <c r="AH74" s="77"/>
      <c r="AI74" s="78"/>
      <c r="AJ74" s="78"/>
      <c r="AK74" s="78"/>
      <c r="AL74" s="78"/>
      <c r="AM74" s="78"/>
      <c r="AN74" s="78"/>
      <c r="AO74" s="78"/>
      <c r="AP74" s="78"/>
      <c r="AQ74" s="78"/>
      <c r="AR74" s="78"/>
      <c r="AS74" s="78"/>
      <c r="AT74" s="79"/>
      <c r="AU74" s="80"/>
      <c r="AV74" s="81"/>
      <c r="AW74" s="81"/>
      <c r="AX74" s="92"/>
    </row>
    <row r="75" spans="1:50" ht="24.75" customHeight="1" x14ac:dyDescent="0.15">
      <c r="A75" s="719"/>
      <c r="B75" s="720"/>
      <c r="C75" s="720"/>
      <c r="D75" s="720"/>
      <c r="E75" s="720"/>
      <c r="F75" s="721"/>
      <c r="G75" s="74"/>
      <c r="H75" s="75"/>
      <c r="I75" s="75"/>
      <c r="J75" s="75"/>
      <c r="K75" s="76"/>
      <c r="L75" s="77"/>
      <c r="M75" s="78"/>
      <c r="N75" s="78"/>
      <c r="O75" s="78"/>
      <c r="P75" s="78"/>
      <c r="Q75" s="78"/>
      <c r="R75" s="78"/>
      <c r="S75" s="78"/>
      <c r="T75" s="78"/>
      <c r="U75" s="78"/>
      <c r="V75" s="78"/>
      <c r="W75" s="78"/>
      <c r="X75" s="79"/>
      <c r="Y75" s="80"/>
      <c r="Z75" s="81"/>
      <c r="AA75" s="81"/>
      <c r="AB75" s="82"/>
      <c r="AC75" s="74"/>
      <c r="AD75" s="75"/>
      <c r="AE75" s="75"/>
      <c r="AF75" s="75"/>
      <c r="AG75" s="76"/>
      <c r="AH75" s="77"/>
      <c r="AI75" s="78"/>
      <c r="AJ75" s="78"/>
      <c r="AK75" s="78"/>
      <c r="AL75" s="78"/>
      <c r="AM75" s="78"/>
      <c r="AN75" s="78"/>
      <c r="AO75" s="78"/>
      <c r="AP75" s="78"/>
      <c r="AQ75" s="78"/>
      <c r="AR75" s="78"/>
      <c r="AS75" s="78"/>
      <c r="AT75" s="79"/>
      <c r="AU75" s="80"/>
      <c r="AV75" s="81"/>
      <c r="AW75" s="81"/>
      <c r="AX75" s="92"/>
    </row>
    <row r="76" spans="1:50" ht="24.75" customHeight="1" x14ac:dyDescent="0.15">
      <c r="A76" s="719"/>
      <c r="B76" s="720"/>
      <c r="C76" s="720"/>
      <c r="D76" s="720"/>
      <c r="E76" s="720"/>
      <c r="F76" s="721"/>
      <c r="G76" s="74"/>
      <c r="H76" s="75"/>
      <c r="I76" s="75"/>
      <c r="J76" s="75"/>
      <c r="K76" s="76"/>
      <c r="L76" s="77"/>
      <c r="M76" s="78"/>
      <c r="N76" s="78"/>
      <c r="O76" s="78"/>
      <c r="P76" s="78"/>
      <c r="Q76" s="78"/>
      <c r="R76" s="78"/>
      <c r="S76" s="78"/>
      <c r="T76" s="78"/>
      <c r="U76" s="78"/>
      <c r="V76" s="78"/>
      <c r="W76" s="78"/>
      <c r="X76" s="79"/>
      <c r="Y76" s="80"/>
      <c r="Z76" s="81"/>
      <c r="AA76" s="81"/>
      <c r="AB76" s="82"/>
      <c r="AC76" s="74"/>
      <c r="AD76" s="75"/>
      <c r="AE76" s="75"/>
      <c r="AF76" s="75"/>
      <c r="AG76" s="76"/>
      <c r="AH76" s="77"/>
      <c r="AI76" s="78"/>
      <c r="AJ76" s="78"/>
      <c r="AK76" s="78"/>
      <c r="AL76" s="78"/>
      <c r="AM76" s="78"/>
      <c r="AN76" s="78"/>
      <c r="AO76" s="78"/>
      <c r="AP76" s="78"/>
      <c r="AQ76" s="78"/>
      <c r="AR76" s="78"/>
      <c r="AS76" s="78"/>
      <c r="AT76" s="79"/>
      <c r="AU76" s="80"/>
      <c r="AV76" s="81"/>
      <c r="AW76" s="81"/>
      <c r="AX76" s="92"/>
    </row>
    <row r="77" spans="1:50" ht="24.75" customHeight="1" x14ac:dyDescent="0.15">
      <c r="A77" s="719"/>
      <c r="B77" s="720"/>
      <c r="C77" s="720"/>
      <c r="D77" s="720"/>
      <c r="E77" s="720"/>
      <c r="F77" s="721"/>
      <c r="G77" s="74"/>
      <c r="H77" s="75"/>
      <c r="I77" s="75"/>
      <c r="J77" s="75"/>
      <c r="K77" s="76"/>
      <c r="L77" s="77"/>
      <c r="M77" s="78"/>
      <c r="N77" s="78"/>
      <c r="O77" s="78"/>
      <c r="P77" s="78"/>
      <c r="Q77" s="78"/>
      <c r="R77" s="78"/>
      <c r="S77" s="78"/>
      <c r="T77" s="78"/>
      <c r="U77" s="78"/>
      <c r="V77" s="78"/>
      <c r="W77" s="78"/>
      <c r="X77" s="79"/>
      <c r="Y77" s="80"/>
      <c r="Z77" s="81"/>
      <c r="AA77" s="81"/>
      <c r="AB77" s="82"/>
      <c r="AC77" s="74"/>
      <c r="AD77" s="75"/>
      <c r="AE77" s="75"/>
      <c r="AF77" s="75"/>
      <c r="AG77" s="76"/>
      <c r="AH77" s="77"/>
      <c r="AI77" s="78"/>
      <c r="AJ77" s="78"/>
      <c r="AK77" s="78"/>
      <c r="AL77" s="78"/>
      <c r="AM77" s="78"/>
      <c r="AN77" s="78"/>
      <c r="AO77" s="78"/>
      <c r="AP77" s="78"/>
      <c r="AQ77" s="78"/>
      <c r="AR77" s="78"/>
      <c r="AS77" s="78"/>
      <c r="AT77" s="79"/>
      <c r="AU77" s="80"/>
      <c r="AV77" s="81"/>
      <c r="AW77" s="81"/>
      <c r="AX77" s="92"/>
    </row>
    <row r="78" spans="1:50" ht="24.75" customHeight="1" x14ac:dyDescent="0.15">
      <c r="A78" s="719"/>
      <c r="B78" s="720"/>
      <c r="C78" s="720"/>
      <c r="D78" s="720"/>
      <c r="E78" s="720"/>
      <c r="F78" s="721"/>
      <c r="G78" s="74"/>
      <c r="H78" s="75"/>
      <c r="I78" s="75"/>
      <c r="J78" s="75"/>
      <c r="K78" s="76"/>
      <c r="L78" s="77"/>
      <c r="M78" s="78"/>
      <c r="N78" s="78"/>
      <c r="O78" s="78"/>
      <c r="P78" s="78"/>
      <c r="Q78" s="78"/>
      <c r="R78" s="78"/>
      <c r="S78" s="78"/>
      <c r="T78" s="78"/>
      <c r="U78" s="78"/>
      <c r="V78" s="78"/>
      <c r="W78" s="78"/>
      <c r="X78" s="79"/>
      <c r="Y78" s="80"/>
      <c r="Z78" s="81"/>
      <c r="AA78" s="81"/>
      <c r="AB78" s="82"/>
      <c r="AC78" s="74"/>
      <c r="AD78" s="75"/>
      <c r="AE78" s="75"/>
      <c r="AF78" s="75"/>
      <c r="AG78" s="76"/>
      <c r="AH78" s="77"/>
      <c r="AI78" s="78"/>
      <c r="AJ78" s="78"/>
      <c r="AK78" s="78"/>
      <c r="AL78" s="78"/>
      <c r="AM78" s="78"/>
      <c r="AN78" s="78"/>
      <c r="AO78" s="78"/>
      <c r="AP78" s="78"/>
      <c r="AQ78" s="78"/>
      <c r="AR78" s="78"/>
      <c r="AS78" s="78"/>
      <c r="AT78" s="79"/>
      <c r="AU78" s="80"/>
      <c r="AV78" s="81"/>
      <c r="AW78" s="81"/>
      <c r="AX78" s="92"/>
    </row>
    <row r="79" spans="1:50" ht="24.75" customHeight="1" x14ac:dyDescent="0.15">
      <c r="A79" s="719"/>
      <c r="B79" s="720"/>
      <c r="C79" s="720"/>
      <c r="D79" s="720"/>
      <c r="E79" s="720"/>
      <c r="F79" s="721"/>
      <c r="G79" s="74"/>
      <c r="H79" s="75"/>
      <c r="I79" s="75"/>
      <c r="J79" s="75"/>
      <c r="K79" s="76"/>
      <c r="L79" s="77"/>
      <c r="M79" s="78"/>
      <c r="N79" s="78"/>
      <c r="O79" s="78"/>
      <c r="P79" s="78"/>
      <c r="Q79" s="78"/>
      <c r="R79" s="78"/>
      <c r="S79" s="78"/>
      <c r="T79" s="78"/>
      <c r="U79" s="78"/>
      <c r="V79" s="78"/>
      <c r="W79" s="78"/>
      <c r="X79" s="79"/>
      <c r="Y79" s="80"/>
      <c r="Z79" s="81"/>
      <c r="AA79" s="81"/>
      <c r="AB79" s="82"/>
      <c r="AC79" s="74"/>
      <c r="AD79" s="75"/>
      <c r="AE79" s="75"/>
      <c r="AF79" s="75"/>
      <c r="AG79" s="76"/>
      <c r="AH79" s="77"/>
      <c r="AI79" s="78"/>
      <c r="AJ79" s="78"/>
      <c r="AK79" s="78"/>
      <c r="AL79" s="78"/>
      <c r="AM79" s="78"/>
      <c r="AN79" s="78"/>
      <c r="AO79" s="78"/>
      <c r="AP79" s="78"/>
      <c r="AQ79" s="78"/>
      <c r="AR79" s="78"/>
      <c r="AS79" s="78"/>
      <c r="AT79" s="79"/>
      <c r="AU79" s="80"/>
      <c r="AV79" s="81"/>
      <c r="AW79" s="81"/>
      <c r="AX79" s="92"/>
    </row>
    <row r="80" spans="1:50" ht="24.75" customHeight="1" thickBot="1" x14ac:dyDescent="0.2">
      <c r="A80" s="719"/>
      <c r="B80" s="720"/>
      <c r="C80" s="720"/>
      <c r="D80" s="720"/>
      <c r="E80" s="720"/>
      <c r="F80" s="72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9"/>
      <c r="B81" s="720"/>
      <c r="C81" s="720"/>
      <c r="D81" s="720"/>
      <c r="E81" s="720"/>
      <c r="F81" s="721"/>
      <c r="G81" s="410" t="s">
        <v>377</v>
      </c>
      <c r="H81" s="411"/>
      <c r="I81" s="411"/>
      <c r="J81" s="411"/>
      <c r="K81" s="411"/>
      <c r="L81" s="411"/>
      <c r="M81" s="411"/>
      <c r="N81" s="411"/>
      <c r="O81" s="411"/>
      <c r="P81" s="411"/>
      <c r="Q81" s="411"/>
      <c r="R81" s="411"/>
      <c r="S81" s="411"/>
      <c r="T81" s="411"/>
      <c r="U81" s="411"/>
      <c r="V81" s="411"/>
      <c r="W81" s="411"/>
      <c r="X81" s="411"/>
      <c r="Y81" s="411"/>
      <c r="Z81" s="411"/>
      <c r="AA81" s="411"/>
      <c r="AB81" s="412"/>
      <c r="AC81" s="410" t="s">
        <v>378</v>
      </c>
      <c r="AD81" s="411"/>
      <c r="AE81" s="411"/>
      <c r="AF81" s="411"/>
      <c r="AG81" s="411"/>
      <c r="AH81" s="411"/>
      <c r="AI81" s="411"/>
      <c r="AJ81" s="411"/>
      <c r="AK81" s="411"/>
      <c r="AL81" s="411"/>
      <c r="AM81" s="411"/>
      <c r="AN81" s="411"/>
      <c r="AO81" s="411"/>
      <c r="AP81" s="411"/>
      <c r="AQ81" s="411"/>
      <c r="AR81" s="411"/>
      <c r="AS81" s="411"/>
      <c r="AT81" s="411"/>
      <c r="AU81" s="411"/>
      <c r="AV81" s="411"/>
      <c r="AW81" s="411"/>
      <c r="AX81" s="413"/>
    </row>
    <row r="82" spans="1:50" ht="24.75" customHeight="1" x14ac:dyDescent="0.15">
      <c r="A82" s="719"/>
      <c r="B82" s="720"/>
      <c r="C82" s="720"/>
      <c r="D82" s="720"/>
      <c r="E82" s="720"/>
      <c r="F82" s="721"/>
      <c r="G82" s="414" t="s">
        <v>19</v>
      </c>
      <c r="H82" s="415"/>
      <c r="I82" s="415"/>
      <c r="J82" s="415"/>
      <c r="K82" s="415"/>
      <c r="L82" s="416" t="s">
        <v>20</v>
      </c>
      <c r="M82" s="415"/>
      <c r="N82" s="415"/>
      <c r="O82" s="415"/>
      <c r="P82" s="415"/>
      <c r="Q82" s="415"/>
      <c r="R82" s="415"/>
      <c r="S82" s="415"/>
      <c r="T82" s="415"/>
      <c r="U82" s="415"/>
      <c r="V82" s="415"/>
      <c r="W82" s="415"/>
      <c r="X82" s="417"/>
      <c r="Y82" s="418" t="s">
        <v>21</v>
      </c>
      <c r="Z82" s="419"/>
      <c r="AA82" s="419"/>
      <c r="AB82" s="420"/>
      <c r="AC82" s="414" t="s">
        <v>19</v>
      </c>
      <c r="AD82" s="415"/>
      <c r="AE82" s="415"/>
      <c r="AF82" s="415"/>
      <c r="AG82" s="415"/>
      <c r="AH82" s="416" t="s">
        <v>20</v>
      </c>
      <c r="AI82" s="415"/>
      <c r="AJ82" s="415"/>
      <c r="AK82" s="415"/>
      <c r="AL82" s="415"/>
      <c r="AM82" s="415"/>
      <c r="AN82" s="415"/>
      <c r="AO82" s="415"/>
      <c r="AP82" s="415"/>
      <c r="AQ82" s="415"/>
      <c r="AR82" s="415"/>
      <c r="AS82" s="415"/>
      <c r="AT82" s="417"/>
      <c r="AU82" s="418" t="s">
        <v>21</v>
      </c>
      <c r="AV82" s="419"/>
      <c r="AW82" s="419"/>
      <c r="AX82" s="421"/>
    </row>
    <row r="83" spans="1:50" ht="24.75" customHeight="1" x14ac:dyDescent="0.15">
      <c r="A83" s="719"/>
      <c r="B83" s="720"/>
      <c r="C83" s="720"/>
      <c r="D83" s="720"/>
      <c r="E83" s="720"/>
      <c r="F83" s="72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22"/>
    </row>
    <row r="84" spans="1:50" ht="24.75" customHeight="1" x14ac:dyDescent="0.15">
      <c r="A84" s="719"/>
      <c r="B84" s="720"/>
      <c r="C84" s="720"/>
      <c r="D84" s="720"/>
      <c r="E84" s="720"/>
      <c r="F84" s="721"/>
      <c r="G84" s="74"/>
      <c r="H84" s="75"/>
      <c r="I84" s="75"/>
      <c r="J84" s="75"/>
      <c r="K84" s="76"/>
      <c r="L84" s="77"/>
      <c r="M84" s="78"/>
      <c r="N84" s="78"/>
      <c r="O84" s="78"/>
      <c r="P84" s="78"/>
      <c r="Q84" s="78"/>
      <c r="R84" s="78"/>
      <c r="S84" s="78"/>
      <c r="T84" s="78"/>
      <c r="U84" s="78"/>
      <c r="V84" s="78"/>
      <c r="W84" s="78"/>
      <c r="X84" s="79"/>
      <c r="Y84" s="80"/>
      <c r="Z84" s="81"/>
      <c r="AA84" s="81"/>
      <c r="AB84" s="82"/>
      <c r="AC84" s="74"/>
      <c r="AD84" s="75"/>
      <c r="AE84" s="75"/>
      <c r="AF84" s="75"/>
      <c r="AG84" s="76"/>
      <c r="AH84" s="77"/>
      <c r="AI84" s="78"/>
      <c r="AJ84" s="78"/>
      <c r="AK84" s="78"/>
      <c r="AL84" s="78"/>
      <c r="AM84" s="78"/>
      <c r="AN84" s="78"/>
      <c r="AO84" s="78"/>
      <c r="AP84" s="78"/>
      <c r="AQ84" s="78"/>
      <c r="AR84" s="78"/>
      <c r="AS84" s="78"/>
      <c r="AT84" s="79"/>
      <c r="AU84" s="80"/>
      <c r="AV84" s="81"/>
      <c r="AW84" s="81"/>
      <c r="AX84" s="92"/>
    </row>
    <row r="85" spans="1:50" ht="24.75" customHeight="1" x14ac:dyDescent="0.15">
      <c r="A85" s="719"/>
      <c r="B85" s="720"/>
      <c r="C85" s="720"/>
      <c r="D85" s="720"/>
      <c r="E85" s="720"/>
      <c r="F85" s="721"/>
      <c r="G85" s="74"/>
      <c r="H85" s="75"/>
      <c r="I85" s="75"/>
      <c r="J85" s="75"/>
      <c r="K85" s="76"/>
      <c r="L85" s="77"/>
      <c r="M85" s="78"/>
      <c r="N85" s="78"/>
      <c r="O85" s="78"/>
      <c r="P85" s="78"/>
      <c r="Q85" s="78"/>
      <c r="R85" s="78"/>
      <c r="S85" s="78"/>
      <c r="T85" s="78"/>
      <c r="U85" s="78"/>
      <c r="V85" s="78"/>
      <c r="W85" s="78"/>
      <c r="X85" s="79"/>
      <c r="Y85" s="80"/>
      <c r="Z85" s="81"/>
      <c r="AA85" s="81"/>
      <c r="AB85" s="82"/>
      <c r="AC85" s="74"/>
      <c r="AD85" s="75"/>
      <c r="AE85" s="75"/>
      <c r="AF85" s="75"/>
      <c r="AG85" s="76"/>
      <c r="AH85" s="77"/>
      <c r="AI85" s="78"/>
      <c r="AJ85" s="78"/>
      <c r="AK85" s="78"/>
      <c r="AL85" s="78"/>
      <c r="AM85" s="78"/>
      <c r="AN85" s="78"/>
      <c r="AO85" s="78"/>
      <c r="AP85" s="78"/>
      <c r="AQ85" s="78"/>
      <c r="AR85" s="78"/>
      <c r="AS85" s="78"/>
      <c r="AT85" s="79"/>
      <c r="AU85" s="80"/>
      <c r="AV85" s="81"/>
      <c r="AW85" s="81"/>
      <c r="AX85" s="92"/>
    </row>
    <row r="86" spans="1:50" ht="24.75" customHeight="1" x14ac:dyDescent="0.15">
      <c r="A86" s="719"/>
      <c r="B86" s="720"/>
      <c r="C86" s="720"/>
      <c r="D86" s="720"/>
      <c r="E86" s="720"/>
      <c r="F86" s="721"/>
      <c r="G86" s="74"/>
      <c r="H86" s="75"/>
      <c r="I86" s="75"/>
      <c r="J86" s="75"/>
      <c r="K86" s="76"/>
      <c r="L86" s="77"/>
      <c r="M86" s="78"/>
      <c r="N86" s="78"/>
      <c r="O86" s="78"/>
      <c r="P86" s="78"/>
      <c r="Q86" s="78"/>
      <c r="R86" s="78"/>
      <c r="S86" s="78"/>
      <c r="T86" s="78"/>
      <c r="U86" s="78"/>
      <c r="V86" s="78"/>
      <c r="W86" s="78"/>
      <c r="X86" s="79"/>
      <c r="Y86" s="80"/>
      <c r="Z86" s="81"/>
      <c r="AA86" s="81"/>
      <c r="AB86" s="82"/>
      <c r="AC86" s="74"/>
      <c r="AD86" s="75"/>
      <c r="AE86" s="75"/>
      <c r="AF86" s="75"/>
      <c r="AG86" s="76"/>
      <c r="AH86" s="77"/>
      <c r="AI86" s="78"/>
      <c r="AJ86" s="78"/>
      <c r="AK86" s="78"/>
      <c r="AL86" s="78"/>
      <c r="AM86" s="78"/>
      <c r="AN86" s="78"/>
      <c r="AO86" s="78"/>
      <c r="AP86" s="78"/>
      <c r="AQ86" s="78"/>
      <c r="AR86" s="78"/>
      <c r="AS86" s="78"/>
      <c r="AT86" s="79"/>
      <c r="AU86" s="80"/>
      <c r="AV86" s="81"/>
      <c r="AW86" s="81"/>
      <c r="AX86" s="92"/>
    </row>
    <row r="87" spans="1:50" ht="24.75" customHeight="1" x14ac:dyDescent="0.15">
      <c r="A87" s="719"/>
      <c r="B87" s="720"/>
      <c r="C87" s="720"/>
      <c r="D87" s="720"/>
      <c r="E87" s="720"/>
      <c r="F87" s="721"/>
      <c r="G87" s="74"/>
      <c r="H87" s="75"/>
      <c r="I87" s="75"/>
      <c r="J87" s="75"/>
      <c r="K87" s="76"/>
      <c r="L87" s="77"/>
      <c r="M87" s="78"/>
      <c r="N87" s="78"/>
      <c r="O87" s="78"/>
      <c r="P87" s="78"/>
      <c r="Q87" s="78"/>
      <c r="R87" s="78"/>
      <c r="S87" s="78"/>
      <c r="T87" s="78"/>
      <c r="U87" s="78"/>
      <c r="V87" s="78"/>
      <c r="W87" s="78"/>
      <c r="X87" s="79"/>
      <c r="Y87" s="80"/>
      <c r="Z87" s="81"/>
      <c r="AA87" s="81"/>
      <c r="AB87" s="82"/>
      <c r="AC87" s="74"/>
      <c r="AD87" s="75"/>
      <c r="AE87" s="75"/>
      <c r="AF87" s="75"/>
      <c r="AG87" s="76"/>
      <c r="AH87" s="77"/>
      <c r="AI87" s="78"/>
      <c r="AJ87" s="78"/>
      <c r="AK87" s="78"/>
      <c r="AL87" s="78"/>
      <c r="AM87" s="78"/>
      <c r="AN87" s="78"/>
      <c r="AO87" s="78"/>
      <c r="AP87" s="78"/>
      <c r="AQ87" s="78"/>
      <c r="AR87" s="78"/>
      <c r="AS87" s="78"/>
      <c r="AT87" s="79"/>
      <c r="AU87" s="80"/>
      <c r="AV87" s="81"/>
      <c r="AW87" s="81"/>
      <c r="AX87" s="92"/>
    </row>
    <row r="88" spans="1:50" ht="24.75" customHeight="1" x14ac:dyDescent="0.15">
      <c r="A88" s="719"/>
      <c r="B88" s="720"/>
      <c r="C88" s="720"/>
      <c r="D88" s="720"/>
      <c r="E88" s="720"/>
      <c r="F88" s="721"/>
      <c r="G88" s="74"/>
      <c r="H88" s="75"/>
      <c r="I88" s="75"/>
      <c r="J88" s="75"/>
      <c r="K88" s="76"/>
      <c r="L88" s="77"/>
      <c r="M88" s="78"/>
      <c r="N88" s="78"/>
      <c r="O88" s="78"/>
      <c r="P88" s="78"/>
      <c r="Q88" s="78"/>
      <c r="R88" s="78"/>
      <c r="S88" s="78"/>
      <c r="T88" s="78"/>
      <c r="U88" s="78"/>
      <c r="V88" s="78"/>
      <c r="W88" s="78"/>
      <c r="X88" s="79"/>
      <c r="Y88" s="80"/>
      <c r="Z88" s="81"/>
      <c r="AA88" s="81"/>
      <c r="AB88" s="82"/>
      <c r="AC88" s="74"/>
      <c r="AD88" s="75"/>
      <c r="AE88" s="75"/>
      <c r="AF88" s="75"/>
      <c r="AG88" s="76"/>
      <c r="AH88" s="77"/>
      <c r="AI88" s="78"/>
      <c r="AJ88" s="78"/>
      <c r="AK88" s="78"/>
      <c r="AL88" s="78"/>
      <c r="AM88" s="78"/>
      <c r="AN88" s="78"/>
      <c r="AO88" s="78"/>
      <c r="AP88" s="78"/>
      <c r="AQ88" s="78"/>
      <c r="AR88" s="78"/>
      <c r="AS88" s="78"/>
      <c r="AT88" s="79"/>
      <c r="AU88" s="80"/>
      <c r="AV88" s="81"/>
      <c r="AW88" s="81"/>
      <c r="AX88" s="92"/>
    </row>
    <row r="89" spans="1:50" ht="24.75" customHeight="1" x14ac:dyDescent="0.15">
      <c r="A89" s="719"/>
      <c r="B89" s="720"/>
      <c r="C89" s="720"/>
      <c r="D89" s="720"/>
      <c r="E89" s="720"/>
      <c r="F89" s="721"/>
      <c r="G89" s="74"/>
      <c r="H89" s="75"/>
      <c r="I89" s="75"/>
      <c r="J89" s="75"/>
      <c r="K89" s="76"/>
      <c r="L89" s="77"/>
      <c r="M89" s="78"/>
      <c r="N89" s="78"/>
      <c r="O89" s="78"/>
      <c r="P89" s="78"/>
      <c r="Q89" s="78"/>
      <c r="R89" s="78"/>
      <c r="S89" s="78"/>
      <c r="T89" s="78"/>
      <c r="U89" s="78"/>
      <c r="V89" s="78"/>
      <c r="W89" s="78"/>
      <c r="X89" s="79"/>
      <c r="Y89" s="80"/>
      <c r="Z89" s="81"/>
      <c r="AA89" s="81"/>
      <c r="AB89" s="82"/>
      <c r="AC89" s="74"/>
      <c r="AD89" s="75"/>
      <c r="AE89" s="75"/>
      <c r="AF89" s="75"/>
      <c r="AG89" s="76"/>
      <c r="AH89" s="77"/>
      <c r="AI89" s="78"/>
      <c r="AJ89" s="78"/>
      <c r="AK89" s="78"/>
      <c r="AL89" s="78"/>
      <c r="AM89" s="78"/>
      <c r="AN89" s="78"/>
      <c r="AO89" s="78"/>
      <c r="AP89" s="78"/>
      <c r="AQ89" s="78"/>
      <c r="AR89" s="78"/>
      <c r="AS89" s="78"/>
      <c r="AT89" s="79"/>
      <c r="AU89" s="80"/>
      <c r="AV89" s="81"/>
      <c r="AW89" s="81"/>
      <c r="AX89" s="92"/>
    </row>
    <row r="90" spans="1:50" ht="24.75" customHeight="1" x14ac:dyDescent="0.15">
      <c r="A90" s="719"/>
      <c r="B90" s="720"/>
      <c r="C90" s="720"/>
      <c r="D90" s="720"/>
      <c r="E90" s="720"/>
      <c r="F90" s="721"/>
      <c r="G90" s="74"/>
      <c r="H90" s="75"/>
      <c r="I90" s="75"/>
      <c r="J90" s="75"/>
      <c r="K90" s="76"/>
      <c r="L90" s="77"/>
      <c r="M90" s="78"/>
      <c r="N90" s="78"/>
      <c r="O90" s="78"/>
      <c r="P90" s="78"/>
      <c r="Q90" s="78"/>
      <c r="R90" s="78"/>
      <c r="S90" s="78"/>
      <c r="T90" s="78"/>
      <c r="U90" s="78"/>
      <c r="V90" s="78"/>
      <c r="W90" s="78"/>
      <c r="X90" s="79"/>
      <c r="Y90" s="80"/>
      <c r="Z90" s="81"/>
      <c r="AA90" s="81"/>
      <c r="AB90" s="82"/>
      <c r="AC90" s="74"/>
      <c r="AD90" s="75"/>
      <c r="AE90" s="75"/>
      <c r="AF90" s="75"/>
      <c r="AG90" s="76"/>
      <c r="AH90" s="77"/>
      <c r="AI90" s="78"/>
      <c r="AJ90" s="78"/>
      <c r="AK90" s="78"/>
      <c r="AL90" s="78"/>
      <c r="AM90" s="78"/>
      <c r="AN90" s="78"/>
      <c r="AO90" s="78"/>
      <c r="AP90" s="78"/>
      <c r="AQ90" s="78"/>
      <c r="AR90" s="78"/>
      <c r="AS90" s="78"/>
      <c r="AT90" s="79"/>
      <c r="AU90" s="80"/>
      <c r="AV90" s="81"/>
      <c r="AW90" s="81"/>
      <c r="AX90" s="92"/>
    </row>
    <row r="91" spans="1:50" ht="24.75" customHeight="1" x14ac:dyDescent="0.15">
      <c r="A91" s="719"/>
      <c r="B91" s="720"/>
      <c r="C91" s="720"/>
      <c r="D91" s="720"/>
      <c r="E91" s="720"/>
      <c r="F91" s="721"/>
      <c r="G91" s="74"/>
      <c r="H91" s="75"/>
      <c r="I91" s="75"/>
      <c r="J91" s="75"/>
      <c r="K91" s="76"/>
      <c r="L91" s="77"/>
      <c r="M91" s="78"/>
      <c r="N91" s="78"/>
      <c r="O91" s="78"/>
      <c r="P91" s="78"/>
      <c r="Q91" s="78"/>
      <c r="R91" s="78"/>
      <c r="S91" s="78"/>
      <c r="T91" s="78"/>
      <c r="U91" s="78"/>
      <c r="V91" s="78"/>
      <c r="W91" s="78"/>
      <c r="X91" s="79"/>
      <c r="Y91" s="80"/>
      <c r="Z91" s="81"/>
      <c r="AA91" s="81"/>
      <c r="AB91" s="82"/>
      <c r="AC91" s="74"/>
      <c r="AD91" s="75"/>
      <c r="AE91" s="75"/>
      <c r="AF91" s="75"/>
      <c r="AG91" s="76"/>
      <c r="AH91" s="77"/>
      <c r="AI91" s="78"/>
      <c r="AJ91" s="78"/>
      <c r="AK91" s="78"/>
      <c r="AL91" s="78"/>
      <c r="AM91" s="78"/>
      <c r="AN91" s="78"/>
      <c r="AO91" s="78"/>
      <c r="AP91" s="78"/>
      <c r="AQ91" s="78"/>
      <c r="AR91" s="78"/>
      <c r="AS91" s="78"/>
      <c r="AT91" s="79"/>
      <c r="AU91" s="80"/>
      <c r="AV91" s="81"/>
      <c r="AW91" s="81"/>
      <c r="AX91" s="92"/>
    </row>
    <row r="92" spans="1:50" ht="24.75" customHeight="1" x14ac:dyDescent="0.15">
      <c r="A92" s="719"/>
      <c r="B92" s="720"/>
      <c r="C92" s="720"/>
      <c r="D92" s="720"/>
      <c r="E92" s="720"/>
      <c r="F92" s="721"/>
      <c r="G92" s="74"/>
      <c r="H92" s="75"/>
      <c r="I92" s="75"/>
      <c r="J92" s="75"/>
      <c r="K92" s="76"/>
      <c r="L92" s="77"/>
      <c r="M92" s="78"/>
      <c r="N92" s="78"/>
      <c r="O92" s="78"/>
      <c r="P92" s="78"/>
      <c r="Q92" s="78"/>
      <c r="R92" s="78"/>
      <c r="S92" s="78"/>
      <c r="T92" s="78"/>
      <c r="U92" s="78"/>
      <c r="V92" s="78"/>
      <c r="W92" s="78"/>
      <c r="X92" s="79"/>
      <c r="Y92" s="80"/>
      <c r="Z92" s="81"/>
      <c r="AA92" s="81"/>
      <c r="AB92" s="82"/>
      <c r="AC92" s="74"/>
      <c r="AD92" s="75"/>
      <c r="AE92" s="75"/>
      <c r="AF92" s="75"/>
      <c r="AG92" s="76"/>
      <c r="AH92" s="77"/>
      <c r="AI92" s="78"/>
      <c r="AJ92" s="78"/>
      <c r="AK92" s="78"/>
      <c r="AL92" s="78"/>
      <c r="AM92" s="78"/>
      <c r="AN92" s="78"/>
      <c r="AO92" s="78"/>
      <c r="AP92" s="78"/>
      <c r="AQ92" s="78"/>
      <c r="AR92" s="78"/>
      <c r="AS92" s="78"/>
      <c r="AT92" s="79"/>
      <c r="AU92" s="80"/>
      <c r="AV92" s="81"/>
      <c r="AW92" s="81"/>
      <c r="AX92" s="92"/>
    </row>
    <row r="93" spans="1:50" ht="24.75" customHeight="1" thickBot="1" x14ac:dyDescent="0.2">
      <c r="A93" s="719"/>
      <c r="B93" s="720"/>
      <c r="C93" s="720"/>
      <c r="D93" s="720"/>
      <c r="E93" s="720"/>
      <c r="F93" s="72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9"/>
      <c r="B94" s="720"/>
      <c r="C94" s="720"/>
      <c r="D94" s="720"/>
      <c r="E94" s="720"/>
      <c r="F94" s="721"/>
      <c r="G94" s="410" t="s">
        <v>379</v>
      </c>
      <c r="H94" s="411"/>
      <c r="I94" s="411"/>
      <c r="J94" s="411"/>
      <c r="K94" s="411"/>
      <c r="L94" s="411"/>
      <c r="M94" s="411"/>
      <c r="N94" s="411"/>
      <c r="O94" s="411"/>
      <c r="P94" s="411"/>
      <c r="Q94" s="411"/>
      <c r="R94" s="411"/>
      <c r="S94" s="411"/>
      <c r="T94" s="411"/>
      <c r="U94" s="411"/>
      <c r="V94" s="411"/>
      <c r="W94" s="411"/>
      <c r="X94" s="411"/>
      <c r="Y94" s="411"/>
      <c r="Z94" s="411"/>
      <c r="AA94" s="411"/>
      <c r="AB94" s="412"/>
      <c r="AC94" s="410" t="s">
        <v>380</v>
      </c>
      <c r="AD94" s="411"/>
      <c r="AE94" s="411"/>
      <c r="AF94" s="411"/>
      <c r="AG94" s="411"/>
      <c r="AH94" s="411"/>
      <c r="AI94" s="411"/>
      <c r="AJ94" s="411"/>
      <c r="AK94" s="411"/>
      <c r="AL94" s="411"/>
      <c r="AM94" s="411"/>
      <c r="AN94" s="411"/>
      <c r="AO94" s="411"/>
      <c r="AP94" s="411"/>
      <c r="AQ94" s="411"/>
      <c r="AR94" s="411"/>
      <c r="AS94" s="411"/>
      <c r="AT94" s="411"/>
      <c r="AU94" s="411"/>
      <c r="AV94" s="411"/>
      <c r="AW94" s="411"/>
      <c r="AX94" s="413"/>
    </row>
    <row r="95" spans="1:50" ht="24.75" customHeight="1" x14ac:dyDescent="0.15">
      <c r="A95" s="719"/>
      <c r="B95" s="720"/>
      <c r="C95" s="720"/>
      <c r="D95" s="720"/>
      <c r="E95" s="720"/>
      <c r="F95" s="721"/>
      <c r="G95" s="414" t="s">
        <v>19</v>
      </c>
      <c r="H95" s="415"/>
      <c r="I95" s="415"/>
      <c r="J95" s="415"/>
      <c r="K95" s="415"/>
      <c r="L95" s="416" t="s">
        <v>20</v>
      </c>
      <c r="M95" s="415"/>
      <c r="N95" s="415"/>
      <c r="O95" s="415"/>
      <c r="P95" s="415"/>
      <c r="Q95" s="415"/>
      <c r="R95" s="415"/>
      <c r="S95" s="415"/>
      <c r="T95" s="415"/>
      <c r="U95" s="415"/>
      <c r="V95" s="415"/>
      <c r="W95" s="415"/>
      <c r="X95" s="417"/>
      <c r="Y95" s="418" t="s">
        <v>21</v>
      </c>
      <c r="Z95" s="419"/>
      <c r="AA95" s="419"/>
      <c r="AB95" s="420"/>
      <c r="AC95" s="414" t="s">
        <v>19</v>
      </c>
      <c r="AD95" s="415"/>
      <c r="AE95" s="415"/>
      <c r="AF95" s="415"/>
      <c r="AG95" s="415"/>
      <c r="AH95" s="416" t="s">
        <v>20</v>
      </c>
      <c r="AI95" s="415"/>
      <c r="AJ95" s="415"/>
      <c r="AK95" s="415"/>
      <c r="AL95" s="415"/>
      <c r="AM95" s="415"/>
      <c r="AN95" s="415"/>
      <c r="AO95" s="415"/>
      <c r="AP95" s="415"/>
      <c r="AQ95" s="415"/>
      <c r="AR95" s="415"/>
      <c r="AS95" s="415"/>
      <c r="AT95" s="417"/>
      <c r="AU95" s="418" t="s">
        <v>21</v>
      </c>
      <c r="AV95" s="419"/>
      <c r="AW95" s="419"/>
      <c r="AX95" s="421"/>
    </row>
    <row r="96" spans="1:50" ht="24.75" customHeight="1" x14ac:dyDescent="0.15">
      <c r="A96" s="719"/>
      <c r="B96" s="720"/>
      <c r="C96" s="720"/>
      <c r="D96" s="720"/>
      <c r="E96" s="720"/>
      <c r="F96" s="72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22"/>
    </row>
    <row r="97" spans="1:50" ht="24.75" customHeight="1" x14ac:dyDescent="0.15">
      <c r="A97" s="719"/>
      <c r="B97" s="720"/>
      <c r="C97" s="720"/>
      <c r="D97" s="720"/>
      <c r="E97" s="720"/>
      <c r="F97" s="721"/>
      <c r="G97" s="74"/>
      <c r="H97" s="75"/>
      <c r="I97" s="75"/>
      <c r="J97" s="75"/>
      <c r="K97" s="76"/>
      <c r="L97" s="77"/>
      <c r="M97" s="78"/>
      <c r="N97" s="78"/>
      <c r="O97" s="78"/>
      <c r="P97" s="78"/>
      <c r="Q97" s="78"/>
      <c r="R97" s="78"/>
      <c r="S97" s="78"/>
      <c r="T97" s="78"/>
      <c r="U97" s="78"/>
      <c r="V97" s="78"/>
      <c r="W97" s="78"/>
      <c r="X97" s="79"/>
      <c r="Y97" s="80"/>
      <c r="Z97" s="81"/>
      <c r="AA97" s="81"/>
      <c r="AB97" s="82"/>
      <c r="AC97" s="74"/>
      <c r="AD97" s="75"/>
      <c r="AE97" s="75"/>
      <c r="AF97" s="75"/>
      <c r="AG97" s="76"/>
      <c r="AH97" s="77"/>
      <c r="AI97" s="78"/>
      <c r="AJ97" s="78"/>
      <c r="AK97" s="78"/>
      <c r="AL97" s="78"/>
      <c r="AM97" s="78"/>
      <c r="AN97" s="78"/>
      <c r="AO97" s="78"/>
      <c r="AP97" s="78"/>
      <c r="AQ97" s="78"/>
      <c r="AR97" s="78"/>
      <c r="AS97" s="78"/>
      <c r="AT97" s="79"/>
      <c r="AU97" s="80"/>
      <c r="AV97" s="81"/>
      <c r="AW97" s="81"/>
      <c r="AX97" s="92"/>
    </row>
    <row r="98" spans="1:50" ht="24.75" customHeight="1" x14ac:dyDescent="0.15">
      <c r="A98" s="719"/>
      <c r="B98" s="720"/>
      <c r="C98" s="720"/>
      <c r="D98" s="720"/>
      <c r="E98" s="720"/>
      <c r="F98" s="721"/>
      <c r="G98" s="74"/>
      <c r="H98" s="75"/>
      <c r="I98" s="75"/>
      <c r="J98" s="75"/>
      <c r="K98" s="76"/>
      <c r="L98" s="77"/>
      <c r="M98" s="78"/>
      <c r="N98" s="78"/>
      <c r="O98" s="78"/>
      <c r="P98" s="78"/>
      <c r="Q98" s="78"/>
      <c r="R98" s="78"/>
      <c r="S98" s="78"/>
      <c r="T98" s="78"/>
      <c r="U98" s="78"/>
      <c r="V98" s="78"/>
      <c r="W98" s="78"/>
      <c r="X98" s="79"/>
      <c r="Y98" s="80"/>
      <c r="Z98" s="81"/>
      <c r="AA98" s="81"/>
      <c r="AB98" s="82"/>
      <c r="AC98" s="74"/>
      <c r="AD98" s="75"/>
      <c r="AE98" s="75"/>
      <c r="AF98" s="75"/>
      <c r="AG98" s="76"/>
      <c r="AH98" s="77"/>
      <c r="AI98" s="78"/>
      <c r="AJ98" s="78"/>
      <c r="AK98" s="78"/>
      <c r="AL98" s="78"/>
      <c r="AM98" s="78"/>
      <c r="AN98" s="78"/>
      <c r="AO98" s="78"/>
      <c r="AP98" s="78"/>
      <c r="AQ98" s="78"/>
      <c r="AR98" s="78"/>
      <c r="AS98" s="78"/>
      <c r="AT98" s="79"/>
      <c r="AU98" s="80"/>
      <c r="AV98" s="81"/>
      <c r="AW98" s="81"/>
      <c r="AX98" s="92"/>
    </row>
    <row r="99" spans="1:50" ht="24.75" customHeight="1" x14ac:dyDescent="0.15">
      <c r="A99" s="719"/>
      <c r="B99" s="720"/>
      <c r="C99" s="720"/>
      <c r="D99" s="720"/>
      <c r="E99" s="720"/>
      <c r="F99" s="721"/>
      <c r="G99" s="74"/>
      <c r="H99" s="75"/>
      <c r="I99" s="75"/>
      <c r="J99" s="75"/>
      <c r="K99" s="76"/>
      <c r="L99" s="77"/>
      <c r="M99" s="78"/>
      <c r="N99" s="78"/>
      <c r="O99" s="78"/>
      <c r="P99" s="78"/>
      <c r="Q99" s="78"/>
      <c r="R99" s="78"/>
      <c r="S99" s="78"/>
      <c r="T99" s="78"/>
      <c r="U99" s="78"/>
      <c r="V99" s="78"/>
      <c r="W99" s="78"/>
      <c r="X99" s="79"/>
      <c r="Y99" s="80"/>
      <c r="Z99" s="81"/>
      <c r="AA99" s="81"/>
      <c r="AB99" s="82"/>
      <c r="AC99" s="74"/>
      <c r="AD99" s="75"/>
      <c r="AE99" s="75"/>
      <c r="AF99" s="75"/>
      <c r="AG99" s="76"/>
      <c r="AH99" s="77"/>
      <c r="AI99" s="78"/>
      <c r="AJ99" s="78"/>
      <c r="AK99" s="78"/>
      <c r="AL99" s="78"/>
      <c r="AM99" s="78"/>
      <c r="AN99" s="78"/>
      <c r="AO99" s="78"/>
      <c r="AP99" s="78"/>
      <c r="AQ99" s="78"/>
      <c r="AR99" s="78"/>
      <c r="AS99" s="78"/>
      <c r="AT99" s="79"/>
      <c r="AU99" s="80"/>
      <c r="AV99" s="81"/>
      <c r="AW99" s="81"/>
      <c r="AX99" s="92"/>
    </row>
    <row r="100" spans="1:50" ht="24.75" customHeight="1" x14ac:dyDescent="0.15">
      <c r="A100" s="719"/>
      <c r="B100" s="720"/>
      <c r="C100" s="720"/>
      <c r="D100" s="720"/>
      <c r="E100" s="720"/>
      <c r="F100" s="721"/>
      <c r="G100" s="74"/>
      <c r="H100" s="75"/>
      <c r="I100" s="75"/>
      <c r="J100" s="75"/>
      <c r="K100" s="76"/>
      <c r="L100" s="77"/>
      <c r="M100" s="78"/>
      <c r="N100" s="78"/>
      <c r="O100" s="78"/>
      <c r="P100" s="78"/>
      <c r="Q100" s="78"/>
      <c r="R100" s="78"/>
      <c r="S100" s="78"/>
      <c r="T100" s="78"/>
      <c r="U100" s="78"/>
      <c r="V100" s="78"/>
      <c r="W100" s="78"/>
      <c r="X100" s="79"/>
      <c r="Y100" s="80"/>
      <c r="Z100" s="81"/>
      <c r="AA100" s="81"/>
      <c r="AB100" s="8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92"/>
    </row>
    <row r="101" spans="1:50" ht="24.75" customHeight="1" x14ac:dyDescent="0.15">
      <c r="A101" s="719"/>
      <c r="B101" s="720"/>
      <c r="C101" s="720"/>
      <c r="D101" s="720"/>
      <c r="E101" s="720"/>
      <c r="F101" s="721"/>
      <c r="G101" s="74"/>
      <c r="H101" s="75"/>
      <c r="I101" s="75"/>
      <c r="J101" s="75"/>
      <c r="K101" s="76"/>
      <c r="L101" s="77"/>
      <c r="M101" s="78"/>
      <c r="N101" s="78"/>
      <c r="O101" s="78"/>
      <c r="P101" s="78"/>
      <c r="Q101" s="78"/>
      <c r="R101" s="78"/>
      <c r="S101" s="78"/>
      <c r="T101" s="78"/>
      <c r="U101" s="78"/>
      <c r="V101" s="78"/>
      <c r="W101" s="78"/>
      <c r="X101" s="79"/>
      <c r="Y101" s="80"/>
      <c r="Z101" s="81"/>
      <c r="AA101" s="81"/>
      <c r="AB101" s="8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92"/>
    </row>
    <row r="102" spans="1:50" ht="24.75" customHeight="1" x14ac:dyDescent="0.15">
      <c r="A102" s="719"/>
      <c r="B102" s="720"/>
      <c r="C102" s="720"/>
      <c r="D102" s="720"/>
      <c r="E102" s="720"/>
      <c r="F102" s="721"/>
      <c r="G102" s="74"/>
      <c r="H102" s="75"/>
      <c r="I102" s="75"/>
      <c r="J102" s="75"/>
      <c r="K102" s="76"/>
      <c r="L102" s="77"/>
      <c r="M102" s="78"/>
      <c r="N102" s="78"/>
      <c r="O102" s="78"/>
      <c r="P102" s="78"/>
      <c r="Q102" s="78"/>
      <c r="R102" s="78"/>
      <c r="S102" s="78"/>
      <c r="T102" s="78"/>
      <c r="U102" s="78"/>
      <c r="V102" s="78"/>
      <c r="W102" s="78"/>
      <c r="X102" s="79"/>
      <c r="Y102" s="80"/>
      <c r="Z102" s="81"/>
      <c r="AA102" s="81"/>
      <c r="AB102" s="8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92"/>
    </row>
    <row r="103" spans="1:50" ht="24.75" customHeight="1" x14ac:dyDescent="0.15">
      <c r="A103" s="719"/>
      <c r="B103" s="720"/>
      <c r="C103" s="720"/>
      <c r="D103" s="720"/>
      <c r="E103" s="720"/>
      <c r="F103" s="721"/>
      <c r="G103" s="74"/>
      <c r="H103" s="75"/>
      <c r="I103" s="75"/>
      <c r="J103" s="75"/>
      <c r="K103" s="76"/>
      <c r="L103" s="77"/>
      <c r="M103" s="78"/>
      <c r="N103" s="78"/>
      <c r="O103" s="78"/>
      <c r="P103" s="78"/>
      <c r="Q103" s="78"/>
      <c r="R103" s="78"/>
      <c r="S103" s="78"/>
      <c r="T103" s="78"/>
      <c r="U103" s="78"/>
      <c r="V103" s="78"/>
      <c r="W103" s="78"/>
      <c r="X103" s="79"/>
      <c r="Y103" s="80"/>
      <c r="Z103" s="81"/>
      <c r="AA103" s="81"/>
      <c r="AB103" s="8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92"/>
    </row>
    <row r="104" spans="1:50" ht="24.75" customHeight="1" x14ac:dyDescent="0.15">
      <c r="A104" s="719"/>
      <c r="B104" s="720"/>
      <c r="C104" s="720"/>
      <c r="D104" s="720"/>
      <c r="E104" s="720"/>
      <c r="F104" s="721"/>
      <c r="G104" s="74"/>
      <c r="H104" s="75"/>
      <c r="I104" s="75"/>
      <c r="J104" s="75"/>
      <c r="K104" s="76"/>
      <c r="L104" s="77"/>
      <c r="M104" s="78"/>
      <c r="N104" s="78"/>
      <c r="O104" s="78"/>
      <c r="P104" s="78"/>
      <c r="Q104" s="78"/>
      <c r="R104" s="78"/>
      <c r="S104" s="78"/>
      <c r="T104" s="78"/>
      <c r="U104" s="78"/>
      <c r="V104" s="78"/>
      <c r="W104" s="78"/>
      <c r="X104" s="79"/>
      <c r="Y104" s="80"/>
      <c r="Z104" s="81"/>
      <c r="AA104" s="81"/>
      <c r="AB104" s="8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92"/>
    </row>
    <row r="105" spans="1:50" ht="24.75" customHeight="1" x14ac:dyDescent="0.15">
      <c r="A105" s="719"/>
      <c r="B105" s="720"/>
      <c r="C105" s="720"/>
      <c r="D105" s="720"/>
      <c r="E105" s="720"/>
      <c r="F105" s="721"/>
      <c r="G105" s="74"/>
      <c r="H105" s="75"/>
      <c r="I105" s="75"/>
      <c r="J105" s="75"/>
      <c r="K105" s="76"/>
      <c r="L105" s="77"/>
      <c r="M105" s="78"/>
      <c r="N105" s="78"/>
      <c r="O105" s="78"/>
      <c r="P105" s="78"/>
      <c r="Q105" s="78"/>
      <c r="R105" s="78"/>
      <c r="S105" s="78"/>
      <c r="T105" s="78"/>
      <c r="U105" s="78"/>
      <c r="V105" s="78"/>
      <c r="W105" s="78"/>
      <c r="X105" s="79"/>
      <c r="Y105" s="80"/>
      <c r="Z105" s="81"/>
      <c r="AA105" s="81"/>
      <c r="AB105" s="8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92"/>
    </row>
    <row r="106" spans="1:50" ht="24.75" customHeight="1" thickBot="1" x14ac:dyDescent="0.2">
      <c r="A106" s="722"/>
      <c r="B106" s="723"/>
      <c r="C106" s="723"/>
      <c r="D106" s="723"/>
      <c r="E106" s="723"/>
      <c r="F106" s="724"/>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x14ac:dyDescent="0.2"/>
    <row r="108" spans="1:50" ht="30" customHeight="1" x14ac:dyDescent="0.15">
      <c r="A108" s="716" t="s">
        <v>34</v>
      </c>
      <c r="B108" s="717"/>
      <c r="C108" s="717"/>
      <c r="D108" s="717"/>
      <c r="E108" s="717"/>
      <c r="F108" s="718"/>
      <c r="G108" s="410" t="s">
        <v>381</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382</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3"/>
    </row>
    <row r="109" spans="1:50" ht="24.75" customHeight="1" x14ac:dyDescent="0.15">
      <c r="A109" s="719"/>
      <c r="B109" s="720"/>
      <c r="C109" s="720"/>
      <c r="D109" s="720"/>
      <c r="E109" s="720"/>
      <c r="F109" s="721"/>
      <c r="G109" s="414" t="s">
        <v>19</v>
      </c>
      <c r="H109" s="415"/>
      <c r="I109" s="415"/>
      <c r="J109" s="415"/>
      <c r="K109" s="415"/>
      <c r="L109" s="416" t="s">
        <v>20</v>
      </c>
      <c r="M109" s="415"/>
      <c r="N109" s="415"/>
      <c r="O109" s="415"/>
      <c r="P109" s="415"/>
      <c r="Q109" s="415"/>
      <c r="R109" s="415"/>
      <c r="S109" s="415"/>
      <c r="T109" s="415"/>
      <c r="U109" s="415"/>
      <c r="V109" s="415"/>
      <c r="W109" s="415"/>
      <c r="X109" s="417"/>
      <c r="Y109" s="418" t="s">
        <v>21</v>
      </c>
      <c r="Z109" s="419"/>
      <c r="AA109" s="419"/>
      <c r="AB109" s="420"/>
      <c r="AC109" s="414" t="s">
        <v>19</v>
      </c>
      <c r="AD109" s="415"/>
      <c r="AE109" s="415"/>
      <c r="AF109" s="415"/>
      <c r="AG109" s="415"/>
      <c r="AH109" s="416" t="s">
        <v>20</v>
      </c>
      <c r="AI109" s="415"/>
      <c r="AJ109" s="415"/>
      <c r="AK109" s="415"/>
      <c r="AL109" s="415"/>
      <c r="AM109" s="415"/>
      <c r="AN109" s="415"/>
      <c r="AO109" s="415"/>
      <c r="AP109" s="415"/>
      <c r="AQ109" s="415"/>
      <c r="AR109" s="415"/>
      <c r="AS109" s="415"/>
      <c r="AT109" s="417"/>
      <c r="AU109" s="418" t="s">
        <v>21</v>
      </c>
      <c r="AV109" s="419"/>
      <c r="AW109" s="419"/>
      <c r="AX109" s="421"/>
    </row>
    <row r="110" spans="1:50" ht="24.75" customHeight="1" x14ac:dyDescent="0.15">
      <c r="A110" s="719"/>
      <c r="B110" s="720"/>
      <c r="C110" s="720"/>
      <c r="D110" s="720"/>
      <c r="E110" s="720"/>
      <c r="F110" s="72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22"/>
    </row>
    <row r="111" spans="1:50" ht="24.75" customHeight="1" x14ac:dyDescent="0.15">
      <c r="A111" s="719"/>
      <c r="B111" s="720"/>
      <c r="C111" s="720"/>
      <c r="D111" s="720"/>
      <c r="E111" s="720"/>
      <c r="F111" s="721"/>
      <c r="G111" s="74"/>
      <c r="H111" s="75"/>
      <c r="I111" s="75"/>
      <c r="J111" s="75"/>
      <c r="K111" s="76"/>
      <c r="L111" s="77"/>
      <c r="M111" s="78"/>
      <c r="N111" s="78"/>
      <c r="O111" s="78"/>
      <c r="P111" s="78"/>
      <c r="Q111" s="78"/>
      <c r="R111" s="78"/>
      <c r="S111" s="78"/>
      <c r="T111" s="78"/>
      <c r="U111" s="78"/>
      <c r="V111" s="78"/>
      <c r="W111" s="78"/>
      <c r="X111" s="79"/>
      <c r="Y111" s="80"/>
      <c r="Z111" s="81"/>
      <c r="AA111" s="81"/>
      <c r="AB111" s="8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92"/>
    </row>
    <row r="112" spans="1:50" ht="24.75" customHeight="1" x14ac:dyDescent="0.15">
      <c r="A112" s="719"/>
      <c r="B112" s="720"/>
      <c r="C112" s="720"/>
      <c r="D112" s="720"/>
      <c r="E112" s="720"/>
      <c r="F112" s="721"/>
      <c r="G112" s="74"/>
      <c r="H112" s="75"/>
      <c r="I112" s="75"/>
      <c r="J112" s="75"/>
      <c r="K112" s="76"/>
      <c r="L112" s="77"/>
      <c r="M112" s="78"/>
      <c r="N112" s="78"/>
      <c r="O112" s="78"/>
      <c r="P112" s="78"/>
      <c r="Q112" s="78"/>
      <c r="R112" s="78"/>
      <c r="S112" s="78"/>
      <c r="T112" s="78"/>
      <c r="U112" s="78"/>
      <c r="V112" s="78"/>
      <c r="W112" s="78"/>
      <c r="X112" s="79"/>
      <c r="Y112" s="80"/>
      <c r="Z112" s="81"/>
      <c r="AA112" s="81"/>
      <c r="AB112" s="8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92"/>
    </row>
    <row r="113" spans="1:50" ht="24.75" customHeight="1" x14ac:dyDescent="0.15">
      <c r="A113" s="719"/>
      <c r="B113" s="720"/>
      <c r="C113" s="720"/>
      <c r="D113" s="720"/>
      <c r="E113" s="720"/>
      <c r="F113" s="721"/>
      <c r="G113" s="74"/>
      <c r="H113" s="75"/>
      <c r="I113" s="75"/>
      <c r="J113" s="75"/>
      <c r="K113" s="76"/>
      <c r="L113" s="77"/>
      <c r="M113" s="78"/>
      <c r="N113" s="78"/>
      <c r="O113" s="78"/>
      <c r="P113" s="78"/>
      <c r="Q113" s="78"/>
      <c r="R113" s="78"/>
      <c r="S113" s="78"/>
      <c r="T113" s="78"/>
      <c r="U113" s="78"/>
      <c r="V113" s="78"/>
      <c r="W113" s="78"/>
      <c r="X113" s="79"/>
      <c r="Y113" s="80"/>
      <c r="Z113" s="81"/>
      <c r="AA113" s="81"/>
      <c r="AB113" s="8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92"/>
    </row>
    <row r="114" spans="1:50" ht="24.75" customHeight="1" x14ac:dyDescent="0.15">
      <c r="A114" s="719"/>
      <c r="B114" s="720"/>
      <c r="C114" s="720"/>
      <c r="D114" s="720"/>
      <c r="E114" s="720"/>
      <c r="F114" s="721"/>
      <c r="G114" s="74"/>
      <c r="H114" s="75"/>
      <c r="I114" s="75"/>
      <c r="J114" s="75"/>
      <c r="K114" s="76"/>
      <c r="L114" s="77"/>
      <c r="M114" s="78"/>
      <c r="N114" s="78"/>
      <c r="O114" s="78"/>
      <c r="P114" s="78"/>
      <c r="Q114" s="78"/>
      <c r="R114" s="78"/>
      <c r="S114" s="78"/>
      <c r="T114" s="78"/>
      <c r="U114" s="78"/>
      <c r="V114" s="78"/>
      <c r="W114" s="78"/>
      <c r="X114" s="79"/>
      <c r="Y114" s="80"/>
      <c r="Z114" s="81"/>
      <c r="AA114" s="81"/>
      <c r="AB114" s="8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92"/>
    </row>
    <row r="115" spans="1:50" ht="24.75" customHeight="1" x14ac:dyDescent="0.15">
      <c r="A115" s="719"/>
      <c r="B115" s="720"/>
      <c r="C115" s="720"/>
      <c r="D115" s="720"/>
      <c r="E115" s="720"/>
      <c r="F115" s="721"/>
      <c r="G115" s="74"/>
      <c r="H115" s="75"/>
      <c r="I115" s="75"/>
      <c r="J115" s="75"/>
      <c r="K115" s="76"/>
      <c r="L115" s="77"/>
      <c r="M115" s="78"/>
      <c r="N115" s="78"/>
      <c r="O115" s="78"/>
      <c r="P115" s="78"/>
      <c r="Q115" s="78"/>
      <c r="R115" s="78"/>
      <c r="S115" s="78"/>
      <c r="T115" s="78"/>
      <c r="U115" s="78"/>
      <c r="V115" s="78"/>
      <c r="W115" s="78"/>
      <c r="X115" s="79"/>
      <c r="Y115" s="80"/>
      <c r="Z115" s="81"/>
      <c r="AA115" s="81"/>
      <c r="AB115" s="8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92"/>
    </row>
    <row r="116" spans="1:50" ht="24.75" customHeight="1" x14ac:dyDescent="0.15">
      <c r="A116" s="719"/>
      <c r="B116" s="720"/>
      <c r="C116" s="720"/>
      <c r="D116" s="720"/>
      <c r="E116" s="720"/>
      <c r="F116" s="721"/>
      <c r="G116" s="74"/>
      <c r="H116" s="75"/>
      <c r="I116" s="75"/>
      <c r="J116" s="75"/>
      <c r="K116" s="76"/>
      <c r="L116" s="77"/>
      <c r="M116" s="78"/>
      <c r="N116" s="78"/>
      <c r="O116" s="78"/>
      <c r="P116" s="78"/>
      <c r="Q116" s="78"/>
      <c r="R116" s="78"/>
      <c r="S116" s="78"/>
      <c r="T116" s="78"/>
      <c r="U116" s="78"/>
      <c r="V116" s="78"/>
      <c r="W116" s="78"/>
      <c r="X116" s="79"/>
      <c r="Y116" s="80"/>
      <c r="Z116" s="81"/>
      <c r="AA116" s="81"/>
      <c r="AB116" s="8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92"/>
    </row>
    <row r="117" spans="1:50" ht="24.75" customHeight="1" x14ac:dyDescent="0.15">
      <c r="A117" s="719"/>
      <c r="B117" s="720"/>
      <c r="C117" s="720"/>
      <c r="D117" s="720"/>
      <c r="E117" s="720"/>
      <c r="F117" s="721"/>
      <c r="G117" s="74"/>
      <c r="H117" s="75"/>
      <c r="I117" s="75"/>
      <c r="J117" s="75"/>
      <c r="K117" s="76"/>
      <c r="L117" s="77"/>
      <c r="M117" s="78"/>
      <c r="N117" s="78"/>
      <c r="O117" s="78"/>
      <c r="P117" s="78"/>
      <c r="Q117" s="78"/>
      <c r="R117" s="78"/>
      <c r="S117" s="78"/>
      <c r="T117" s="78"/>
      <c r="U117" s="78"/>
      <c r="V117" s="78"/>
      <c r="W117" s="78"/>
      <c r="X117" s="79"/>
      <c r="Y117" s="80"/>
      <c r="Z117" s="81"/>
      <c r="AA117" s="81"/>
      <c r="AB117" s="8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92"/>
    </row>
    <row r="118" spans="1:50" ht="24.75" customHeight="1" x14ac:dyDescent="0.15">
      <c r="A118" s="719"/>
      <c r="B118" s="720"/>
      <c r="C118" s="720"/>
      <c r="D118" s="720"/>
      <c r="E118" s="720"/>
      <c r="F118" s="721"/>
      <c r="G118" s="74"/>
      <c r="H118" s="75"/>
      <c r="I118" s="75"/>
      <c r="J118" s="75"/>
      <c r="K118" s="76"/>
      <c r="L118" s="77"/>
      <c r="M118" s="78"/>
      <c r="N118" s="78"/>
      <c r="O118" s="78"/>
      <c r="P118" s="78"/>
      <c r="Q118" s="78"/>
      <c r="R118" s="78"/>
      <c r="S118" s="78"/>
      <c r="T118" s="78"/>
      <c r="U118" s="78"/>
      <c r="V118" s="78"/>
      <c r="W118" s="78"/>
      <c r="X118" s="79"/>
      <c r="Y118" s="80"/>
      <c r="Z118" s="81"/>
      <c r="AA118" s="81"/>
      <c r="AB118" s="8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92"/>
    </row>
    <row r="119" spans="1:50" ht="24.75" customHeight="1" x14ac:dyDescent="0.15">
      <c r="A119" s="719"/>
      <c r="B119" s="720"/>
      <c r="C119" s="720"/>
      <c r="D119" s="720"/>
      <c r="E119" s="720"/>
      <c r="F119" s="721"/>
      <c r="G119" s="74"/>
      <c r="H119" s="75"/>
      <c r="I119" s="75"/>
      <c r="J119" s="75"/>
      <c r="K119" s="76"/>
      <c r="L119" s="77"/>
      <c r="M119" s="78"/>
      <c r="N119" s="78"/>
      <c r="O119" s="78"/>
      <c r="P119" s="78"/>
      <c r="Q119" s="78"/>
      <c r="R119" s="78"/>
      <c r="S119" s="78"/>
      <c r="T119" s="78"/>
      <c r="U119" s="78"/>
      <c r="V119" s="78"/>
      <c r="W119" s="78"/>
      <c r="X119" s="79"/>
      <c r="Y119" s="80"/>
      <c r="Z119" s="81"/>
      <c r="AA119" s="81"/>
      <c r="AB119" s="8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92"/>
    </row>
    <row r="120" spans="1:50" ht="24.75" customHeight="1" thickBot="1" x14ac:dyDescent="0.2">
      <c r="A120" s="719"/>
      <c r="B120" s="720"/>
      <c r="C120" s="720"/>
      <c r="D120" s="720"/>
      <c r="E120" s="720"/>
      <c r="F120" s="72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9"/>
      <c r="B121" s="720"/>
      <c r="C121" s="720"/>
      <c r="D121" s="720"/>
      <c r="E121" s="720"/>
      <c r="F121" s="721"/>
      <c r="G121" s="410" t="s">
        <v>403</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383</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3"/>
    </row>
    <row r="122" spans="1:50" ht="25.5" customHeight="1" x14ac:dyDescent="0.15">
      <c r="A122" s="719"/>
      <c r="B122" s="720"/>
      <c r="C122" s="720"/>
      <c r="D122" s="720"/>
      <c r="E122" s="720"/>
      <c r="F122" s="721"/>
      <c r="G122" s="414" t="s">
        <v>19</v>
      </c>
      <c r="H122" s="415"/>
      <c r="I122" s="415"/>
      <c r="J122" s="415"/>
      <c r="K122" s="415"/>
      <c r="L122" s="416" t="s">
        <v>20</v>
      </c>
      <c r="M122" s="415"/>
      <c r="N122" s="415"/>
      <c r="O122" s="415"/>
      <c r="P122" s="415"/>
      <c r="Q122" s="415"/>
      <c r="R122" s="415"/>
      <c r="S122" s="415"/>
      <c r="T122" s="415"/>
      <c r="U122" s="415"/>
      <c r="V122" s="415"/>
      <c r="W122" s="415"/>
      <c r="X122" s="417"/>
      <c r="Y122" s="418" t="s">
        <v>21</v>
      </c>
      <c r="Z122" s="419"/>
      <c r="AA122" s="419"/>
      <c r="AB122" s="420"/>
      <c r="AC122" s="414" t="s">
        <v>19</v>
      </c>
      <c r="AD122" s="415"/>
      <c r="AE122" s="415"/>
      <c r="AF122" s="415"/>
      <c r="AG122" s="415"/>
      <c r="AH122" s="416" t="s">
        <v>20</v>
      </c>
      <c r="AI122" s="415"/>
      <c r="AJ122" s="415"/>
      <c r="AK122" s="415"/>
      <c r="AL122" s="415"/>
      <c r="AM122" s="415"/>
      <c r="AN122" s="415"/>
      <c r="AO122" s="415"/>
      <c r="AP122" s="415"/>
      <c r="AQ122" s="415"/>
      <c r="AR122" s="415"/>
      <c r="AS122" s="415"/>
      <c r="AT122" s="417"/>
      <c r="AU122" s="418" t="s">
        <v>21</v>
      </c>
      <c r="AV122" s="419"/>
      <c r="AW122" s="419"/>
      <c r="AX122" s="421"/>
    </row>
    <row r="123" spans="1:50" ht="24.75" customHeight="1" x14ac:dyDescent="0.15">
      <c r="A123" s="719"/>
      <c r="B123" s="720"/>
      <c r="C123" s="720"/>
      <c r="D123" s="720"/>
      <c r="E123" s="720"/>
      <c r="F123" s="72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22"/>
    </row>
    <row r="124" spans="1:50" ht="24.75" customHeight="1" x14ac:dyDescent="0.15">
      <c r="A124" s="719"/>
      <c r="B124" s="720"/>
      <c r="C124" s="720"/>
      <c r="D124" s="720"/>
      <c r="E124" s="720"/>
      <c r="F124" s="721"/>
      <c r="G124" s="74"/>
      <c r="H124" s="75"/>
      <c r="I124" s="75"/>
      <c r="J124" s="75"/>
      <c r="K124" s="76"/>
      <c r="L124" s="77"/>
      <c r="M124" s="78"/>
      <c r="N124" s="78"/>
      <c r="O124" s="78"/>
      <c r="P124" s="78"/>
      <c r="Q124" s="78"/>
      <c r="R124" s="78"/>
      <c r="S124" s="78"/>
      <c r="T124" s="78"/>
      <c r="U124" s="78"/>
      <c r="V124" s="78"/>
      <c r="W124" s="78"/>
      <c r="X124" s="79"/>
      <c r="Y124" s="80"/>
      <c r="Z124" s="81"/>
      <c r="AA124" s="81"/>
      <c r="AB124" s="8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92"/>
    </row>
    <row r="125" spans="1:50" ht="24.75" customHeight="1" x14ac:dyDescent="0.15">
      <c r="A125" s="719"/>
      <c r="B125" s="720"/>
      <c r="C125" s="720"/>
      <c r="D125" s="720"/>
      <c r="E125" s="720"/>
      <c r="F125" s="721"/>
      <c r="G125" s="74"/>
      <c r="H125" s="75"/>
      <c r="I125" s="75"/>
      <c r="J125" s="75"/>
      <c r="K125" s="76"/>
      <c r="L125" s="77"/>
      <c r="M125" s="78"/>
      <c r="N125" s="78"/>
      <c r="O125" s="78"/>
      <c r="P125" s="78"/>
      <c r="Q125" s="78"/>
      <c r="R125" s="78"/>
      <c r="S125" s="78"/>
      <c r="T125" s="78"/>
      <c r="U125" s="78"/>
      <c r="V125" s="78"/>
      <c r="W125" s="78"/>
      <c r="X125" s="79"/>
      <c r="Y125" s="80"/>
      <c r="Z125" s="81"/>
      <c r="AA125" s="81"/>
      <c r="AB125" s="8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92"/>
    </row>
    <row r="126" spans="1:50" ht="24.75" customHeight="1" x14ac:dyDescent="0.15">
      <c r="A126" s="719"/>
      <c r="B126" s="720"/>
      <c r="C126" s="720"/>
      <c r="D126" s="720"/>
      <c r="E126" s="720"/>
      <c r="F126" s="721"/>
      <c r="G126" s="74"/>
      <c r="H126" s="75"/>
      <c r="I126" s="75"/>
      <c r="J126" s="75"/>
      <c r="K126" s="76"/>
      <c r="L126" s="77"/>
      <c r="M126" s="78"/>
      <c r="N126" s="78"/>
      <c r="O126" s="78"/>
      <c r="P126" s="78"/>
      <c r="Q126" s="78"/>
      <c r="R126" s="78"/>
      <c r="S126" s="78"/>
      <c r="T126" s="78"/>
      <c r="U126" s="78"/>
      <c r="V126" s="78"/>
      <c r="W126" s="78"/>
      <c r="X126" s="79"/>
      <c r="Y126" s="80"/>
      <c r="Z126" s="81"/>
      <c r="AA126" s="81"/>
      <c r="AB126" s="8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92"/>
    </row>
    <row r="127" spans="1:50" ht="24.75" customHeight="1" x14ac:dyDescent="0.15">
      <c r="A127" s="719"/>
      <c r="B127" s="720"/>
      <c r="C127" s="720"/>
      <c r="D127" s="720"/>
      <c r="E127" s="720"/>
      <c r="F127" s="721"/>
      <c r="G127" s="74"/>
      <c r="H127" s="75"/>
      <c r="I127" s="75"/>
      <c r="J127" s="75"/>
      <c r="K127" s="76"/>
      <c r="L127" s="77"/>
      <c r="M127" s="78"/>
      <c r="N127" s="78"/>
      <c r="O127" s="78"/>
      <c r="P127" s="78"/>
      <c r="Q127" s="78"/>
      <c r="R127" s="78"/>
      <c r="S127" s="78"/>
      <c r="T127" s="78"/>
      <c r="U127" s="78"/>
      <c r="V127" s="78"/>
      <c r="W127" s="78"/>
      <c r="X127" s="79"/>
      <c r="Y127" s="80"/>
      <c r="Z127" s="81"/>
      <c r="AA127" s="81"/>
      <c r="AB127" s="8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92"/>
    </row>
    <row r="128" spans="1:50" ht="24.75" customHeight="1" x14ac:dyDescent="0.15">
      <c r="A128" s="719"/>
      <c r="B128" s="720"/>
      <c r="C128" s="720"/>
      <c r="D128" s="720"/>
      <c r="E128" s="720"/>
      <c r="F128" s="721"/>
      <c r="G128" s="74"/>
      <c r="H128" s="75"/>
      <c r="I128" s="75"/>
      <c r="J128" s="75"/>
      <c r="K128" s="76"/>
      <c r="L128" s="77"/>
      <c r="M128" s="78"/>
      <c r="N128" s="78"/>
      <c r="O128" s="78"/>
      <c r="P128" s="78"/>
      <c r="Q128" s="78"/>
      <c r="R128" s="78"/>
      <c r="S128" s="78"/>
      <c r="T128" s="78"/>
      <c r="U128" s="78"/>
      <c r="V128" s="78"/>
      <c r="W128" s="78"/>
      <c r="X128" s="79"/>
      <c r="Y128" s="80"/>
      <c r="Z128" s="81"/>
      <c r="AA128" s="81"/>
      <c r="AB128" s="8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92"/>
    </row>
    <row r="129" spans="1:50" ht="24.75" customHeight="1" x14ac:dyDescent="0.15">
      <c r="A129" s="719"/>
      <c r="B129" s="720"/>
      <c r="C129" s="720"/>
      <c r="D129" s="720"/>
      <c r="E129" s="720"/>
      <c r="F129" s="721"/>
      <c r="G129" s="74"/>
      <c r="H129" s="75"/>
      <c r="I129" s="75"/>
      <c r="J129" s="75"/>
      <c r="K129" s="76"/>
      <c r="L129" s="77"/>
      <c r="M129" s="78"/>
      <c r="N129" s="78"/>
      <c r="O129" s="78"/>
      <c r="P129" s="78"/>
      <c r="Q129" s="78"/>
      <c r="R129" s="78"/>
      <c r="S129" s="78"/>
      <c r="T129" s="78"/>
      <c r="U129" s="78"/>
      <c r="V129" s="78"/>
      <c r="W129" s="78"/>
      <c r="X129" s="79"/>
      <c r="Y129" s="80"/>
      <c r="Z129" s="81"/>
      <c r="AA129" s="81"/>
      <c r="AB129" s="8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92"/>
    </row>
    <row r="130" spans="1:50" ht="24.75" customHeight="1" x14ac:dyDescent="0.15">
      <c r="A130" s="719"/>
      <c r="B130" s="720"/>
      <c r="C130" s="720"/>
      <c r="D130" s="720"/>
      <c r="E130" s="720"/>
      <c r="F130" s="721"/>
      <c r="G130" s="74"/>
      <c r="H130" s="75"/>
      <c r="I130" s="75"/>
      <c r="J130" s="75"/>
      <c r="K130" s="76"/>
      <c r="L130" s="77"/>
      <c r="M130" s="78"/>
      <c r="N130" s="78"/>
      <c r="O130" s="78"/>
      <c r="P130" s="78"/>
      <c r="Q130" s="78"/>
      <c r="R130" s="78"/>
      <c r="S130" s="78"/>
      <c r="T130" s="78"/>
      <c r="U130" s="78"/>
      <c r="V130" s="78"/>
      <c r="W130" s="78"/>
      <c r="X130" s="79"/>
      <c r="Y130" s="80"/>
      <c r="Z130" s="81"/>
      <c r="AA130" s="81"/>
      <c r="AB130" s="8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92"/>
    </row>
    <row r="131" spans="1:50" ht="24.75" customHeight="1" x14ac:dyDescent="0.15">
      <c r="A131" s="719"/>
      <c r="B131" s="720"/>
      <c r="C131" s="720"/>
      <c r="D131" s="720"/>
      <c r="E131" s="720"/>
      <c r="F131" s="721"/>
      <c r="G131" s="74"/>
      <c r="H131" s="75"/>
      <c r="I131" s="75"/>
      <c r="J131" s="75"/>
      <c r="K131" s="76"/>
      <c r="L131" s="77"/>
      <c r="M131" s="78"/>
      <c r="N131" s="78"/>
      <c r="O131" s="78"/>
      <c r="P131" s="78"/>
      <c r="Q131" s="78"/>
      <c r="R131" s="78"/>
      <c r="S131" s="78"/>
      <c r="T131" s="78"/>
      <c r="U131" s="78"/>
      <c r="V131" s="78"/>
      <c r="W131" s="78"/>
      <c r="X131" s="79"/>
      <c r="Y131" s="80"/>
      <c r="Z131" s="81"/>
      <c r="AA131" s="81"/>
      <c r="AB131" s="8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92"/>
    </row>
    <row r="132" spans="1:50" ht="24.75" customHeight="1" x14ac:dyDescent="0.15">
      <c r="A132" s="719"/>
      <c r="B132" s="720"/>
      <c r="C132" s="720"/>
      <c r="D132" s="720"/>
      <c r="E132" s="720"/>
      <c r="F132" s="721"/>
      <c r="G132" s="74"/>
      <c r="H132" s="75"/>
      <c r="I132" s="75"/>
      <c r="J132" s="75"/>
      <c r="K132" s="76"/>
      <c r="L132" s="77"/>
      <c r="M132" s="78"/>
      <c r="N132" s="78"/>
      <c r="O132" s="78"/>
      <c r="P132" s="78"/>
      <c r="Q132" s="78"/>
      <c r="R132" s="78"/>
      <c r="S132" s="78"/>
      <c r="T132" s="78"/>
      <c r="U132" s="78"/>
      <c r="V132" s="78"/>
      <c r="W132" s="78"/>
      <c r="X132" s="79"/>
      <c r="Y132" s="80"/>
      <c r="Z132" s="81"/>
      <c r="AA132" s="81"/>
      <c r="AB132" s="8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92"/>
    </row>
    <row r="133" spans="1:50" ht="24.75" customHeight="1" thickBot="1" x14ac:dyDescent="0.2">
      <c r="A133" s="719"/>
      <c r="B133" s="720"/>
      <c r="C133" s="720"/>
      <c r="D133" s="720"/>
      <c r="E133" s="720"/>
      <c r="F133" s="72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9"/>
      <c r="B134" s="720"/>
      <c r="C134" s="720"/>
      <c r="D134" s="720"/>
      <c r="E134" s="720"/>
      <c r="F134" s="721"/>
      <c r="G134" s="410" t="s">
        <v>384</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385</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3"/>
    </row>
    <row r="135" spans="1:50" ht="24.75" customHeight="1" x14ac:dyDescent="0.15">
      <c r="A135" s="719"/>
      <c r="B135" s="720"/>
      <c r="C135" s="720"/>
      <c r="D135" s="720"/>
      <c r="E135" s="720"/>
      <c r="F135" s="721"/>
      <c r="G135" s="414" t="s">
        <v>19</v>
      </c>
      <c r="H135" s="415"/>
      <c r="I135" s="415"/>
      <c r="J135" s="415"/>
      <c r="K135" s="415"/>
      <c r="L135" s="416" t="s">
        <v>20</v>
      </c>
      <c r="M135" s="415"/>
      <c r="N135" s="415"/>
      <c r="O135" s="415"/>
      <c r="P135" s="415"/>
      <c r="Q135" s="415"/>
      <c r="R135" s="415"/>
      <c r="S135" s="415"/>
      <c r="T135" s="415"/>
      <c r="U135" s="415"/>
      <c r="V135" s="415"/>
      <c r="W135" s="415"/>
      <c r="X135" s="417"/>
      <c r="Y135" s="418" t="s">
        <v>21</v>
      </c>
      <c r="Z135" s="419"/>
      <c r="AA135" s="419"/>
      <c r="AB135" s="420"/>
      <c r="AC135" s="414" t="s">
        <v>19</v>
      </c>
      <c r="AD135" s="415"/>
      <c r="AE135" s="415"/>
      <c r="AF135" s="415"/>
      <c r="AG135" s="415"/>
      <c r="AH135" s="416" t="s">
        <v>20</v>
      </c>
      <c r="AI135" s="415"/>
      <c r="AJ135" s="415"/>
      <c r="AK135" s="415"/>
      <c r="AL135" s="415"/>
      <c r="AM135" s="415"/>
      <c r="AN135" s="415"/>
      <c r="AO135" s="415"/>
      <c r="AP135" s="415"/>
      <c r="AQ135" s="415"/>
      <c r="AR135" s="415"/>
      <c r="AS135" s="415"/>
      <c r="AT135" s="417"/>
      <c r="AU135" s="418" t="s">
        <v>21</v>
      </c>
      <c r="AV135" s="419"/>
      <c r="AW135" s="419"/>
      <c r="AX135" s="421"/>
    </row>
    <row r="136" spans="1:50" ht="24.75" customHeight="1" x14ac:dyDescent="0.15">
      <c r="A136" s="719"/>
      <c r="B136" s="720"/>
      <c r="C136" s="720"/>
      <c r="D136" s="720"/>
      <c r="E136" s="720"/>
      <c r="F136" s="72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22"/>
    </row>
    <row r="137" spans="1:50" ht="24.75" customHeight="1" x14ac:dyDescent="0.15">
      <c r="A137" s="719"/>
      <c r="B137" s="720"/>
      <c r="C137" s="720"/>
      <c r="D137" s="720"/>
      <c r="E137" s="720"/>
      <c r="F137" s="721"/>
      <c r="G137" s="74"/>
      <c r="H137" s="75"/>
      <c r="I137" s="75"/>
      <c r="J137" s="75"/>
      <c r="K137" s="76"/>
      <c r="L137" s="77"/>
      <c r="M137" s="78"/>
      <c r="N137" s="78"/>
      <c r="O137" s="78"/>
      <c r="P137" s="78"/>
      <c r="Q137" s="78"/>
      <c r="R137" s="78"/>
      <c r="S137" s="78"/>
      <c r="T137" s="78"/>
      <c r="U137" s="78"/>
      <c r="V137" s="78"/>
      <c r="W137" s="78"/>
      <c r="X137" s="79"/>
      <c r="Y137" s="80"/>
      <c r="Z137" s="81"/>
      <c r="AA137" s="81"/>
      <c r="AB137" s="8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92"/>
    </row>
    <row r="138" spans="1:50" ht="24.75" customHeight="1" x14ac:dyDescent="0.15">
      <c r="A138" s="719"/>
      <c r="B138" s="720"/>
      <c r="C138" s="720"/>
      <c r="D138" s="720"/>
      <c r="E138" s="720"/>
      <c r="F138" s="721"/>
      <c r="G138" s="74"/>
      <c r="H138" s="75"/>
      <c r="I138" s="75"/>
      <c r="J138" s="75"/>
      <c r="K138" s="76"/>
      <c r="L138" s="77"/>
      <c r="M138" s="78"/>
      <c r="N138" s="78"/>
      <c r="O138" s="78"/>
      <c r="P138" s="78"/>
      <c r="Q138" s="78"/>
      <c r="R138" s="78"/>
      <c r="S138" s="78"/>
      <c r="T138" s="78"/>
      <c r="U138" s="78"/>
      <c r="V138" s="78"/>
      <c r="W138" s="78"/>
      <c r="X138" s="79"/>
      <c r="Y138" s="80"/>
      <c r="Z138" s="81"/>
      <c r="AA138" s="81"/>
      <c r="AB138" s="8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92"/>
    </row>
    <row r="139" spans="1:50" ht="24.75" customHeight="1" x14ac:dyDescent="0.15">
      <c r="A139" s="719"/>
      <c r="B139" s="720"/>
      <c r="C139" s="720"/>
      <c r="D139" s="720"/>
      <c r="E139" s="720"/>
      <c r="F139" s="721"/>
      <c r="G139" s="74"/>
      <c r="H139" s="75"/>
      <c r="I139" s="75"/>
      <c r="J139" s="75"/>
      <c r="K139" s="76"/>
      <c r="L139" s="77"/>
      <c r="M139" s="78"/>
      <c r="N139" s="78"/>
      <c r="O139" s="78"/>
      <c r="P139" s="78"/>
      <c r="Q139" s="78"/>
      <c r="R139" s="78"/>
      <c r="S139" s="78"/>
      <c r="T139" s="78"/>
      <c r="U139" s="78"/>
      <c r="V139" s="78"/>
      <c r="W139" s="78"/>
      <c r="X139" s="79"/>
      <c r="Y139" s="80"/>
      <c r="Z139" s="81"/>
      <c r="AA139" s="81"/>
      <c r="AB139" s="8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92"/>
    </row>
    <row r="140" spans="1:50" ht="24.75" customHeight="1" x14ac:dyDescent="0.15">
      <c r="A140" s="719"/>
      <c r="B140" s="720"/>
      <c r="C140" s="720"/>
      <c r="D140" s="720"/>
      <c r="E140" s="720"/>
      <c r="F140" s="721"/>
      <c r="G140" s="74"/>
      <c r="H140" s="75"/>
      <c r="I140" s="75"/>
      <c r="J140" s="75"/>
      <c r="K140" s="76"/>
      <c r="L140" s="77"/>
      <c r="M140" s="78"/>
      <c r="N140" s="78"/>
      <c r="O140" s="78"/>
      <c r="P140" s="78"/>
      <c r="Q140" s="78"/>
      <c r="R140" s="78"/>
      <c r="S140" s="78"/>
      <c r="T140" s="78"/>
      <c r="U140" s="78"/>
      <c r="V140" s="78"/>
      <c r="W140" s="78"/>
      <c r="X140" s="79"/>
      <c r="Y140" s="80"/>
      <c r="Z140" s="81"/>
      <c r="AA140" s="81"/>
      <c r="AB140" s="8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92"/>
    </row>
    <row r="141" spans="1:50" ht="24.75" customHeight="1" x14ac:dyDescent="0.15">
      <c r="A141" s="719"/>
      <c r="B141" s="720"/>
      <c r="C141" s="720"/>
      <c r="D141" s="720"/>
      <c r="E141" s="720"/>
      <c r="F141" s="721"/>
      <c r="G141" s="74"/>
      <c r="H141" s="75"/>
      <c r="I141" s="75"/>
      <c r="J141" s="75"/>
      <c r="K141" s="76"/>
      <c r="L141" s="77"/>
      <c r="M141" s="78"/>
      <c r="N141" s="78"/>
      <c r="O141" s="78"/>
      <c r="P141" s="78"/>
      <c r="Q141" s="78"/>
      <c r="R141" s="78"/>
      <c r="S141" s="78"/>
      <c r="T141" s="78"/>
      <c r="U141" s="78"/>
      <c r="V141" s="78"/>
      <c r="W141" s="78"/>
      <c r="X141" s="79"/>
      <c r="Y141" s="80"/>
      <c r="Z141" s="81"/>
      <c r="AA141" s="81"/>
      <c r="AB141" s="8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92"/>
    </row>
    <row r="142" spans="1:50" ht="24.75" customHeight="1" x14ac:dyDescent="0.15">
      <c r="A142" s="719"/>
      <c r="B142" s="720"/>
      <c r="C142" s="720"/>
      <c r="D142" s="720"/>
      <c r="E142" s="720"/>
      <c r="F142" s="721"/>
      <c r="G142" s="74"/>
      <c r="H142" s="75"/>
      <c r="I142" s="75"/>
      <c r="J142" s="75"/>
      <c r="K142" s="76"/>
      <c r="L142" s="77"/>
      <c r="M142" s="78"/>
      <c r="N142" s="78"/>
      <c r="O142" s="78"/>
      <c r="P142" s="78"/>
      <c r="Q142" s="78"/>
      <c r="R142" s="78"/>
      <c r="S142" s="78"/>
      <c r="T142" s="78"/>
      <c r="U142" s="78"/>
      <c r="V142" s="78"/>
      <c r="W142" s="78"/>
      <c r="X142" s="79"/>
      <c r="Y142" s="80"/>
      <c r="Z142" s="81"/>
      <c r="AA142" s="81"/>
      <c r="AB142" s="8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92"/>
    </row>
    <row r="143" spans="1:50" ht="24.75" customHeight="1" x14ac:dyDescent="0.15">
      <c r="A143" s="719"/>
      <c r="B143" s="720"/>
      <c r="C143" s="720"/>
      <c r="D143" s="720"/>
      <c r="E143" s="720"/>
      <c r="F143" s="721"/>
      <c r="G143" s="74"/>
      <c r="H143" s="75"/>
      <c r="I143" s="75"/>
      <c r="J143" s="75"/>
      <c r="K143" s="76"/>
      <c r="L143" s="77"/>
      <c r="M143" s="78"/>
      <c r="N143" s="78"/>
      <c r="O143" s="78"/>
      <c r="P143" s="78"/>
      <c r="Q143" s="78"/>
      <c r="R143" s="78"/>
      <c r="S143" s="78"/>
      <c r="T143" s="78"/>
      <c r="U143" s="78"/>
      <c r="V143" s="78"/>
      <c r="W143" s="78"/>
      <c r="X143" s="79"/>
      <c r="Y143" s="80"/>
      <c r="Z143" s="81"/>
      <c r="AA143" s="81"/>
      <c r="AB143" s="8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92"/>
    </row>
    <row r="144" spans="1:50" ht="24.75" customHeight="1" x14ac:dyDescent="0.15">
      <c r="A144" s="719"/>
      <c r="B144" s="720"/>
      <c r="C144" s="720"/>
      <c r="D144" s="720"/>
      <c r="E144" s="720"/>
      <c r="F144" s="721"/>
      <c r="G144" s="74"/>
      <c r="H144" s="75"/>
      <c r="I144" s="75"/>
      <c r="J144" s="75"/>
      <c r="K144" s="76"/>
      <c r="L144" s="77"/>
      <c r="M144" s="78"/>
      <c r="N144" s="78"/>
      <c r="O144" s="78"/>
      <c r="P144" s="78"/>
      <c r="Q144" s="78"/>
      <c r="R144" s="78"/>
      <c r="S144" s="78"/>
      <c r="T144" s="78"/>
      <c r="U144" s="78"/>
      <c r="V144" s="78"/>
      <c r="W144" s="78"/>
      <c r="X144" s="79"/>
      <c r="Y144" s="80"/>
      <c r="Z144" s="81"/>
      <c r="AA144" s="81"/>
      <c r="AB144" s="8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92"/>
    </row>
    <row r="145" spans="1:50" ht="24.75" customHeight="1" x14ac:dyDescent="0.15">
      <c r="A145" s="719"/>
      <c r="B145" s="720"/>
      <c r="C145" s="720"/>
      <c r="D145" s="720"/>
      <c r="E145" s="720"/>
      <c r="F145" s="721"/>
      <c r="G145" s="74"/>
      <c r="H145" s="75"/>
      <c r="I145" s="75"/>
      <c r="J145" s="75"/>
      <c r="K145" s="76"/>
      <c r="L145" s="77"/>
      <c r="M145" s="78"/>
      <c r="N145" s="78"/>
      <c r="O145" s="78"/>
      <c r="P145" s="78"/>
      <c r="Q145" s="78"/>
      <c r="R145" s="78"/>
      <c r="S145" s="78"/>
      <c r="T145" s="78"/>
      <c r="U145" s="78"/>
      <c r="V145" s="78"/>
      <c r="W145" s="78"/>
      <c r="X145" s="79"/>
      <c r="Y145" s="80"/>
      <c r="Z145" s="81"/>
      <c r="AA145" s="81"/>
      <c r="AB145" s="8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92"/>
    </row>
    <row r="146" spans="1:50" ht="24.75" customHeight="1" thickBot="1" x14ac:dyDescent="0.2">
      <c r="A146" s="719"/>
      <c r="B146" s="720"/>
      <c r="C146" s="720"/>
      <c r="D146" s="720"/>
      <c r="E146" s="720"/>
      <c r="F146" s="72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9"/>
      <c r="B147" s="720"/>
      <c r="C147" s="720"/>
      <c r="D147" s="720"/>
      <c r="E147" s="720"/>
      <c r="F147" s="721"/>
      <c r="G147" s="410" t="s">
        <v>386</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387</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3"/>
    </row>
    <row r="148" spans="1:50" ht="24.75" customHeight="1" x14ac:dyDescent="0.15">
      <c r="A148" s="719"/>
      <c r="B148" s="720"/>
      <c r="C148" s="720"/>
      <c r="D148" s="720"/>
      <c r="E148" s="720"/>
      <c r="F148" s="721"/>
      <c r="G148" s="414" t="s">
        <v>19</v>
      </c>
      <c r="H148" s="415"/>
      <c r="I148" s="415"/>
      <c r="J148" s="415"/>
      <c r="K148" s="415"/>
      <c r="L148" s="416" t="s">
        <v>20</v>
      </c>
      <c r="M148" s="415"/>
      <c r="N148" s="415"/>
      <c r="O148" s="415"/>
      <c r="P148" s="415"/>
      <c r="Q148" s="415"/>
      <c r="R148" s="415"/>
      <c r="S148" s="415"/>
      <c r="T148" s="415"/>
      <c r="U148" s="415"/>
      <c r="V148" s="415"/>
      <c r="W148" s="415"/>
      <c r="X148" s="417"/>
      <c r="Y148" s="418" t="s">
        <v>21</v>
      </c>
      <c r="Z148" s="419"/>
      <c r="AA148" s="419"/>
      <c r="AB148" s="420"/>
      <c r="AC148" s="414" t="s">
        <v>19</v>
      </c>
      <c r="AD148" s="415"/>
      <c r="AE148" s="415"/>
      <c r="AF148" s="415"/>
      <c r="AG148" s="415"/>
      <c r="AH148" s="416" t="s">
        <v>20</v>
      </c>
      <c r="AI148" s="415"/>
      <c r="AJ148" s="415"/>
      <c r="AK148" s="415"/>
      <c r="AL148" s="415"/>
      <c r="AM148" s="415"/>
      <c r="AN148" s="415"/>
      <c r="AO148" s="415"/>
      <c r="AP148" s="415"/>
      <c r="AQ148" s="415"/>
      <c r="AR148" s="415"/>
      <c r="AS148" s="415"/>
      <c r="AT148" s="417"/>
      <c r="AU148" s="418" t="s">
        <v>21</v>
      </c>
      <c r="AV148" s="419"/>
      <c r="AW148" s="419"/>
      <c r="AX148" s="421"/>
    </row>
    <row r="149" spans="1:50" ht="24.75" customHeight="1" x14ac:dyDescent="0.15">
      <c r="A149" s="719"/>
      <c r="B149" s="720"/>
      <c r="C149" s="720"/>
      <c r="D149" s="720"/>
      <c r="E149" s="720"/>
      <c r="F149" s="72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22"/>
    </row>
    <row r="150" spans="1:50" ht="24.75" customHeight="1" x14ac:dyDescent="0.15">
      <c r="A150" s="719"/>
      <c r="B150" s="720"/>
      <c r="C150" s="720"/>
      <c r="D150" s="720"/>
      <c r="E150" s="720"/>
      <c r="F150" s="721"/>
      <c r="G150" s="74"/>
      <c r="H150" s="75"/>
      <c r="I150" s="75"/>
      <c r="J150" s="75"/>
      <c r="K150" s="76"/>
      <c r="L150" s="77"/>
      <c r="M150" s="78"/>
      <c r="N150" s="78"/>
      <c r="O150" s="78"/>
      <c r="P150" s="78"/>
      <c r="Q150" s="78"/>
      <c r="R150" s="78"/>
      <c r="S150" s="78"/>
      <c r="T150" s="78"/>
      <c r="U150" s="78"/>
      <c r="V150" s="78"/>
      <c r="W150" s="78"/>
      <c r="X150" s="79"/>
      <c r="Y150" s="80"/>
      <c r="Z150" s="81"/>
      <c r="AA150" s="81"/>
      <c r="AB150" s="8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92"/>
    </row>
    <row r="151" spans="1:50" ht="24.75" customHeight="1" x14ac:dyDescent="0.15">
      <c r="A151" s="719"/>
      <c r="B151" s="720"/>
      <c r="C151" s="720"/>
      <c r="D151" s="720"/>
      <c r="E151" s="720"/>
      <c r="F151" s="721"/>
      <c r="G151" s="74"/>
      <c r="H151" s="75"/>
      <c r="I151" s="75"/>
      <c r="J151" s="75"/>
      <c r="K151" s="76"/>
      <c r="L151" s="77"/>
      <c r="M151" s="78"/>
      <c r="N151" s="78"/>
      <c r="O151" s="78"/>
      <c r="P151" s="78"/>
      <c r="Q151" s="78"/>
      <c r="R151" s="78"/>
      <c r="S151" s="78"/>
      <c r="T151" s="78"/>
      <c r="U151" s="78"/>
      <c r="V151" s="78"/>
      <c r="W151" s="78"/>
      <c r="X151" s="79"/>
      <c r="Y151" s="80"/>
      <c r="Z151" s="81"/>
      <c r="AA151" s="81"/>
      <c r="AB151" s="8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92"/>
    </row>
    <row r="152" spans="1:50" ht="24.75" customHeight="1" x14ac:dyDescent="0.15">
      <c r="A152" s="719"/>
      <c r="B152" s="720"/>
      <c r="C152" s="720"/>
      <c r="D152" s="720"/>
      <c r="E152" s="720"/>
      <c r="F152" s="721"/>
      <c r="G152" s="74"/>
      <c r="H152" s="75"/>
      <c r="I152" s="75"/>
      <c r="J152" s="75"/>
      <c r="K152" s="76"/>
      <c r="L152" s="77"/>
      <c r="M152" s="78"/>
      <c r="N152" s="78"/>
      <c r="O152" s="78"/>
      <c r="P152" s="78"/>
      <c r="Q152" s="78"/>
      <c r="R152" s="78"/>
      <c r="S152" s="78"/>
      <c r="T152" s="78"/>
      <c r="U152" s="78"/>
      <c r="V152" s="78"/>
      <c r="W152" s="78"/>
      <c r="X152" s="79"/>
      <c r="Y152" s="80"/>
      <c r="Z152" s="81"/>
      <c r="AA152" s="81"/>
      <c r="AB152" s="8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92"/>
    </row>
    <row r="153" spans="1:50" ht="24.75" customHeight="1" x14ac:dyDescent="0.15">
      <c r="A153" s="719"/>
      <c r="B153" s="720"/>
      <c r="C153" s="720"/>
      <c r="D153" s="720"/>
      <c r="E153" s="720"/>
      <c r="F153" s="721"/>
      <c r="G153" s="74"/>
      <c r="H153" s="75"/>
      <c r="I153" s="75"/>
      <c r="J153" s="75"/>
      <c r="K153" s="76"/>
      <c r="L153" s="77"/>
      <c r="M153" s="78"/>
      <c r="N153" s="78"/>
      <c r="O153" s="78"/>
      <c r="P153" s="78"/>
      <c r="Q153" s="78"/>
      <c r="R153" s="78"/>
      <c r="S153" s="78"/>
      <c r="T153" s="78"/>
      <c r="U153" s="78"/>
      <c r="V153" s="78"/>
      <c r="W153" s="78"/>
      <c r="X153" s="79"/>
      <c r="Y153" s="80"/>
      <c r="Z153" s="81"/>
      <c r="AA153" s="81"/>
      <c r="AB153" s="8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92"/>
    </row>
    <row r="154" spans="1:50" ht="24.75" customHeight="1" x14ac:dyDescent="0.15">
      <c r="A154" s="719"/>
      <c r="B154" s="720"/>
      <c r="C154" s="720"/>
      <c r="D154" s="720"/>
      <c r="E154" s="720"/>
      <c r="F154" s="721"/>
      <c r="G154" s="74"/>
      <c r="H154" s="75"/>
      <c r="I154" s="75"/>
      <c r="J154" s="75"/>
      <c r="K154" s="76"/>
      <c r="L154" s="77"/>
      <c r="M154" s="78"/>
      <c r="N154" s="78"/>
      <c r="O154" s="78"/>
      <c r="P154" s="78"/>
      <c r="Q154" s="78"/>
      <c r="R154" s="78"/>
      <c r="S154" s="78"/>
      <c r="T154" s="78"/>
      <c r="U154" s="78"/>
      <c r="V154" s="78"/>
      <c r="W154" s="78"/>
      <c r="X154" s="79"/>
      <c r="Y154" s="80"/>
      <c r="Z154" s="81"/>
      <c r="AA154" s="81"/>
      <c r="AB154" s="8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92"/>
    </row>
    <row r="155" spans="1:50" ht="24.75" customHeight="1" x14ac:dyDescent="0.15">
      <c r="A155" s="719"/>
      <c r="B155" s="720"/>
      <c r="C155" s="720"/>
      <c r="D155" s="720"/>
      <c r="E155" s="720"/>
      <c r="F155" s="721"/>
      <c r="G155" s="74"/>
      <c r="H155" s="75"/>
      <c r="I155" s="75"/>
      <c r="J155" s="75"/>
      <c r="K155" s="76"/>
      <c r="L155" s="77"/>
      <c r="M155" s="78"/>
      <c r="N155" s="78"/>
      <c r="O155" s="78"/>
      <c r="P155" s="78"/>
      <c r="Q155" s="78"/>
      <c r="R155" s="78"/>
      <c r="S155" s="78"/>
      <c r="T155" s="78"/>
      <c r="U155" s="78"/>
      <c r="V155" s="78"/>
      <c r="W155" s="78"/>
      <c r="X155" s="79"/>
      <c r="Y155" s="80"/>
      <c r="Z155" s="81"/>
      <c r="AA155" s="81"/>
      <c r="AB155" s="8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92"/>
    </row>
    <row r="156" spans="1:50" ht="24.75" customHeight="1" x14ac:dyDescent="0.15">
      <c r="A156" s="719"/>
      <c r="B156" s="720"/>
      <c r="C156" s="720"/>
      <c r="D156" s="720"/>
      <c r="E156" s="720"/>
      <c r="F156" s="721"/>
      <c r="G156" s="74"/>
      <c r="H156" s="75"/>
      <c r="I156" s="75"/>
      <c r="J156" s="75"/>
      <c r="K156" s="76"/>
      <c r="L156" s="77"/>
      <c r="M156" s="78"/>
      <c r="N156" s="78"/>
      <c r="O156" s="78"/>
      <c r="P156" s="78"/>
      <c r="Q156" s="78"/>
      <c r="R156" s="78"/>
      <c r="S156" s="78"/>
      <c r="T156" s="78"/>
      <c r="U156" s="78"/>
      <c r="V156" s="78"/>
      <c r="W156" s="78"/>
      <c r="X156" s="79"/>
      <c r="Y156" s="80"/>
      <c r="Z156" s="81"/>
      <c r="AA156" s="81"/>
      <c r="AB156" s="8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92"/>
    </row>
    <row r="157" spans="1:50" ht="24.75" customHeight="1" x14ac:dyDescent="0.15">
      <c r="A157" s="719"/>
      <c r="B157" s="720"/>
      <c r="C157" s="720"/>
      <c r="D157" s="720"/>
      <c r="E157" s="720"/>
      <c r="F157" s="721"/>
      <c r="G157" s="74"/>
      <c r="H157" s="75"/>
      <c r="I157" s="75"/>
      <c r="J157" s="75"/>
      <c r="K157" s="76"/>
      <c r="L157" s="77"/>
      <c r="M157" s="78"/>
      <c r="N157" s="78"/>
      <c r="O157" s="78"/>
      <c r="P157" s="78"/>
      <c r="Q157" s="78"/>
      <c r="R157" s="78"/>
      <c r="S157" s="78"/>
      <c r="T157" s="78"/>
      <c r="U157" s="78"/>
      <c r="V157" s="78"/>
      <c r="W157" s="78"/>
      <c r="X157" s="79"/>
      <c r="Y157" s="80"/>
      <c r="Z157" s="81"/>
      <c r="AA157" s="81"/>
      <c r="AB157" s="8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92"/>
    </row>
    <row r="158" spans="1:50" ht="24.75" customHeight="1" x14ac:dyDescent="0.15">
      <c r="A158" s="719"/>
      <c r="B158" s="720"/>
      <c r="C158" s="720"/>
      <c r="D158" s="720"/>
      <c r="E158" s="720"/>
      <c r="F158" s="721"/>
      <c r="G158" s="74"/>
      <c r="H158" s="75"/>
      <c r="I158" s="75"/>
      <c r="J158" s="75"/>
      <c r="K158" s="76"/>
      <c r="L158" s="77"/>
      <c r="M158" s="78"/>
      <c r="N158" s="78"/>
      <c r="O158" s="78"/>
      <c r="P158" s="78"/>
      <c r="Q158" s="78"/>
      <c r="R158" s="78"/>
      <c r="S158" s="78"/>
      <c r="T158" s="78"/>
      <c r="U158" s="78"/>
      <c r="V158" s="78"/>
      <c r="W158" s="78"/>
      <c r="X158" s="79"/>
      <c r="Y158" s="80"/>
      <c r="Z158" s="81"/>
      <c r="AA158" s="81"/>
      <c r="AB158" s="8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92"/>
    </row>
    <row r="159" spans="1:50" ht="24.75" customHeight="1" thickBot="1" x14ac:dyDescent="0.2">
      <c r="A159" s="722"/>
      <c r="B159" s="723"/>
      <c r="C159" s="723"/>
      <c r="D159" s="723"/>
      <c r="E159" s="723"/>
      <c r="F159" s="724"/>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x14ac:dyDescent="0.2"/>
    <row r="161" spans="1:50" ht="30" customHeight="1" x14ac:dyDescent="0.15">
      <c r="A161" s="716" t="s">
        <v>34</v>
      </c>
      <c r="B161" s="717"/>
      <c r="C161" s="717"/>
      <c r="D161" s="717"/>
      <c r="E161" s="717"/>
      <c r="F161" s="718"/>
      <c r="G161" s="410" t="s">
        <v>388</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389</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3"/>
    </row>
    <row r="162" spans="1:50" ht="24.75" customHeight="1" x14ac:dyDescent="0.15">
      <c r="A162" s="719"/>
      <c r="B162" s="720"/>
      <c r="C162" s="720"/>
      <c r="D162" s="720"/>
      <c r="E162" s="720"/>
      <c r="F162" s="721"/>
      <c r="G162" s="414" t="s">
        <v>19</v>
      </c>
      <c r="H162" s="415"/>
      <c r="I162" s="415"/>
      <c r="J162" s="415"/>
      <c r="K162" s="415"/>
      <c r="L162" s="416" t="s">
        <v>20</v>
      </c>
      <c r="M162" s="415"/>
      <c r="N162" s="415"/>
      <c r="O162" s="415"/>
      <c r="P162" s="415"/>
      <c r="Q162" s="415"/>
      <c r="R162" s="415"/>
      <c r="S162" s="415"/>
      <c r="T162" s="415"/>
      <c r="U162" s="415"/>
      <c r="V162" s="415"/>
      <c r="W162" s="415"/>
      <c r="X162" s="417"/>
      <c r="Y162" s="418" t="s">
        <v>21</v>
      </c>
      <c r="Z162" s="419"/>
      <c r="AA162" s="419"/>
      <c r="AB162" s="420"/>
      <c r="AC162" s="414" t="s">
        <v>19</v>
      </c>
      <c r="AD162" s="415"/>
      <c r="AE162" s="415"/>
      <c r="AF162" s="415"/>
      <c r="AG162" s="415"/>
      <c r="AH162" s="416" t="s">
        <v>20</v>
      </c>
      <c r="AI162" s="415"/>
      <c r="AJ162" s="415"/>
      <c r="AK162" s="415"/>
      <c r="AL162" s="415"/>
      <c r="AM162" s="415"/>
      <c r="AN162" s="415"/>
      <c r="AO162" s="415"/>
      <c r="AP162" s="415"/>
      <c r="AQ162" s="415"/>
      <c r="AR162" s="415"/>
      <c r="AS162" s="415"/>
      <c r="AT162" s="417"/>
      <c r="AU162" s="418" t="s">
        <v>21</v>
      </c>
      <c r="AV162" s="419"/>
      <c r="AW162" s="419"/>
      <c r="AX162" s="421"/>
    </row>
    <row r="163" spans="1:50" ht="24.75" customHeight="1" x14ac:dyDescent="0.15">
      <c r="A163" s="719"/>
      <c r="B163" s="720"/>
      <c r="C163" s="720"/>
      <c r="D163" s="720"/>
      <c r="E163" s="720"/>
      <c r="F163" s="72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22"/>
    </row>
    <row r="164" spans="1:50" ht="24.75" customHeight="1" x14ac:dyDescent="0.15">
      <c r="A164" s="719"/>
      <c r="B164" s="720"/>
      <c r="C164" s="720"/>
      <c r="D164" s="720"/>
      <c r="E164" s="720"/>
      <c r="F164" s="721"/>
      <c r="G164" s="74"/>
      <c r="H164" s="75"/>
      <c r="I164" s="75"/>
      <c r="J164" s="75"/>
      <c r="K164" s="76"/>
      <c r="L164" s="77"/>
      <c r="M164" s="78"/>
      <c r="N164" s="78"/>
      <c r="O164" s="78"/>
      <c r="P164" s="78"/>
      <c r="Q164" s="78"/>
      <c r="R164" s="78"/>
      <c r="S164" s="78"/>
      <c r="T164" s="78"/>
      <c r="U164" s="78"/>
      <c r="V164" s="78"/>
      <c r="W164" s="78"/>
      <c r="X164" s="79"/>
      <c r="Y164" s="80"/>
      <c r="Z164" s="81"/>
      <c r="AA164" s="81"/>
      <c r="AB164" s="8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92"/>
    </row>
    <row r="165" spans="1:50" ht="24.75" customHeight="1" x14ac:dyDescent="0.15">
      <c r="A165" s="719"/>
      <c r="B165" s="720"/>
      <c r="C165" s="720"/>
      <c r="D165" s="720"/>
      <c r="E165" s="720"/>
      <c r="F165" s="721"/>
      <c r="G165" s="74"/>
      <c r="H165" s="75"/>
      <c r="I165" s="75"/>
      <c r="J165" s="75"/>
      <c r="K165" s="76"/>
      <c r="L165" s="77"/>
      <c r="M165" s="78"/>
      <c r="N165" s="78"/>
      <c r="O165" s="78"/>
      <c r="P165" s="78"/>
      <c r="Q165" s="78"/>
      <c r="R165" s="78"/>
      <c r="S165" s="78"/>
      <c r="T165" s="78"/>
      <c r="U165" s="78"/>
      <c r="V165" s="78"/>
      <c r="W165" s="78"/>
      <c r="X165" s="79"/>
      <c r="Y165" s="80"/>
      <c r="Z165" s="81"/>
      <c r="AA165" s="81"/>
      <c r="AB165" s="8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92"/>
    </row>
    <row r="166" spans="1:50" ht="24.75" customHeight="1" x14ac:dyDescent="0.15">
      <c r="A166" s="719"/>
      <c r="B166" s="720"/>
      <c r="C166" s="720"/>
      <c r="D166" s="720"/>
      <c r="E166" s="720"/>
      <c r="F166" s="721"/>
      <c r="G166" s="74"/>
      <c r="H166" s="75"/>
      <c r="I166" s="75"/>
      <c r="J166" s="75"/>
      <c r="K166" s="76"/>
      <c r="L166" s="77"/>
      <c r="M166" s="78"/>
      <c r="N166" s="78"/>
      <c r="O166" s="78"/>
      <c r="P166" s="78"/>
      <c r="Q166" s="78"/>
      <c r="R166" s="78"/>
      <c r="S166" s="78"/>
      <c r="T166" s="78"/>
      <c r="U166" s="78"/>
      <c r="V166" s="78"/>
      <c r="W166" s="78"/>
      <c r="X166" s="79"/>
      <c r="Y166" s="80"/>
      <c r="Z166" s="81"/>
      <c r="AA166" s="81"/>
      <c r="AB166" s="8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92"/>
    </row>
    <row r="167" spans="1:50" ht="24.75" customHeight="1" x14ac:dyDescent="0.15">
      <c r="A167" s="719"/>
      <c r="B167" s="720"/>
      <c r="C167" s="720"/>
      <c r="D167" s="720"/>
      <c r="E167" s="720"/>
      <c r="F167" s="721"/>
      <c r="G167" s="74"/>
      <c r="H167" s="75"/>
      <c r="I167" s="75"/>
      <c r="J167" s="75"/>
      <c r="K167" s="76"/>
      <c r="L167" s="77"/>
      <c r="M167" s="78"/>
      <c r="N167" s="78"/>
      <c r="O167" s="78"/>
      <c r="P167" s="78"/>
      <c r="Q167" s="78"/>
      <c r="R167" s="78"/>
      <c r="S167" s="78"/>
      <c r="T167" s="78"/>
      <c r="U167" s="78"/>
      <c r="V167" s="78"/>
      <c r="W167" s="78"/>
      <c r="X167" s="79"/>
      <c r="Y167" s="80"/>
      <c r="Z167" s="81"/>
      <c r="AA167" s="81"/>
      <c r="AB167" s="8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92"/>
    </row>
    <row r="168" spans="1:50" ht="24.75" customHeight="1" x14ac:dyDescent="0.15">
      <c r="A168" s="719"/>
      <c r="B168" s="720"/>
      <c r="C168" s="720"/>
      <c r="D168" s="720"/>
      <c r="E168" s="720"/>
      <c r="F168" s="721"/>
      <c r="G168" s="74"/>
      <c r="H168" s="75"/>
      <c r="I168" s="75"/>
      <c r="J168" s="75"/>
      <c r="K168" s="76"/>
      <c r="L168" s="77"/>
      <c r="M168" s="78"/>
      <c r="N168" s="78"/>
      <c r="O168" s="78"/>
      <c r="P168" s="78"/>
      <c r="Q168" s="78"/>
      <c r="R168" s="78"/>
      <c r="S168" s="78"/>
      <c r="T168" s="78"/>
      <c r="U168" s="78"/>
      <c r="V168" s="78"/>
      <c r="W168" s="78"/>
      <c r="X168" s="79"/>
      <c r="Y168" s="80"/>
      <c r="Z168" s="81"/>
      <c r="AA168" s="81"/>
      <c r="AB168" s="8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92"/>
    </row>
    <row r="169" spans="1:50" ht="24.75" customHeight="1" x14ac:dyDescent="0.15">
      <c r="A169" s="719"/>
      <c r="B169" s="720"/>
      <c r="C169" s="720"/>
      <c r="D169" s="720"/>
      <c r="E169" s="720"/>
      <c r="F169" s="721"/>
      <c r="G169" s="74"/>
      <c r="H169" s="75"/>
      <c r="I169" s="75"/>
      <c r="J169" s="75"/>
      <c r="K169" s="76"/>
      <c r="L169" s="77"/>
      <c r="M169" s="78"/>
      <c r="N169" s="78"/>
      <c r="O169" s="78"/>
      <c r="P169" s="78"/>
      <c r="Q169" s="78"/>
      <c r="R169" s="78"/>
      <c r="S169" s="78"/>
      <c r="T169" s="78"/>
      <c r="U169" s="78"/>
      <c r="V169" s="78"/>
      <c r="W169" s="78"/>
      <c r="X169" s="79"/>
      <c r="Y169" s="80"/>
      <c r="Z169" s="81"/>
      <c r="AA169" s="81"/>
      <c r="AB169" s="8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92"/>
    </row>
    <row r="170" spans="1:50" ht="24.75" customHeight="1" x14ac:dyDescent="0.15">
      <c r="A170" s="719"/>
      <c r="B170" s="720"/>
      <c r="C170" s="720"/>
      <c r="D170" s="720"/>
      <c r="E170" s="720"/>
      <c r="F170" s="721"/>
      <c r="G170" s="74"/>
      <c r="H170" s="75"/>
      <c r="I170" s="75"/>
      <c r="J170" s="75"/>
      <c r="K170" s="76"/>
      <c r="L170" s="77"/>
      <c r="M170" s="78"/>
      <c r="N170" s="78"/>
      <c r="O170" s="78"/>
      <c r="P170" s="78"/>
      <c r="Q170" s="78"/>
      <c r="R170" s="78"/>
      <c r="S170" s="78"/>
      <c r="T170" s="78"/>
      <c r="U170" s="78"/>
      <c r="V170" s="78"/>
      <c r="W170" s="78"/>
      <c r="X170" s="79"/>
      <c r="Y170" s="80"/>
      <c r="Z170" s="81"/>
      <c r="AA170" s="81"/>
      <c r="AB170" s="8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92"/>
    </row>
    <row r="171" spans="1:50" ht="24.75" customHeight="1" x14ac:dyDescent="0.15">
      <c r="A171" s="719"/>
      <c r="B171" s="720"/>
      <c r="C171" s="720"/>
      <c r="D171" s="720"/>
      <c r="E171" s="720"/>
      <c r="F171" s="721"/>
      <c r="G171" s="74"/>
      <c r="H171" s="75"/>
      <c r="I171" s="75"/>
      <c r="J171" s="75"/>
      <c r="K171" s="76"/>
      <c r="L171" s="77"/>
      <c r="M171" s="78"/>
      <c r="N171" s="78"/>
      <c r="O171" s="78"/>
      <c r="P171" s="78"/>
      <c r="Q171" s="78"/>
      <c r="R171" s="78"/>
      <c r="S171" s="78"/>
      <c r="T171" s="78"/>
      <c r="U171" s="78"/>
      <c r="V171" s="78"/>
      <c r="W171" s="78"/>
      <c r="X171" s="79"/>
      <c r="Y171" s="80"/>
      <c r="Z171" s="81"/>
      <c r="AA171" s="81"/>
      <c r="AB171" s="8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92"/>
    </row>
    <row r="172" spans="1:50" ht="24.75" customHeight="1" x14ac:dyDescent="0.15">
      <c r="A172" s="719"/>
      <c r="B172" s="720"/>
      <c r="C172" s="720"/>
      <c r="D172" s="720"/>
      <c r="E172" s="720"/>
      <c r="F172" s="721"/>
      <c r="G172" s="74"/>
      <c r="H172" s="75"/>
      <c r="I172" s="75"/>
      <c r="J172" s="75"/>
      <c r="K172" s="76"/>
      <c r="L172" s="77"/>
      <c r="M172" s="78"/>
      <c r="N172" s="78"/>
      <c r="O172" s="78"/>
      <c r="P172" s="78"/>
      <c r="Q172" s="78"/>
      <c r="R172" s="78"/>
      <c r="S172" s="78"/>
      <c r="T172" s="78"/>
      <c r="U172" s="78"/>
      <c r="V172" s="78"/>
      <c r="W172" s="78"/>
      <c r="X172" s="79"/>
      <c r="Y172" s="80"/>
      <c r="Z172" s="81"/>
      <c r="AA172" s="81"/>
      <c r="AB172" s="8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92"/>
    </row>
    <row r="173" spans="1:50" ht="24.75" customHeight="1" thickBot="1" x14ac:dyDescent="0.2">
      <c r="A173" s="719"/>
      <c r="B173" s="720"/>
      <c r="C173" s="720"/>
      <c r="D173" s="720"/>
      <c r="E173" s="720"/>
      <c r="F173" s="72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9"/>
      <c r="B174" s="720"/>
      <c r="C174" s="720"/>
      <c r="D174" s="720"/>
      <c r="E174" s="720"/>
      <c r="F174" s="721"/>
      <c r="G174" s="410" t="s">
        <v>390</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391</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3"/>
    </row>
    <row r="175" spans="1:50" ht="25.5" customHeight="1" x14ac:dyDescent="0.15">
      <c r="A175" s="719"/>
      <c r="B175" s="720"/>
      <c r="C175" s="720"/>
      <c r="D175" s="720"/>
      <c r="E175" s="720"/>
      <c r="F175" s="721"/>
      <c r="G175" s="414" t="s">
        <v>19</v>
      </c>
      <c r="H175" s="415"/>
      <c r="I175" s="415"/>
      <c r="J175" s="415"/>
      <c r="K175" s="415"/>
      <c r="L175" s="416" t="s">
        <v>20</v>
      </c>
      <c r="M175" s="415"/>
      <c r="N175" s="415"/>
      <c r="O175" s="415"/>
      <c r="P175" s="415"/>
      <c r="Q175" s="415"/>
      <c r="R175" s="415"/>
      <c r="S175" s="415"/>
      <c r="T175" s="415"/>
      <c r="U175" s="415"/>
      <c r="V175" s="415"/>
      <c r="W175" s="415"/>
      <c r="X175" s="417"/>
      <c r="Y175" s="418" t="s">
        <v>21</v>
      </c>
      <c r="Z175" s="419"/>
      <c r="AA175" s="419"/>
      <c r="AB175" s="420"/>
      <c r="AC175" s="414" t="s">
        <v>19</v>
      </c>
      <c r="AD175" s="415"/>
      <c r="AE175" s="415"/>
      <c r="AF175" s="415"/>
      <c r="AG175" s="415"/>
      <c r="AH175" s="416" t="s">
        <v>20</v>
      </c>
      <c r="AI175" s="415"/>
      <c r="AJ175" s="415"/>
      <c r="AK175" s="415"/>
      <c r="AL175" s="415"/>
      <c r="AM175" s="415"/>
      <c r="AN175" s="415"/>
      <c r="AO175" s="415"/>
      <c r="AP175" s="415"/>
      <c r="AQ175" s="415"/>
      <c r="AR175" s="415"/>
      <c r="AS175" s="415"/>
      <c r="AT175" s="417"/>
      <c r="AU175" s="418" t="s">
        <v>21</v>
      </c>
      <c r="AV175" s="419"/>
      <c r="AW175" s="419"/>
      <c r="AX175" s="421"/>
    </row>
    <row r="176" spans="1:50" ht="24.75" customHeight="1" x14ac:dyDescent="0.15">
      <c r="A176" s="719"/>
      <c r="B176" s="720"/>
      <c r="C176" s="720"/>
      <c r="D176" s="720"/>
      <c r="E176" s="720"/>
      <c r="F176" s="72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22"/>
    </row>
    <row r="177" spans="1:50" ht="24.75" customHeight="1" x14ac:dyDescent="0.15">
      <c r="A177" s="719"/>
      <c r="B177" s="720"/>
      <c r="C177" s="720"/>
      <c r="D177" s="720"/>
      <c r="E177" s="720"/>
      <c r="F177" s="721"/>
      <c r="G177" s="74"/>
      <c r="H177" s="75"/>
      <c r="I177" s="75"/>
      <c r="J177" s="75"/>
      <c r="K177" s="76"/>
      <c r="L177" s="77"/>
      <c r="M177" s="78"/>
      <c r="N177" s="78"/>
      <c r="O177" s="78"/>
      <c r="P177" s="78"/>
      <c r="Q177" s="78"/>
      <c r="R177" s="78"/>
      <c r="S177" s="78"/>
      <c r="T177" s="78"/>
      <c r="U177" s="78"/>
      <c r="V177" s="78"/>
      <c r="W177" s="78"/>
      <c r="X177" s="79"/>
      <c r="Y177" s="80"/>
      <c r="Z177" s="81"/>
      <c r="AA177" s="81"/>
      <c r="AB177" s="8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92"/>
    </row>
    <row r="178" spans="1:50" ht="24.75" customHeight="1" x14ac:dyDescent="0.15">
      <c r="A178" s="719"/>
      <c r="B178" s="720"/>
      <c r="C178" s="720"/>
      <c r="D178" s="720"/>
      <c r="E178" s="720"/>
      <c r="F178" s="721"/>
      <c r="G178" s="74"/>
      <c r="H178" s="75"/>
      <c r="I178" s="75"/>
      <c r="J178" s="75"/>
      <c r="K178" s="76"/>
      <c r="L178" s="77"/>
      <c r="M178" s="78"/>
      <c r="N178" s="78"/>
      <c r="O178" s="78"/>
      <c r="P178" s="78"/>
      <c r="Q178" s="78"/>
      <c r="R178" s="78"/>
      <c r="S178" s="78"/>
      <c r="T178" s="78"/>
      <c r="U178" s="78"/>
      <c r="V178" s="78"/>
      <c r="W178" s="78"/>
      <c r="X178" s="79"/>
      <c r="Y178" s="80"/>
      <c r="Z178" s="81"/>
      <c r="AA178" s="81"/>
      <c r="AB178" s="8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92"/>
    </row>
    <row r="179" spans="1:50" ht="24.75" customHeight="1" x14ac:dyDescent="0.15">
      <c r="A179" s="719"/>
      <c r="B179" s="720"/>
      <c r="C179" s="720"/>
      <c r="D179" s="720"/>
      <c r="E179" s="720"/>
      <c r="F179" s="721"/>
      <c r="G179" s="74"/>
      <c r="H179" s="75"/>
      <c r="I179" s="75"/>
      <c r="J179" s="75"/>
      <c r="K179" s="76"/>
      <c r="L179" s="77"/>
      <c r="M179" s="78"/>
      <c r="N179" s="78"/>
      <c r="O179" s="78"/>
      <c r="P179" s="78"/>
      <c r="Q179" s="78"/>
      <c r="R179" s="78"/>
      <c r="S179" s="78"/>
      <c r="T179" s="78"/>
      <c r="U179" s="78"/>
      <c r="V179" s="78"/>
      <c r="W179" s="78"/>
      <c r="X179" s="79"/>
      <c r="Y179" s="80"/>
      <c r="Z179" s="81"/>
      <c r="AA179" s="81"/>
      <c r="AB179" s="8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92"/>
    </row>
    <row r="180" spans="1:50" ht="24.75" customHeight="1" x14ac:dyDescent="0.15">
      <c r="A180" s="719"/>
      <c r="B180" s="720"/>
      <c r="C180" s="720"/>
      <c r="D180" s="720"/>
      <c r="E180" s="720"/>
      <c r="F180" s="721"/>
      <c r="G180" s="74"/>
      <c r="H180" s="75"/>
      <c r="I180" s="75"/>
      <c r="J180" s="75"/>
      <c r="K180" s="76"/>
      <c r="L180" s="77"/>
      <c r="M180" s="78"/>
      <c r="N180" s="78"/>
      <c r="O180" s="78"/>
      <c r="P180" s="78"/>
      <c r="Q180" s="78"/>
      <c r="R180" s="78"/>
      <c r="S180" s="78"/>
      <c r="T180" s="78"/>
      <c r="U180" s="78"/>
      <c r="V180" s="78"/>
      <c r="W180" s="78"/>
      <c r="X180" s="79"/>
      <c r="Y180" s="80"/>
      <c r="Z180" s="81"/>
      <c r="AA180" s="81"/>
      <c r="AB180" s="8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92"/>
    </row>
    <row r="181" spans="1:50" ht="24.75" customHeight="1" x14ac:dyDescent="0.15">
      <c r="A181" s="719"/>
      <c r="B181" s="720"/>
      <c r="C181" s="720"/>
      <c r="D181" s="720"/>
      <c r="E181" s="720"/>
      <c r="F181" s="721"/>
      <c r="G181" s="74"/>
      <c r="H181" s="75"/>
      <c r="I181" s="75"/>
      <c r="J181" s="75"/>
      <c r="K181" s="76"/>
      <c r="L181" s="77"/>
      <c r="M181" s="78"/>
      <c r="N181" s="78"/>
      <c r="O181" s="78"/>
      <c r="P181" s="78"/>
      <c r="Q181" s="78"/>
      <c r="R181" s="78"/>
      <c r="S181" s="78"/>
      <c r="T181" s="78"/>
      <c r="U181" s="78"/>
      <c r="V181" s="78"/>
      <c r="W181" s="78"/>
      <c r="X181" s="79"/>
      <c r="Y181" s="80"/>
      <c r="Z181" s="81"/>
      <c r="AA181" s="81"/>
      <c r="AB181" s="8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92"/>
    </row>
    <row r="182" spans="1:50" ht="24.75" customHeight="1" x14ac:dyDescent="0.15">
      <c r="A182" s="719"/>
      <c r="B182" s="720"/>
      <c r="C182" s="720"/>
      <c r="D182" s="720"/>
      <c r="E182" s="720"/>
      <c r="F182" s="721"/>
      <c r="G182" s="74"/>
      <c r="H182" s="75"/>
      <c r="I182" s="75"/>
      <c r="J182" s="75"/>
      <c r="K182" s="76"/>
      <c r="L182" s="77"/>
      <c r="M182" s="78"/>
      <c r="N182" s="78"/>
      <c r="O182" s="78"/>
      <c r="P182" s="78"/>
      <c r="Q182" s="78"/>
      <c r="R182" s="78"/>
      <c r="S182" s="78"/>
      <c r="T182" s="78"/>
      <c r="U182" s="78"/>
      <c r="V182" s="78"/>
      <c r="W182" s="78"/>
      <c r="X182" s="79"/>
      <c r="Y182" s="80"/>
      <c r="Z182" s="81"/>
      <c r="AA182" s="81"/>
      <c r="AB182" s="8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92"/>
    </row>
    <row r="183" spans="1:50" ht="24.75" customHeight="1" x14ac:dyDescent="0.15">
      <c r="A183" s="719"/>
      <c r="B183" s="720"/>
      <c r="C183" s="720"/>
      <c r="D183" s="720"/>
      <c r="E183" s="720"/>
      <c r="F183" s="721"/>
      <c r="G183" s="74"/>
      <c r="H183" s="75"/>
      <c r="I183" s="75"/>
      <c r="J183" s="75"/>
      <c r="K183" s="76"/>
      <c r="L183" s="77"/>
      <c r="M183" s="78"/>
      <c r="N183" s="78"/>
      <c r="O183" s="78"/>
      <c r="P183" s="78"/>
      <c r="Q183" s="78"/>
      <c r="R183" s="78"/>
      <c r="S183" s="78"/>
      <c r="T183" s="78"/>
      <c r="U183" s="78"/>
      <c r="V183" s="78"/>
      <c r="W183" s="78"/>
      <c r="X183" s="79"/>
      <c r="Y183" s="80"/>
      <c r="Z183" s="81"/>
      <c r="AA183" s="81"/>
      <c r="AB183" s="8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92"/>
    </row>
    <row r="184" spans="1:50" ht="24.75" customHeight="1" x14ac:dyDescent="0.15">
      <c r="A184" s="719"/>
      <c r="B184" s="720"/>
      <c r="C184" s="720"/>
      <c r="D184" s="720"/>
      <c r="E184" s="720"/>
      <c r="F184" s="721"/>
      <c r="G184" s="74"/>
      <c r="H184" s="75"/>
      <c r="I184" s="75"/>
      <c r="J184" s="75"/>
      <c r="K184" s="76"/>
      <c r="L184" s="77"/>
      <c r="M184" s="78"/>
      <c r="N184" s="78"/>
      <c r="O184" s="78"/>
      <c r="P184" s="78"/>
      <c r="Q184" s="78"/>
      <c r="R184" s="78"/>
      <c r="S184" s="78"/>
      <c r="T184" s="78"/>
      <c r="U184" s="78"/>
      <c r="V184" s="78"/>
      <c r="W184" s="78"/>
      <c r="X184" s="79"/>
      <c r="Y184" s="80"/>
      <c r="Z184" s="81"/>
      <c r="AA184" s="81"/>
      <c r="AB184" s="8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92"/>
    </row>
    <row r="185" spans="1:50" ht="24.75" customHeight="1" x14ac:dyDescent="0.15">
      <c r="A185" s="719"/>
      <c r="B185" s="720"/>
      <c r="C185" s="720"/>
      <c r="D185" s="720"/>
      <c r="E185" s="720"/>
      <c r="F185" s="721"/>
      <c r="G185" s="74"/>
      <c r="H185" s="75"/>
      <c r="I185" s="75"/>
      <c r="J185" s="75"/>
      <c r="K185" s="76"/>
      <c r="L185" s="77"/>
      <c r="M185" s="78"/>
      <c r="N185" s="78"/>
      <c r="O185" s="78"/>
      <c r="P185" s="78"/>
      <c r="Q185" s="78"/>
      <c r="R185" s="78"/>
      <c r="S185" s="78"/>
      <c r="T185" s="78"/>
      <c r="U185" s="78"/>
      <c r="V185" s="78"/>
      <c r="W185" s="78"/>
      <c r="X185" s="79"/>
      <c r="Y185" s="80"/>
      <c r="Z185" s="81"/>
      <c r="AA185" s="81"/>
      <c r="AB185" s="8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92"/>
    </row>
    <row r="186" spans="1:50" ht="24.75" customHeight="1" thickBot="1" x14ac:dyDescent="0.2">
      <c r="A186" s="719"/>
      <c r="B186" s="720"/>
      <c r="C186" s="720"/>
      <c r="D186" s="720"/>
      <c r="E186" s="720"/>
      <c r="F186" s="72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9"/>
      <c r="B187" s="720"/>
      <c r="C187" s="720"/>
      <c r="D187" s="720"/>
      <c r="E187" s="720"/>
      <c r="F187" s="721"/>
      <c r="G187" s="410" t="s">
        <v>392</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393</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3"/>
    </row>
    <row r="188" spans="1:50" ht="24.75" customHeight="1" x14ac:dyDescent="0.15">
      <c r="A188" s="719"/>
      <c r="B188" s="720"/>
      <c r="C188" s="720"/>
      <c r="D188" s="720"/>
      <c r="E188" s="720"/>
      <c r="F188" s="721"/>
      <c r="G188" s="414" t="s">
        <v>19</v>
      </c>
      <c r="H188" s="415"/>
      <c r="I188" s="415"/>
      <c r="J188" s="415"/>
      <c r="K188" s="415"/>
      <c r="L188" s="416" t="s">
        <v>20</v>
      </c>
      <c r="M188" s="415"/>
      <c r="N188" s="415"/>
      <c r="O188" s="415"/>
      <c r="P188" s="415"/>
      <c r="Q188" s="415"/>
      <c r="R188" s="415"/>
      <c r="S188" s="415"/>
      <c r="T188" s="415"/>
      <c r="U188" s="415"/>
      <c r="V188" s="415"/>
      <c r="W188" s="415"/>
      <c r="X188" s="417"/>
      <c r="Y188" s="418" t="s">
        <v>21</v>
      </c>
      <c r="Z188" s="419"/>
      <c r="AA188" s="419"/>
      <c r="AB188" s="420"/>
      <c r="AC188" s="414" t="s">
        <v>19</v>
      </c>
      <c r="AD188" s="415"/>
      <c r="AE188" s="415"/>
      <c r="AF188" s="415"/>
      <c r="AG188" s="415"/>
      <c r="AH188" s="416" t="s">
        <v>20</v>
      </c>
      <c r="AI188" s="415"/>
      <c r="AJ188" s="415"/>
      <c r="AK188" s="415"/>
      <c r="AL188" s="415"/>
      <c r="AM188" s="415"/>
      <c r="AN188" s="415"/>
      <c r="AO188" s="415"/>
      <c r="AP188" s="415"/>
      <c r="AQ188" s="415"/>
      <c r="AR188" s="415"/>
      <c r="AS188" s="415"/>
      <c r="AT188" s="417"/>
      <c r="AU188" s="418" t="s">
        <v>21</v>
      </c>
      <c r="AV188" s="419"/>
      <c r="AW188" s="419"/>
      <c r="AX188" s="421"/>
    </row>
    <row r="189" spans="1:50" ht="24.75" customHeight="1" x14ac:dyDescent="0.15">
      <c r="A189" s="719"/>
      <c r="B189" s="720"/>
      <c r="C189" s="720"/>
      <c r="D189" s="720"/>
      <c r="E189" s="720"/>
      <c r="F189" s="72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22"/>
    </row>
    <row r="190" spans="1:50" ht="24.75" customHeight="1" x14ac:dyDescent="0.15">
      <c r="A190" s="719"/>
      <c r="B190" s="720"/>
      <c r="C190" s="720"/>
      <c r="D190" s="720"/>
      <c r="E190" s="720"/>
      <c r="F190" s="721"/>
      <c r="G190" s="74"/>
      <c r="H190" s="75"/>
      <c r="I190" s="75"/>
      <c r="J190" s="75"/>
      <c r="K190" s="76"/>
      <c r="L190" s="77"/>
      <c r="M190" s="78"/>
      <c r="N190" s="78"/>
      <c r="O190" s="78"/>
      <c r="P190" s="78"/>
      <c r="Q190" s="78"/>
      <c r="R190" s="78"/>
      <c r="S190" s="78"/>
      <c r="T190" s="78"/>
      <c r="U190" s="78"/>
      <c r="V190" s="78"/>
      <c r="W190" s="78"/>
      <c r="X190" s="79"/>
      <c r="Y190" s="80"/>
      <c r="Z190" s="81"/>
      <c r="AA190" s="81"/>
      <c r="AB190" s="8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92"/>
    </row>
    <row r="191" spans="1:50" ht="24.75" customHeight="1" x14ac:dyDescent="0.15">
      <c r="A191" s="719"/>
      <c r="B191" s="720"/>
      <c r="C191" s="720"/>
      <c r="D191" s="720"/>
      <c r="E191" s="720"/>
      <c r="F191" s="721"/>
      <c r="G191" s="74"/>
      <c r="H191" s="75"/>
      <c r="I191" s="75"/>
      <c r="J191" s="75"/>
      <c r="K191" s="76"/>
      <c r="L191" s="77"/>
      <c r="M191" s="78"/>
      <c r="N191" s="78"/>
      <c r="O191" s="78"/>
      <c r="P191" s="78"/>
      <c r="Q191" s="78"/>
      <c r="R191" s="78"/>
      <c r="S191" s="78"/>
      <c r="T191" s="78"/>
      <c r="U191" s="78"/>
      <c r="V191" s="78"/>
      <c r="W191" s="78"/>
      <c r="X191" s="79"/>
      <c r="Y191" s="80"/>
      <c r="Z191" s="81"/>
      <c r="AA191" s="81"/>
      <c r="AB191" s="8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92"/>
    </row>
    <row r="192" spans="1:50" ht="24.75" customHeight="1" x14ac:dyDescent="0.15">
      <c r="A192" s="719"/>
      <c r="B192" s="720"/>
      <c r="C192" s="720"/>
      <c r="D192" s="720"/>
      <c r="E192" s="720"/>
      <c r="F192" s="721"/>
      <c r="G192" s="74"/>
      <c r="H192" s="75"/>
      <c r="I192" s="75"/>
      <c r="J192" s="75"/>
      <c r="K192" s="76"/>
      <c r="L192" s="77"/>
      <c r="M192" s="78"/>
      <c r="N192" s="78"/>
      <c r="O192" s="78"/>
      <c r="P192" s="78"/>
      <c r="Q192" s="78"/>
      <c r="R192" s="78"/>
      <c r="S192" s="78"/>
      <c r="T192" s="78"/>
      <c r="U192" s="78"/>
      <c r="V192" s="78"/>
      <c r="W192" s="78"/>
      <c r="X192" s="79"/>
      <c r="Y192" s="80"/>
      <c r="Z192" s="81"/>
      <c r="AA192" s="81"/>
      <c r="AB192" s="8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92"/>
    </row>
    <row r="193" spans="1:50" ht="24.75" customHeight="1" x14ac:dyDescent="0.15">
      <c r="A193" s="719"/>
      <c r="B193" s="720"/>
      <c r="C193" s="720"/>
      <c r="D193" s="720"/>
      <c r="E193" s="720"/>
      <c r="F193" s="721"/>
      <c r="G193" s="74"/>
      <c r="H193" s="75"/>
      <c r="I193" s="75"/>
      <c r="J193" s="75"/>
      <c r="K193" s="76"/>
      <c r="L193" s="77"/>
      <c r="M193" s="78"/>
      <c r="N193" s="78"/>
      <c r="O193" s="78"/>
      <c r="P193" s="78"/>
      <c r="Q193" s="78"/>
      <c r="R193" s="78"/>
      <c r="S193" s="78"/>
      <c r="T193" s="78"/>
      <c r="U193" s="78"/>
      <c r="V193" s="78"/>
      <c r="W193" s="78"/>
      <c r="X193" s="79"/>
      <c r="Y193" s="80"/>
      <c r="Z193" s="81"/>
      <c r="AA193" s="81"/>
      <c r="AB193" s="8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92"/>
    </row>
    <row r="194" spans="1:50" ht="24.75" customHeight="1" x14ac:dyDescent="0.15">
      <c r="A194" s="719"/>
      <c r="B194" s="720"/>
      <c r="C194" s="720"/>
      <c r="D194" s="720"/>
      <c r="E194" s="720"/>
      <c r="F194" s="721"/>
      <c r="G194" s="74"/>
      <c r="H194" s="75"/>
      <c r="I194" s="75"/>
      <c r="J194" s="75"/>
      <c r="K194" s="76"/>
      <c r="L194" s="77"/>
      <c r="M194" s="78"/>
      <c r="N194" s="78"/>
      <c r="O194" s="78"/>
      <c r="P194" s="78"/>
      <c r="Q194" s="78"/>
      <c r="R194" s="78"/>
      <c r="S194" s="78"/>
      <c r="T194" s="78"/>
      <c r="U194" s="78"/>
      <c r="V194" s="78"/>
      <c r="W194" s="78"/>
      <c r="X194" s="79"/>
      <c r="Y194" s="80"/>
      <c r="Z194" s="81"/>
      <c r="AA194" s="81"/>
      <c r="AB194" s="8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92"/>
    </row>
    <row r="195" spans="1:50" ht="24.75" customHeight="1" x14ac:dyDescent="0.15">
      <c r="A195" s="719"/>
      <c r="B195" s="720"/>
      <c r="C195" s="720"/>
      <c r="D195" s="720"/>
      <c r="E195" s="720"/>
      <c r="F195" s="721"/>
      <c r="G195" s="74"/>
      <c r="H195" s="75"/>
      <c r="I195" s="75"/>
      <c r="J195" s="75"/>
      <c r="K195" s="76"/>
      <c r="L195" s="77"/>
      <c r="M195" s="78"/>
      <c r="N195" s="78"/>
      <c r="O195" s="78"/>
      <c r="P195" s="78"/>
      <c r="Q195" s="78"/>
      <c r="R195" s="78"/>
      <c r="S195" s="78"/>
      <c r="T195" s="78"/>
      <c r="U195" s="78"/>
      <c r="V195" s="78"/>
      <c r="W195" s="78"/>
      <c r="X195" s="79"/>
      <c r="Y195" s="80"/>
      <c r="Z195" s="81"/>
      <c r="AA195" s="81"/>
      <c r="AB195" s="8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92"/>
    </row>
    <row r="196" spans="1:50" ht="24.75" customHeight="1" x14ac:dyDescent="0.15">
      <c r="A196" s="719"/>
      <c r="B196" s="720"/>
      <c r="C196" s="720"/>
      <c r="D196" s="720"/>
      <c r="E196" s="720"/>
      <c r="F196" s="721"/>
      <c r="G196" s="74"/>
      <c r="H196" s="75"/>
      <c r="I196" s="75"/>
      <c r="J196" s="75"/>
      <c r="K196" s="76"/>
      <c r="L196" s="77"/>
      <c r="M196" s="78"/>
      <c r="N196" s="78"/>
      <c r="O196" s="78"/>
      <c r="P196" s="78"/>
      <c r="Q196" s="78"/>
      <c r="R196" s="78"/>
      <c r="S196" s="78"/>
      <c r="T196" s="78"/>
      <c r="U196" s="78"/>
      <c r="V196" s="78"/>
      <c r="W196" s="78"/>
      <c r="X196" s="79"/>
      <c r="Y196" s="80"/>
      <c r="Z196" s="81"/>
      <c r="AA196" s="81"/>
      <c r="AB196" s="8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92"/>
    </row>
    <row r="197" spans="1:50" ht="24.75" customHeight="1" x14ac:dyDescent="0.15">
      <c r="A197" s="719"/>
      <c r="B197" s="720"/>
      <c r="C197" s="720"/>
      <c r="D197" s="720"/>
      <c r="E197" s="720"/>
      <c r="F197" s="721"/>
      <c r="G197" s="74"/>
      <c r="H197" s="75"/>
      <c r="I197" s="75"/>
      <c r="J197" s="75"/>
      <c r="K197" s="76"/>
      <c r="L197" s="77"/>
      <c r="M197" s="78"/>
      <c r="N197" s="78"/>
      <c r="O197" s="78"/>
      <c r="P197" s="78"/>
      <c r="Q197" s="78"/>
      <c r="R197" s="78"/>
      <c r="S197" s="78"/>
      <c r="T197" s="78"/>
      <c r="U197" s="78"/>
      <c r="V197" s="78"/>
      <c r="W197" s="78"/>
      <c r="X197" s="79"/>
      <c r="Y197" s="80"/>
      <c r="Z197" s="81"/>
      <c r="AA197" s="81"/>
      <c r="AB197" s="8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92"/>
    </row>
    <row r="198" spans="1:50" ht="24.75" customHeight="1" x14ac:dyDescent="0.15">
      <c r="A198" s="719"/>
      <c r="B198" s="720"/>
      <c r="C198" s="720"/>
      <c r="D198" s="720"/>
      <c r="E198" s="720"/>
      <c r="F198" s="721"/>
      <c r="G198" s="74"/>
      <c r="H198" s="75"/>
      <c r="I198" s="75"/>
      <c r="J198" s="75"/>
      <c r="K198" s="76"/>
      <c r="L198" s="77"/>
      <c r="M198" s="78"/>
      <c r="N198" s="78"/>
      <c r="O198" s="78"/>
      <c r="P198" s="78"/>
      <c r="Q198" s="78"/>
      <c r="R198" s="78"/>
      <c r="S198" s="78"/>
      <c r="T198" s="78"/>
      <c r="U198" s="78"/>
      <c r="V198" s="78"/>
      <c r="W198" s="78"/>
      <c r="X198" s="79"/>
      <c r="Y198" s="80"/>
      <c r="Z198" s="81"/>
      <c r="AA198" s="81"/>
      <c r="AB198" s="8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92"/>
    </row>
    <row r="199" spans="1:50" ht="24.75" customHeight="1" thickBot="1" x14ac:dyDescent="0.2">
      <c r="A199" s="719"/>
      <c r="B199" s="720"/>
      <c r="C199" s="720"/>
      <c r="D199" s="720"/>
      <c r="E199" s="720"/>
      <c r="F199" s="72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9"/>
      <c r="B200" s="720"/>
      <c r="C200" s="720"/>
      <c r="D200" s="720"/>
      <c r="E200" s="720"/>
      <c r="F200" s="721"/>
      <c r="G200" s="410" t="s">
        <v>348</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394</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3"/>
    </row>
    <row r="201" spans="1:50" ht="24.75" customHeight="1" x14ac:dyDescent="0.15">
      <c r="A201" s="719"/>
      <c r="B201" s="720"/>
      <c r="C201" s="720"/>
      <c r="D201" s="720"/>
      <c r="E201" s="720"/>
      <c r="F201" s="721"/>
      <c r="G201" s="414" t="s">
        <v>19</v>
      </c>
      <c r="H201" s="415"/>
      <c r="I201" s="415"/>
      <c r="J201" s="415"/>
      <c r="K201" s="415"/>
      <c r="L201" s="416" t="s">
        <v>20</v>
      </c>
      <c r="M201" s="415"/>
      <c r="N201" s="415"/>
      <c r="O201" s="415"/>
      <c r="P201" s="415"/>
      <c r="Q201" s="415"/>
      <c r="R201" s="415"/>
      <c r="S201" s="415"/>
      <c r="T201" s="415"/>
      <c r="U201" s="415"/>
      <c r="V201" s="415"/>
      <c r="W201" s="415"/>
      <c r="X201" s="417"/>
      <c r="Y201" s="418" t="s">
        <v>21</v>
      </c>
      <c r="Z201" s="419"/>
      <c r="AA201" s="419"/>
      <c r="AB201" s="420"/>
      <c r="AC201" s="414" t="s">
        <v>19</v>
      </c>
      <c r="AD201" s="415"/>
      <c r="AE201" s="415"/>
      <c r="AF201" s="415"/>
      <c r="AG201" s="415"/>
      <c r="AH201" s="416" t="s">
        <v>20</v>
      </c>
      <c r="AI201" s="415"/>
      <c r="AJ201" s="415"/>
      <c r="AK201" s="415"/>
      <c r="AL201" s="415"/>
      <c r="AM201" s="415"/>
      <c r="AN201" s="415"/>
      <c r="AO201" s="415"/>
      <c r="AP201" s="415"/>
      <c r="AQ201" s="415"/>
      <c r="AR201" s="415"/>
      <c r="AS201" s="415"/>
      <c r="AT201" s="417"/>
      <c r="AU201" s="418" t="s">
        <v>21</v>
      </c>
      <c r="AV201" s="419"/>
      <c r="AW201" s="419"/>
      <c r="AX201" s="421"/>
    </row>
    <row r="202" spans="1:50" ht="24.75" customHeight="1" x14ac:dyDescent="0.15">
      <c r="A202" s="719"/>
      <c r="B202" s="720"/>
      <c r="C202" s="720"/>
      <c r="D202" s="720"/>
      <c r="E202" s="720"/>
      <c r="F202" s="72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22"/>
    </row>
    <row r="203" spans="1:50" ht="24.75" customHeight="1" x14ac:dyDescent="0.15">
      <c r="A203" s="719"/>
      <c r="B203" s="720"/>
      <c r="C203" s="720"/>
      <c r="D203" s="720"/>
      <c r="E203" s="720"/>
      <c r="F203" s="721"/>
      <c r="G203" s="74"/>
      <c r="H203" s="75"/>
      <c r="I203" s="75"/>
      <c r="J203" s="75"/>
      <c r="K203" s="76"/>
      <c r="L203" s="77"/>
      <c r="M203" s="78"/>
      <c r="N203" s="78"/>
      <c r="O203" s="78"/>
      <c r="P203" s="78"/>
      <c r="Q203" s="78"/>
      <c r="R203" s="78"/>
      <c r="S203" s="78"/>
      <c r="T203" s="78"/>
      <c r="U203" s="78"/>
      <c r="V203" s="78"/>
      <c r="W203" s="78"/>
      <c r="X203" s="79"/>
      <c r="Y203" s="80"/>
      <c r="Z203" s="81"/>
      <c r="AA203" s="81"/>
      <c r="AB203" s="8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92"/>
    </row>
    <row r="204" spans="1:50" ht="24.75" customHeight="1" x14ac:dyDescent="0.15">
      <c r="A204" s="719"/>
      <c r="B204" s="720"/>
      <c r="C204" s="720"/>
      <c r="D204" s="720"/>
      <c r="E204" s="720"/>
      <c r="F204" s="721"/>
      <c r="G204" s="74"/>
      <c r="H204" s="75"/>
      <c r="I204" s="75"/>
      <c r="J204" s="75"/>
      <c r="K204" s="76"/>
      <c r="L204" s="77"/>
      <c r="M204" s="78"/>
      <c r="N204" s="78"/>
      <c r="O204" s="78"/>
      <c r="P204" s="78"/>
      <c r="Q204" s="78"/>
      <c r="R204" s="78"/>
      <c r="S204" s="78"/>
      <c r="T204" s="78"/>
      <c r="U204" s="78"/>
      <c r="V204" s="78"/>
      <c r="W204" s="78"/>
      <c r="X204" s="79"/>
      <c r="Y204" s="80"/>
      <c r="Z204" s="81"/>
      <c r="AA204" s="81"/>
      <c r="AB204" s="8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92"/>
    </row>
    <row r="205" spans="1:50" ht="24.75" customHeight="1" x14ac:dyDescent="0.15">
      <c r="A205" s="719"/>
      <c r="B205" s="720"/>
      <c r="C205" s="720"/>
      <c r="D205" s="720"/>
      <c r="E205" s="720"/>
      <c r="F205" s="721"/>
      <c r="G205" s="74"/>
      <c r="H205" s="75"/>
      <c r="I205" s="75"/>
      <c r="J205" s="75"/>
      <c r="K205" s="76"/>
      <c r="L205" s="77"/>
      <c r="M205" s="78"/>
      <c r="N205" s="78"/>
      <c r="O205" s="78"/>
      <c r="P205" s="78"/>
      <c r="Q205" s="78"/>
      <c r="R205" s="78"/>
      <c r="S205" s="78"/>
      <c r="T205" s="78"/>
      <c r="U205" s="78"/>
      <c r="V205" s="78"/>
      <c r="W205" s="78"/>
      <c r="X205" s="79"/>
      <c r="Y205" s="80"/>
      <c r="Z205" s="81"/>
      <c r="AA205" s="81"/>
      <c r="AB205" s="8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92"/>
    </row>
    <row r="206" spans="1:50" ht="24.75" customHeight="1" x14ac:dyDescent="0.15">
      <c r="A206" s="719"/>
      <c r="B206" s="720"/>
      <c r="C206" s="720"/>
      <c r="D206" s="720"/>
      <c r="E206" s="720"/>
      <c r="F206" s="721"/>
      <c r="G206" s="74"/>
      <c r="H206" s="75"/>
      <c r="I206" s="75"/>
      <c r="J206" s="75"/>
      <c r="K206" s="76"/>
      <c r="L206" s="77"/>
      <c r="M206" s="78"/>
      <c r="N206" s="78"/>
      <c r="O206" s="78"/>
      <c r="P206" s="78"/>
      <c r="Q206" s="78"/>
      <c r="R206" s="78"/>
      <c r="S206" s="78"/>
      <c r="T206" s="78"/>
      <c r="U206" s="78"/>
      <c r="V206" s="78"/>
      <c r="W206" s="78"/>
      <c r="X206" s="79"/>
      <c r="Y206" s="80"/>
      <c r="Z206" s="81"/>
      <c r="AA206" s="81"/>
      <c r="AB206" s="8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92"/>
    </row>
    <row r="207" spans="1:50" ht="24.75" customHeight="1" x14ac:dyDescent="0.15">
      <c r="A207" s="719"/>
      <c r="B207" s="720"/>
      <c r="C207" s="720"/>
      <c r="D207" s="720"/>
      <c r="E207" s="720"/>
      <c r="F207" s="721"/>
      <c r="G207" s="74"/>
      <c r="H207" s="75"/>
      <c r="I207" s="75"/>
      <c r="J207" s="75"/>
      <c r="K207" s="76"/>
      <c r="L207" s="77"/>
      <c r="M207" s="78"/>
      <c r="N207" s="78"/>
      <c r="O207" s="78"/>
      <c r="P207" s="78"/>
      <c r="Q207" s="78"/>
      <c r="R207" s="78"/>
      <c r="S207" s="78"/>
      <c r="T207" s="78"/>
      <c r="U207" s="78"/>
      <c r="V207" s="78"/>
      <c r="W207" s="78"/>
      <c r="X207" s="79"/>
      <c r="Y207" s="80"/>
      <c r="Z207" s="81"/>
      <c r="AA207" s="81"/>
      <c r="AB207" s="8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92"/>
    </row>
    <row r="208" spans="1:50" ht="24.75" customHeight="1" x14ac:dyDescent="0.15">
      <c r="A208" s="719"/>
      <c r="B208" s="720"/>
      <c r="C208" s="720"/>
      <c r="D208" s="720"/>
      <c r="E208" s="720"/>
      <c r="F208" s="721"/>
      <c r="G208" s="74"/>
      <c r="H208" s="75"/>
      <c r="I208" s="75"/>
      <c r="J208" s="75"/>
      <c r="K208" s="76"/>
      <c r="L208" s="77"/>
      <c r="M208" s="78"/>
      <c r="N208" s="78"/>
      <c r="O208" s="78"/>
      <c r="P208" s="78"/>
      <c r="Q208" s="78"/>
      <c r="R208" s="78"/>
      <c r="S208" s="78"/>
      <c r="T208" s="78"/>
      <c r="U208" s="78"/>
      <c r="V208" s="78"/>
      <c r="W208" s="78"/>
      <c r="X208" s="79"/>
      <c r="Y208" s="80"/>
      <c r="Z208" s="81"/>
      <c r="AA208" s="81"/>
      <c r="AB208" s="8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92"/>
    </row>
    <row r="209" spans="1:50" ht="24.75" customHeight="1" x14ac:dyDescent="0.15">
      <c r="A209" s="719"/>
      <c r="B209" s="720"/>
      <c r="C209" s="720"/>
      <c r="D209" s="720"/>
      <c r="E209" s="720"/>
      <c r="F209" s="721"/>
      <c r="G209" s="74"/>
      <c r="H209" s="75"/>
      <c r="I209" s="75"/>
      <c r="J209" s="75"/>
      <c r="K209" s="76"/>
      <c r="L209" s="77"/>
      <c r="M209" s="78"/>
      <c r="N209" s="78"/>
      <c r="O209" s="78"/>
      <c r="P209" s="78"/>
      <c r="Q209" s="78"/>
      <c r="R209" s="78"/>
      <c r="S209" s="78"/>
      <c r="T209" s="78"/>
      <c r="U209" s="78"/>
      <c r="V209" s="78"/>
      <c r="W209" s="78"/>
      <c r="X209" s="79"/>
      <c r="Y209" s="80"/>
      <c r="Z209" s="81"/>
      <c r="AA209" s="81"/>
      <c r="AB209" s="8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92"/>
    </row>
    <row r="210" spans="1:50" ht="24.75" customHeight="1" x14ac:dyDescent="0.15">
      <c r="A210" s="719"/>
      <c r="B210" s="720"/>
      <c r="C210" s="720"/>
      <c r="D210" s="720"/>
      <c r="E210" s="720"/>
      <c r="F210" s="721"/>
      <c r="G210" s="74"/>
      <c r="H210" s="75"/>
      <c r="I210" s="75"/>
      <c r="J210" s="75"/>
      <c r="K210" s="76"/>
      <c r="L210" s="77"/>
      <c r="M210" s="78"/>
      <c r="N210" s="78"/>
      <c r="O210" s="78"/>
      <c r="P210" s="78"/>
      <c r="Q210" s="78"/>
      <c r="R210" s="78"/>
      <c r="S210" s="78"/>
      <c r="T210" s="78"/>
      <c r="U210" s="78"/>
      <c r="V210" s="78"/>
      <c r="W210" s="78"/>
      <c r="X210" s="79"/>
      <c r="Y210" s="80"/>
      <c r="Z210" s="81"/>
      <c r="AA210" s="81"/>
      <c r="AB210" s="8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92"/>
    </row>
    <row r="211" spans="1:50" ht="24.75" customHeight="1" x14ac:dyDescent="0.15">
      <c r="A211" s="719"/>
      <c r="B211" s="720"/>
      <c r="C211" s="720"/>
      <c r="D211" s="720"/>
      <c r="E211" s="720"/>
      <c r="F211" s="721"/>
      <c r="G211" s="74"/>
      <c r="H211" s="75"/>
      <c r="I211" s="75"/>
      <c r="J211" s="75"/>
      <c r="K211" s="76"/>
      <c r="L211" s="77"/>
      <c r="M211" s="78"/>
      <c r="N211" s="78"/>
      <c r="O211" s="78"/>
      <c r="P211" s="78"/>
      <c r="Q211" s="78"/>
      <c r="R211" s="78"/>
      <c r="S211" s="78"/>
      <c r="T211" s="78"/>
      <c r="U211" s="78"/>
      <c r="V211" s="78"/>
      <c r="W211" s="78"/>
      <c r="X211" s="79"/>
      <c r="Y211" s="80"/>
      <c r="Z211" s="81"/>
      <c r="AA211" s="81"/>
      <c r="AB211" s="8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92"/>
    </row>
    <row r="212" spans="1:50" ht="24.75" customHeight="1" thickBot="1" x14ac:dyDescent="0.2">
      <c r="A212" s="722"/>
      <c r="B212" s="723"/>
      <c r="C212" s="723"/>
      <c r="D212" s="723"/>
      <c r="E212" s="723"/>
      <c r="F212" s="724"/>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x14ac:dyDescent="0.2"/>
    <row r="214" spans="1:50" ht="30" customHeight="1" x14ac:dyDescent="0.15">
      <c r="A214" s="734" t="s">
        <v>34</v>
      </c>
      <c r="B214" s="735"/>
      <c r="C214" s="735"/>
      <c r="D214" s="735"/>
      <c r="E214" s="735"/>
      <c r="F214" s="736"/>
      <c r="G214" s="410" t="s">
        <v>395</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396</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3"/>
    </row>
    <row r="215" spans="1:50" ht="24.75" customHeight="1" x14ac:dyDescent="0.15">
      <c r="A215" s="719"/>
      <c r="B215" s="720"/>
      <c r="C215" s="720"/>
      <c r="D215" s="720"/>
      <c r="E215" s="720"/>
      <c r="F215" s="721"/>
      <c r="G215" s="414" t="s">
        <v>19</v>
      </c>
      <c r="H215" s="415"/>
      <c r="I215" s="415"/>
      <c r="J215" s="415"/>
      <c r="K215" s="415"/>
      <c r="L215" s="416" t="s">
        <v>20</v>
      </c>
      <c r="M215" s="415"/>
      <c r="N215" s="415"/>
      <c r="O215" s="415"/>
      <c r="P215" s="415"/>
      <c r="Q215" s="415"/>
      <c r="R215" s="415"/>
      <c r="S215" s="415"/>
      <c r="T215" s="415"/>
      <c r="U215" s="415"/>
      <c r="V215" s="415"/>
      <c r="W215" s="415"/>
      <c r="X215" s="417"/>
      <c r="Y215" s="418" t="s">
        <v>21</v>
      </c>
      <c r="Z215" s="419"/>
      <c r="AA215" s="419"/>
      <c r="AB215" s="420"/>
      <c r="AC215" s="414" t="s">
        <v>19</v>
      </c>
      <c r="AD215" s="415"/>
      <c r="AE215" s="415"/>
      <c r="AF215" s="415"/>
      <c r="AG215" s="415"/>
      <c r="AH215" s="416" t="s">
        <v>20</v>
      </c>
      <c r="AI215" s="415"/>
      <c r="AJ215" s="415"/>
      <c r="AK215" s="415"/>
      <c r="AL215" s="415"/>
      <c r="AM215" s="415"/>
      <c r="AN215" s="415"/>
      <c r="AO215" s="415"/>
      <c r="AP215" s="415"/>
      <c r="AQ215" s="415"/>
      <c r="AR215" s="415"/>
      <c r="AS215" s="415"/>
      <c r="AT215" s="417"/>
      <c r="AU215" s="418" t="s">
        <v>21</v>
      </c>
      <c r="AV215" s="419"/>
      <c r="AW215" s="419"/>
      <c r="AX215" s="421"/>
    </row>
    <row r="216" spans="1:50" ht="24.75" customHeight="1" x14ac:dyDescent="0.15">
      <c r="A216" s="719"/>
      <c r="B216" s="720"/>
      <c r="C216" s="720"/>
      <c r="D216" s="720"/>
      <c r="E216" s="720"/>
      <c r="F216" s="72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22"/>
    </row>
    <row r="217" spans="1:50" ht="24.75" customHeight="1" x14ac:dyDescent="0.15">
      <c r="A217" s="719"/>
      <c r="B217" s="720"/>
      <c r="C217" s="720"/>
      <c r="D217" s="720"/>
      <c r="E217" s="720"/>
      <c r="F217" s="721"/>
      <c r="G217" s="74"/>
      <c r="H217" s="75"/>
      <c r="I217" s="75"/>
      <c r="J217" s="75"/>
      <c r="K217" s="76"/>
      <c r="L217" s="77"/>
      <c r="M217" s="78"/>
      <c r="N217" s="78"/>
      <c r="O217" s="78"/>
      <c r="P217" s="78"/>
      <c r="Q217" s="78"/>
      <c r="R217" s="78"/>
      <c r="S217" s="78"/>
      <c r="T217" s="78"/>
      <c r="U217" s="78"/>
      <c r="V217" s="78"/>
      <c r="W217" s="78"/>
      <c r="X217" s="79"/>
      <c r="Y217" s="80"/>
      <c r="Z217" s="81"/>
      <c r="AA217" s="81"/>
      <c r="AB217" s="8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92"/>
    </row>
    <row r="218" spans="1:50" ht="24.75" customHeight="1" x14ac:dyDescent="0.15">
      <c r="A218" s="719"/>
      <c r="B218" s="720"/>
      <c r="C218" s="720"/>
      <c r="D218" s="720"/>
      <c r="E218" s="720"/>
      <c r="F218" s="721"/>
      <c r="G218" s="74"/>
      <c r="H218" s="75"/>
      <c r="I218" s="75"/>
      <c r="J218" s="75"/>
      <c r="K218" s="76"/>
      <c r="L218" s="77"/>
      <c r="M218" s="78"/>
      <c r="N218" s="78"/>
      <c r="O218" s="78"/>
      <c r="P218" s="78"/>
      <c r="Q218" s="78"/>
      <c r="R218" s="78"/>
      <c r="S218" s="78"/>
      <c r="T218" s="78"/>
      <c r="U218" s="78"/>
      <c r="V218" s="78"/>
      <c r="W218" s="78"/>
      <c r="X218" s="79"/>
      <c r="Y218" s="80"/>
      <c r="Z218" s="81"/>
      <c r="AA218" s="81"/>
      <c r="AB218" s="8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92"/>
    </row>
    <row r="219" spans="1:50" ht="24.75" customHeight="1" x14ac:dyDescent="0.15">
      <c r="A219" s="719"/>
      <c r="B219" s="720"/>
      <c r="C219" s="720"/>
      <c r="D219" s="720"/>
      <c r="E219" s="720"/>
      <c r="F219" s="721"/>
      <c r="G219" s="74"/>
      <c r="H219" s="75"/>
      <c r="I219" s="75"/>
      <c r="J219" s="75"/>
      <c r="K219" s="76"/>
      <c r="L219" s="77"/>
      <c r="M219" s="78"/>
      <c r="N219" s="78"/>
      <c r="O219" s="78"/>
      <c r="P219" s="78"/>
      <c r="Q219" s="78"/>
      <c r="R219" s="78"/>
      <c r="S219" s="78"/>
      <c r="T219" s="78"/>
      <c r="U219" s="78"/>
      <c r="V219" s="78"/>
      <c r="W219" s="78"/>
      <c r="X219" s="79"/>
      <c r="Y219" s="80"/>
      <c r="Z219" s="81"/>
      <c r="AA219" s="81"/>
      <c r="AB219" s="8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92"/>
    </row>
    <row r="220" spans="1:50" ht="24.75" customHeight="1" x14ac:dyDescent="0.15">
      <c r="A220" s="719"/>
      <c r="B220" s="720"/>
      <c r="C220" s="720"/>
      <c r="D220" s="720"/>
      <c r="E220" s="720"/>
      <c r="F220" s="721"/>
      <c r="G220" s="74"/>
      <c r="H220" s="75"/>
      <c r="I220" s="75"/>
      <c r="J220" s="75"/>
      <c r="K220" s="76"/>
      <c r="L220" s="77"/>
      <c r="M220" s="78"/>
      <c r="N220" s="78"/>
      <c r="O220" s="78"/>
      <c r="P220" s="78"/>
      <c r="Q220" s="78"/>
      <c r="R220" s="78"/>
      <c r="S220" s="78"/>
      <c r="T220" s="78"/>
      <c r="U220" s="78"/>
      <c r="V220" s="78"/>
      <c r="W220" s="78"/>
      <c r="X220" s="79"/>
      <c r="Y220" s="80"/>
      <c r="Z220" s="81"/>
      <c r="AA220" s="81"/>
      <c r="AB220" s="8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92"/>
    </row>
    <row r="221" spans="1:50" ht="24.75" customHeight="1" x14ac:dyDescent="0.15">
      <c r="A221" s="719"/>
      <c r="B221" s="720"/>
      <c r="C221" s="720"/>
      <c r="D221" s="720"/>
      <c r="E221" s="720"/>
      <c r="F221" s="721"/>
      <c r="G221" s="74"/>
      <c r="H221" s="75"/>
      <c r="I221" s="75"/>
      <c r="J221" s="75"/>
      <c r="K221" s="76"/>
      <c r="L221" s="77"/>
      <c r="M221" s="78"/>
      <c r="N221" s="78"/>
      <c r="O221" s="78"/>
      <c r="P221" s="78"/>
      <c r="Q221" s="78"/>
      <c r="R221" s="78"/>
      <c r="S221" s="78"/>
      <c r="T221" s="78"/>
      <c r="U221" s="78"/>
      <c r="V221" s="78"/>
      <c r="W221" s="78"/>
      <c r="X221" s="79"/>
      <c r="Y221" s="80"/>
      <c r="Z221" s="81"/>
      <c r="AA221" s="81"/>
      <c r="AB221" s="8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92"/>
    </row>
    <row r="222" spans="1:50" ht="24.75" customHeight="1" x14ac:dyDescent="0.15">
      <c r="A222" s="719"/>
      <c r="B222" s="720"/>
      <c r="C222" s="720"/>
      <c r="D222" s="720"/>
      <c r="E222" s="720"/>
      <c r="F222" s="721"/>
      <c r="G222" s="74"/>
      <c r="H222" s="75"/>
      <c r="I222" s="75"/>
      <c r="J222" s="75"/>
      <c r="K222" s="76"/>
      <c r="L222" s="77"/>
      <c r="M222" s="78"/>
      <c r="N222" s="78"/>
      <c r="O222" s="78"/>
      <c r="P222" s="78"/>
      <c r="Q222" s="78"/>
      <c r="R222" s="78"/>
      <c r="S222" s="78"/>
      <c r="T222" s="78"/>
      <c r="U222" s="78"/>
      <c r="V222" s="78"/>
      <c r="W222" s="78"/>
      <c r="X222" s="79"/>
      <c r="Y222" s="80"/>
      <c r="Z222" s="81"/>
      <c r="AA222" s="81"/>
      <c r="AB222" s="8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92"/>
    </row>
    <row r="223" spans="1:50" ht="24.75" customHeight="1" x14ac:dyDescent="0.15">
      <c r="A223" s="719"/>
      <c r="B223" s="720"/>
      <c r="C223" s="720"/>
      <c r="D223" s="720"/>
      <c r="E223" s="720"/>
      <c r="F223" s="721"/>
      <c r="G223" s="74"/>
      <c r="H223" s="75"/>
      <c r="I223" s="75"/>
      <c r="J223" s="75"/>
      <c r="K223" s="76"/>
      <c r="L223" s="77"/>
      <c r="M223" s="78"/>
      <c r="N223" s="78"/>
      <c r="O223" s="78"/>
      <c r="P223" s="78"/>
      <c r="Q223" s="78"/>
      <c r="R223" s="78"/>
      <c r="S223" s="78"/>
      <c r="T223" s="78"/>
      <c r="U223" s="78"/>
      <c r="V223" s="78"/>
      <c r="W223" s="78"/>
      <c r="X223" s="79"/>
      <c r="Y223" s="80"/>
      <c r="Z223" s="81"/>
      <c r="AA223" s="81"/>
      <c r="AB223" s="8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92"/>
    </row>
    <row r="224" spans="1:50" ht="24.75" customHeight="1" x14ac:dyDescent="0.15">
      <c r="A224" s="719"/>
      <c r="B224" s="720"/>
      <c r="C224" s="720"/>
      <c r="D224" s="720"/>
      <c r="E224" s="720"/>
      <c r="F224" s="721"/>
      <c r="G224" s="74"/>
      <c r="H224" s="75"/>
      <c r="I224" s="75"/>
      <c r="J224" s="75"/>
      <c r="K224" s="76"/>
      <c r="L224" s="77"/>
      <c r="M224" s="78"/>
      <c r="N224" s="78"/>
      <c r="O224" s="78"/>
      <c r="P224" s="78"/>
      <c r="Q224" s="78"/>
      <c r="R224" s="78"/>
      <c r="S224" s="78"/>
      <c r="T224" s="78"/>
      <c r="U224" s="78"/>
      <c r="V224" s="78"/>
      <c r="W224" s="78"/>
      <c r="X224" s="79"/>
      <c r="Y224" s="80"/>
      <c r="Z224" s="81"/>
      <c r="AA224" s="81"/>
      <c r="AB224" s="8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92"/>
    </row>
    <row r="225" spans="1:50" ht="24.75" customHeight="1" x14ac:dyDescent="0.15">
      <c r="A225" s="719"/>
      <c r="B225" s="720"/>
      <c r="C225" s="720"/>
      <c r="D225" s="720"/>
      <c r="E225" s="720"/>
      <c r="F225" s="721"/>
      <c r="G225" s="74"/>
      <c r="H225" s="75"/>
      <c r="I225" s="75"/>
      <c r="J225" s="75"/>
      <c r="K225" s="76"/>
      <c r="L225" s="77"/>
      <c r="M225" s="78"/>
      <c r="N225" s="78"/>
      <c r="O225" s="78"/>
      <c r="P225" s="78"/>
      <c r="Q225" s="78"/>
      <c r="R225" s="78"/>
      <c r="S225" s="78"/>
      <c r="T225" s="78"/>
      <c r="U225" s="78"/>
      <c r="V225" s="78"/>
      <c r="W225" s="78"/>
      <c r="X225" s="79"/>
      <c r="Y225" s="80"/>
      <c r="Z225" s="81"/>
      <c r="AA225" s="81"/>
      <c r="AB225" s="8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92"/>
    </row>
    <row r="226" spans="1:50" ht="24.75" customHeight="1" thickBot="1" x14ac:dyDescent="0.2">
      <c r="A226" s="719"/>
      <c r="B226" s="720"/>
      <c r="C226" s="720"/>
      <c r="D226" s="720"/>
      <c r="E226" s="720"/>
      <c r="F226" s="72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9"/>
      <c r="B227" s="720"/>
      <c r="C227" s="720"/>
      <c r="D227" s="720"/>
      <c r="E227" s="720"/>
      <c r="F227" s="721"/>
      <c r="G227" s="410" t="s">
        <v>397</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398</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3"/>
    </row>
    <row r="228" spans="1:50" ht="25.5" customHeight="1" x14ac:dyDescent="0.15">
      <c r="A228" s="719"/>
      <c r="B228" s="720"/>
      <c r="C228" s="720"/>
      <c r="D228" s="720"/>
      <c r="E228" s="720"/>
      <c r="F228" s="721"/>
      <c r="G228" s="414" t="s">
        <v>19</v>
      </c>
      <c r="H228" s="415"/>
      <c r="I228" s="415"/>
      <c r="J228" s="415"/>
      <c r="K228" s="415"/>
      <c r="L228" s="416" t="s">
        <v>20</v>
      </c>
      <c r="M228" s="415"/>
      <c r="N228" s="415"/>
      <c r="O228" s="415"/>
      <c r="P228" s="415"/>
      <c r="Q228" s="415"/>
      <c r="R228" s="415"/>
      <c r="S228" s="415"/>
      <c r="T228" s="415"/>
      <c r="U228" s="415"/>
      <c r="V228" s="415"/>
      <c r="W228" s="415"/>
      <c r="X228" s="417"/>
      <c r="Y228" s="418" t="s">
        <v>21</v>
      </c>
      <c r="Z228" s="419"/>
      <c r="AA228" s="419"/>
      <c r="AB228" s="420"/>
      <c r="AC228" s="414" t="s">
        <v>19</v>
      </c>
      <c r="AD228" s="415"/>
      <c r="AE228" s="415"/>
      <c r="AF228" s="415"/>
      <c r="AG228" s="415"/>
      <c r="AH228" s="416" t="s">
        <v>20</v>
      </c>
      <c r="AI228" s="415"/>
      <c r="AJ228" s="415"/>
      <c r="AK228" s="415"/>
      <c r="AL228" s="415"/>
      <c r="AM228" s="415"/>
      <c r="AN228" s="415"/>
      <c r="AO228" s="415"/>
      <c r="AP228" s="415"/>
      <c r="AQ228" s="415"/>
      <c r="AR228" s="415"/>
      <c r="AS228" s="415"/>
      <c r="AT228" s="417"/>
      <c r="AU228" s="418" t="s">
        <v>21</v>
      </c>
      <c r="AV228" s="419"/>
      <c r="AW228" s="419"/>
      <c r="AX228" s="421"/>
    </row>
    <row r="229" spans="1:50" ht="24.75" customHeight="1" x14ac:dyDescent="0.15">
      <c r="A229" s="719"/>
      <c r="B229" s="720"/>
      <c r="C229" s="720"/>
      <c r="D229" s="720"/>
      <c r="E229" s="720"/>
      <c r="F229" s="72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22"/>
    </row>
    <row r="230" spans="1:50" ht="24.75" customHeight="1" x14ac:dyDescent="0.15">
      <c r="A230" s="719"/>
      <c r="B230" s="720"/>
      <c r="C230" s="720"/>
      <c r="D230" s="720"/>
      <c r="E230" s="720"/>
      <c r="F230" s="721"/>
      <c r="G230" s="74"/>
      <c r="H230" s="75"/>
      <c r="I230" s="75"/>
      <c r="J230" s="75"/>
      <c r="K230" s="76"/>
      <c r="L230" s="77"/>
      <c r="M230" s="78"/>
      <c r="N230" s="78"/>
      <c r="O230" s="78"/>
      <c r="P230" s="78"/>
      <c r="Q230" s="78"/>
      <c r="R230" s="78"/>
      <c r="S230" s="78"/>
      <c r="T230" s="78"/>
      <c r="U230" s="78"/>
      <c r="V230" s="78"/>
      <c r="W230" s="78"/>
      <c r="X230" s="79"/>
      <c r="Y230" s="80"/>
      <c r="Z230" s="81"/>
      <c r="AA230" s="81"/>
      <c r="AB230" s="8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92"/>
    </row>
    <row r="231" spans="1:50" ht="24.75" customHeight="1" x14ac:dyDescent="0.15">
      <c r="A231" s="719"/>
      <c r="B231" s="720"/>
      <c r="C231" s="720"/>
      <c r="D231" s="720"/>
      <c r="E231" s="720"/>
      <c r="F231" s="721"/>
      <c r="G231" s="74"/>
      <c r="H231" s="75"/>
      <c r="I231" s="75"/>
      <c r="J231" s="75"/>
      <c r="K231" s="76"/>
      <c r="L231" s="77"/>
      <c r="M231" s="78"/>
      <c r="N231" s="78"/>
      <c r="O231" s="78"/>
      <c r="P231" s="78"/>
      <c r="Q231" s="78"/>
      <c r="R231" s="78"/>
      <c r="S231" s="78"/>
      <c r="T231" s="78"/>
      <c r="U231" s="78"/>
      <c r="V231" s="78"/>
      <c r="W231" s="78"/>
      <c r="X231" s="79"/>
      <c r="Y231" s="80"/>
      <c r="Z231" s="81"/>
      <c r="AA231" s="81"/>
      <c r="AB231" s="8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92"/>
    </row>
    <row r="232" spans="1:50" ht="24.75" customHeight="1" x14ac:dyDescent="0.15">
      <c r="A232" s="719"/>
      <c r="B232" s="720"/>
      <c r="C232" s="720"/>
      <c r="D232" s="720"/>
      <c r="E232" s="720"/>
      <c r="F232" s="721"/>
      <c r="G232" s="74"/>
      <c r="H232" s="75"/>
      <c r="I232" s="75"/>
      <c r="J232" s="75"/>
      <c r="K232" s="76"/>
      <c r="L232" s="77"/>
      <c r="M232" s="78"/>
      <c r="N232" s="78"/>
      <c r="O232" s="78"/>
      <c r="P232" s="78"/>
      <c r="Q232" s="78"/>
      <c r="R232" s="78"/>
      <c r="S232" s="78"/>
      <c r="T232" s="78"/>
      <c r="U232" s="78"/>
      <c r="V232" s="78"/>
      <c r="W232" s="78"/>
      <c r="X232" s="79"/>
      <c r="Y232" s="80"/>
      <c r="Z232" s="81"/>
      <c r="AA232" s="81"/>
      <c r="AB232" s="8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92"/>
    </row>
    <row r="233" spans="1:50" ht="24.75" customHeight="1" x14ac:dyDescent="0.15">
      <c r="A233" s="719"/>
      <c r="B233" s="720"/>
      <c r="C233" s="720"/>
      <c r="D233" s="720"/>
      <c r="E233" s="720"/>
      <c r="F233" s="721"/>
      <c r="G233" s="74"/>
      <c r="H233" s="75"/>
      <c r="I233" s="75"/>
      <c r="J233" s="75"/>
      <c r="K233" s="76"/>
      <c r="L233" s="77"/>
      <c r="M233" s="78"/>
      <c r="N233" s="78"/>
      <c r="O233" s="78"/>
      <c r="P233" s="78"/>
      <c r="Q233" s="78"/>
      <c r="R233" s="78"/>
      <c r="S233" s="78"/>
      <c r="T233" s="78"/>
      <c r="U233" s="78"/>
      <c r="V233" s="78"/>
      <c r="W233" s="78"/>
      <c r="X233" s="79"/>
      <c r="Y233" s="80"/>
      <c r="Z233" s="81"/>
      <c r="AA233" s="81"/>
      <c r="AB233" s="8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92"/>
    </row>
    <row r="234" spans="1:50" ht="24.75" customHeight="1" x14ac:dyDescent="0.15">
      <c r="A234" s="719"/>
      <c r="B234" s="720"/>
      <c r="C234" s="720"/>
      <c r="D234" s="720"/>
      <c r="E234" s="720"/>
      <c r="F234" s="721"/>
      <c r="G234" s="74"/>
      <c r="H234" s="75"/>
      <c r="I234" s="75"/>
      <c r="J234" s="75"/>
      <c r="K234" s="76"/>
      <c r="L234" s="77"/>
      <c r="M234" s="78"/>
      <c r="N234" s="78"/>
      <c r="O234" s="78"/>
      <c r="P234" s="78"/>
      <c r="Q234" s="78"/>
      <c r="R234" s="78"/>
      <c r="S234" s="78"/>
      <c r="T234" s="78"/>
      <c r="U234" s="78"/>
      <c r="V234" s="78"/>
      <c r="W234" s="78"/>
      <c r="X234" s="79"/>
      <c r="Y234" s="80"/>
      <c r="Z234" s="81"/>
      <c r="AA234" s="81"/>
      <c r="AB234" s="8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92"/>
    </row>
    <row r="235" spans="1:50" ht="24.75" customHeight="1" x14ac:dyDescent="0.15">
      <c r="A235" s="719"/>
      <c r="B235" s="720"/>
      <c r="C235" s="720"/>
      <c r="D235" s="720"/>
      <c r="E235" s="720"/>
      <c r="F235" s="721"/>
      <c r="G235" s="74"/>
      <c r="H235" s="75"/>
      <c r="I235" s="75"/>
      <c r="J235" s="75"/>
      <c r="K235" s="76"/>
      <c r="L235" s="77"/>
      <c r="M235" s="78"/>
      <c r="N235" s="78"/>
      <c r="O235" s="78"/>
      <c r="P235" s="78"/>
      <c r="Q235" s="78"/>
      <c r="R235" s="78"/>
      <c r="S235" s="78"/>
      <c r="T235" s="78"/>
      <c r="U235" s="78"/>
      <c r="V235" s="78"/>
      <c r="W235" s="78"/>
      <c r="X235" s="79"/>
      <c r="Y235" s="80"/>
      <c r="Z235" s="81"/>
      <c r="AA235" s="81"/>
      <c r="AB235" s="8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92"/>
    </row>
    <row r="236" spans="1:50" ht="24.75" customHeight="1" x14ac:dyDescent="0.15">
      <c r="A236" s="719"/>
      <c r="B236" s="720"/>
      <c r="C236" s="720"/>
      <c r="D236" s="720"/>
      <c r="E236" s="720"/>
      <c r="F236" s="721"/>
      <c r="G236" s="74"/>
      <c r="H236" s="75"/>
      <c r="I236" s="75"/>
      <c r="J236" s="75"/>
      <c r="K236" s="76"/>
      <c r="L236" s="77"/>
      <c r="M236" s="78"/>
      <c r="N236" s="78"/>
      <c r="O236" s="78"/>
      <c r="P236" s="78"/>
      <c r="Q236" s="78"/>
      <c r="R236" s="78"/>
      <c r="S236" s="78"/>
      <c r="T236" s="78"/>
      <c r="U236" s="78"/>
      <c r="V236" s="78"/>
      <c r="W236" s="78"/>
      <c r="X236" s="79"/>
      <c r="Y236" s="80"/>
      <c r="Z236" s="81"/>
      <c r="AA236" s="81"/>
      <c r="AB236" s="8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92"/>
    </row>
    <row r="237" spans="1:50" ht="24.75" customHeight="1" x14ac:dyDescent="0.15">
      <c r="A237" s="719"/>
      <c r="B237" s="720"/>
      <c r="C237" s="720"/>
      <c r="D237" s="720"/>
      <c r="E237" s="720"/>
      <c r="F237" s="721"/>
      <c r="G237" s="74"/>
      <c r="H237" s="75"/>
      <c r="I237" s="75"/>
      <c r="J237" s="75"/>
      <c r="K237" s="76"/>
      <c r="L237" s="77"/>
      <c r="M237" s="78"/>
      <c r="N237" s="78"/>
      <c r="O237" s="78"/>
      <c r="P237" s="78"/>
      <c r="Q237" s="78"/>
      <c r="R237" s="78"/>
      <c r="S237" s="78"/>
      <c r="T237" s="78"/>
      <c r="U237" s="78"/>
      <c r="V237" s="78"/>
      <c r="W237" s="78"/>
      <c r="X237" s="79"/>
      <c r="Y237" s="80"/>
      <c r="Z237" s="81"/>
      <c r="AA237" s="81"/>
      <c r="AB237" s="8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92"/>
    </row>
    <row r="238" spans="1:50" ht="24.75" customHeight="1" x14ac:dyDescent="0.15">
      <c r="A238" s="719"/>
      <c r="B238" s="720"/>
      <c r="C238" s="720"/>
      <c r="D238" s="720"/>
      <c r="E238" s="720"/>
      <c r="F238" s="721"/>
      <c r="G238" s="74"/>
      <c r="H238" s="75"/>
      <c r="I238" s="75"/>
      <c r="J238" s="75"/>
      <c r="K238" s="76"/>
      <c r="L238" s="77"/>
      <c r="M238" s="78"/>
      <c r="N238" s="78"/>
      <c r="O238" s="78"/>
      <c r="P238" s="78"/>
      <c r="Q238" s="78"/>
      <c r="R238" s="78"/>
      <c r="S238" s="78"/>
      <c r="T238" s="78"/>
      <c r="U238" s="78"/>
      <c r="V238" s="78"/>
      <c r="W238" s="78"/>
      <c r="X238" s="79"/>
      <c r="Y238" s="80"/>
      <c r="Z238" s="81"/>
      <c r="AA238" s="81"/>
      <c r="AB238" s="8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92"/>
    </row>
    <row r="239" spans="1:50" ht="24.75" customHeight="1" thickBot="1" x14ac:dyDescent="0.2">
      <c r="A239" s="719"/>
      <c r="B239" s="720"/>
      <c r="C239" s="720"/>
      <c r="D239" s="720"/>
      <c r="E239" s="720"/>
      <c r="F239" s="72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9"/>
      <c r="B240" s="720"/>
      <c r="C240" s="720"/>
      <c r="D240" s="720"/>
      <c r="E240" s="720"/>
      <c r="F240" s="721"/>
      <c r="G240" s="410" t="s">
        <v>399</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400</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3"/>
    </row>
    <row r="241" spans="1:50" ht="24.75" customHeight="1" x14ac:dyDescent="0.15">
      <c r="A241" s="719"/>
      <c r="B241" s="720"/>
      <c r="C241" s="720"/>
      <c r="D241" s="720"/>
      <c r="E241" s="720"/>
      <c r="F241" s="721"/>
      <c r="G241" s="414" t="s">
        <v>19</v>
      </c>
      <c r="H241" s="415"/>
      <c r="I241" s="415"/>
      <c r="J241" s="415"/>
      <c r="K241" s="415"/>
      <c r="L241" s="416" t="s">
        <v>20</v>
      </c>
      <c r="M241" s="415"/>
      <c r="N241" s="415"/>
      <c r="O241" s="415"/>
      <c r="P241" s="415"/>
      <c r="Q241" s="415"/>
      <c r="R241" s="415"/>
      <c r="S241" s="415"/>
      <c r="T241" s="415"/>
      <c r="U241" s="415"/>
      <c r="V241" s="415"/>
      <c r="W241" s="415"/>
      <c r="X241" s="417"/>
      <c r="Y241" s="418" t="s">
        <v>21</v>
      </c>
      <c r="Z241" s="419"/>
      <c r="AA241" s="419"/>
      <c r="AB241" s="420"/>
      <c r="AC241" s="414" t="s">
        <v>19</v>
      </c>
      <c r="AD241" s="415"/>
      <c r="AE241" s="415"/>
      <c r="AF241" s="415"/>
      <c r="AG241" s="415"/>
      <c r="AH241" s="416" t="s">
        <v>20</v>
      </c>
      <c r="AI241" s="415"/>
      <c r="AJ241" s="415"/>
      <c r="AK241" s="415"/>
      <c r="AL241" s="415"/>
      <c r="AM241" s="415"/>
      <c r="AN241" s="415"/>
      <c r="AO241" s="415"/>
      <c r="AP241" s="415"/>
      <c r="AQ241" s="415"/>
      <c r="AR241" s="415"/>
      <c r="AS241" s="415"/>
      <c r="AT241" s="417"/>
      <c r="AU241" s="418" t="s">
        <v>21</v>
      </c>
      <c r="AV241" s="419"/>
      <c r="AW241" s="419"/>
      <c r="AX241" s="421"/>
    </row>
    <row r="242" spans="1:50" ht="24.75" customHeight="1" x14ac:dyDescent="0.15">
      <c r="A242" s="719"/>
      <c r="B242" s="720"/>
      <c r="C242" s="720"/>
      <c r="D242" s="720"/>
      <c r="E242" s="720"/>
      <c r="F242" s="72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22"/>
    </row>
    <row r="243" spans="1:50" ht="24.75" customHeight="1" x14ac:dyDescent="0.15">
      <c r="A243" s="719"/>
      <c r="B243" s="720"/>
      <c r="C243" s="720"/>
      <c r="D243" s="720"/>
      <c r="E243" s="720"/>
      <c r="F243" s="721"/>
      <c r="G243" s="74"/>
      <c r="H243" s="75"/>
      <c r="I243" s="75"/>
      <c r="J243" s="75"/>
      <c r="K243" s="76"/>
      <c r="L243" s="77"/>
      <c r="M243" s="78"/>
      <c r="N243" s="78"/>
      <c r="O243" s="78"/>
      <c r="P243" s="78"/>
      <c r="Q243" s="78"/>
      <c r="R243" s="78"/>
      <c r="S243" s="78"/>
      <c r="T243" s="78"/>
      <c r="U243" s="78"/>
      <c r="V243" s="78"/>
      <c r="W243" s="78"/>
      <c r="X243" s="79"/>
      <c r="Y243" s="80"/>
      <c r="Z243" s="81"/>
      <c r="AA243" s="81"/>
      <c r="AB243" s="8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92"/>
    </row>
    <row r="244" spans="1:50" ht="24.75" customHeight="1" x14ac:dyDescent="0.15">
      <c r="A244" s="719"/>
      <c r="B244" s="720"/>
      <c r="C244" s="720"/>
      <c r="D244" s="720"/>
      <c r="E244" s="720"/>
      <c r="F244" s="721"/>
      <c r="G244" s="74"/>
      <c r="H244" s="75"/>
      <c r="I244" s="75"/>
      <c r="J244" s="75"/>
      <c r="K244" s="76"/>
      <c r="L244" s="77"/>
      <c r="M244" s="78"/>
      <c r="N244" s="78"/>
      <c r="O244" s="78"/>
      <c r="P244" s="78"/>
      <c r="Q244" s="78"/>
      <c r="R244" s="78"/>
      <c r="S244" s="78"/>
      <c r="T244" s="78"/>
      <c r="U244" s="78"/>
      <c r="V244" s="78"/>
      <c r="W244" s="78"/>
      <c r="X244" s="79"/>
      <c r="Y244" s="80"/>
      <c r="Z244" s="81"/>
      <c r="AA244" s="81"/>
      <c r="AB244" s="8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92"/>
    </row>
    <row r="245" spans="1:50" ht="24.75" customHeight="1" x14ac:dyDescent="0.15">
      <c r="A245" s="719"/>
      <c r="B245" s="720"/>
      <c r="C245" s="720"/>
      <c r="D245" s="720"/>
      <c r="E245" s="720"/>
      <c r="F245" s="721"/>
      <c r="G245" s="74"/>
      <c r="H245" s="75"/>
      <c r="I245" s="75"/>
      <c r="J245" s="75"/>
      <c r="K245" s="76"/>
      <c r="L245" s="77"/>
      <c r="M245" s="78"/>
      <c r="N245" s="78"/>
      <c r="O245" s="78"/>
      <c r="P245" s="78"/>
      <c r="Q245" s="78"/>
      <c r="R245" s="78"/>
      <c r="S245" s="78"/>
      <c r="T245" s="78"/>
      <c r="U245" s="78"/>
      <c r="V245" s="78"/>
      <c r="W245" s="78"/>
      <c r="X245" s="79"/>
      <c r="Y245" s="80"/>
      <c r="Z245" s="81"/>
      <c r="AA245" s="81"/>
      <c r="AB245" s="8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92"/>
    </row>
    <row r="246" spans="1:50" ht="24.75" customHeight="1" x14ac:dyDescent="0.15">
      <c r="A246" s="719"/>
      <c r="B246" s="720"/>
      <c r="C246" s="720"/>
      <c r="D246" s="720"/>
      <c r="E246" s="720"/>
      <c r="F246" s="721"/>
      <c r="G246" s="74"/>
      <c r="H246" s="75"/>
      <c r="I246" s="75"/>
      <c r="J246" s="75"/>
      <c r="K246" s="76"/>
      <c r="L246" s="77"/>
      <c r="M246" s="78"/>
      <c r="N246" s="78"/>
      <c r="O246" s="78"/>
      <c r="P246" s="78"/>
      <c r="Q246" s="78"/>
      <c r="R246" s="78"/>
      <c r="S246" s="78"/>
      <c r="T246" s="78"/>
      <c r="U246" s="78"/>
      <c r="V246" s="78"/>
      <c r="W246" s="78"/>
      <c r="X246" s="79"/>
      <c r="Y246" s="80"/>
      <c r="Z246" s="81"/>
      <c r="AA246" s="81"/>
      <c r="AB246" s="8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92"/>
    </row>
    <row r="247" spans="1:50" ht="24.75" customHeight="1" x14ac:dyDescent="0.15">
      <c r="A247" s="719"/>
      <c r="B247" s="720"/>
      <c r="C247" s="720"/>
      <c r="D247" s="720"/>
      <c r="E247" s="720"/>
      <c r="F247" s="721"/>
      <c r="G247" s="74"/>
      <c r="H247" s="75"/>
      <c r="I247" s="75"/>
      <c r="J247" s="75"/>
      <c r="K247" s="76"/>
      <c r="L247" s="77"/>
      <c r="M247" s="78"/>
      <c r="N247" s="78"/>
      <c r="O247" s="78"/>
      <c r="P247" s="78"/>
      <c r="Q247" s="78"/>
      <c r="R247" s="78"/>
      <c r="S247" s="78"/>
      <c r="T247" s="78"/>
      <c r="U247" s="78"/>
      <c r="V247" s="78"/>
      <c r="W247" s="78"/>
      <c r="X247" s="79"/>
      <c r="Y247" s="80"/>
      <c r="Z247" s="81"/>
      <c r="AA247" s="81"/>
      <c r="AB247" s="8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92"/>
    </row>
    <row r="248" spans="1:50" ht="24.75" customHeight="1" x14ac:dyDescent="0.15">
      <c r="A248" s="719"/>
      <c r="B248" s="720"/>
      <c r="C248" s="720"/>
      <c r="D248" s="720"/>
      <c r="E248" s="720"/>
      <c r="F248" s="721"/>
      <c r="G248" s="74"/>
      <c r="H248" s="75"/>
      <c r="I248" s="75"/>
      <c r="J248" s="75"/>
      <c r="K248" s="76"/>
      <c r="L248" s="77"/>
      <c r="M248" s="78"/>
      <c r="N248" s="78"/>
      <c r="O248" s="78"/>
      <c r="P248" s="78"/>
      <c r="Q248" s="78"/>
      <c r="R248" s="78"/>
      <c r="S248" s="78"/>
      <c r="T248" s="78"/>
      <c r="U248" s="78"/>
      <c r="V248" s="78"/>
      <c r="W248" s="78"/>
      <c r="X248" s="79"/>
      <c r="Y248" s="80"/>
      <c r="Z248" s="81"/>
      <c r="AA248" s="81"/>
      <c r="AB248" s="8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92"/>
    </row>
    <row r="249" spans="1:50" ht="24.75" customHeight="1" x14ac:dyDescent="0.15">
      <c r="A249" s="719"/>
      <c r="B249" s="720"/>
      <c r="C249" s="720"/>
      <c r="D249" s="720"/>
      <c r="E249" s="720"/>
      <c r="F249" s="721"/>
      <c r="G249" s="74"/>
      <c r="H249" s="75"/>
      <c r="I249" s="75"/>
      <c r="J249" s="75"/>
      <c r="K249" s="76"/>
      <c r="L249" s="77"/>
      <c r="M249" s="78"/>
      <c r="N249" s="78"/>
      <c r="O249" s="78"/>
      <c r="P249" s="78"/>
      <c r="Q249" s="78"/>
      <c r="R249" s="78"/>
      <c r="S249" s="78"/>
      <c r="T249" s="78"/>
      <c r="U249" s="78"/>
      <c r="V249" s="78"/>
      <c r="W249" s="78"/>
      <c r="X249" s="79"/>
      <c r="Y249" s="80"/>
      <c r="Z249" s="81"/>
      <c r="AA249" s="81"/>
      <c r="AB249" s="8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92"/>
    </row>
    <row r="250" spans="1:50" ht="24.75" customHeight="1" x14ac:dyDescent="0.15">
      <c r="A250" s="719"/>
      <c r="B250" s="720"/>
      <c r="C250" s="720"/>
      <c r="D250" s="720"/>
      <c r="E250" s="720"/>
      <c r="F250" s="721"/>
      <c r="G250" s="74"/>
      <c r="H250" s="75"/>
      <c r="I250" s="75"/>
      <c r="J250" s="75"/>
      <c r="K250" s="76"/>
      <c r="L250" s="77"/>
      <c r="M250" s="78"/>
      <c r="N250" s="78"/>
      <c r="O250" s="78"/>
      <c r="P250" s="78"/>
      <c r="Q250" s="78"/>
      <c r="R250" s="78"/>
      <c r="S250" s="78"/>
      <c r="T250" s="78"/>
      <c r="U250" s="78"/>
      <c r="V250" s="78"/>
      <c r="W250" s="78"/>
      <c r="X250" s="79"/>
      <c r="Y250" s="80"/>
      <c r="Z250" s="81"/>
      <c r="AA250" s="81"/>
      <c r="AB250" s="8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92"/>
    </row>
    <row r="251" spans="1:50" ht="24.75" customHeight="1" x14ac:dyDescent="0.15">
      <c r="A251" s="719"/>
      <c r="B251" s="720"/>
      <c r="C251" s="720"/>
      <c r="D251" s="720"/>
      <c r="E251" s="720"/>
      <c r="F251" s="721"/>
      <c r="G251" s="74"/>
      <c r="H251" s="75"/>
      <c r="I251" s="75"/>
      <c r="J251" s="75"/>
      <c r="K251" s="76"/>
      <c r="L251" s="77"/>
      <c r="M251" s="78"/>
      <c r="N251" s="78"/>
      <c r="O251" s="78"/>
      <c r="P251" s="78"/>
      <c r="Q251" s="78"/>
      <c r="R251" s="78"/>
      <c r="S251" s="78"/>
      <c r="T251" s="78"/>
      <c r="U251" s="78"/>
      <c r="V251" s="78"/>
      <c r="W251" s="78"/>
      <c r="X251" s="79"/>
      <c r="Y251" s="80"/>
      <c r="Z251" s="81"/>
      <c r="AA251" s="81"/>
      <c r="AB251" s="8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92"/>
    </row>
    <row r="252" spans="1:50" ht="24.75" customHeight="1" thickBot="1" x14ac:dyDescent="0.2">
      <c r="A252" s="719"/>
      <c r="B252" s="720"/>
      <c r="C252" s="720"/>
      <c r="D252" s="720"/>
      <c r="E252" s="720"/>
      <c r="F252" s="72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9"/>
      <c r="B253" s="720"/>
      <c r="C253" s="720"/>
      <c r="D253" s="720"/>
      <c r="E253" s="720"/>
      <c r="F253" s="721"/>
      <c r="G253" s="410" t="s">
        <v>401</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402</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3"/>
    </row>
    <row r="254" spans="1:50" ht="24.75" customHeight="1" x14ac:dyDescent="0.15">
      <c r="A254" s="719"/>
      <c r="B254" s="720"/>
      <c r="C254" s="720"/>
      <c r="D254" s="720"/>
      <c r="E254" s="720"/>
      <c r="F254" s="721"/>
      <c r="G254" s="414" t="s">
        <v>19</v>
      </c>
      <c r="H254" s="415"/>
      <c r="I254" s="415"/>
      <c r="J254" s="415"/>
      <c r="K254" s="415"/>
      <c r="L254" s="416" t="s">
        <v>20</v>
      </c>
      <c r="M254" s="415"/>
      <c r="N254" s="415"/>
      <c r="O254" s="415"/>
      <c r="P254" s="415"/>
      <c r="Q254" s="415"/>
      <c r="R254" s="415"/>
      <c r="S254" s="415"/>
      <c r="T254" s="415"/>
      <c r="U254" s="415"/>
      <c r="V254" s="415"/>
      <c r="W254" s="415"/>
      <c r="X254" s="417"/>
      <c r="Y254" s="418" t="s">
        <v>21</v>
      </c>
      <c r="Z254" s="419"/>
      <c r="AA254" s="419"/>
      <c r="AB254" s="420"/>
      <c r="AC254" s="414" t="s">
        <v>19</v>
      </c>
      <c r="AD254" s="415"/>
      <c r="AE254" s="415"/>
      <c r="AF254" s="415"/>
      <c r="AG254" s="415"/>
      <c r="AH254" s="416" t="s">
        <v>20</v>
      </c>
      <c r="AI254" s="415"/>
      <c r="AJ254" s="415"/>
      <c r="AK254" s="415"/>
      <c r="AL254" s="415"/>
      <c r="AM254" s="415"/>
      <c r="AN254" s="415"/>
      <c r="AO254" s="415"/>
      <c r="AP254" s="415"/>
      <c r="AQ254" s="415"/>
      <c r="AR254" s="415"/>
      <c r="AS254" s="415"/>
      <c r="AT254" s="417"/>
      <c r="AU254" s="418" t="s">
        <v>21</v>
      </c>
      <c r="AV254" s="419"/>
      <c r="AW254" s="419"/>
      <c r="AX254" s="421"/>
    </row>
    <row r="255" spans="1:50" ht="24.75" customHeight="1" x14ac:dyDescent="0.15">
      <c r="A255" s="719"/>
      <c r="B255" s="720"/>
      <c r="C255" s="720"/>
      <c r="D255" s="720"/>
      <c r="E255" s="720"/>
      <c r="F255" s="72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22"/>
    </row>
    <row r="256" spans="1:50" ht="24.75" customHeight="1" x14ac:dyDescent="0.15">
      <c r="A256" s="719"/>
      <c r="B256" s="720"/>
      <c r="C256" s="720"/>
      <c r="D256" s="720"/>
      <c r="E256" s="720"/>
      <c r="F256" s="721"/>
      <c r="G256" s="74"/>
      <c r="H256" s="75"/>
      <c r="I256" s="75"/>
      <c r="J256" s="75"/>
      <c r="K256" s="76"/>
      <c r="L256" s="77"/>
      <c r="M256" s="78"/>
      <c r="N256" s="78"/>
      <c r="O256" s="78"/>
      <c r="P256" s="78"/>
      <c r="Q256" s="78"/>
      <c r="R256" s="78"/>
      <c r="S256" s="78"/>
      <c r="T256" s="78"/>
      <c r="U256" s="78"/>
      <c r="V256" s="78"/>
      <c r="W256" s="78"/>
      <c r="X256" s="79"/>
      <c r="Y256" s="80"/>
      <c r="Z256" s="81"/>
      <c r="AA256" s="81"/>
      <c r="AB256" s="8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92"/>
    </row>
    <row r="257" spans="1:50" ht="24.75" customHeight="1" x14ac:dyDescent="0.15">
      <c r="A257" s="719"/>
      <c r="B257" s="720"/>
      <c r="C257" s="720"/>
      <c r="D257" s="720"/>
      <c r="E257" s="720"/>
      <c r="F257" s="721"/>
      <c r="G257" s="74"/>
      <c r="H257" s="75"/>
      <c r="I257" s="75"/>
      <c r="J257" s="75"/>
      <c r="K257" s="76"/>
      <c r="L257" s="77"/>
      <c r="M257" s="78"/>
      <c r="N257" s="78"/>
      <c r="O257" s="78"/>
      <c r="P257" s="78"/>
      <c r="Q257" s="78"/>
      <c r="R257" s="78"/>
      <c r="S257" s="78"/>
      <c r="T257" s="78"/>
      <c r="U257" s="78"/>
      <c r="V257" s="78"/>
      <c r="W257" s="78"/>
      <c r="X257" s="79"/>
      <c r="Y257" s="80"/>
      <c r="Z257" s="81"/>
      <c r="AA257" s="81"/>
      <c r="AB257" s="8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92"/>
    </row>
    <row r="258" spans="1:50" ht="24.75" customHeight="1" x14ac:dyDescent="0.15">
      <c r="A258" s="719"/>
      <c r="B258" s="720"/>
      <c r="C258" s="720"/>
      <c r="D258" s="720"/>
      <c r="E258" s="720"/>
      <c r="F258" s="721"/>
      <c r="G258" s="74"/>
      <c r="H258" s="75"/>
      <c r="I258" s="75"/>
      <c r="J258" s="75"/>
      <c r="K258" s="76"/>
      <c r="L258" s="77"/>
      <c r="M258" s="78"/>
      <c r="N258" s="78"/>
      <c r="O258" s="78"/>
      <c r="P258" s="78"/>
      <c r="Q258" s="78"/>
      <c r="R258" s="78"/>
      <c r="S258" s="78"/>
      <c r="T258" s="78"/>
      <c r="U258" s="78"/>
      <c r="V258" s="78"/>
      <c r="W258" s="78"/>
      <c r="X258" s="79"/>
      <c r="Y258" s="80"/>
      <c r="Z258" s="81"/>
      <c r="AA258" s="81"/>
      <c r="AB258" s="8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92"/>
    </row>
    <row r="259" spans="1:50" ht="24.75" customHeight="1" x14ac:dyDescent="0.15">
      <c r="A259" s="719"/>
      <c r="B259" s="720"/>
      <c r="C259" s="720"/>
      <c r="D259" s="720"/>
      <c r="E259" s="720"/>
      <c r="F259" s="721"/>
      <c r="G259" s="74"/>
      <c r="H259" s="75"/>
      <c r="I259" s="75"/>
      <c r="J259" s="75"/>
      <c r="K259" s="76"/>
      <c r="L259" s="77"/>
      <c r="M259" s="78"/>
      <c r="N259" s="78"/>
      <c r="O259" s="78"/>
      <c r="P259" s="78"/>
      <c r="Q259" s="78"/>
      <c r="R259" s="78"/>
      <c r="S259" s="78"/>
      <c r="T259" s="78"/>
      <c r="U259" s="78"/>
      <c r="V259" s="78"/>
      <c r="W259" s="78"/>
      <c r="X259" s="79"/>
      <c r="Y259" s="80"/>
      <c r="Z259" s="81"/>
      <c r="AA259" s="81"/>
      <c r="AB259" s="8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92"/>
    </row>
    <row r="260" spans="1:50" ht="24.75" customHeight="1" x14ac:dyDescent="0.15">
      <c r="A260" s="719"/>
      <c r="B260" s="720"/>
      <c r="C260" s="720"/>
      <c r="D260" s="720"/>
      <c r="E260" s="720"/>
      <c r="F260" s="721"/>
      <c r="G260" s="74"/>
      <c r="H260" s="75"/>
      <c r="I260" s="75"/>
      <c r="J260" s="75"/>
      <c r="K260" s="76"/>
      <c r="L260" s="77"/>
      <c r="M260" s="78"/>
      <c r="N260" s="78"/>
      <c r="O260" s="78"/>
      <c r="P260" s="78"/>
      <c r="Q260" s="78"/>
      <c r="R260" s="78"/>
      <c r="S260" s="78"/>
      <c r="T260" s="78"/>
      <c r="U260" s="78"/>
      <c r="V260" s="78"/>
      <c r="W260" s="78"/>
      <c r="X260" s="79"/>
      <c r="Y260" s="80"/>
      <c r="Z260" s="81"/>
      <c r="AA260" s="81"/>
      <c r="AB260" s="8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92"/>
    </row>
    <row r="261" spans="1:50" ht="24.75" customHeight="1" x14ac:dyDescent="0.15">
      <c r="A261" s="719"/>
      <c r="B261" s="720"/>
      <c r="C261" s="720"/>
      <c r="D261" s="720"/>
      <c r="E261" s="720"/>
      <c r="F261" s="721"/>
      <c r="G261" s="74"/>
      <c r="H261" s="75"/>
      <c r="I261" s="75"/>
      <c r="J261" s="75"/>
      <c r="K261" s="76"/>
      <c r="L261" s="77"/>
      <c r="M261" s="78"/>
      <c r="N261" s="78"/>
      <c r="O261" s="78"/>
      <c r="P261" s="78"/>
      <c r="Q261" s="78"/>
      <c r="R261" s="78"/>
      <c r="S261" s="78"/>
      <c r="T261" s="78"/>
      <c r="U261" s="78"/>
      <c r="V261" s="78"/>
      <c r="W261" s="78"/>
      <c r="X261" s="79"/>
      <c r="Y261" s="80"/>
      <c r="Z261" s="81"/>
      <c r="AA261" s="81"/>
      <c r="AB261" s="8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92"/>
    </row>
    <row r="262" spans="1:50" ht="24.75" customHeight="1" x14ac:dyDescent="0.15">
      <c r="A262" s="719"/>
      <c r="B262" s="720"/>
      <c r="C262" s="720"/>
      <c r="D262" s="720"/>
      <c r="E262" s="720"/>
      <c r="F262" s="721"/>
      <c r="G262" s="74"/>
      <c r="H262" s="75"/>
      <c r="I262" s="75"/>
      <c r="J262" s="75"/>
      <c r="K262" s="76"/>
      <c r="L262" s="77"/>
      <c r="M262" s="78"/>
      <c r="N262" s="78"/>
      <c r="O262" s="78"/>
      <c r="P262" s="78"/>
      <c r="Q262" s="78"/>
      <c r="R262" s="78"/>
      <c r="S262" s="78"/>
      <c r="T262" s="78"/>
      <c r="U262" s="78"/>
      <c r="V262" s="78"/>
      <c r="W262" s="78"/>
      <c r="X262" s="79"/>
      <c r="Y262" s="80"/>
      <c r="Z262" s="81"/>
      <c r="AA262" s="81"/>
      <c r="AB262" s="8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92"/>
    </row>
    <row r="263" spans="1:50" ht="24.75" customHeight="1" x14ac:dyDescent="0.15">
      <c r="A263" s="719"/>
      <c r="B263" s="720"/>
      <c r="C263" s="720"/>
      <c r="D263" s="720"/>
      <c r="E263" s="720"/>
      <c r="F263" s="721"/>
      <c r="G263" s="74"/>
      <c r="H263" s="75"/>
      <c r="I263" s="75"/>
      <c r="J263" s="75"/>
      <c r="K263" s="76"/>
      <c r="L263" s="77"/>
      <c r="M263" s="78"/>
      <c r="N263" s="78"/>
      <c r="O263" s="78"/>
      <c r="P263" s="78"/>
      <c r="Q263" s="78"/>
      <c r="R263" s="78"/>
      <c r="S263" s="78"/>
      <c r="T263" s="78"/>
      <c r="U263" s="78"/>
      <c r="V263" s="78"/>
      <c r="W263" s="78"/>
      <c r="X263" s="79"/>
      <c r="Y263" s="80"/>
      <c r="Z263" s="81"/>
      <c r="AA263" s="81"/>
      <c r="AB263" s="8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92"/>
    </row>
    <row r="264" spans="1:50" ht="24.75" customHeight="1" x14ac:dyDescent="0.15">
      <c r="A264" s="719"/>
      <c r="B264" s="720"/>
      <c r="C264" s="720"/>
      <c r="D264" s="720"/>
      <c r="E264" s="720"/>
      <c r="F264" s="721"/>
      <c r="G264" s="74"/>
      <c r="H264" s="75"/>
      <c r="I264" s="75"/>
      <c r="J264" s="75"/>
      <c r="K264" s="76"/>
      <c r="L264" s="77"/>
      <c r="M264" s="78"/>
      <c r="N264" s="78"/>
      <c r="O264" s="78"/>
      <c r="P264" s="78"/>
      <c r="Q264" s="78"/>
      <c r="R264" s="78"/>
      <c r="S264" s="78"/>
      <c r="T264" s="78"/>
      <c r="U264" s="78"/>
      <c r="V264" s="78"/>
      <c r="W264" s="78"/>
      <c r="X264" s="79"/>
      <c r="Y264" s="80"/>
      <c r="Z264" s="81"/>
      <c r="AA264" s="81"/>
      <c r="AB264" s="8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92"/>
    </row>
    <row r="265" spans="1:50" ht="24.75" customHeight="1" thickBot="1" x14ac:dyDescent="0.2">
      <c r="A265" s="722"/>
      <c r="B265" s="723"/>
      <c r="C265" s="723"/>
      <c r="D265" s="723"/>
      <c r="E265" s="723"/>
      <c r="F265" s="724"/>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21" priority="277">
      <formula>IF(RIGHT(TEXT(Y14,"0.#"),1)=".",FALSE,TRUE)</formula>
    </cfRule>
    <cfRule type="expression" dxfId="720" priority="278">
      <formula>IF(RIGHT(TEXT(Y14,"0.#"),1)=".",TRUE,FALSE)</formula>
    </cfRule>
  </conditionalFormatting>
  <conditionalFormatting sqref="Y8:Y13">
    <cfRule type="expression" dxfId="719" priority="275">
      <formula>IF(RIGHT(TEXT(Y8,"0.#"),1)=".",FALSE,TRUE)</formula>
    </cfRule>
    <cfRule type="expression" dxfId="718" priority="276">
      <formula>IF(RIGHT(TEXT(Y8,"0.#"),1)=".",TRUE,FALSE)</formula>
    </cfRule>
  </conditionalFormatting>
  <conditionalFormatting sqref="AU5">
    <cfRule type="expression" dxfId="717" priority="273">
      <formula>IF(RIGHT(TEXT(AU5,"0.#"),1)=".",FALSE,TRUE)</formula>
    </cfRule>
    <cfRule type="expression" dxfId="716" priority="274">
      <formula>IF(RIGHT(TEXT(AU5,"0.#"),1)=".",TRUE,FALSE)</formula>
    </cfRule>
  </conditionalFormatting>
  <conditionalFormatting sqref="AU14">
    <cfRule type="expression" dxfId="715" priority="271">
      <formula>IF(RIGHT(TEXT(AU14,"0.#"),1)=".",FALSE,TRUE)</formula>
    </cfRule>
    <cfRule type="expression" dxfId="714" priority="272">
      <formula>IF(RIGHT(TEXT(AU14,"0.#"),1)=".",TRUE,FALSE)</formula>
    </cfRule>
  </conditionalFormatting>
  <conditionalFormatting sqref="AU6:AU13 AU4">
    <cfRule type="expression" dxfId="713" priority="269">
      <formula>IF(RIGHT(TEXT(AU4,"0.#"),1)=".",FALSE,TRUE)</formula>
    </cfRule>
    <cfRule type="expression" dxfId="712" priority="270">
      <formula>IF(RIGHT(TEXT(AU4,"0.#"),1)=".",TRUE,FALSE)</formula>
    </cfRule>
  </conditionalFormatting>
  <conditionalFormatting sqref="Y18">
    <cfRule type="expression" dxfId="711" priority="267">
      <formula>IF(RIGHT(TEXT(Y18,"0.#"),1)=".",FALSE,TRUE)</formula>
    </cfRule>
    <cfRule type="expression" dxfId="710" priority="268">
      <formula>IF(RIGHT(TEXT(Y18,"0.#"),1)=".",TRUE,FALSE)</formula>
    </cfRule>
  </conditionalFormatting>
  <conditionalFormatting sqref="Y27">
    <cfRule type="expression" dxfId="709" priority="265">
      <formula>IF(RIGHT(TEXT(Y27,"0.#"),1)=".",FALSE,TRUE)</formula>
    </cfRule>
    <cfRule type="expression" dxfId="708" priority="266">
      <formula>IF(RIGHT(TEXT(Y27,"0.#"),1)=".",TRUE,FALSE)</formula>
    </cfRule>
  </conditionalFormatting>
  <conditionalFormatting sqref="Y19:Y26 Y17">
    <cfRule type="expression" dxfId="707" priority="263">
      <formula>IF(RIGHT(TEXT(Y17,"0.#"),1)=".",FALSE,TRUE)</formula>
    </cfRule>
    <cfRule type="expression" dxfId="706" priority="264">
      <formula>IF(RIGHT(TEXT(Y17,"0.#"),1)=".",TRUE,FALSE)</formula>
    </cfRule>
  </conditionalFormatting>
  <conditionalFormatting sqref="AU18">
    <cfRule type="expression" dxfId="705" priority="261">
      <formula>IF(RIGHT(TEXT(AU18,"0.#"),1)=".",FALSE,TRUE)</formula>
    </cfRule>
    <cfRule type="expression" dxfId="704" priority="262">
      <formula>IF(RIGHT(TEXT(AU18,"0.#"),1)=".",TRUE,FALSE)</formula>
    </cfRule>
  </conditionalFormatting>
  <conditionalFormatting sqref="AU27">
    <cfRule type="expression" dxfId="703" priority="259">
      <formula>IF(RIGHT(TEXT(AU27,"0.#"),1)=".",FALSE,TRUE)</formula>
    </cfRule>
    <cfRule type="expression" dxfId="702" priority="260">
      <formula>IF(RIGHT(TEXT(AU27,"0.#"),1)=".",TRUE,FALSE)</formula>
    </cfRule>
  </conditionalFormatting>
  <conditionalFormatting sqref="AU19:AU26 AU17">
    <cfRule type="expression" dxfId="701" priority="257">
      <formula>IF(RIGHT(TEXT(AU17,"0.#"),1)=".",FALSE,TRUE)</formula>
    </cfRule>
    <cfRule type="expression" dxfId="700" priority="258">
      <formula>IF(RIGHT(TEXT(AU17,"0.#"),1)=".",TRUE,FALSE)</formula>
    </cfRule>
  </conditionalFormatting>
  <conditionalFormatting sqref="Y31">
    <cfRule type="expression" dxfId="699" priority="255">
      <formula>IF(RIGHT(TEXT(Y31,"0.#"),1)=".",FALSE,TRUE)</formula>
    </cfRule>
    <cfRule type="expression" dxfId="698" priority="256">
      <formula>IF(RIGHT(TEXT(Y31,"0.#"),1)=".",TRUE,FALSE)</formula>
    </cfRule>
  </conditionalFormatting>
  <conditionalFormatting sqref="Y40">
    <cfRule type="expression" dxfId="697" priority="253">
      <formula>IF(RIGHT(TEXT(Y40,"0.#"),1)=".",FALSE,TRUE)</formula>
    </cfRule>
    <cfRule type="expression" dxfId="696" priority="254">
      <formula>IF(RIGHT(TEXT(Y40,"0.#"),1)=".",TRUE,FALSE)</formula>
    </cfRule>
  </conditionalFormatting>
  <conditionalFormatting sqref="Y32:Y39 Y30">
    <cfRule type="expression" dxfId="695" priority="251">
      <formula>IF(RIGHT(TEXT(Y30,"0.#"),1)=".",FALSE,TRUE)</formula>
    </cfRule>
    <cfRule type="expression" dxfId="694" priority="252">
      <formula>IF(RIGHT(TEXT(Y30,"0.#"),1)=".",TRUE,FALSE)</formula>
    </cfRule>
  </conditionalFormatting>
  <conditionalFormatting sqref="AU31">
    <cfRule type="expression" dxfId="693" priority="249">
      <formula>IF(RIGHT(TEXT(AU31,"0.#"),1)=".",FALSE,TRUE)</formula>
    </cfRule>
    <cfRule type="expression" dxfId="692" priority="250">
      <formula>IF(RIGHT(TEXT(AU31,"0.#"),1)=".",TRUE,FALSE)</formula>
    </cfRule>
  </conditionalFormatting>
  <conditionalFormatting sqref="AU40">
    <cfRule type="expression" dxfId="691" priority="247">
      <formula>IF(RIGHT(TEXT(AU40,"0.#"),1)=".",FALSE,TRUE)</formula>
    </cfRule>
    <cfRule type="expression" dxfId="690" priority="248">
      <formula>IF(RIGHT(TEXT(AU40,"0.#"),1)=".",TRUE,FALSE)</formula>
    </cfRule>
  </conditionalFormatting>
  <conditionalFormatting sqref="AU32:AU39 AU30">
    <cfRule type="expression" dxfId="689" priority="245">
      <formula>IF(RIGHT(TEXT(AU30,"0.#"),1)=".",FALSE,TRUE)</formula>
    </cfRule>
    <cfRule type="expression" dxfId="688" priority="246">
      <formula>IF(RIGHT(TEXT(AU30,"0.#"),1)=".",TRUE,FALSE)</formula>
    </cfRule>
  </conditionalFormatting>
  <conditionalFormatting sqref="Y44">
    <cfRule type="expression" dxfId="687" priority="243">
      <formula>IF(RIGHT(TEXT(Y44,"0.#"),1)=".",FALSE,TRUE)</formula>
    </cfRule>
    <cfRule type="expression" dxfId="686" priority="244">
      <formula>IF(RIGHT(TEXT(Y44,"0.#"),1)=".",TRUE,FALSE)</formula>
    </cfRule>
  </conditionalFormatting>
  <conditionalFormatting sqref="Y53">
    <cfRule type="expression" dxfId="685" priority="241">
      <formula>IF(RIGHT(TEXT(Y53,"0.#"),1)=".",FALSE,TRUE)</formula>
    </cfRule>
    <cfRule type="expression" dxfId="684" priority="242">
      <formula>IF(RIGHT(TEXT(Y53,"0.#"),1)=".",TRUE,FALSE)</formula>
    </cfRule>
  </conditionalFormatting>
  <conditionalFormatting sqref="Y45:Y52 Y43">
    <cfRule type="expression" dxfId="683" priority="239">
      <formula>IF(RIGHT(TEXT(Y43,"0.#"),1)=".",FALSE,TRUE)</formula>
    </cfRule>
    <cfRule type="expression" dxfId="682" priority="240">
      <formula>IF(RIGHT(TEXT(Y43,"0.#"),1)=".",TRUE,FALSE)</formula>
    </cfRule>
  </conditionalFormatting>
  <conditionalFormatting sqref="AU44">
    <cfRule type="expression" dxfId="681" priority="237">
      <formula>IF(RIGHT(TEXT(AU44,"0.#"),1)=".",FALSE,TRUE)</formula>
    </cfRule>
    <cfRule type="expression" dxfId="680" priority="238">
      <formula>IF(RIGHT(TEXT(AU44,"0.#"),1)=".",TRUE,FALSE)</formula>
    </cfRule>
  </conditionalFormatting>
  <conditionalFormatting sqref="AU53">
    <cfRule type="expression" dxfId="679" priority="235">
      <formula>IF(RIGHT(TEXT(AU53,"0.#"),1)=".",FALSE,TRUE)</formula>
    </cfRule>
    <cfRule type="expression" dxfId="678" priority="236">
      <formula>IF(RIGHT(TEXT(AU53,"0.#"),1)=".",TRUE,FALSE)</formula>
    </cfRule>
  </conditionalFormatting>
  <conditionalFormatting sqref="AU45:AU52 AU43">
    <cfRule type="expression" dxfId="677" priority="233">
      <formula>IF(RIGHT(TEXT(AU43,"0.#"),1)=".",FALSE,TRUE)</formula>
    </cfRule>
    <cfRule type="expression" dxfId="676" priority="234">
      <formula>IF(RIGHT(TEXT(AU43,"0.#"),1)=".",TRUE,FALSE)</formula>
    </cfRule>
  </conditionalFormatting>
  <conditionalFormatting sqref="Y58">
    <cfRule type="expression" dxfId="675" priority="231">
      <formula>IF(RIGHT(TEXT(Y58,"0.#"),1)=".",FALSE,TRUE)</formula>
    </cfRule>
    <cfRule type="expression" dxfId="674" priority="232">
      <formula>IF(RIGHT(TEXT(Y58,"0.#"),1)=".",TRUE,FALSE)</formula>
    </cfRule>
  </conditionalFormatting>
  <conditionalFormatting sqref="Y67">
    <cfRule type="expression" dxfId="673" priority="229">
      <formula>IF(RIGHT(TEXT(Y67,"0.#"),1)=".",FALSE,TRUE)</formula>
    </cfRule>
    <cfRule type="expression" dxfId="672" priority="230">
      <formula>IF(RIGHT(TEXT(Y67,"0.#"),1)=".",TRUE,FALSE)</formula>
    </cfRule>
  </conditionalFormatting>
  <conditionalFormatting sqref="Y59:Y66 Y57">
    <cfRule type="expression" dxfId="671" priority="227">
      <formula>IF(RIGHT(TEXT(Y57,"0.#"),1)=".",FALSE,TRUE)</formula>
    </cfRule>
    <cfRule type="expression" dxfId="670" priority="228">
      <formula>IF(RIGHT(TEXT(Y57,"0.#"),1)=".",TRUE,FALSE)</formula>
    </cfRule>
  </conditionalFormatting>
  <conditionalFormatting sqref="AU58">
    <cfRule type="expression" dxfId="669" priority="225">
      <formula>IF(RIGHT(TEXT(AU58,"0.#"),1)=".",FALSE,TRUE)</formula>
    </cfRule>
    <cfRule type="expression" dxfId="668" priority="226">
      <formula>IF(RIGHT(TEXT(AU58,"0.#"),1)=".",TRUE,FALSE)</formula>
    </cfRule>
  </conditionalFormatting>
  <conditionalFormatting sqref="AU67">
    <cfRule type="expression" dxfId="667" priority="223">
      <formula>IF(RIGHT(TEXT(AU67,"0.#"),1)=".",FALSE,TRUE)</formula>
    </cfRule>
    <cfRule type="expression" dxfId="666" priority="224">
      <formula>IF(RIGHT(TEXT(AU67,"0.#"),1)=".",TRUE,FALSE)</formula>
    </cfRule>
  </conditionalFormatting>
  <conditionalFormatting sqref="AU59:AU66 AU57">
    <cfRule type="expression" dxfId="665" priority="221">
      <formula>IF(RIGHT(TEXT(AU57,"0.#"),1)=".",FALSE,TRUE)</formula>
    </cfRule>
    <cfRule type="expression" dxfId="664" priority="222">
      <formula>IF(RIGHT(TEXT(AU57,"0.#"),1)=".",TRUE,FALSE)</formula>
    </cfRule>
  </conditionalFormatting>
  <conditionalFormatting sqref="Y71">
    <cfRule type="expression" dxfId="663" priority="219">
      <formula>IF(RIGHT(TEXT(Y71,"0.#"),1)=".",FALSE,TRUE)</formula>
    </cfRule>
    <cfRule type="expression" dxfId="662" priority="220">
      <formula>IF(RIGHT(TEXT(Y71,"0.#"),1)=".",TRUE,FALSE)</formula>
    </cfRule>
  </conditionalFormatting>
  <conditionalFormatting sqref="Y80">
    <cfRule type="expression" dxfId="661" priority="217">
      <formula>IF(RIGHT(TEXT(Y80,"0.#"),1)=".",FALSE,TRUE)</formula>
    </cfRule>
    <cfRule type="expression" dxfId="660" priority="218">
      <formula>IF(RIGHT(TEXT(Y80,"0.#"),1)=".",TRUE,FALSE)</formula>
    </cfRule>
  </conditionalFormatting>
  <conditionalFormatting sqref="Y72:Y79 Y70">
    <cfRule type="expression" dxfId="659" priority="215">
      <formula>IF(RIGHT(TEXT(Y70,"0.#"),1)=".",FALSE,TRUE)</formula>
    </cfRule>
    <cfRule type="expression" dxfId="658" priority="216">
      <formula>IF(RIGHT(TEXT(Y70,"0.#"),1)=".",TRUE,FALSE)</formula>
    </cfRule>
  </conditionalFormatting>
  <conditionalFormatting sqref="AU71">
    <cfRule type="expression" dxfId="657" priority="213">
      <formula>IF(RIGHT(TEXT(AU71,"0.#"),1)=".",FALSE,TRUE)</formula>
    </cfRule>
    <cfRule type="expression" dxfId="656" priority="214">
      <formula>IF(RIGHT(TEXT(AU71,"0.#"),1)=".",TRUE,FALSE)</formula>
    </cfRule>
  </conditionalFormatting>
  <conditionalFormatting sqref="AU80">
    <cfRule type="expression" dxfId="655" priority="211">
      <formula>IF(RIGHT(TEXT(AU80,"0.#"),1)=".",FALSE,TRUE)</formula>
    </cfRule>
    <cfRule type="expression" dxfId="654" priority="212">
      <formula>IF(RIGHT(TEXT(AU80,"0.#"),1)=".",TRUE,FALSE)</formula>
    </cfRule>
  </conditionalFormatting>
  <conditionalFormatting sqref="AU72:AU79 AU70">
    <cfRule type="expression" dxfId="653" priority="209">
      <formula>IF(RIGHT(TEXT(AU70,"0.#"),1)=".",FALSE,TRUE)</formula>
    </cfRule>
    <cfRule type="expression" dxfId="652" priority="210">
      <formula>IF(RIGHT(TEXT(AU70,"0.#"),1)=".",TRUE,FALSE)</formula>
    </cfRule>
  </conditionalFormatting>
  <conditionalFormatting sqref="Y84">
    <cfRule type="expression" dxfId="651" priority="207">
      <formula>IF(RIGHT(TEXT(Y84,"0.#"),1)=".",FALSE,TRUE)</formula>
    </cfRule>
    <cfRule type="expression" dxfId="650" priority="208">
      <formula>IF(RIGHT(TEXT(Y84,"0.#"),1)=".",TRUE,FALSE)</formula>
    </cfRule>
  </conditionalFormatting>
  <conditionalFormatting sqref="Y93">
    <cfRule type="expression" dxfId="649" priority="205">
      <formula>IF(RIGHT(TEXT(Y93,"0.#"),1)=".",FALSE,TRUE)</formula>
    </cfRule>
    <cfRule type="expression" dxfId="648" priority="206">
      <formula>IF(RIGHT(TEXT(Y93,"0.#"),1)=".",TRUE,FALSE)</formula>
    </cfRule>
  </conditionalFormatting>
  <conditionalFormatting sqref="Y85:Y92 Y83">
    <cfRule type="expression" dxfId="647" priority="203">
      <formula>IF(RIGHT(TEXT(Y83,"0.#"),1)=".",FALSE,TRUE)</formula>
    </cfRule>
    <cfRule type="expression" dxfId="646" priority="204">
      <formula>IF(RIGHT(TEXT(Y83,"0.#"),1)=".",TRUE,FALSE)</formula>
    </cfRule>
  </conditionalFormatting>
  <conditionalFormatting sqref="AU84">
    <cfRule type="expression" dxfId="645" priority="201">
      <formula>IF(RIGHT(TEXT(AU84,"0.#"),1)=".",FALSE,TRUE)</formula>
    </cfRule>
    <cfRule type="expression" dxfId="644" priority="202">
      <formula>IF(RIGHT(TEXT(AU84,"0.#"),1)=".",TRUE,FALSE)</formula>
    </cfRule>
  </conditionalFormatting>
  <conditionalFormatting sqref="AU93">
    <cfRule type="expression" dxfId="643" priority="199">
      <formula>IF(RIGHT(TEXT(AU93,"0.#"),1)=".",FALSE,TRUE)</formula>
    </cfRule>
    <cfRule type="expression" dxfId="642" priority="200">
      <formula>IF(RIGHT(TEXT(AU93,"0.#"),1)=".",TRUE,FALSE)</formula>
    </cfRule>
  </conditionalFormatting>
  <conditionalFormatting sqref="AU85:AU92 AU83">
    <cfRule type="expression" dxfId="641" priority="197">
      <formula>IF(RIGHT(TEXT(AU83,"0.#"),1)=".",FALSE,TRUE)</formula>
    </cfRule>
    <cfRule type="expression" dxfId="640" priority="198">
      <formula>IF(RIGHT(TEXT(AU83,"0.#"),1)=".",TRUE,FALSE)</formula>
    </cfRule>
  </conditionalFormatting>
  <conditionalFormatting sqref="Y97">
    <cfRule type="expression" dxfId="639" priority="195">
      <formula>IF(RIGHT(TEXT(Y97,"0.#"),1)=".",FALSE,TRUE)</formula>
    </cfRule>
    <cfRule type="expression" dxfId="638" priority="196">
      <formula>IF(RIGHT(TEXT(Y97,"0.#"),1)=".",TRUE,FALSE)</formula>
    </cfRule>
  </conditionalFormatting>
  <conditionalFormatting sqref="Y106">
    <cfRule type="expression" dxfId="637" priority="193">
      <formula>IF(RIGHT(TEXT(Y106,"0.#"),1)=".",FALSE,TRUE)</formula>
    </cfRule>
    <cfRule type="expression" dxfId="636" priority="194">
      <formula>IF(RIGHT(TEXT(Y106,"0.#"),1)=".",TRUE,FALSE)</formula>
    </cfRule>
  </conditionalFormatting>
  <conditionalFormatting sqref="Y98:Y105 Y96">
    <cfRule type="expression" dxfId="635" priority="191">
      <formula>IF(RIGHT(TEXT(Y96,"0.#"),1)=".",FALSE,TRUE)</formula>
    </cfRule>
    <cfRule type="expression" dxfId="634" priority="192">
      <formula>IF(RIGHT(TEXT(Y96,"0.#"),1)=".",TRUE,FALSE)</formula>
    </cfRule>
  </conditionalFormatting>
  <conditionalFormatting sqref="AU97">
    <cfRule type="expression" dxfId="633" priority="189">
      <formula>IF(RIGHT(TEXT(AU97,"0.#"),1)=".",FALSE,TRUE)</formula>
    </cfRule>
    <cfRule type="expression" dxfId="632" priority="190">
      <formula>IF(RIGHT(TEXT(AU97,"0.#"),1)=".",TRUE,FALSE)</formula>
    </cfRule>
  </conditionalFormatting>
  <conditionalFormatting sqref="AU106">
    <cfRule type="expression" dxfId="631" priority="187">
      <formula>IF(RIGHT(TEXT(AU106,"0.#"),1)=".",FALSE,TRUE)</formula>
    </cfRule>
    <cfRule type="expression" dxfId="630" priority="188">
      <formula>IF(RIGHT(TEXT(AU106,"0.#"),1)=".",TRUE,FALSE)</formula>
    </cfRule>
  </conditionalFormatting>
  <conditionalFormatting sqref="AU98:AU105 AU96">
    <cfRule type="expression" dxfId="629" priority="185">
      <formula>IF(RIGHT(TEXT(AU96,"0.#"),1)=".",FALSE,TRUE)</formula>
    </cfRule>
    <cfRule type="expression" dxfId="628" priority="186">
      <formula>IF(RIGHT(TEXT(AU96,"0.#"),1)=".",TRUE,FALSE)</formula>
    </cfRule>
  </conditionalFormatting>
  <conditionalFormatting sqref="Y111">
    <cfRule type="expression" dxfId="627" priority="183">
      <formula>IF(RIGHT(TEXT(Y111,"0.#"),1)=".",FALSE,TRUE)</formula>
    </cfRule>
    <cfRule type="expression" dxfId="626" priority="184">
      <formula>IF(RIGHT(TEXT(Y111,"0.#"),1)=".",TRUE,FALSE)</formula>
    </cfRule>
  </conditionalFormatting>
  <conditionalFormatting sqref="Y120">
    <cfRule type="expression" dxfId="625" priority="181">
      <formula>IF(RIGHT(TEXT(Y120,"0.#"),1)=".",FALSE,TRUE)</formula>
    </cfRule>
    <cfRule type="expression" dxfId="624" priority="182">
      <formula>IF(RIGHT(TEXT(Y120,"0.#"),1)=".",TRUE,FALSE)</formula>
    </cfRule>
  </conditionalFormatting>
  <conditionalFormatting sqref="Y112:Y119 Y110">
    <cfRule type="expression" dxfId="623" priority="179">
      <formula>IF(RIGHT(TEXT(Y110,"0.#"),1)=".",FALSE,TRUE)</formula>
    </cfRule>
    <cfRule type="expression" dxfId="622" priority="180">
      <formula>IF(RIGHT(TEXT(Y110,"0.#"),1)=".",TRUE,FALSE)</formula>
    </cfRule>
  </conditionalFormatting>
  <conditionalFormatting sqref="AU111">
    <cfRule type="expression" dxfId="621" priority="177">
      <formula>IF(RIGHT(TEXT(AU111,"0.#"),1)=".",FALSE,TRUE)</formula>
    </cfRule>
    <cfRule type="expression" dxfId="620" priority="178">
      <formula>IF(RIGHT(TEXT(AU111,"0.#"),1)=".",TRUE,FALSE)</formula>
    </cfRule>
  </conditionalFormatting>
  <conditionalFormatting sqref="AU120">
    <cfRule type="expression" dxfId="619" priority="175">
      <formula>IF(RIGHT(TEXT(AU120,"0.#"),1)=".",FALSE,TRUE)</formula>
    </cfRule>
    <cfRule type="expression" dxfId="618" priority="176">
      <formula>IF(RIGHT(TEXT(AU120,"0.#"),1)=".",TRUE,FALSE)</formula>
    </cfRule>
  </conditionalFormatting>
  <conditionalFormatting sqref="AU112:AU119 AU110">
    <cfRule type="expression" dxfId="617" priority="173">
      <formula>IF(RIGHT(TEXT(AU110,"0.#"),1)=".",FALSE,TRUE)</formula>
    </cfRule>
    <cfRule type="expression" dxfId="616" priority="174">
      <formula>IF(RIGHT(TEXT(AU110,"0.#"),1)=".",TRUE,FALSE)</formula>
    </cfRule>
  </conditionalFormatting>
  <conditionalFormatting sqref="Y124">
    <cfRule type="expression" dxfId="615" priority="159">
      <formula>IF(RIGHT(TEXT(Y124,"0.#"),1)=".",FALSE,TRUE)</formula>
    </cfRule>
    <cfRule type="expression" dxfId="614" priority="160">
      <formula>IF(RIGHT(TEXT(Y124,"0.#"),1)=".",TRUE,FALSE)</formula>
    </cfRule>
  </conditionalFormatting>
  <conditionalFormatting sqref="Y133">
    <cfRule type="expression" dxfId="613" priority="157">
      <formula>IF(RIGHT(TEXT(Y133,"0.#"),1)=".",FALSE,TRUE)</formula>
    </cfRule>
    <cfRule type="expression" dxfId="612" priority="158">
      <formula>IF(RIGHT(TEXT(Y133,"0.#"),1)=".",TRUE,FALSE)</formula>
    </cfRule>
  </conditionalFormatting>
  <conditionalFormatting sqref="Y125:Y132 Y123">
    <cfRule type="expression" dxfId="611" priority="155">
      <formula>IF(RIGHT(TEXT(Y123,"0.#"),1)=".",FALSE,TRUE)</formula>
    </cfRule>
    <cfRule type="expression" dxfId="610" priority="156">
      <formula>IF(RIGHT(TEXT(Y123,"0.#"),1)=".",TRUE,FALSE)</formula>
    </cfRule>
  </conditionalFormatting>
  <conditionalFormatting sqref="AU124">
    <cfRule type="expression" dxfId="609" priority="153">
      <formula>IF(RIGHT(TEXT(AU124,"0.#"),1)=".",FALSE,TRUE)</formula>
    </cfRule>
    <cfRule type="expression" dxfId="608" priority="154">
      <formula>IF(RIGHT(TEXT(AU124,"0.#"),1)=".",TRUE,FALSE)</formula>
    </cfRule>
  </conditionalFormatting>
  <conditionalFormatting sqref="AU133">
    <cfRule type="expression" dxfId="607" priority="151">
      <formula>IF(RIGHT(TEXT(AU133,"0.#"),1)=".",FALSE,TRUE)</formula>
    </cfRule>
    <cfRule type="expression" dxfId="606" priority="152">
      <formula>IF(RIGHT(TEXT(AU133,"0.#"),1)=".",TRUE,FALSE)</formula>
    </cfRule>
  </conditionalFormatting>
  <conditionalFormatting sqref="AU125:AU132 AU123">
    <cfRule type="expression" dxfId="605" priority="149">
      <formula>IF(RIGHT(TEXT(AU123,"0.#"),1)=".",FALSE,TRUE)</formula>
    </cfRule>
    <cfRule type="expression" dxfId="604" priority="150">
      <formula>IF(RIGHT(TEXT(AU123,"0.#"),1)=".",TRUE,FALSE)</formula>
    </cfRule>
  </conditionalFormatting>
  <conditionalFormatting sqref="Y137">
    <cfRule type="expression" dxfId="603" priority="139">
      <formula>IF(RIGHT(TEXT(Y137,"0.#"),1)=".",FALSE,TRUE)</formula>
    </cfRule>
    <cfRule type="expression" dxfId="602" priority="140">
      <formula>IF(RIGHT(TEXT(Y137,"0.#"),1)=".",TRUE,FALSE)</formula>
    </cfRule>
  </conditionalFormatting>
  <conditionalFormatting sqref="Y146">
    <cfRule type="expression" dxfId="601" priority="137">
      <formula>IF(RIGHT(TEXT(Y146,"0.#"),1)=".",FALSE,TRUE)</formula>
    </cfRule>
    <cfRule type="expression" dxfId="600" priority="138">
      <formula>IF(RIGHT(TEXT(Y146,"0.#"),1)=".",TRUE,FALSE)</formula>
    </cfRule>
  </conditionalFormatting>
  <conditionalFormatting sqref="Y138:Y145 Y136">
    <cfRule type="expression" dxfId="599" priority="135">
      <formula>IF(RIGHT(TEXT(Y136,"0.#"),1)=".",FALSE,TRUE)</formula>
    </cfRule>
    <cfRule type="expression" dxfId="598" priority="136">
      <formula>IF(RIGHT(TEXT(Y136,"0.#"),1)=".",TRUE,FALSE)</formula>
    </cfRule>
  </conditionalFormatting>
  <conditionalFormatting sqref="AU137">
    <cfRule type="expression" dxfId="597" priority="133">
      <formula>IF(RIGHT(TEXT(AU137,"0.#"),1)=".",FALSE,TRUE)</formula>
    </cfRule>
    <cfRule type="expression" dxfId="596" priority="134">
      <formula>IF(RIGHT(TEXT(AU137,"0.#"),1)=".",TRUE,FALSE)</formula>
    </cfRule>
  </conditionalFormatting>
  <conditionalFormatting sqref="AU146">
    <cfRule type="expression" dxfId="595" priority="131">
      <formula>IF(RIGHT(TEXT(AU146,"0.#"),1)=".",FALSE,TRUE)</formula>
    </cfRule>
    <cfRule type="expression" dxfId="594" priority="132">
      <formula>IF(RIGHT(TEXT(AU146,"0.#"),1)=".",TRUE,FALSE)</formula>
    </cfRule>
  </conditionalFormatting>
  <conditionalFormatting sqref="AU138:AU145 AU136">
    <cfRule type="expression" dxfId="593" priority="129">
      <formula>IF(RIGHT(TEXT(AU136,"0.#"),1)=".",FALSE,TRUE)</formula>
    </cfRule>
    <cfRule type="expression" dxfId="592" priority="130">
      <formula>IF(RIGHT(TEXT(AU136,"0.#"),1)=".",TRUE,FALSE)</formula>
    </cfRule>
  </conditionalFormatting>
  <conditionalFormatting sqref="Y150">
    <cfRule type="expression" dxfId="591" priority="127">
      <formula>IF(RIGHT(TEXT(Y150,"0.#"),1)=".",FALSE,TRUE)</formula>
    </cfRule>
    <cfRule type="expression" dxfId="590" priority="128">
      <formula>IF(RIGHT(TEXT(Y150,"0.#"),1)=".",TRUE,FALSE)</formula>
    </cfRule>
  </conditionalFormatting>
  <conditionalFormatting sqref="Y159">
    <cfRule type="expression" dxfId="589" priority="125">
      <formula>IF(RIGHT(TEXT(Y159,"0.#"),1)=".",FALSE,TRUE)</formula>
    </cfRule>
    <cfRule type="expression" dxfId="588" priority="126">
      <formula>IF(RIGHT(TEXT(Y159,"0.#"),1)=".",TRUE,FALSE)</formula>
    </cfRule>
  </conditionalFormatting>
  <conditionalFormatting sqref="Y151:Y158 Y149">
    <cfRule type="expression" dxfId="587" priority="123">
      <formula>IF(RIGHT(TEXT(Y149,"0.#"),1)=".",FALSE,TRUE)</formula>
    </cfRule>
    <cfRule type="expression" dxfId="586" priority="124">
      <formula>IF(RIGHT(TEXT(Y149,"0.#"),1)=".",TRUE,FALSE)</formula>
    </cfRule>
  </conditionalFormatting>
  <conditionalFormatting sqref="AU150">
    <cfRule type="expression" dxfId="585" priority="121">
      <formula>IF(RIGHT(TEXT(AU150,"0.#"),1)=".",FALSE,TRUE)</formula>
    </cfRule>
    <cfRule type="expression" dxfId="584" priority="122">
      <formula>IF(RIGHT(TEXT(AU150,"0.#"),1)=".",TRUE,FALSE)</formula>
    </cfRule>
  </conditionalFormatting>
  <conditionalFormatting sqref="AU159">
    <cfRule type="expression" dxfId="583" priority="119">
      <formula>IF(RIGHT(TEXT(AU159,"0.#"),1)=".",FALSE,TRUE)</formula>
    </cfRule>
    <cfRule type="expression" dxfId="582" priority="120">
      <formula>IF(RIGHT(TEXT(AU159,"0.#"),1)=".",TRUE,FALSE)</formula>
    </cfRule>
  </conditionalFormatting>
  <conditionalFormatting sqref="AU151:AU158 AU149">
    <cfRule type="expression" dxfId="581" priority="117">
      <formula>IF(RIGHT(TEXT(AU149,"0.#"),1)=".",FALSE,TRUE)</formula>
    </cfRule>
    <cfRule type="expression" dxfId="580" priority="118">
      <formula>IF(RIGHT(TEXT(AU149,"0.#"),1)=".",TRUE,FALSE)</formula>
    </cfRule>
  </conditionalFormatting>
  <conditionalFormatting sqref="Y164">
    <cfRule type="expression" dxfId="579" priority="115">
      <formula>IF(RIGHT(TEXT(Y164,"0.#"),1)=".",FALSE,TRUE)</formula>
    </cfRule>
    <cfRule type="expression" dxfId="578" priority="116">
      <formula>IF(RIGHT(TEXT(Y164,"0.#"),1)=".",TRUE,FALSE)</formula>
    </cfRule>
  </conditionalFormatting>
  <conditionalFormatting sqref="Y173">
    <cfRule type="expression" dxfId="577" priority="113">
      <formula>IF(RIGHT(TEXT(Y173,"0.#"),1)=".",FALSE,TRUE)</formula>
    </cfRule>
    <cfRule type="expression" dxfId="576" priority="114">
      <formula>IF(RIGHT(TEXT(Y173,"0.#"),1)=".",TRUE,FALSE)</formula>
    </cfRule>
  </conditionalFormatting>
  <conditionalFormatting sqref="Y165:Y172 Y163">
    <cfRule type="expression" dxfId="575" priority="111">
      <formula>IF(RIGHT(TEXT(Y163,"0.#"),1)=".",FALSE,TRUE)</formula>
    </cfRule>
    <cfRule type="expression" dxfId="574" priority="112">
      <formula>IF(RIGHT(TEXT(Y163,"0.#"),1)=".",TRUE,FALSE)</formula>
    </cfRule>
  </conditionalFormatting>
  <conditionalFormatting sqref="AU164">
    <cfRule type="expression" dxfId="573" priority="109">
      <formula>IF(RIGHT(TEXT(AU164,"0.#"),1)=".",FALSE,TRUE)</formula>
    </cfRule>
    <cfRule type="expression" dxfId="572" priority="110">
      <formula>IF(RIGHT(TEXT(AU164,"0.#"),1)=".",TRUE,FALSE)</formula>
    </cfRule>
  </conditionalFormatting>
  <conditionalFormatting sqref="AU173">
    <cfRule type="expression" dxfId="571" priority="107">
      <formula>IF(RIGHT(TEXT(AU173,"0.#"),1)=".",FALSE,TRUE)</formula>
    </cfRule>
    <cfRule type="expression" dxfId="570" priority="108">
      <formula>IF(RIGHT(TEXT(AU173,"0.#"),1)=".",TRUE,FALSE)</formula>
    </cfRule>
  </conditionalFormatting>
  <conditionalFormatting sqref="AU165:AU172 AU163">
    <cfRule type="expression" dxfId="569" priority="105">
      <formula>IF(RIGHT(TEXT(AU163,"0.#"),1)=".",FALSE,TRUE)</formula>
    </cfRule>
    <cfRule type="expression" dxfId="568" priority="106">
      <formula>IF(RIGHT(TEXT(AU163,"0.#"),1)=".",TRUE,FALSE)</formula>
    </cfRule>
  </conditionalFormatting>
  <conditionalFormatting sqref="Y177">
    <cfRule type="expression" dxfId="567" priority="103">
      <formula>IF(RIGHT(TEXT(Y177,"0.#"),1)=".",FALSE,TRUE)</formula>
    </cfRule>
    <cfRule type="expression" dxfId="566" priority="104">
      <formula>IF(RIGHT(TEXT(Y177,"0.#"),1)=".",TRUE,FALSE)</formula>
    </cfRule>
  </conditionalFormatting>
  <conditionalFormatting sqref="Y186">
    <cfRule type="expression" dxfId="565" priority="101">
      <formula>IF(RIGHT(TEXT(Y186,"0.#"),1)=".",FALSE,TRUE)</formula>
    </cfRule>
    <cfRule type="expression" dxfId="564" priority="102">
      <formula>IF(RIGHT(TEXT(Y186,"0.#"),1)=".",TRUE,FALSE)</formula>
    </cfRule>
  </conditionalFormatting>
  <conditionalFormatting sqref="Y178:Y185 Y176">
    <cfRule type="expression" dxfId="563" priority="99">
      <formula>IF(RIGHT(TEXT(Y176,"0.#"),1)=".",FALSE,TRUE)</formula>
    </cfRule>
    <cfRule type="expression" dxfId="562" priority="100">
      <formula>IF(RIGHT(TEXT(Y176,"0.#"),1)=".",TRUE,FALSE)</formula>
    </cfRule>
  </conditionalFormatting>
  <conditionalFormatting sqref="AU177">
    <cfRule type="expression" dxfId="561" priority="97">
      <formula>IF(RIGHT(TEXT(AU177,"0.#"),1)=".",FALSE,TRUE)</formula>
    </cfRule>
    <cfRule type="expression" dxfId="560" priority="98">
      <formula>IF(RIGHT(TEXT(AU177,"0.#"),1)=".",TRUE,FALSE)</formula>
    </cfRule>
  </conditionalFormatting>
  <conditionalFormatting sqref="AU186">
    <cfRule type="expression" dxfId="559" priority="95">
      <formula>IF(RIGHT(TEXT(AU186,"0.#"),1)=".",FALSE,TRUE)</formula>
    </cfRule>
    <cfRule type="expression" dxfId="558" priority="96">
      <formula>IF(RIGHT(TEXT(AU186,"0.#"),1)=".",TRUE,FALSE)</formula>
    </cfRule>
  </conditionalFormatting>
  <conditionalFormatting sqref="AU178:AU185 AU176">
    <cfRule type="expression" dxfId="557" priority="93">
      <formula>IF(RIGHT(TEXT(AU176,"0.#"),1)=".",FALSE,TRUE)</formula>
    </cfRule>
    <cfRule type="expression" dxfId="556" priority="94">
      <formula>IF(RIGHT(TEXT(AU176,"0.#"),1)=".",TRUE,FALSE)</formula>
    </cfRule>
  </conditionalFormatting>
  <conditionalFormatting sqref="Y190">
    <cfRule type="expression" dxfId="555" priority="91">
      <formula>IF(RIGHT(TEXT(Y190,"0.#"),1)=".",FALSE,TRUE)</formula>
    </cfRule>
    <cfRule type="expression" dxfId="554" priority="92">
      <formula>IF(RIGHT(TEXT(Y190,"0.#"),1)=".",TRUE,FALSE)</formula>
    </cfRule>
  </conditionalFormatting>
  <conditionalFormatting sqref="Y199">
    <cfRule type="expression" dxfId="553" priority="89">
      <formula>IF(RIGHT(TEXT(Y199,"0.#"),1)=".",FALSE,TRUE)</formula>
    </cfRule>
    <cfRule type="expression" dxfId="552" priority="90">
      <formula>IF(RIGHT(TEXT(Y199,"0.#"),1)=".",TRUE,FALSE)</formula>
    </cfRule>
  </conditionalFormatting>
  <conditionalFormatting sqref="Y191:Y198 Y189">
    <cfRule type="expression" dxfId="551" priority="87">
      <formula>IF(RIGHT(TEXT(Y189,"0.#"),1)=".",FALSE,TRUE)</formula>
    </cfRule>
    <cfRule type="expression" dxfId="550" priority="88">
      <formula>IF(RIGHT(TEXT(Y189,"0.#"),1)=".",TRUE,FALSE)</formula>
    </cfRule>
  </conditionalFormatting>
  <conditionalFormatting sqref="AU190">
    <cfRule type="expression" dxfId="549" priority="85">
      <formula>IF(RIGHT(TEXT(AU190,"0.#"),1)=".",FALSE,TRUE)</formula>
    </cfRule>
    <cfRule type="expression" dxfId="548" priority="86">
      <formula>IF(RIGHT(TEXT(AU190,"0.#"),1)=".",TRUE,FALSE)</formula>
    </cfRule>
  </conditionalFormatting>
  <conditionalFormatting sqref="AU199">
    <cfRule type="expression" dxfId="547" priority="83">
      <formula>IF(RIGHT(TEXT(AU199,"0.#"),1)=".",FALSE,TRUE)</formula>
    </cfRule>
    <cfRule type="expression" dxfId="546" priority="84">
      <formula>IF(RIGHT(TEXT(AU199,"0.#"),1)=".",TRUE,FALSE)</formula>
    </cfRule>
  </conditionalFormatting>
  <conditionalFormatting sqref="AU191:AU198 AU189">
    <cfRule type="expression" dxfId="545" priority="81">
      <formula>IF(RIGHT(TEXT(AU189,"0.#"),1)=".",FALSE,TRUE)</formula>
    </cfRule>
    <cfRule type="expression" dxfId="544" priority="82">
      <formula>IF(RIGHT(TEXT(AU189,"0.#"),1)=".",TRUE,FALSE)</formula>
    </cfRule>
  </conditionalFormatting>
  <conditionalFormatting sqref="Y203">
    <cfRule type="expression" dxfId="543" priority="79">
      <formula>IF(RIGHT(TEXT(Y203,"0.#"),1)=".",FALSE,TRUE)</formula>
    </cfRule>
    <cfRule type="expression" dxfId="542" priority="80">
      <formula>IF(RIGHT(TEXT(Y203,"0.#"),1)=".",TRUE,FALSE)</formula>
    </cfRule>
  </conditionalFormatting>
  <conditionalFormatting sqref="Y212">
    <cfRule type="expression" dxfId="541" priority="77">
      <formula>IF(RIGHT(TEXT(Y212,"0.#"),1)=".",FALSE,TRUE)</formula>
    </cfRule>
    <cfRule type="expression" dxfId="540" priority="78">
      <formula>IF(RIGHT(TEXT(Y212,"0.#"),1)=".",TRUE,FALSE)</formula>
    </cfRule>
  </conditionalFormatting>
  <conditionalFormatting sqref="Y204:Y211 Y202">
    <cfRule type="expression" dxfId="539" priority="75">
      <formula>IF(RIGHT(TEXT(Y202,"0.#"),1)=".",FALSE,TRUE)</formula>
    </cfRule>
    <cfRule type="expression" dxfId="538" priority="76">
      <formula>IF(RIGHT(TEXT(Y202,"0.#"),1)=".",TRUE,FALSE)</formula>
    </cfRule>
  </conditionalFormatting>
  <conditionalFormatting sqref="AU203">
    <cfRule type="expression" dxfId="537" priority="73">
      <formula>IF(RIGHT(TEXT(AU203,"0.#"),1)=".",FALSE,TRUE)</formula>
    </cfRule>
    <cfRule type="expression" dxfId="536" priority="74">
      <formula>IF(RIGHT(TEXT(AU203,"0.#"),1)=".",TRUE,FALSE)</formula>
    </cfRule>
  </conditionalFormatting>
  <conditionalFormatting sqref="AU212">
    <cfRule type="expression" dxfId="535" priority="71">
      <formula>IF(RIGHT(TEXT(AU212,"0.#"),1)=".",FALSE,TRUE)</formula>
    </cfRule>
    <cfRule type="expression" dxfId="534" priority="72">
      <formula>IF(RIGHT(TEXT(AU212,"0.#"),1)=".",TRUE,FALSE)</formula>
    </cfRule>
  </conditionalFormatting>
  <conditionalFormatting sqref="AU204:AU211 AU202">
    <cfRule type="expression" dxfId="533" priority="69">
      <formula>IF(RIGHT(TEXT(AU202,"0.#"),1)=".",FALSE,TRUE)</formula>
    </cfRule>
    <cfRule type="expression" dxfId="532" priority="70">
      <formula>IF(RIGHT(TEXT(AU202,"0.#"),1)=".",TRUE,FALSE)</formula>
    </cfRule>
  </conditionalFormatting>
  <conditionalFormatting sqref="Y217">
    <cfRule type="expression" dxfId="531" priority="67">
      <formula>IF(RIGHT(TEXT(Y217,"0.#"),1)=".",FALSE,TRUE)</formula>
    </cfRule>
    <cfRule type="expression" dxfId="530" priority="68">
      <formula>IF(RIGHT(TEXT(Y217,"0.#"),1)=".",TRUE,FALSE)</formula>
    </cfRule>
  </conditionalFormatting>
  <conditionalFormatting sqref="Y226">
    <cfRule type="expression" dxfId="529" priority="65">
      <formula>IF(RIGHT(TEXT(Y226,"0.#"),1)=".",FALSE,TRUE)</formula>
    </cfRule>
    <cfRule type="expression" dxfId="528" priority="66">
      <formula>IF(RIGHT(TEXT(Y226,"0.#"),1)=".",TRUE,FALSE)</formula>
    </cfRule>
  </conditionalFormatting>
  <conditionalFormatting sqref="Y218:Y225 Y216">
    <cfRule type="expression" dxfId="527" priority="63">
      <formula>IF(RIGHT(TEXT(Y216,"0.#"),1)=".",FALSE,TRUE)</formula>
    </cfRule>
    <cfRule type="expression" dxfId="526" priority="64">
      <formula>IF(RIGHT(TEXT(Y216,"0.#"),1)=".",TRUE,FALSE)</formula>
    </cfRule>
  </conditionalFormatting>
  <conditionalFormatting sqref="AU217">
    <cfRule type="expression" dxfId="525" priority="61">
      <formula>IF(RIGHT(TEXT(AU217,"0.#"),1)=".",FALSE,TRUE)</formula>
    </cfRule>
    <cfRule type="expression" dxfId="524" priority="62">
      <formula>IF(RIGHT(TEXT(AU217,"0.#"),1)=".",TRUE,FALSE)</formula>
    </cfRule>
  </conditionalFormatting>
  <conditionalFormatting sqref="AU226">
    <cfRule type="expression" dxfId="523" priority="59">
      <formula>IF(RIGHT(TEXT(AU226,"0.#"),1)=".",FALSE,TRUE)</formula>
    </cfRule>
    <cfRule type="expression" dxfId="522" priority="60">
      <formula>IF(RIGHT(TEXT(AU226,"0.#"),1)=".",TRUE,FALSE)</formula>
    </cfRule>
  </conditionalFormatting>
  <conditionalFormatting sqref="AU218:AU225 AU216">
    <cfRule type="expression" dxfId="521" priority="57">
      <formula>IF(RIGHT(TEXT(AU216,"0.#"),1)=".",FALSE,TRUE)</formula>
    </cfRule>
    <cfRule type="expression" dxfId="520" priority="58">
      <formula>IF(RIGHT(TEXT(AU216,"0.#"),1)=".",TRUE,FALSE)</formula>
    </cfRule>
  </conditionalFormatting>
  <conditionalFormatting sqref="Y230">
    <cfRule type="expression" dxfId="519" priority="43">
      <formula>IF(RIGHT(TEXT(Y230,"0.#"),1)=".",FALSE,TRUE)</formula>
    </cfRule>
    <cfRule type="expression" dxfId="518" priority="44">
      <formula>IF(RIGHT(TEXT(Y230,"0.#"),1)=".",TRUE,FALSE)</formula>
    </cfRule>
  </conditionalFormatting>
  <conditionalFormatting sqref="Y239">
    <cfRule type="expression" dxfId="517" priority="41">
      <formula>IF(RIGHT(TEXT(Y239,"0.#"),1)=".",FALSE,TRUE)</formula>
    </cfRule>
    <cfRule type="expression" dxfId="516" priority="42">
      <formula>IF(RIGHT(TEXT(Y239,"0.#"),1)=".",TRUE,FALSE)</formula>
    </cfRule>
  </conditionalFormatting>
  <conditionalFormatting sqref="Y231:Y238 Y229">
    <cfRule type="expression" dxfId="515" priority="39">
      <formula>IF(RIGHT(TEXT(Y229,"0.#"),1)=".",FALSE,TRUE)</formula>
    </cfRule>
    <cfRule type="expression" dxfId="514" priority="40">
      <formula>IF(RIGHT(TEXT(Y229,"0.#"),1)=".",TRUE,FALSE)</formula>
    </cfRule>
  </conditionalFormatting>
  <conditionalFormatting sqref="AU230">
    <cfRule type="expression" dxfId="513" priority="37">
      <formula>IF(RIGHT(TEXT(AU230,"0.#"),1)=".",FALSE,TRUE)</formula>
    </cfRule>
    <cfRule type="expression" dxfId="512" priority="38">
      <formula>IF(RIGHT(TEXT(AU230,"0.#"),1)=".",TRUE,FALSE)</formula>
    </cfRule>
  </conditionalFormatting>
  <conditionalFormatting sqref="AU239">
    <cfRule type="expression" dxfId="511" priority="35">
      <formula>IF(RIGHT(TEXT(AU239,"0.#"),1)=".",FALSE,TRUE)</formula>
    </cfRule>
    <cfRule type="expression" dxfId="510" priority="36">
      <formula>IF(RIGHT(TEXT(AU239,"0.#"),1)=".",TRUE,FALSE)</formula>
    </cfRule>
  </conditionalFormatting>
  <conditionalFormatting sqref="AU231:AU238 AU229">
    <cfRule type="expression" dxfId="509" priority="33">
      <formula>IF(RIGHT(TEXT(AU229,"0.#"),1)=".",FALSE,TRUE)</formula>
    </cfRule>
    <cfRule type="expression" dxfId="508" priority="34">
      <formula>IF(RIGHT(TEXT(AU229,"0.#"),1)=".",TRUE,FALSE)</formula>
    </cfRule>
  </conditionalFormatting>
  <conditionalFormatting sqref="Y243">
    <cfRule type="expression" dxfId="507" priority="31">
      <formula>IF(RIGHT(TEXT(Y243,"0.#"),1)=".",FALSE,TRUE)</formula>
    </cfRule>
    <cfRule type="expression" dxfId="506" priority="32">
      <formula>IF(RIGHT(TEXT(Y243,"0.#"),1)=".",TRUE,FALSE)</formula>
    </cfRule>
  </conditionalFormatting>
  <conditionalFormatting sqref="Y252">
    <cfRule type="expression" dxfId="505" priority="29">
      <formula>IF(RIGHT(TEXT(Y252,"0.#"),1)=".",FALSE,TRUE)</formula>
    </cfRule>
    <cfRule type="expression" dxfId="504" priority="30">
      <formula>IF(RIGHT(TEXT(Y252,"0.#"),1)=".",TRUE,FALSE)</formula>
    </cfRule>
  </conditionalFormatting>
  <conditionalFormatting sqref="Y244:Y251 Y242">
    <cfRule type="expression" dxfId="503" priority="27">
      <formula>IF(RIGHT(TEXT(Y242,"0.#"),1)=".",FALSE,TRUE)</formula>
    </cfRule>
    <cfRule type="expression" dxfId="502" priority="28">
      <formula>IF(RIGHT(TEXT(Y242,"0.#"),1)=".",TRUE,FALSE)</formula>
    </cfRule>
  </conditionalFormatting>
  <conditionalFormatting sqref="AU243">
    <cfRule type="expression" dxfId="501" priority="25">
      <formula>IF(RIGHT(TEXT(AU243,"0.#"),1)=".",FALSE,TRUE)</formula>
    </cfRule>
    <cfRule type="expression" dxfId="500" priority="26">
      <formula>IF(RIGHT(TEXT(AU243,"0.#"),1)=".",TRUE,FALSE)</formula>
    </cfRule>
  </conditionalFormatting>
  <conditionalFormatting sqref="AU252">
    <cfRule type="expression" dxfId="499" priority="23">
      <formula>IF(RIGHT(TEXT(AU252,"0.#"),1)=".",FALSE,TRUE)</formula>
    </cfRule>
    <cfRule type="expression" dxfId="498" priority="24">
      <formula>IF(RIGHT(TEXT(AU252,"0.#"),1)=".",TRUE,FALSE)</formula>
    </cfRule>
  </conditionalFormatting>
  <conditionalFormatting sqref="AU244:AU251 AU242">
    <cfRule type="expression" dxfId="497" priority="21">
      <formula>IF(RIGHT(TEXT(AU242,"0.#"),1)=".",FALSE,TRUE)</formula>
    </cfRule>
    <cfRule type="expression" dxfId="496" priority="22">
      <formula>IF(RIGHT(TEXT(AU242,"0.#"),1)=".",TRUE,FALSE)</formula>
    </cfRule>
  </conditionalFormatting>
  <conditionalFormatting sqref="Y256">
    <cfRule type="expression" dxfId="495" priority="19">
      <formula>IF(RIGHT(TEXT(Y256,"0.#"),1)=".",FALSE,TRUE)</formula>
    </cfRule>
    <cfRule type="expression" dxfId="494" priority="20">
      <formula>IF(RIGHT(TEXT(Y256,"0.#"),1)=".",TRUE,FALSE)</formula>
    </cfRule>
  </conditionalFormatting>
  <conditionalFormatting sqref="Y265">
    <cfRule type="expression" dxfId="493" priority="17">
      <formula>IF(RIGHT(TEXT(Y265,"0.#"),1)=".",FALSE,TRUE)</formula>
    </cfRule>
    <cfRule type="expression" dxfId="492" priority="18">
      <formula>IF(RIGHT(TEXT(Y265,"0.#"),1)=".",TRUE,FALSE)</formula>
    </cfRule>
  </conditionalFormatting>
  <conditionalFormatting sqref="Y257:Y264 Y255">
    <cfRule type="expression" dxfId="491" priority="15">
      <formula>IF(RIGHT(TEXT(Y255,"0.#"),1)=".",FALSE,TRUE)</formula>
    </cfRule>
    <cfRule type="expression" dxfId="490" priority="16">
      <formula>IF(RIGHT(TEXT(Y255,"0.#"),1)=".",TRUE,FALSE)</formula>
    </cfRule>
  </conditionalFormatting>
  <conditionalFormatting sqref="AU256">
    <cfRule type="expression" dxfId="489" priority="13">
      <formula>IF(RIGHT(TEXT(AU256,"0.#"),1)=".",FALSE,TRUE)</formula>
    </cfRule>
    <cfRule type="expression" dxfId="488" priority="14">
      <formula>IF(RIGHT(TEXT(AU256,"0.#"),1)=".",TRUE,FALSE)</formula>
    </cfRule>
  </conditionalFormatting>
  <conditionalFormatting sqref="AU265">
    <cfRule type="expression" dxfId="487" priority="11">
      <formula>IF(RIGHT(TEXT(AU265,"0.#"),1)=".",FALSE,TRUE)</formula>
    </cfRule>
    <cfRule type="expression" dxfId="486" priority="12">
      <formula>IF(RIGHT(TEXT(AU265,"0.#"),1)=".",TRUE,FALSE)</formula>
    </cfRule>
  </conditionalFormatting>
  <conditionalFormatting sqref="AU257:AU264 AU255">
    <cfRule type="expression" dxfId="485" priority="9">
      <formula>IF(RIGHT(TEXT(AU255,"0.#"),1)=".",FALSE,TRUE)</formula>
    </cfRule>
    <cfRule type="expression" dxfId="484" priority="10">
      <formula>IF(RIGHT(TEXT(AU255,"0.#"),1)=".",TRUE,FALSE)</formula>
    </cfRule>
  </conditionalFormatting>
  <conditionalFormatting sqref="Y5">
    <cfRule type="expression" dxfId="483" priority="3">
      <formula>IF(RIGHT(TEXT(Y5,"0.#"),1)=".",FALSE,TRUE)</formula>
    </cfRule>
    <cfRule type="expression" dxfId="482" priority="4">
      <formula>IF(RIGHT(TEXT(Y5,"0.#"),1)=".",TRUE,FALSE)</formula>
    </cfRule>
  </conditionalFormatting>
  <conditionalFormatting sqref="Y6:Y7 Y4">
    <cfRule type="expression" dxfId="481" priority="1">
      <formula>IF(RIGHT(TEXT(Y4,"0.#"),1)=".",FALSE,TRUE)</formula>
    </cfRule>
    <cfRule type="expression" dxfId="48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60" zoomScaleNormal="75" zoomScalePageLayoutView="70" workbookViewId="0">
      <selection activeCell="C57" sqref="C56:L5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3.25" customHeight="1" x14ac:dyDescent="0.15">
      <c r="A4" s="112">
        <v>1</v>
      </c>
      <c r="B4" s="112">
        <v>1</v>
      </c>
      <c r="C4" s="133" t="s">
        <v>500</v>
      </c>
      <c r="D4" s="134"/>
      <c r="E4" s="134"/>
      <c r="F4" s="134"/>
      <c r="G4" s="134"/>
      <c r="H4" s="134"/>
      <c r="I4" s="134"/>
      <c r="J4" s="134"/>
      <c r="K4" s="134"/>
      <c r="L4" s="135"/>
      <c r="M4" s="123" t="s">
        <v>501</v>
      </c>
      <c r="N4" s="124"/>
      <c r="O4" s="124"/>
      <c r="P4" s="124"/>
      <c r="Q4" s="124"/>
      <c r="R4" s="124"/>
      <c r="S4" s="124"/>
      <c r="T4" s="124"/>
      <c r="U4" s="124"/>
      <c r="V4" s="124"/>
      <c r="W4" s="124"/>
      <c r="X4" s="124"/>
      <c r="Y4" s="124"/>
      <c r="Z4" s="124"/>
      <c r="AA4" s="124"/>
      <c r="AB4" s="124"/>
      <c r="AC4" s="124"/>
      <c r="AD4" s="124"/>
      <c r="AE4" s="124"/>
      <c r="AF4" s="124"/>
      <c r="AG4" s="124"/>
      <c r="AH4" s="124"/>
      <c r="AI4" s="124"/>
      <c r="AJ4" s="124"/>
      <c r="AK4" s="114">
        <v>16</v>
      </c>
      <c r="AL4" s="115"/>
      <c r="AM4" s="115"/>
      <c r="AN4" s="115"/>
      <c r="AO4" s="115"/>
      <c r="AP4" s="116"/>
      <c r="AQ4" s="117" t="s">
        <v>502</v>
      </c>
      <c r="AR4" s="113"/>
      <c r="AS4" s="113"/>
      <c r="AT4" s="113"/>
      <c r="AU4" s="114" t="s">
        <v>472</v>
      </c>
      <c r="AV4" s="115"/>
      <c r="AW4" s="115"/>
      <c r="AX4" s="116"/>
    </row>
    <row r="5" spans="1:50" ht="6.75"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3.25"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6"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5:AK33">
    <cfRule type="expression" dxfId="479" priority="479">
      <formula>IF(RIGHT(TEXT(AK5,"0.#"),1)=".",FALSE,TRUE)</formula>
    </cfRule>
    <cfRule type="expression" dxfId="478" priority="480">
      <formula>IF(RIGHT(TEXT(AK5,"0.#"),1)=".",TRUE,FALSE)</formula>
    </cfRule>
  </conditionalFormatting>
  <conditionalFormatting sqref="AU5:AX33">
    <cfRule type="expression" dxfId="477" priority="475">
      <formula>IF(AND(AU5&gt;=0, RIGHT(TEXT(AU5,"0.#"),1)&lt;&gt;"."),TRUE,FALSE)</formula>
    </cfRule>
    <cfRule type="expression" dxfId="476" priority="476">
      <formula>IF(AND(AU5&gt;=0, RIGHT(TEXT(AU5,"0.#"),1)="."),TRUE,FALSE)</formula>
    </cfRule>
    <cfRule type="expression" dxfId="475" priority="477">
      <formula>IF(AND(AU5&lt;0, RIGHT(TEXT(AU5,"0.#"),1)&lt;&gt;"."),TRUE,FALSE)</formula>
    </cfRule>
    <cfRule type="expression" dxfId="474" priority="478">
      <formula>IF(AND(AU5&lt;0, RIGHT(TEXT(AU5,"0.#"),1)="."),TRUE,FALSE)</formula>
    </cfRule>
  </conditionalFormatting>
  <conditionalFormatting sqref="AK37">
    <cfRule type="expression" dxfId="473" priority="473">
      <formula>IF(RIGHT(TEXT(AK37,"0.#"),1)=".",FALSE,TRUE)</formula>
    </cfRule>
    <cfRule type="expression" dxfId="472" priority="474">
      <formula>IF(RIGHT(TEXT(AK37,"0.#"),1)=".",TRUE,FALSE)</formula>
    </cfRule>
  </conditionalFormatting>
  <conditionalFormatting sqref="AU37:AX37">
    <cfRule type="expression" dxfId="471" priority="469">
      <formula>IF(AND(AU37&gt;=0, RIGHT(TEXT(AU37,"0.#"),1)&lt;&gt;"."),TRUE,FALSE)</formula>
    </cfRule>
    <cfRule type="expression" dxfId="470" priority="470">
      <formula>IF(AND(AU37&gt;=0, RIGHT(TEXT(AU37,"0.#"),1)="."),TRUE,FALSE)</formula>
    </cfRule>
    <cfRule type="expression" dxfId="469" priority="471">
      <formula>IF(AND(AU37&lt;0, RIGHT(TEXT(AU37,"0.#"),1)&lt;&gt;"."),TRUE,FALSE)</formula>
    </cfRule>
    <cfRule type="expression" dxfId="468" priority="472">
      <formula>IF(AND(AU37&lt;0, RIGHT(TEXT(AU37,"0.#"),1)="."),TRUE,FALSE)</formula>
    </cfRule>
  </conditionalFormatting>
  <conditionalFormatting sqref="AK38:AK66">
    <cfRule type="expression" dxfId="467" priority="467">
      <formula>IF(RIGHT(TEXT(AK38,"0.#"),1)=".",FALSE,TRUE)</formula>
    </cfRule>
    <cfRule type="expression" dxfId="466" priority="468">
      <formula>IF(RIGHT(TEXT(AK38,"0.#"),1)=".",TRUE,FALSE)</formula>
    </cfRule>
  </conditionalFormatting>
  <conditionalFormatting sqref="AU38:AX66">
    <cfRule type="expression" dxfId="465" priority="463">
      <formula>IF(AND(AU38&gt;=0, RIGHT(TEXT(AU38,"0.#"),1)&lt;&gt;"."),TRUE,FALSE)</formula>
    </cfRule>
    <cfRule type="expression" dxfId="464" priority="464">
      <formula>IF(AND(AU38&gt;=0, RIGHT(TEXT(AU38,"0.#"),1)="."),TRUE,FALSE)</formula>
    </cfRule>
    <cfRule type="expression" dxfId="463" priority="465">
      <formula>IF(AND(AU38&lt;0, RIGHT(TEXT(AU38,"0.#"),1)&lt;&gt;"."),TRUE,FALSE)</formula>
    </cfRule>
    <cfRule type="expression" dxfId="462" priority="466">
      <formula>IF(AND(AU38&lt;0, RIGHT(TEXT(AU38,"0.#"),1)="."),TRUE,FALSE)</formula>
    </cfRule>
  </conditionalFormatting>
  <conditionalFormatting sqref="AK70">
    <cfRule type="expression" dxfId="461" priority="461">
      <formula>IF(RIGHT(TEXT(AK70,"0.#"),1)=".",FALSE,TRUE)</formula>
    </cfRule>
    <cfRule type="expression" dxfId="460" priority="462">
      <formula>IF(RIGHT(TEXT(AK70,"0.#"),1)=".",TRUE,FALSE)</formula>
    </cfRule>
  </conditionalFormatting>
  <conditionalFormatting sqref="AU70:AX70">
    <cfRule type="expression" dxfId="459" priority="457">
      <formula>IF(AND(AU70&gt;=0, RIGHT(TEXT(AU70,"0.#"),1)&lt;&gt;"."),TRUE,FALSE)</formula>
    </cfRule>
    <cfRule type="expression" dxfId="458" priority="458">
      <formula>IF(AND(AU70&gt;=0, RIGHT(TEXT(AU70,"0.#"),1)="."),TRUE,FALSE)</formula>
    </cfRule>
    <cfRule type="expression" dxfId="457" priority="459">
      <formula>IF(AND(AU70&lt;0, RIGHT(TEXT(AU70,"0.#"),1)&lt;&gt;"."),TRUE,FALSE)</formula>
    </cfRule>
    <cfRule type="expression" dxfId="456" priority="460">
      <formula>IF(AND(AU70&lt;0, RIGHT(TEXT(AU70,"0.#"),1)="."),TRUE,FALSE)</formula>
    </cfRule>
  </conditionalFormatting>
  <conditionalFormatting sqref="AK71:AK99">
    <cfRule type="expression" dxfId="455" priority="455">
      <formula>IF(RIGHT(TEXT(AK71,"0.#"),1)=".",FALSE,TRUE)</formula>
    </cfRule>
    <cfRule type="expression" dxfId="454" priority="456">
      <formula>IF(RIGHT(TEXT(AK71,"0.#"),1)=".",TRUE,FALSE)</formula>
    </cfRule>
  </conditionalFormatting>
  <conditionalFormatting sqref="AU71:AX99">
    <cfRule type="expression" dxfId="453" priority="451">
      <formula>IF(AND(AU71&gt;=0, RIGHT(TEXT(AU71,"0.#"),1)&lt;&gt;"."),TRUE,FALSE)</formula>
    </cfRule>
    <cfRule type="expression" dxfId="452" priority="452">
      <formula>IF(AND(AU71&gt;=0, RIGHT(TEXT(AU71,"0.#"),1)="."),TRUE,FALSE)</formula>
    </cfRule>
    <cfRule type="expression" dxfId="451" priority="453">
      <formula>IF(AND(AU71&lt;0, RIGHT(TEXT(AU71,"0.#"),1)&lt;&gt;"."),TRUE,FALSE)</formula>
    </cfRule>
    <cfRule type="expression" dxfId="450" priority="454">
      <formula>IF(AND(AU71&lt;0, RIGHT(TEXT(AU71,"0.#"),1)="."),TRUE,FALSE)</formula>
    </cfRule>
  </conditionalFormatting>
  <conditionalFormatting sqref="AK103">
    <cfRule type="expression" dxfId="449" priority="449">
      <formula>IF(RIGHT(TEXT(AK103,"0.#"),1)=".",FALSE,TRUE)</formula>
    </cfRule>
    <cfRule type="expression" dxfId="448" priority="450">
      <formula>IF(RIGHT(TEXT(AK103,"0.#"),1)=".",TRUE,FALSE)</formula>
    </cfRule>
  </conditionalFormatting>
  <conditionalFormatting sqref="AU103:AX103">
    <cfRule type="expression" dxfId="447" priority="445">
      <formula>IF(AND(AU103&gt;=0, RIGHT(TEXT(AU103,"0.#"),1)&lt;&gt;"."),TRUE,FALSE)</formula>
    </cfRule>
    <cfRule type="expression" dxfId="446" priority="446">
      <formula>IF(AND(AU103&gt;=0, RIGHT(TEXT(AU103,"0.#"),1)="."),TRUE,FALSE)</formula>
    </cfRule>
    <cfRule type="expression" dxfId="445" priority="447">
      <formula>IF(AND(AU103&lt;0, RIGHT(TEXT(AU103,"0.#"),1)&lt;&gt;"."),TRUE,FALSE)</formula>
    </cfRule>
    <cfRule type="expression" dxfId="444" priority="448">
      <formula>IF(AND(AU103&lt;0, RIGHT(TEXT(AU103,"0.#"),1)="."),TRUE,FALSE)</formula>
    </cfRule>
  </conditionalFormatting>
  <conditionalFormatting sqref="AK104:AK132">
    <cfRule type="expression" dxfId="443" priority="443">
      <formula>IF(RIGHT(TEXT(AK104,"0.#"),1)=".",FALSE,TRUE)</formula>
    </cfRule>
    <cfRule type="expression" dxfId="442" priority="444">
      <formula>IF(RIGHT(TEXT(AK104,"0.#"),1)=".",TRUE,FALSE)</formula>
    </cfRule>
  </conditionalFormatting>
  <conditionalFormatting sqref="AU104:AX132">
    <cfRule type="expression" dxfId="441" priority="439">
      <formula>IF(AND(AU104&gt;=0, RIGHT(TEXT(AU104,"0.#"),1)&lt;&gt;"."),TRUE,FALSE)</formula>
    </cfRule>
    <cfRule type="expression" dxfId="440" priority="440">
      <formula>IF(AND(AU104&gt;=0, RIGHT(TEXT(AU104,"0.#"),1)="."),TRUE,FALSE)</formula>
    </cfRule>
    <cfRule type="expression" dxfId="439" priority="441">
      <formula>IF(AND(AU104&lt;0, RIGHT(TEXT(AU104,"0.#"),1)&lt;&gt;"."),TRUE,FALSE)</formula>
    </cfRule>
    <cfRule type="expression" dxfId="438" priority="442">
      <formula>IF(AND(AU104&lt;0, RIGHT(TEXT(AU104,"0.#"),1)="."),TRUE,FALSE)</formula>
    </cfRule>
  </conditionalFormatting>
  <conditionalFormatting sqref="AK136">
    <cfRule type="expression" dxfId="437" priority="437">
      <formula>IF(RIGHT(TEXT(AK136,"0.#"),1)=".",FALSE,TRUE)</formula>
    </cfRule>
    <cfRule type="expression" dxfId="436" priority="438">
      <formula>IF(RIGHT(TEXT(AK136,"0.#"),1)=".",TRUE,FALSE)</formula>
    </cfRule>
  </conditionalFormatting>
  <conditionalFormatting sqref="AU136:AX136">
    <cfRule type="expression" dxfId="435" priority="433">
      <formula>IF(AND(AU136&gt;=0, RIGHT(TEXT(AU136,"0.#"),1)&lt;&gt;"."),TRUE,FALSE)</formula>
    </cfRule>
    <cfRule type="expression" dxfId="434" priority="434">
      <formula>IF(AND(AU136&gt;=0, RIGHT(TEXT(AU136,"0.#"),1)="."),TRUE,FALSE)</formula>
    </cfRule>
    <cfRule type="expression" dxfId="433" priority="435">
      <formula>IF(AND(AU136&lt;0, RIGHT(TEXT(AU136,"0.#"),1)&lt;&gt;"."),TRUE,FALSE)</formula>
    </cfRule>
    <cfRule type="expression" dxfId="432" priority="436">
      <formula>IF(AND(AU136&lt;0, RIGHT(TEXT(AU136,"0.#"),1)="."),TRUE,FALSE)</formula>
    </cfRule>
  </conditionalFormatting>
  <conditionalFormatting sqref="AK137:AK165">
    <cfRule type="expression" dxfId="431" priority="431">
      <formula>IF(RIGHT(TEXT(AK137,"0.#"),1)=".",FALSE,TRUE)</formula>
    </cfRule>
    <cfRule type="expression" dxfId="430" priority="432">
      <formula>IF(RIGHT(TEXT(AK137,"0.#"),1)=".",TRUE,FALSE)</formula>
    </cfRule>
  </conditionalFormatting>
  <conditionalFormatting sqref="AU137:AX165">
    <cfRule type="expression" dxfId="429" priority="427">
      <formula>IF(AND(AU137&gt;=0, RIGHT(TEXT(AU137,"0.#"),1)&lt;&gt;"."),TRUE,FALSE)</formula>
    </cfRule>
    <cfRule type="expression" dxfId="428" priority="428">
      <formula>IF(AND(AU137&gt;=0, RIGHT(TEXT(AU137,"0.#"),1)="."),TRUE,FALSE)</formula>
    </cfRule>
    <cfRule type="expression" dxfId="427" priority="429">
      <formula>IF(AND(AU137&lt;0, RIGHT(TEXT(AU137,"0.#"),1)&lt;&gt;"."),TRUE,FALSE)</formula>
    </cfRule>
    <cfRule type="expression" dxfId="426" priority="430">
      <formula>IF(AND(AU137&lt;0, RIGHT(TEXT(AU137,"0.#"),1)="."),TRUE,FALSE)</formula>
    </cfRule>
  </conditionalFormatting>
  <conditionalFormatting sqref="AK169">
    <cfRule type="expression" dxfId="425" priority="425">
      <formula>IF(RIGHT(TEXT(AK169,"0.#"),1)=".",FALSE,TRUE)</formula>
    </cfRule>
    <cfRule type="expression" dxfId="424" priority="426">
      <formula>IF(RIGHT(TEXT(AK169,"0.#"),1)=".",TRUE,FALSE)</formula>
    </cfRule>
  </conditionalFormatting>
  <conditionalFormatting sqref="AU169:AX169">
    <cfRule type="expression" dxfId="423" priority="421">
      <formula>IF(AND(AU169&gt;=0, RIGHT(TEXT(AU169,"0.#"),1)&lt;&gt;"."),TRUE,FALSE)</formula>
    </cfRule>
    <cfRule type="expression" dxfId="422" priority="422">
      <formula>IF(AND(AU169&gt;=0, RIGHT(TEXT(AU169,"0.#"),1)="."),TRUE,FALSE)</formula>
    </cfRule>
    <cfRule type="expression" dxfId="421" priority="423">
      <formula>IF(AND(AU169&lt;0, RIGHT(TEXT(AU169,"0.#"),1)&lt;&gt;"."),TRUE,FALSE)</formula>
    </cfRule>
    <cfRule type="expression" dxfId="420" priority="424">
      <formula>IF(AND(AU169&lt;0, RIGHT(TEXT(AU169,"0.#"),1)="."),TRUE,FALSE)</formula>
    </cfRule>
  </conditionalFormatting>
  <conditionalFormatting sqref="AK170:AK198">
    <cfRule type="expression" dxfId="419" priority="419">
      <formula>IF(RIGHT(TEXT(AK170,"0.#"),1)=".",FALSE,TRUE)</formula>
    </cfRule>
    <cfRule type="expression" dxfId="418" priority="420">
      <formula>IF(RIGHT(TEXT(AK170,"0.#"),1)=".",TRUE,FALSE)</formula>
    </cfRule>
  </conditionalFormatting>
  <conditionalFormatting sqref="AU170:AX198">
    <cfRule type="expression" dxfId="417" priority="415">
      <formula>IF(AND(AU170&gt;=0, RIGHT(TEXT(AU170,"0.#"),1)&lt;&gt;"."),TRUE,FALSE)</formula>
    </cfRule>
    <cfRule type="expression" dxfId="416" priority="416">
      <formula>IF(AND(AU170&gt;=0, RIGHT(TEXT(AU170,"0.#"),1)="."),TRUE,FALSE)</formula>
    </cfRule>
    <cfRule type="expression" dxfId="415" priority="417">
      <formula>IF(AND(AU170&lt;0, RIGHT(TEXT(AU170,"0.#"),1)&lt;&gt;"."),TRUE,FALSE)</formula>
    </cfRule>
    <cfRule type="expression" dxfId="414" priority="418">
      <formula>IF(AND(AU170&lt;0, RIGHT(TEXT(AU170,"0.#"),1)="."),TRUE,FALSE)</formula>
    </cfRule>
  </conditionalFormatting>
  <conditionalFormatting sqref="AK202">
    <cfRule type="expression" dxfId="413" priority="413">
      <formula>IF(RIGHT(TEXT(AK202,"0.#"),1)=".",FALSE,TRUE)</formula>
    </cfRule>
    <cfRule type="expression" dxfId="412" priority="414">
      <formula>IF(RIGHT(TEXT(AK202,"0.#"),1)=".",TRUE,FALSE)</formula>
    </cfRule>
  </conditionalFormatting>
  <conditionalFormatting sqref="AU202:AX202">
    <cfRule type="expression" dxfId="411" priority="409">
      <formula>IF(AND(AU202&gt;=0, RIGHT(TEXT(AU202,"0.#"),1)&lt;&gt;"."),TRUE,FALSE)</formula>
    </cfRule>
    <cfRule type="expression" dxfId="410" priority="410">
      <formula>IF(AND(AU202&gt;=0, RIGHT(TEXT(AU202,"0.#"),1)="."),TRUE,FALSE)</formula>
    </cfRule>
    <cfRule type="expression" dxfId="409" priority="411">
      <formula>IF(AND(AU202&lt;0, RIGHT(TEXT(AU202,"0.#"),1)&lt;&gt;"."),TRUE,FALSE)</formula>
    </cfRule>
    <cfRule type="expression" dxfId="408" priority="412">
      <formula>IF(AND(AU202&lt;0, RIGHT(TEXT(AU202,"0.#"),1)="."),TRUE,FALSE)</formula>
    </cfRule>
  </conditionalFormatting>
  <conditionalFormatting sqref="AK203:AK231">
    <cfRule type="expression" dxfId="407" priority="407">
      <formula>IF(RIGHT(TEXT(AK203,"0.#"),1)=".",FALSE,TRUE)</formula>
    </cfRule>
    <cfRule type="expression" dxfId="406" priority="408">
      <formula>IF(RIGHT(TEXT(AK203,"0.#"),1)=".",TRUE,FALSE)</formula>
    </cfRule>
  </conditionalFormatting>
  <conditionalFormatting sqref="AU203:AX231">
    <cfRule type="expression" dxfId="405" priority="403">
      <formula>IF(AND(AU203&gt;=0, RIGHT(TEXT(AU203,"0.#"),1)&lt;&gt;"."),TRUE,FALSE)</formula>
    </cfRule>
    <cfRule type="expression" dxfId="404" priority="404">
      <formula>IF(AND(AU203&gt;=0, RIGHT(TEXT(AU203,"0.#"),1)="."),TRUE,FALSE)</formula>
    </cfRule>
    <cfRule type="expression" dxfId="403" priority="405">
      <formula>IF(AND(AU203&lt;0, RIGHT(TEXT(AU203,"0.#"),1)&lt;&gt;"."),TRUE,FALSE)</formula>
    </cfRule>
    <cfRule type="expression" dxfId="402" priority="406">
      <formula>IF(AND(AU203&lt;0, RIGHT(TEXT(AU203,"0.#"),1)="."),TRUE,FALSE)</formula>
    </cfRule>
  </conditionalFormatting>
  <conditionalFormatting sqref="AK235">
    <cfRule type="expression" dxfId="401" priority="401">
      <formula>IF(RIGHT(TEXT(AK235,"0.#"),1)=".",FALSE,TRUE)</formula>
    </cfRule>
    <cfRule type="expression" dxfId="400" priority="402">
      <formula>IF(RIGHT(TEXT(AK235,"0.#"),1)=".",TRUE,FALSE)</formula>
    </cfRule>
  </conditionalFormatting>
  <conditionalFormatting sqref="AU235:AX235">
    <cfRule type="expression" dxfId="399" priority="397">
      <formula>IF(AND(AU235&gt;=0, RIGHT(TEXT(AU235,"0.#"),1)&lt;&gt;"."),TRUE,FALSE)</formula>
    </cfRule>
    <cfRule type="expression" dxfId="398" priority="398">
      <formula>IF(AND(AU235&gt;=0, RIGHT(TEXT(AU235,"0.#"),1)="."),TRUE,FALSE)</formula>
    </cfRule>
    <cfRule type="expression" dxfId="397" priority="399">
      <formula>IF(AND(AU235&lt;0, RIGHT(TEXT(AU235,"0.#"),1)&lt;&gt;"."),TRUE,FALSE)</formula>
    </cfRule>
    <cfRule type="expression" dxfId="396" priority="400">
      <formula>IF(AND(AU235&lt;0, RIGHT(TEXT(AU235,"0.#"),1)="."),TRUE,FALSE)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K4">
    <cfRule type="expression" dxfId="5" priority="5">
      <formula>IF(RIGHT(TEXT(AK4,"0.#"),1)=".",FALSE,TRUE)</formula>
    </cfRule>
    <cfRule type="expression" dxfId="4" priority="6">
      <formula>IF(RIGHT(TEXT(AK4,"0.#"),1)=".",TRUE,FALSE)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鈴木 弘幸</cp:lastModifiedBy>
  <cp:lastPrinted>2015-06-08T02:48:59Z</cp:lastPrinted>
  <dcterms:created xsi:type="dcterms:W3CDTF">2012-03-13T00:50:25Z</dcterms:created>
  <dcterms:modified xsi:type="dcterms:W3CDTF">2015-06-08T02:49:47Z</dcterms:modified>
</cp:coreProperties>
</file>