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<sst xmlns="http://schemas.openxmlformats.org/spreadsheetml/2006/main" count="1401" uniqueCount="591">
  <si>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</si>
  <si>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</si>
  <si>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</si>
  <si>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</si>
  <si>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</si>
  <si>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</si>
  <si>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</si>
  <si>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</si>
  <si>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</si>
  <si>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</si>
  <si>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</si>
  <si>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</si>
  <si>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</si>
  <si>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</si>
  <si>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</si>
  <si>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</si>
  <si>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</si>
  <si>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</si>
  <si>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</si>
  <si>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</si>
  <si>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</si>
  <si>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</si>
  <si>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</si>
  <si>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</si>
  <si>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</si>
  <si>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</si>
  <si>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</si>
  <si>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</si>
  <si>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</si>
  <si>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</si>
  <si>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</si>
  <si>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</si>
  <si>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</si>
  <si>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</si>
  <si>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</si>
  <si>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</si>
  <si>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</si>
  <si>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</si>
  <si>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</si>
  <si>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</si>
  <si>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</si>
  <si>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</si>
  <si>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</si>
  <si>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</si>
  <si>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</si>
  <si>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</si>
  <si>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</si>
  <si>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</si>
  <si>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</si>
  <si>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</si>
  <si>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</si>
  <si>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</si>
  <si>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</si>
  <si>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</si>
  <si>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</si>
  <si>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</si>
  <si>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</si>
  <si>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</si>
  <si>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</si>
  <si>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</si>
  <si>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</si>
  <si>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</si>
  <si>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</si>
  <si>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</si>
  <si>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</si>
  <si>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</si>
  <si>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</si>
  <si>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</si>
  <si>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</si>
  <si>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</si>
  <si>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</si>
  <si>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</si>
  <si>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</si>
  <si>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</si>
  <si>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</si>
  <si>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</si>
  <si>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</si>
  <si>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</si>
  <si>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</si>
  <si>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</si>
  <si>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</si>
  <si>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</si>
  <si>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</si>
  <si>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</si>
  <si>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</si>
  <si>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</si>
  <si>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</si>
  <si>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</si>
  <si>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</si>
  <si>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</si>
  <si>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</si>
  <si>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</si>
  <si>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</si>
  <si>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</si>
  <si>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</si>
  <si>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</si>
  <si>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</si>
  <si>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</si>
  <si>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</si>
  <si>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</si>
  <si>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</si>
  <si>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</si>
  <si>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</si>
  <si>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</si>
  <si>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</si>
  <si>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</si>
  <si>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</si>
  <si>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</si>
  <si>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</si>
  <si>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</si>
  <si>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</si>
  <si>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</si>
  <si>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</si>
  <si>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</si>
  <si>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</si>
  <si>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</si>
  <si>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</si>
  <si>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</si>
  <si>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</si>
  <si>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</si>
  <si>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</si>
  <si>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</si>
  <si>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</si>
  <si>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</si>
  <si>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</si>
  <si>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</si>
  <si>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</si>
  <si>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</si>
  <si>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</si>
  <si>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</si>
  <si>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</si>
  <si>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</si>
  <si>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</si>
  <si>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</si>
  <si>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</si>
  <si>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</si>
  <si>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</si>
  <si>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</si>
  <si>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</si>
  <si>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</si>
  <si>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</si>
  <si>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</si>
  <si>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</si>
  <si>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</si>
  <si>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</si>
  <si>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</si>
  <si>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</si>
  <si>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</si>
  <si>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</si>
  <si>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</si>
  <si>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</si>
  <si>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</si>
  <si>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</si>
  <si>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</si>
  <si>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</si>
  <si>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</si>
  <si>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</si>
  <si>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</si>
  <si>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</si>
  <si>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</si>
  <si>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</si>
  <si>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</si>
  <si>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</si>
  <si>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</si>
  <si>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</si>
  <si>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</si>
  <si>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</si>
  <si>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</si>
  <si>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</si>
  <si>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</si>
  <si>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</si>
  <si>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</si>
  <si>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</si>
  <si>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</si>
  <si>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</si>
  <si>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</si>
  <si>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</si>
  <si>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</si>
  <si>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</si>
  <si>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</si>
  <si>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</si>
  <si>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</si>
  <si>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</si>
  <si>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</si>
  <si>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</si>
  <si>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</si>
  <si>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</si>
  <si>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</si>
  <si>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</si>
  <si>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</si>
  <si>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</si>
  <si>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</si>
  <si>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</si>
  <si>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</si>
  <si>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</si>
  <si>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</si>
  <si>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</si>
  <si>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</si>
  <si>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</si>
  <si>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</si>
  <si>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</si>
  <si>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</si>
  <si>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</si>
  <si>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</si>
  <si>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</si>
  <si>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</si>
  <si>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</si>
  <si>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</si>
  <si>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</si>
  <si>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</si>
  <si>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</si>
  <si>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</si>
  <si>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</si>
  <si>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</si>
  <si>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</si>
  <si>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</si>
  <si>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</si>
  <si>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</si>
  <si>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</si>
  <si>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</si>
  <si>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</si>
  <si>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</si>
  <si>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</si>
  <si>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</si>
  <si>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</si>
  <si>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</si>
  <si>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</si>
  <si>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</si>
  <si>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</si>
  <si>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</si>
  <si>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</si>
  <si>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</si>
  <si>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</si>
  <si>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</si>
  <si>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</si>
  <si>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</si>
  <si>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</si>
  <si>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</si>
  <si>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</si>
  <si>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</si>
  <si>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</si>
  <si>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</si>
  <si>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</si>
  <si>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</si>
  <si>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</si>
  <si>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</si>
  <si>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</si>
  <si>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</si>
  <si>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</si>
  <si>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</si>
  <si>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</si>
  <si>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</si>
  <si>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</si>
  <si>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</si>
  <si>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</si>
  <si>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</si>
  <si>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</si>
  <si>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</si>
  <si>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</si>
  <si>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</si>
  <si>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</si>
  <si>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</si>
  <si>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</si>
  <si>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</si>
  <si>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</si>
  <si>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</si>
  <si>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</si>
  <si>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</si>
  <si>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</si>
  <si>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</si>
  <si>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</si>
  <si>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</si>
  <si>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</si>
  <si>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</si>
  <si>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</si>
  <si>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</si>
  <si>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</si>
  <si>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</si>
  <si>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</si>
  <si>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</si>
  <si>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</si>
  <si>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</si>
  <si>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</si>
  <si>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</si>
  <si>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</si>
  <si>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</si>
  <si>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</si>
  <si>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</si>
  <si>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</si>
  <si>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</si>
  <si>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</si>
  <si>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</si>
  <si>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</si>
  <si>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</si>
  <si>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</si>
  <si>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</si>
  <si>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</si>
  <si>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</si>
  <si>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</si>
  <si>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</si>
  <si>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</si>
  <si>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</si>
  <si>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</si>
  <si>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</si>
  <si>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</si>
  <si>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</si>
  <si>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</si>
  <si>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</si>
  <si>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</si>
  <si>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</si>
  <si>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</si>
  <si>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</si>
  <si>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</si>
  <si>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</si>
  <si>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</si>
  <si>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</si>
  <si>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</si>
  <si>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</si>
  <si>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</si>
  <si>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</si>
  <si>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</si>
  <si>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</si>
  <si>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</si>
  <si>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</si>
  <si>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</si>
  <si>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</si>
  <si>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</si>
  <si>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</si>
  <si>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</si>
  <si>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</si>
  <si>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</si>
  <si>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</si>
  <si>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</si>
  <si>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</si>
  <si>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</si>
  <si>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</si>
  <si>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</si>
  <si>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</si>
  <si>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</si>
  <si>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</si>
  <si>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</si>
  <si>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</si>
  <si>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</si>
  <si>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</si>
  <si>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</si>
  <si>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</si>
  <si>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</si>
  <si>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</si>
  <si>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</si>
  <si>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</si>
  <si>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</si>
  <si>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</si>
  <si>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</si>
  <si>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</si>
  <si>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</si>
  <si>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</si>
  <si>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</si>
  <si>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</si>
  <si>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</si>
  <si>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</si>
  <si>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</si>
  <si>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</si>
  <si>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</si>
  <si>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</si>
  <si>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</si>
  <si>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</si>
  <si>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</si>
  <si>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</si>
  <si>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</si>
  <si>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</si>
  <si>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</si>
  <si>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</si>
  <si>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</si>
  <si>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</si>
  <si>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</si>
  <si>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</si>
  <si>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</si>
  <si>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</si>
  <si>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</si>
  <si>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</si>
  <si>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</si>
  <si>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</si>
  <si>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</si>
  <si>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</si>
  <si>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</si>
  <si>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</si>
  <si>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</si>
  <si>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</si>
  <si>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</si>
  <si>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</si>
  <si>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</si>
  <si>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</si>
  <si>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</si>
  <si>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</si>
  <si>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</si>
  <si>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</si>
  <si>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</si>
  <si>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</si>
  <si>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</si>
  <si>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</si>
  <si>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</si>
  <si>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</si>
  <si>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</si>
  <si>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</si>
  <si>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</si>
  <si>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</si>
  <si>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</si>
  <si>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</si>
  <si>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</si>
  <si>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</si>
  <si>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</si>
  <si>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</si>
  <si>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</si>
  <si>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</si>
  <si>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</si>
  <si>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</si>
  <si>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</si>
  <si>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</si>
  <si>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</si>
  <si>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</si>
  <si>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</si>
  <si>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</si>
  <si>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</si>
  <si>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</si>
  <si>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</si>
  <si>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</si>
  <si>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</si>
  <si>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</si>
  <si>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</si>
  <si>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</si>
  <si>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</si>
  <si>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</si>
  <si>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</si>
  <si>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</si>
  <si>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</si>
  <si>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</si>
  <si>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</si>
  <si>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</si>
  <si>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</si>
  <si>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</si>
  <si>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</si>
  <si>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</si>
  <si>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</si>
  <si>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</si>
  <si>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</si>
  <si>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</si>
  <si>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</si>
  <si>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</si>
  <si>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</si>
  <si>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</si>
  <si>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</si>
  <si>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</si>
  <si>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</si>
  <si>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</si>
  <si>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</si>
  <si>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</si>
  <si>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</si>
  <si>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</si>
  <si>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農薬登録保留基準等設定費</t>
    <phoneticPr fontId="5"/>
  </si>
  <si>
    <t>水・大気環境局</t>
    <phoneticPr fontId="5"/>
  </si>
  <si>
    <t>土壌環境課農薬環境管理室</t>
    <phoneticPr fontId="5"/>
  </si>
  <si>
    <t>農薬環境管理室長　
川名　健雄</t>
    <phoneticPr fontId="5"/>
  </si>
  <si>
    <t>○</t>
  </si>
  <si>
    <t>農薬登録に当たっての審査項目のうち、水産動植物や水質への影響等については、環境大臣が基準（農薬登録保留基準）を定めている。本事業は、当該基準を定めるための農薬の安全性評価に必要な調査等を行うとともに、当該基準の実効性を検証するための環境中での農薬の残留実態調査を行い適切な基準を着実に設定する。</t>
    <phoneticPr fontId="5"/>
  </si>
  <si>
    <t>-</t>
    <phoneticPr fontId="5"/>
  </si>
  <si>
    <t>-</t>
    <phoneticPr fontId="5"/>
  </si>
  <si>
    <t>平成30年度までに既登録の農薬について水産動植物の被害防止に係る農薬登録保留基準を設定する</t>
    <phoneticPr fontId="5"/>
  </si>
  <si>
    <t>水産動植物の被害防止に係る農薬登録保留基準の累積設定農薬数</t>
    <phoneticPr fontId="5"/>
  </si>
  <si>
    <t>個</t>
    <rPh sb="0" eb="1">
      <t>コ</t>
    </rPh>
    <phoneticPr fontId="5"/>
  </si>
  <si>
    <t>水産動植物の被害防止に係る農薬登録保留基準の設定に係る文献等調査実施農薬数及び評価書作成農薬数</t>
    <rPh sb="37" eb="38">
      <t>オヨ</t>
    </rPh>
    <phoneticPr fontId="5"/>
  </si>
  <si>
    <t>各年度の費用／文献等調査実施農薬数及び評価書作成農薬数　　　　　　　　　　　　　　</t>
    <rPh sb="0" eb="3">
      <t>カクネンド</t>
    </rPh>
    <rPh sb="4" eb="6">
      <t>ヒヨウ</t>
    </rPh>
    <phoneticPr fontId="5"/>
  </si>
  <si>
    <t>円</t>
    <rPh sb="0" eb="1">
      <t>エン</t>
    </rPh>
    <phoneticPr fontId="5"/>
  </si>
  <si>
    <t>円/個</t>
    <rPh sb="0" eb="1">
      <t>エン</t>
    </rPh>
    <rPh sb="2" eb="3">
      <t>コ</t>
    </rPh>
    <phoneticPr fontId="5"/>
  </si>
  <si>
    <t>9,494,000/40</t>
    <phoneticPr fontId="5"/>
  </si>
  <si>
    <t>12,984,000/74</t>
    <phoneticPr fontId="5"/>
  </si>
  <si>
    <t>14,839,000/59</t>
    <phoneticPr fontId="5"/>
  </si>
  <si>
    <t>15,500,000/60</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</si>
  <si>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</si>
  <si>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</si>
  <si>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農薬登録保留基準は農薬の使用に伴う環境への悪影響が生じないようにするために設定しており、国民や社会のニーズを的確に反映している。</t>
    <phoneticPr fontId="5"/>
  </si>
  <si>
    <t>農薬登録保留基準は農薬取締法において環境大臣が定めることとされており、基準を速やかに定めるための調査等を国が行うことは妥当である。</t>
    <phoneticPr fontId="5"/>
  </si>
  <si>
    <t>入札は競争入札で行われており、競争性は確保されている。総合評価落札方式の事業についても当該業務で得られたデータの評価方法等を科学的に判断する必要がある等の専門性が必要な業務であり、支出先の選定は妥当である。</t>
    <phoneticPr fontId="5"/>
  </si>
  <si>
    <t>‐</t>
  </si>
  <si>
    <t>精算報告書等において費目・使途を確認し真に必要なものであることを確認した。</t>
    <phoneticPr fontId="5"/>
  </si>
  <si>
    <t>着実に農薬登録保留基準を設定しており成果目標に見合ったものとなっている。</t>
    <phoneticPr fontId="5"/>
  </si>
  <si>
    <t>調査結果等は農薬登録保留基準の設定に活用している。</t>
    <phoneticPr fontId="5"/>
  </si>
  <si>
    <t>-</t>
    <phoneticPr fontId="5"/>
  </si>
  <si>
    <t>農薬登録保留基準が設定された農薬の残留実態調査について効率よく調査できるよう一度の分析で多くの農薬を分析できる分析法の開発を進めるとともに、環境中に残留するリスクの高い農薬を優先的に調査できるよう優先順位表の作成を進める。</t>
    <phoneticPr fontId="5"/>
  </si>
  <si>
    <t>本事業は、農薬登録保留基準の適切な設定のほか、設定済みの農薬登録保留基準について、その実効性を担保するために不可欠である。平成26年度までに全体の約70%の農薬について水産動植物の被害防止に係る農薬登録保留基準を設定することができた。今後も国費を投入して着実に、農薬登録保留基準を設定するとともに、設定済み農薬の残留実態調査を実施することが必要である。</t>
    <phoneticPr fontId="5"/>
  </si>
  <si>
    <t>092</t>
    <phoneticPr fontId="5"/>
  </si>
  <si>
    <t>083</t>
    <phoneticPr fontId="5"/>
  </si>
  <si>
    <t>081</t>
    <phoneticPr fontId="5"/>
  </si>
  <si>
    <t>A.（独）国立環境研究所</t>
    <phoneticPr fontId="5"/>
  </si>
  <si>
    <t>人件費</t>
    <phoneticPr fontId="5"/>
  </si>
  <si>
    <t>文献等調査業務３人</t>
    <phoneticPr fontId="5"/>
  </si>
  <si>
    <t>雑役務費</t>
    <phoneticPr fontId="5"/>
  </si>
  <si>
    <t>派遣職員1人等</t>
    <phoneticPr fontId="5"/>
  </si>
  <si>
    <t>賃金</t>
    <phoneticPr fontId="5"/>
  </si>
  <si>
    <t>文献等調査業務補助１人</t>
    <phoneticPr fontId="5"/>
  </si>
  <si>
    <t>消耗品費</t>
    <phoneticPr fontId="5"/>
  </si>
  <si>
    <t>書籍等</t>
    <phoneticPr fontId="5"/>
  </si>
  <si>
    <t>その他</t>
    <rPh sb="2" eb="3">
      <t>タ</t>
    </rPh>
    <phoneticPr fontId="5"/>
  </si>
  <si>
    <t>旅費等</t>
    <rPh sb="0" eb="2">
      <t>リョヒ</t>
    </rPh>
    <rPh sb="2" eb="3">
      <t>トウ</t>
    </rPh>
    <phoneticPr fontId="5"/>
  </si>
  <si>
    <t>B.（独）国立環境研究所</t>
    <phoneticPr fontId="5"/>
  </si>
  <si>
    <t>C.（一財）材料科学技術振興財団</t>
    <phoneticPr fontId="5"/>
  </si>
  <si>
    <t>D.（株）サンコー環境調査センター</t>
    <phoneticPr fontId="5"/>
  </si>
  <si>
    <t>消耗品費</t>
    <phoneticPr fontId="5"/>
  </si>
  <si>
    <t>農薬分析に係る消耗品等</t>
    <phoneticPr fontId="5"/>
  </si>
  <si>
    <t>外部委託</t>
    <phoneticPr fontId="5"/>
  </si>
  <si>
    <t>農薬濃度分析の一部（日本エコテック（株））</t>
    <phoneticPr fontId="5"/>
  </si>
  <si>
    <t>その他</t>
    <phoneticPr fontId="5"/>
  </si>
  <si>
    <t>人件費（農薬分析業務3人）、旅費等</t>
    <phoneticPr fontId="5"/>
  </si>
  <si>
    <t>E.日本エコテック（株）</t>
    <phoneticPr fontId="5"/>
  </si>
  <si>
    <t>F.（一財）化学物質評価研究機構</t>
    <phoneticPr fontId="5"/>
  </si>
  <si>
    <t>G. （株）アシストマイクロ</t>
    <phoneticPr fontId="5"/>
  </si>
  <si>
    <t>H.（株）アシストマイクロ</t>
    <phoneticPr fontId="5"/>
  </si>
  <si>
    <t>I.（株）エスコ</t>
    <phoneticPr fontId="5"/>
  </si>
  <si>
    <t>農薬分析業務22人</t>
    <phoneticPr fontId="5"/>
  </si>
  <si>
    <t>その他</t>
    <phoneticPr fontId="5"/>
  </si>
  <si>
    <t>消耗品費、旅費等</t>
    <phoneticPr fontId="5"/>
  </si>
  <si>
    <t>J.（株）エスコ</t>
    <phoneticPr fontId="5"/>
  </si>
  <si>
    <t>人件費</t>
    <phoneticPr fontId="5"/>
  </si>
  <si>
    <t>農薬水質モニタリングのための先順位表等作成業務16人</t>
    <phoneticPr fontId="5"/>
  </si>
  <si>
    <t>一般管理費</t>
    <rPh sb="0" eb="2">
      <t>イッパン</t>
    </rPh>
    <rPh sb="2" eb="5">
      <t>カンリヒ</t>
    </rPh>
    <phoneticPr fontId="5"/>
  </si>
  <si>
    <t>管理部門の管理費等</t>
    <phoneticPr fontId="5"/>
  </si>
  <si>
    <t>消耗品費、旅費等</t>
    <phoneticPr fontId="5"/>
  </si>
  <si>
    <t>K.（一財）材料科学技術振興財団</t>
    <phoneticPr fontId="5"/>
  </si>
  <si>
    <t>外部委託</t>
    <phoneticPr fontId="5"/>
  </si>
  <si>
    <t>河川中農薬濃度モニタリング調査の実施（地方自治体等（地方独立行政法人北海道立総合研究機構他、のべ11機関））</t>
    <phoneticPr fontId="5"/>
  </si>
  <si>
    <t>調査結果のとりまとめ業務等8人</t>
    <phoneticPr fontId="5"/>
  </si>
  <si>
    <t>消耗品費、旅費等</t>
    <phoneticPr fontId="5"/>
  </si>
  <si>
    <t>L.地方独立行政法人北海道立総合研究機構</t>
    <phoneticPr fontId="5"/>
  </si>
  <si>
    <t>消耗品費</t>
    <phoneticPr fontId="5"/>
  </si>
  <si>
    <t>農薬分析に係る消耗品等</t>
    <phoneticPr fontId="5"/>
  </si>
  <si>
    <t>人件費（農薬分析業務1人）、旅費等</t>
    <phoneticPr fontId="5"/>
  </si>
  <si>
    <t>M.（一財）残留農薬研究所</t>
    <phoneticPr fontId="5"/>
  </si>
  <si>
    <t>人件費</t>
    <rPh sb="0" eb="3">
      <t>ジンケンヒ</t>
    </rPh>
    <phoneticPr fontId="5"/>
  </si>
  <si>
    <t>分析マニュアル改定業務10人</t>
    <phoneticPr fontId="5"/>
  </si>
  <si>
    <t>会議費、旅費等</t>
    <phoneticPr fontId="5"/>
  </si>
  <si>
    <t>N.（独）農業環境技術研究所</t>
    <phoneticPr fontId="5"/>
  </si>
  <si>
    <t>書籍、ソフトウエア等</t>
    <phoneticPr fontId="5"/>
  </si>
  <si>
    <t>その他</t>
    <phoneticPr fontId="5"/>
  </si>
  <si>
    <t>会議費、旅費等</t>
    <phoneticPr fontId="5"/>
  </si>
  <si>
    <t>（独）国立環境研究所</t>
    <phoneticPr fontId="5"/>
  </si>
  <si>
    <t>水産動植物の被害防止に係る農薬登録保留基準設定に係る文献収集、資料案の作成等</t>
    <phoneticPr fontId="5"/>
  </si>
  <si>
    <t>（独）国立環境研究所</t>
    <phoneticPr fontId="5"/>
  </si>
  <si>
    <t>湖沼等における水生生物への影響調査</t>
    <phoneticPr fontId="5"/>
  </si>
  <si>
    <t>（一財）材料科学技術振興財団</t>
    <phoneticPr fontId="5"/>
  </si>
  <si>
    <t>水中の農薬濃度測定のための一斉分析法の開発</t>
    <phoneticPr fontId="5"/>
  </si>
  <si>
    <t>（株）サンコー環境調査センター</t>
    <phoneticPr fontId="5"/>
  </si>
  <si>
    <t>ゴルフ場の排水中の農薬濃度分析の実施</t>
    <phoneticPr fontId="5"/>
  </si>
  <si>
    <t>日本エコテック（株）</t>
    <phoneticPr fontId="5"/>
  </si>
  <si>
    <t>農薬濃度分析の一部</t>
    <phoneticPr fontId="5"/>
  </si>
  <si>
    <t>-</t>
    <phoneticPr fontId="5"/>
  </si>
  <si>
    <t>（一財）化学物質評価研究機構</t>
    <phoneticPr fontId="5"/>
  </si>
  <si>
    <t>非食用農薬の安全性評価資料案の作成</t>
    <phoneticPr fontId="5"/>
  </si>
  <si>
    <t>（株）アシストマイクロ</t>
    <phoneticPr fontId="5"/>
  </si>
  <si>
    <t>毒性試験成績の電子データ化</t>
    <phoneticPr fontId="5"/>
  </si>
  <si>
    <t>（株）アシストマイクロ</t>
    <phoneticPr fontId="5"/>
  </si>
  <si>
    <t>毒性試験成績のデータベース化</t>
    <phoneticPr fontId="5"/>
  </si>
  <si>
    <t>（株）エスコ</t>
    <phoneticPr fontId="5"/>
  </si>
  <si>
    <t>河川中農薬濃度モニタリング調査</t>
    <phoneticPr fontId="5"/>
  </si>
  <si>
    <t>農薬水質モニタリングのための優先順位表の作成及び農薬水質モニタリング実施検討マニュアルの作成</t>
    <phoneticPr fontId="5"/>
  </si>
  <si>
    <t>（一財）材料科学技術振興財団</t>
    <phoneticPr fontId="5"/>
  </si>
  <si>
    <t>河川中農薬濃度モニタリング調査のとりまとめ等</t>
    <phoneticPr fontId="5"/>
  </si>
  <si>
    <t>地方独立行政法人北海道立総合研究機構</t>
    <phoneticPr fontId="5"/>
  </si>
  <si>
    <t>宮城県</t>
    <phoneticPr fontId="5"/>
  </si>
  <si>
    <t>河川中農薬濃度モニタリング調査の実施</t>
    <phoneticPr fontId="5"/>
  </si>
  <si>
    <t>河川中農薬濃度モニタリング調査の実施</t>
    <phoneticPr fontId="5"/>
  </si>
  <si>
    <t>栃木県農業試験場</t>
    <rPh sb="0" eb="3">
      <t>トチギケン</t>
    </rPh>
    <rPh sb="3" eb="5">
      <t>ノウギョウ</t>
    </rPh>
    <rPh sb="5" eb="8">
      <t>シケンジョウ</t>
    </rPh>
    <phoneticPr fontId="5"/>
  </si>
  <si>
    <t>埼玉県</t>
    <rPh sb="0" eb="3">
      <t>サイタマケン</t>
    </rPh>
    <phoneticPr fontId="5"/>
  </si>
  <si>
    <t>京都府農林水産技術センター</t>
    <rPh sb="0" eb="3">
      <t>キョウトフ</t>
    </rPh>
    <rPh sb="3" eb="5">
      <t>ノウリン</t>
    </rPh>
    <rPh sb="5" eb="7">
      <t>スイサン</t>
    </rPh>
    <rPh sb="7" eb="9">
      <t>ギジュツ</t>
    </rPh>
    <phoneticPr fontId="5"/>
  </si>
  <si>
    <t>地方独立行政法人大阪府立環境農林水産総合研究所</t>
    <phoneticPr fontId="5"/>
  </si>
  <si>
    <t>奈良県</t>
    <rPh sb="0" eb="3">
      <t>ナラケン</t>
    </rPh>
    <phoneticPr fontId="5"/>
  </si>
  <si>
    <t>香川県農業試験場</t>
    <rPh sb="0" eb="3">
      <t>カガワケン</t>
    </rPh>
    <rPh sb="3" eb="5">
      <t>ノウギョウ</t>
    </rPh>
    <rPh sb="5" eb="8">
      <t>シケンジョウ</t>
    </rPh>
    <phoneticPr fontId="5"/>
  </si>
  <si>
    <t>茨城県</t>
    <rPh sb="0" eb="3">
      <t>イバラギケン</t>
    </rPh>
    <phoneticPr fontId="5"/>
  </si>
  <si>
    <t>千葉県</t>
    <rPh sb="0" eb="3">
      <t>チバケン</t>
    </rPh>
    <phoneticPr fontId="5"/>
  </si>
  <si>
    <t>（一財）残留農薬研究所</t>
    <phoneticPr fontId="5"/>
  </si>
  <si>
    <t>環境中の農薬分析マニュアルの改訂</t>
    <phoneticPr fontId="5"/>
  </si>
  <si>
    <t>（独）農業環境技術研究所</t>
    <phoneticPr fontId="5"/>
  </si>
  <si>
    <t>農薬の後作物残留に係る調査のとりまとめ</t>
    <phoneticPr fontId="5"/>
  </si>
  <si>
    <t>・生物多様性国家戦略2010（平成22年3月16日閣議決定）
・第四次環境基本計画（平成24年4月27日閣議決定）
・食料・農業・農村基本計画（平成27年3月31日閣議決定）</t>
    <phoneticPr fontId="5"/>
  </si>
  <si>
    <t>水産動植物の被害防止及び水質汚濁防止の農薬登録保留基準は個別農薬ごとに定めており、農薬登録申請者から提出された毒性試験成績以外にも文献調査を行い基準値設定に必要なデータを収集すると共に評価資料の作成を行う。現在、新規登録申請された農薬及び既登録の農薬について農薬登録保留基準を定めているが、農薬の農薬登録保留基準が設定されていない制度実施以前の既登録農薬について平成30年度までに終了する予定である。また、水質中のモニタリング調査を行い環境中での残留実態を把握し当該農薬の農薬登録保留基準値を超える残留が認められていないか調査すると共に効率良くモニタリング調査を実施できるよう分析法の開発等を行う。</t>
    <rPh sb="103" eb="105">
      <t>ゲンザイ</t>
    </rPh>
    <rPh sb="106" eb="108">
      <t>シンキ</t>
    </rPh>
    <rPh sb="108" eb="110">
      <t>トウロク</t>
    </rPh>
    <rPh sb="110" eb="112">
      <t>シンセイ</t>
    </rPh>
    <rPh sb="115" eb="117">
      <t>ノウヤク</t>
    </rPh>
    <rPh sb="117" eb="118">
      <t>オヨ</t>
    </rPh>
    <rPh sb="119" eb="122">
      <t>キトウロク</t>
    </rPh>
    <rPh sb="123" eb="125">
      <t>ノウヤク</t>
    </rPh>
    <rPh sb="138" eb="139">
      <t>サダ</t>
    </rPh>
    <rPh sb="145" eb="147">
      <t>ノウヤク</t>
    </rPh>
    <rPh sb="148" eb="150">
      <t>ノウヤク</t>
    </rPh>
    <rPh sb="150" eb="152">
      <t>トウロク</t>
    </rPh>
    <rPh sb="152" eb="154">
      <t>ホリュウ</t>
    </rPh>
    <rPh sb="154" eb="156">
      <t>キジュン</t>
    </rPh>
    <rPh sb="157" eb="159">
      <t>セッテイ</t>
    </rPh>
    <rPh sb="165" eb="167">
      <t>セイド</t>
    </rPh>
    <rPh sb="167" eb="169">
      <t>ジッシ</t>
    </rPh>
    <rPh sb="169" eb="171">
      <t>イゼン</t>
    </rPh>
    <rPh sb="172" eb="175">
      <t>キトウロク</t>
    </rPh>
    <rPh sb="175" eb="177">
      <t>ノウヤク</t>
    </rPh>
    <rPh sb="181" eb="183">
      <t>ヘイセイ</t>
    </rPh>
    <rPh sb="185" eb="187">
      <t>ネンド</t>
    </rPh>
    <rPh sb="190" eb="192">
      <t>シュウリョウ</t>
    </rPh>
    <rPh sb="194" eb="196">
      <t>ヨテイ</t>
    </rPh>
    <phoneticPr fontId="5"/>
  </si>
  <si>
    <t>農薬取締法（第2条（農薬の登録）、第3条（記載事項の訂正又は品質改良の指示）第2項）</t>
    <rPh sb="40" eb="41">
      <t>コウ</t>
    </rPh>
    <phoneticPr fontId="5"/>
  </si>
  <si>
    <t>競争性を確保した上で過去3年間の単位当たりのコストの平均値は254,813円/個であり、平成26年度についても同額程度であることから単位当たりのコストは妥当である。</t>
    <rPh sb="0" eb="3">
      <t>キョウソウセイ</t>
    </rPh>
    <rPh sb="4" eb="6">
      <t>カクホ</t>
    </rPh>
    <rPh sb="8" eb="9">
      <t>ウエ</t>
    </rPh>
    <phoneticPr fontId="5"/>
  </si>
  <si>
    <t>随意契約</t>
    <rPh sb="0" eb="2">
      <t>ズイイ</t>
    </rPh>
    <rPh sb="2" eb="4">
      <t>ケイヤク</t>
    </rPh>
    <phoneticPr fontId="5"/>
  </si>
  <si>
    <t>農薬登録保留基準の設定及び基準の実効性検証は継続的な業務であり、総合評価落札方式の業務提案書において効率的な調査方法の提案を求めており、受託者はその方法に従い実施している。</t>
    <rPh sb="11" eb="12">
      <t>オヨ</t>
    </rPh>
    <rPh sb="13" eb="15">
      <t>キジュン</t>
    </rPh>
    <rPh sb="16" eb="19">
      <t>ジッコウセイ</t>
    </rPh>
    <rPh sb="19" eb="21">
      <t>ケンショウ</t>
    </rPh>
    <phoneticPr fontId="5"/>
  </si>
  <si>
    <t>事業者から事業実施方法を提案させ、より効果的であると考えられる方法を採用している。</t>
    <rPh sb="0" eb="3">
      <t>ジギョウシャ</t>
    </rPh>
    <rPh sb="5" eb="7">
      <t>ジギョウ</t>
    </rPh>
    <rPh sb="7" eb="9">
      <t>ジッシ</t>
    </rPh>
    <rPh sb="9" eb="11">
      <t>ホウホウ</t>
    </rPh>
    <rPh sb="12" eb="14">
      <t>テイアン</t>
    </rPh>
    <rPh sb="19" eb="22">
      <t>コウカテキ</t>
    </rPh>
    <rPh sb="26" eb="27">
      <t>カンガ</t>
    </rPh>
    <rPh sb="31" eb="33">
      <t>ホウホウ</t>
    </rPh>
    <rPh sb="34" eb="36">
      <t>サイヨウ</t>
    </rPh>
    <phoneticPr fontId="5"/>
  </si>
  <si>
    <t>登録されている全ての農薬について農薬登録保留基準の設定の要否について評価されておらず、速やかな評価にむけて必要かつ適正な事業である。</t>
    <rPh sb="28" eb="30">
      <t>ヨウヒ</t>
    </rPh>
    <rPh sb="34" eb="36">
      <t>ヒョウカ</t>
    </rPh>
    <rPh sb="47" eb="49">
      <t>ヒョウカ</t>
    </rPh>
    <phoneticPr fontId="5"/>
  </si>
  <si>
    <t>農薬登録保留基準の設定は農林水産省からの農薬登録保留基準の設定依頼に基づいており、平成26年度の設定依頼数が見込みより少なかったため、活動実績は見込みより少なくなった。なお、平成25年度は約80個の農薬について設定依頼があったため同程度の数を見込んでいたが、約70個の農薬しか依頼がなく、そのうち約10個の農薬は年度末に依頼されたため活動実績は見込みより少なくなった。また、設定依頼のあった農薬は速やかに農薬登録保留基準設定に向けて調査を開始している。</t>
    <rPh sb="87" eb="89">
      <t>ヘイセイ</t>
    </rPh>
    <rPh sb="91" eb="93">
      <t>ネンド</t>
    </rPh>
    <rPh sb="94" eb="95">
      <t>ヤク</t>
    </rPh>
    <rPh sb="97" eb="98">
      <t>コ</t>
    </rPh>
    <rPh sb="99" eb="101">
      <t>ノウヤク</t>
    </rPh>
    <rPh sb="105" eb="107">
      <t>セッテイ</t>
    </rPh>
    <rPh sb="107" eb="109">
      <t>イライ</t>
    </rPh>
    <rPh sb="115" eb="118">
      <t>ドウテイド</t>
    </rPh>
    <rPh sb="119" eb="120">
      <t>スウ</t>
    </rPh>
    <rPh sb="121" eb="123">
      <t>ミコ</t>
    </rPh>
    <rPh sb="138" eb="140">
      <t>イライ</t>
    </rPh>
    <rPh sb="156" eb="159">
      <t>ネンドマツ</t>
    </rPh>
    <rPh sb="160" eb="162">
      <t>イライ</t>
    </rPh>
    <phoneticPr fontId="5"/>
  </si>
  <si>
    <t>3.大気・水・土壌環境等の保全
 3-5 ダイオキシン類・農薬対策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</si>
</sst>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38100</xdr:colOff>
      <xdr:row>174</xdr:row>
      <xdr:rowOff>241300</xdr:rowOff>
    </xdr:from>
    <xdr:to>
      <xdr:col>19</xdr:col>
      <xdr:colOff>165100</xdr:colOff>
      <xdr:row>175</xdr:row>
      <xdr:rowOff>203200</xdr:rowOff>
    </xdr:to>
    <xdr:sp macro="" textlink="">
      <xdr:nvSpPr>
        <xdr:cNvPr id="265" name="大かっこ 264"/>
        <xdr:cNvSpPr/>
      </xdr:nvSpPr>
      <xdr:spPr bwMode="auto">
        <a:xfrm>
          <a:off x="1663700" y="44284900"/>
          <a:ext cx="2362200" cy="558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事業実施に係る事務費（人件費等）</a:t>
          </a:r>
          <a:endParaRPr lang="en-US" altLang="ja-JP" sz="1000">
            <a:latin typeface="+mn-ea"/>
            <a:ea typeface="+mn-ea"/>
          </a:endParaRPr>
        </a:p>
        <a:p>
          <a:pPr algn="l">
            <a:lnSpc>
              <a:spcPts val="1200"/>
            </a:lnSpc>
          </a:pPr>
          <a:r>
            <a:rPr lang="en-US" altLang="ja-JP" sz="1000">
              <a:latin typeface="+mn-ea"/>
              <a:ea typeface="+mn-ea"/>
            </a:rPr>
            <a:t>2.1</a:t>
          </a:r>
          <a:r>
            <a:rPr lang="ja-JP" altLang="en-US" sz="1000">
              <a:latin typeface="+mn-ea"/>
              <a:ea typeface="+mn-ea"/>
            </a:rPr>
            <a:t>百万円</a:t>
          </a:r>
        </a:p>
      </xdr:txBody>
    </xdr:sp>
    <xdr:clientData/>
  </xdr:twoCellAnchor>
  <xdr:twoCellAnchor>
    <xdr:from>
      <xdr:col>6</xdr:col>
      <xdr:colOff>63500</xdr:colOff>
      <xdr:row>192</xdr:row>
      <xdr:rowOff>88900</xdr:rowOff>
    </xdr:from>
    <xdr:to>
      <xdr:col>23</xdr:col>
      <xdr:colOff>38100</xdr:colOff>
      <xdr:row>195</xdr:row>
      <xdr:rowOff>0</xdr:rowOff>
    </xdr:to>
    <xdr:sp macro="" textlink="">
      <xdr:nvSpPr>
        <xdr:cNvPr id="266" name="テキスト ボックス 265"/>
        <xdr:cNvSpPr txBox="1"/>
      </xdr:nvSpPr>
      <xdr:spPr>
        <a:xfrm>
          <a:off x="1282700" y="53378100"/>
          <a:ext cx="34290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6</xdr:col>
      <xdr:colOff>63500</xdr:colOff>
      <xdr:row>205</xdr:row>
      <xdr:rowOff>127000</xdr:rowOff>
    </xdr:from>
    <xdr:to>
      <xdr:col>23</xdr:col>
      <xdr:colOff>38100</xdr:colOff>
      <xdr:row>208</xdr:row>
      <xdr:rowOff>38100</xdr:rowOff>
    </xdr:to>
    <xdr:sp macro="" textlink="">
      <xdr:nvSpPr>
        <xdr:cNvPr id="267" name="テキスト ボックス 266"/>
        <xdr:cNvSpPr txBox="1"/>
      </xdr:nvSpPr>
      <xdr:spPr>
        <a:xfrm>
          <a:off x="1282700" y="57607200"/>
          <a:ext cx="34290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28</xdr:col>
      <xdr:colOff>114300</xdr:colOff>
      <xdr:row>179</xdr:row>
      <xdr:rowOff>241300</xdr:rowOff>
    </xdr:from>
    <xdr:to>
      <xdr:col>45</xdr:col>
      <xdr:colOff>88900</xdr:colOff>
      <xdr:row>182</xdr:row>
      <xdr:rowOff>152400</xdr:rowOff>
    </xdr:to>
    <xdr:sp macro="" textlink="">
      <xdr:nvSpPr>
        <xdr:cNvPr id="268" name="テキスト ボックス 267"/>
        <xdr:cNvSpPr txBox="1"/>
      </xdr:nvSpPr>
      <xdr:spPr>
        <a:xfrm>
          <a:off x="5803900" y="46545500"/>
          <a:ext cx="34290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28</xdr:col>
      <xdr:colOff>88900</xdr:colOff>
      <xdr:row>192</xdr:row>
      <xdr:rowOff>63500</xdr:rowOff>
    </xdr:from>
    <xdr:to>
      <xdr:col>45</xdr:col>
      <xdr:colOff>63500</xdr:colOff>
      <xdr:row>194</xdr:row>
      <xdr:rowOff>292100</xdr:rowOff>
    </xdr:to>
    <xdr:sp macro="" textlink="">
      <xdr:nvSpPr>
        <xdr:cNvPr id="269" name="テキスト ボックス 268"/>
        <xdr:cNvSpPr txBox="1"/>
      </xdr:nvSpPr>
      <xdr:spPr>
        <a:xfrm>
          <a:off x="5778500" y="50571400"/>
          <a:ext cx="34290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28</xdr:col>
      <xdr:colOff>127000</xdr:colOff>
      <xdr:row>205</xdr:row>
      <xdr:rowOff>114300</xdr:rowOff>
    </xdr:from>
    <xdr:to>
      <xdr:col>45</xdr:col>
      <xdr:colOff>101600</xdr:colOff>
      <xdr:row>208</xdr:row>
      <xdr:rowOff>25400</xdr:rowOff>
    </xdr:to>
    <xdr:sp macro="" textlink="">
      <xdr:nvSpPr>
        <xdr:cNvPr id="270" name="テキスト ボックス 269"/>
        <xdr:cNvSpPr txBox="1"/>
      </xdr:nvSpPr>
      <xdr:spPr>
        <a:xfrm>
          <a:off x="5816600" y="54813200"/>
          <a:ext cx="34290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28</xdr:col>
      <xdr:colOff>165100</xdr:colOff>
      <xdr:row>218</xdr:row>
      <xdr:rowOff>88900</xdr:rowOff>
    </xdr:from>
    <xdr:to>
      <xdr:col>45</xdr:col>
      <xdr:colOff>139700</xdr:colOff>
      <xdr:row>221</xdr:row>
      <xdr:rowOff>0</xdr:rowOff>
    </xdr:to>
    <xdr:sp macro="" textlink="">
      <xdr:nvSpPr>
        <xdr:cNvPr id="271" name="テキスト ボックス 270"/>
        <xdr:cNvSpPr txBox="1"/>
      </xdr:nvSpPr>
      <xdr:spPr>
        <a:xfrm>
          <a:off x="5854700" y="58978800"/>
          <a:ext cx="34290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6</xdr:col>
      <xdr:colOff>88900</xdr:colOff>
      <xdr:row>139</xdr:row>
      <xdr:rowOff>0</xdr:rowOff>
    </xdr:from>
    <xdr:to>
      <xdr:col>49</xdr:col>
      <xdr:colOff>66674</xdr:colOff>
      <xdr:row>173</xdr:row>
      <xdr:rowOff>606403</xdr:rowOff>
    </xdr:to>
    <xdr:grpSp>
      <xdr:nvGrpSpPr>
        <xdr:cNvPr id="2" name="グループ化 1"/>
        <xdr:cNvGrpSpPr/>
      </xdr:nvGrpSpPr>
      <xdr:grpSpPr>
        <a:xfrm>
          <a:off x="1289050" y="30175200"/>
          <a:ext cx="8578849" cy="13217503"/>
          <a:chOff x="1327150" y="30607000"/>
          <a:chExt cx="8852812" cy="13115903"/>
        </a:xfrm>
      </xdr:grpSpPr>
      <xdr:grpSp>
        <xdr:nvGrpSpPr>
          <xdr:cNvPr id="179" name="グループ化 178"/>
          <xdr:cNvGrpSpPr/>
        </xdr:nvGrpSpPr>
        <xdr:grpSpPr>
          <a:xfrm>
            <a:off x="1327150" y="30632400"/>
            <a:ext cx="8852812" cy="13090503"/>
            <a:chOff x="1285876" y="30299025"/>
            <a:chExt cx="8715831" cy="13306403"/>
          </a:xfrm>
        </xdr:grpSpPr>
        <xdr:sp macro="" textlink="">
          <xdr:nvSpPr>
            <xdr:cNvPr id="180" name="正方形/長方形 179"/>
            <xdr:cNvSpPr/>
          </xdr:nvSpPr>
          <xdr:spPr bwMode="auto">
            <a:xfrm>
              <a:off x="1493336" y="30299025"/>
              <a:ext cx="2519262" cy="133624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86</a:t>
              </a:r>
              <a:r>
                <a:rPr lang="ja-JP" altLang="en-US" sz="1000">
                  <a:latin typeface="+mn-ea"/>
                  <a:ea typeface="+mn-ea"/>
                </a:rPr>
                <a:t>百万円</a:t>
              </a: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ja-JP" altLang="en-US" sz="1000">
                <a:latin typeface="+mn-ea"/>
                <a:ea typeface="+mn-ea"/>
              </a:endParaRPr>
            </a:p>
          </xdr:txBody>
        </xdr:sp>
        <xdr:sp macro="" textlink="" fLocksText="0">
          <xdr:nvSpPr>
            <xdr:cNvPr id="181" name="大かっこ 180"/>
            <xdr:cNvSpPr/>
          </xdr:nvSpPr>
          <xdr:spPr bwMode="auto">
            <a:xfrm>
              <a:off x="1285876" y="31684824"/>
              <a:ext cx="3028949" cy="3382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algn="l">
                <a:lnSpc>
                  <a:spcPts val="1100"/>
                </a:lnSpc>
              </a:pPr>
              <a:r>
                <a:rPr lang="ja-JP" altLang="en-US" sz="1000">
                  <a:latin typeface="+mn-ea"/>
                  <a:ea typeface="+mn-ea"/>
                </a:rPr>
                <a:t>・水産動植物の被害防止に係る農薬登録保留基準設定に係る文献収集、資料案の作成等</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・湖沼等における水生生物への影響調査</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・水中の農薬濃度測定のための一斉分析法の開発</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・ゴルフ場の排水中の農薬分析の実施</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・非食用農薬の安全性評価資料案の作成</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000">
                  <a:solidFill>
                    <a:schemeClr val="tx1"/>
                  </a:solidFill>
                  <a:effectLst/>
                  <a:latin typeface="+mn-ea"/>
                  <a:ea typeface="+mn-ea"/>
                  <a:cs typeface="+mn-cs"/>
                </a:rPr>
                <a:t>・毒性試験成績の</a:t>
              </a:r>
              <a:r>
                <a:rPr lang="ja-JP" altLang="en-US" sz="1000">
                  <a:solidFill>
                    <a:schemeClr val="tx1"/>
                  </a:solidFill>
                  <a:effectLst/>
                  <a:latin typeface="+mn-ea"/>
                  <a:ea typeface="+mn-ea"/>
                  <a:cs typeface="+mn-cs"/>
                </a:rPr>
                <a:t>電子</a:t>
              </a:r>
              <a:r>
                <a:rPr lang="ja-JP" altLang="ja-JP" sz="1000">
                  <a:solidFill>
                    <a:schemeClr val="tx1"/>
                  </a:solidFill>
                  <a:effectLst/>
                  <a:latin typeface="+mn-ea"/>
                  <a:ea typeface="+mn-ea"/>
                  <a:cs typeface="+mn-cs"/>
                </a:rPr>
                <a:t>データ化</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000">
                  <a:solidFill>
                    <a:schemeClr val="tx1"/>
                  </a:solidFill>
                  <a:effectLst/>
                  <a:latin typeface="+mn-ea"/>
                  <a:ea typeface="+mn-ea"/>
                  <a:cs typeface="+mn-cs"/>
                </a:rPr>
                <a:t>・毒性試験成績のデータベース化</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河川中農薬濃度モニタリング調査</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農薬水質モニタリングのための優先順位表の作成及び農薬水質モニタリング実施検討マニュアルの作成</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・河川中農薬濃度モニタリング調査</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a:t>
              </a:r>
              <a:r>
                <a:rPr lang="ja-JP" altLang="ja-JP" sz="1000">
                  <a:solidFill>
                    <a:schemeClr val="tx1"/>
                  </a:solidFill>
                  <a:effectLst/>
                  <a:latin typeface="+mn-ea"/>
                  <a:ea typeface="+mn-ea"/>
                  <a:cs typeface="+mn-cs"/>
                </a:rPr>
                <a:t>環境中の農薬分析マニュアルの改訂</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solidFill>
                    <a:schemeClr val="tx1"/>
                  </a:solidFill>
                  <a:effectLst/>
                  <a:latin typeface="+mn-ea"/>
                  <a:ea typeface="+mn-ea"/>
                  <a:cs typeface="+mn-cs"/>
                </a:rPr>
                <a:t>・</a:t>
              </a:r>
              <a:r>
                <a:rPr lang="ja-JP" altLang="ja-JP" sz="1000">
                  <a:solidFill>
                    <a:schemeClr val="tx1"/>
                  </a:solidFill>
                  <a:effectLst/>
                  <a:latin typeface="+mn-ea"/>
                  <a:ea typeface="+mn-ea"/>
                  <a:cs typeface="+mn-cs"/>
                </a:rPr>
                <a:t>農薬の後作物残留に係る調査のとりまとめ</a:t>
              </a:r>
              <a:endParaRPr lang="ja-JP" altLang="ja-JP" sz="1000">
                <a:effectLst/>
                <a:latin typeface="+mn-ea"/>
                <a:ea typeface="+mn-ea"/>
              </a:endParaRPr>
            </a:p>
          </xdr:txBody>
        </xdr:sp>
        <xdr:cxnSp macro="">
          <xdr:nvCxnSpPr>
            <xdr:cNvPr id="182" name="直線コネクタ 181"/>
            <xdr:cNvCxnSpPr/>
          </xdr:nvCxnSpPr>
          <xdr:spPr bwMode="auto">
            <a:xfrm>
              <a:off x="4421185" y="30832885"/>
              <a:ext cx="0" cy="124106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3" name="直線コネクタ 182"/>
            <xdr:cNvCxnSpPr/>
          </xdr:nvCxnSpPr>
          <xdr:spPr bwMode="auto">
            <a:xfrm>
              <a:off x="4013201" y="30832885"/>
              <a:ext cx="159067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84" name="グループ化 44"/>
            <xdr:cNvGrpSpPr>
              <a:grpSpLocks/>
            </xdr:cNvGrpSpPr>
          </xdr:nvGrpSpPr>
          <xdr:grpSpPr bwMode="auto">
            <a:xfrm>
              <a:off x="5629274" y="30441884"/>
              <a:ext cx="4343400" cy="914400"/>
              <a:chOff x="5221187" y="28867940"/>
              <a:chExt cx="3934306" cy="913125"/>
            </a:xfrm>
          </xdr:grpSpPr>
          <xdr:sp macro="" textlink="">
            <xdr:nvSpPr>
              <xdr:cNvPr id="263" name="正方形/長方形 262"/>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Ａ．</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独</a:t>
                </a:r>
                <a:r>
                  <a:rPr kumimoji="1" lang="ja-JP" altLang="ja-JP" sz="1000">
                    <a:solidFill>
                      <a:schemeClr val="dk1"/>
                    </a:solidFill>
                    <a:effectLst/>
                    <a:latin typeface="+mn-lt"/>
                    <a:ea typeface="+mn-ea"/>
                    <a:cs typeface="+mn-cs"/>
                  </a:rPr>
                  <a:t>）</a:t>
                </a:r>
                <a:r>
                  <a:rPr kumimoji="1" lang="ja-JP" altLang="en-US" sz="1000">
                    <a:latin typeface="+mn-ea"/>
                    <a:ea typeface="+mn-ea"/>
                  </a:rPr>
                  <a:t>国立環境研究所</a:t>
                </a:r>
                <a:endParaRPr kumimoji="1" lang="en-US" altLang="ja-JP" sz="1000">
                  <a:latin typeface="+mn-ea"/>
                  <a:ea typeface="+mn-ea"/>
                </a:endParaRPr>
              </a:p>
              <a:p>
                <a:pPr algn="ctr">
                  <a:lnSpc>
                    <a:spcPts val="1200"/>
                  </a:lnSpc>
                </a:pPr>
                <a:r>
                  <a:rPr kumimoji="1" lang="en-US" altLang="ja-JP" sz="1000">
                    <a:latin typeface="+mn-ea"/>
                    <a:ea typeface="+mn-ea"/>
                  </a:rPr>
                  <a:t>15</a:t>
                </a:r>
                <a:r>
                  <a:rPr kumimoji="1" lang="ja-JP" altLang="en-US" sz="1000">
                    <a:latin typeface="+mn-ea"/>
                    <a:ea typeface="+mn-ea"/>
                  </a:rPr>
                  <a:t>百万円</a:t>
                </a:r>
              </a:p>
            </xdr:txBody>
          </xdr:sp>
          <xdr:sp macro="" textlink="">
            <xdr:nvSpPr>
              <xdr:cNvPr id="264" name="大かっこ 263"/>
              <xdr:cNvSpPr/>
            </xdr:nvSpPr>
            <xdr:spPr>
              <a:xfrm>
                <a:off x="7464432" y="28867940"/>
                <a:ext cx="1691061" cy="913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水産動植物の被害防止に係る農薬登録保留基準設定に係る文献収集、資料案の作成等</a:t>
                </a:r>
              </a:p>
            </xdr:txBody>
          </xdr:sp>
        </xdr:grpSp>
        <xdr:grpSp>
          <xdr:nvGrpSpPr>
            <xdr:cNvPr id="185" name="グループ化 44"/>
            <xdr:cNvGrpSpPr>
              <a:grpSpLocks/>
            </xdr:cNvGrpSpPr>
          </xdr:nvGrpSpPr>
          <xdr:grpSpPr bwMode="auto">
            <a:xfrm>
              <a:off x="4429125" y="31477428"/>
              <a:ext cx="5505450" cy="714375"/>
              <a:chOff x="4168588" y="28915500"/>
              <a:chExt cx="4986905" cy="720197"/>
            </a:xfrm>
          </xdr:grpSpPr>
          <xdr:sp macro="" textlink="">
            <xdr:nvSpPr>
              <xdr:cNvPr id="260" name="正方形/長方形 259"/>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B</a:t>
                </a:r>
                <a:r>
                  <a:rPr kumimoji="1" lang="ja-JP" altLang="en-US" sz="1000">
                    <a:latin typeface="+mn-ea"/>
                    <a:ea typeface="+mn-ea"/>
                  </a:rPr>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独</a:t>
                </a:r>
                <a:r>
                  <a:rPr kumimoji="1" lang="ja-JP" altLang="ja-JP" sz="1000">
                    <a:solidFill>
                      <a:schemeClr val="dk1"/>
                    </a:solidFill>
                    <a:effectLst/>
                    <a:latin typeface="+mn-lt"/>
                    <a:ea typeface="+mn-ea"/>
                    <a:cs typeface="+mn-cs"/>
                  </a:rPr>
                  <a:t>）</a:t>
                </a:r>
                <a:r>
                  <a:rPr kumimoji="1" lang="ja-JP" altLang="en-US" sz="1000">
                    <a:latin typeface="+mn-ea"/>
                    <a:ea typeface="+mn-ea"/>
                  </a:rPr>
                  <a:t>国立環境研究所</a:t>
                </a:r>
                <a:endParaRPr kumimoji="1" lang="en-US" altLang="ja-JP" sz="1000">
                  <a:latin typeface="+mn-ea"/>
                  <a:ea typeface="+mn-ea"/>
                </a:endParaRPr>
              </a:p>
              <a:p>
                <a:pPr algn="ctr">
                  <a:lnSpc>
                    <a:spcPts val="1200"/>
                  </a:lnSpc>
                </a:pPr>
                <a:r>
                  <a:rPr kumimoji="1" lang="en-US" altLang="ja-JP" sz="1000">
                    <a:latin typeface="+mn-ea"/>
                    <a:ea typeface="+mn-ea"/>
                  </a:rPr>
                  <a:t>10</a:t>
                </a:r>
                <a:r>
                  <a:rPr kumimoji="1" lang="ja-JP" altLang="en-US" sz="1000">
                    <a:latin typeface="+mn-ea"/>
                    <a:ea typeface="+mn-ea"/>
                  </a:rPr>
                  <a:t>百万円</a:t>
                </a:r>
              </a:p>
            </xdr:txBody>
          </xdr:sp>
          <xdr:sp macro="" textlink="">
            <xdr:nvSpPr>
              <xdr:cNvPr id="261" name="大かっこ 260"/>
              <xdr:cNvSpPr/>
            </xdr:nvSpPr>
            <xdr:spPr>
              <a:xfrm>
                <a:off x="7464432" y="28915500"/>
                <a:ext cx="1691061" cy="720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湖沼等における水生生物への影響調査</a:t>
                </a:r>
              </a:p>
            </xdr:txBody>
          </xdr:sp>
          <xdr:cxnSp macro="">
            <xdr:nvCxnSpPr>
              <xdr:cNvPr id="262" name="直線コネクタ 261"/>
              <xdr:cNvCxnSpPr/>
            </xdr:nvCxnSpPr>
            <xdr:spPr>
              <a:xfrm flipV="1">
                <a:off x="4168588" y="29193976"/>
                <a:ext cx="104397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86" name="グループ化 44"/>
            <xdr:cNvGrpSpPr>
              <a:grpSpLocks/>
            </xdr:cNvGrpSpPr>
          </xdr:nvGrpSpPr>
          <xdr:grpSpPr bwMode="auto">
            <a:xfrm>
              <a:off x="4429125" y="32458503"/>
              <a:ext cx="5505450" cy="714375"/>
              <a:chOff x="4168588" y="28915500"/>
              <a:chExt cx="4986905" cy="720197"/>
            </a:xfrm>
          </xdr:grpSpPr>
          <xdr:sp macro="" textlink="">
            <xdr:nvSpPr>
              <xdr:cNvPr id="257" name="正方形/長方形 256"/>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Ｃ．</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一財</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材料科学技術振興財団</a:t>
                </a:r>
                <a:endParaRPr kumimoji="1" lang="en-US" altLang="ja-JP" sz="1000">
                  <a:latin typeface="+mn-ea"/>
                  <a:ea typeface="+mn-ea"/>
                </a:endParaRPr>
              </a:p>
              <a:p>
                <a:pPr algn="ctr">
                  <a:lnSpc>
                    <a:spcPts val="1200"/>
                  </a:lnSpc>
                </a:pPr>
                <a:r>
                  <a:rPr kumimoji="1" lang="en-US" altLang="ja-JP" sz="1000">
                    <a:latin typeface="+mn-ea"/>
                    <a:ea typeface="+mn-ea"/>
                  </a:rPr>
                  <a:t>3</a:t>
                </a:r>
                <a:r>
                  <a:rPr kumimoji="1" lang="ja-JP" altLang="en-US" sz="1000">
                    <a:latin typeface="+mn-ea"/>
                    <a:ea typeface="+mn-ea"/>
                  </a:rPr>
                  <a:t>百万円</a:t>
                </a:r>
              </a:p>
            </xdr:txBody>
          </xdr:sp>
          <xdr:sp macro="" textlink="">
            <xdr:nvSpPr>
              <xdr:cNvPr id="258" name="大かっこ 257"/>
              <xdr:cNvSpPr/>
            </xdr:nvSpPr>
            <xdr:spPr>
              <a:xfrm>
                <a:off x="7464432" y="28915500"/>
                <a:ext cx="1691061" cy="720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水中の農薬濃度測定のための一斉分析法の開発</a:t>
                </a:r>
              </a:p>
            </xdr:txBody>
          </xdr:sp>
          <xdr:cxnSp macro="">
            <xdr:nvCxnSpPr>
              <xdr:cNvPr id="259" name="直線コネクタ 258"/>
              <xdr:cNvCxnSpPr/>
            </xdr:nvCxnSpPr>
            <xdr:spPr>
              <a:xfrm flipV="1">
                <a:off x="4168588" y="29193976"/>
                <a:ext cx="104397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87" name="グループ化 200"/>
            <xdr:cNvGrpSpPr>
              <a:grpSpLocks/>
            </xdr:cNvGrpSpPr>
          </xdr:nvGrpSpPr>
          <xdr:grpSpPr bwMode="auto">
            <a:xfrm>
              <a:off x="4419600" y="33447468"/>
              <a:ext cx="5543550" cy="762000"/>
              <a:chOff x="4438646" y="32168888"/>
              <a:chExt cx="5543556" cy="787189"/>
            </a:xfrm>
          </xdr:grpSpPr>
          <xdr:grpSp>
            <xdr:nvGrpSpPr>
              <xdr:cNvPr id="253" name="グループ化 45"/>
              <xdr:cNvGrpSpPr>
                <a:grpSpLocks/>
              </xdr:cNvGrpSpPr>
            </xdr:nvGrpSpPr>
            <xdr:grpSpPr bwMode="auto">
              <a:xfrm>
                <a:off x="5591171" y="32168888"/>
                <a:ext cx="4391031" cy="787189"/>
                <a:chOff x="5192369" y="30533065"/>
                <a:chExt cx="3974199" cy="796669"/>
              </a:xfrm>
            </xdr:grpSpPr>
            <xdr:sp macro="" textlink="">
              <xdr:nvSpPr>
                <xdr:cNvPr id="255" name="正方形/長方形 254"/>
                <xdr:cNvSpPr/>
              </xdr:nvSpPr>
              <xdr:spPr>
                <a:xfrm>
                  <a:off x="5192370" y="30602774"/>
                  <a:ext cx="2172447" cy="6970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Ｄ．（株）サンコー環境調査センター</a:t>
                  </a:r>
                  <a:endParaRPr kumimoji="1" lang="en-US" altLang="ja-JP" sz="1000">
                    <a:latin typeface="+mn-ea"/>
                    <a:ea typeface="+mn-ea"/>
                  </a:endParaRPr>
                </a:p>
                <a:p>
                  <a:pPr algn="ctr">
                    <a:lnSpc>
                      <a:spcPts val="1200"/>
                    </a:lnSpc>
                  </a:pPr>
                  <a:r>
                    <a:rPr kumimoji="1" lang="en-US" altLang="ja-JP" sz="1000">
                      <a:latin typeface="+mn-ea"/>
                      <a:ea typeface="+mn-ea"/>
                    </a:rPr>
                    <a:t>5</a:t>
                  </a:r>
                  <a:r>
                    <a:rPr kumimoji="1" lang="ja-JP" altLang="en-US" sz="1000">
                      <a:latin typeface="+mn-ea"/>
                      <a:ea typeface="+mn-ea"/>
                    </a:rPr>
                    <a:t>百万円</a:t>
                  </a:r>
                </a:p>
              </xdr:txBody>
            </xdr:sp>
            <xdr:sp macro="" textlink="">
              <xdr:nvSpPr>
                <xdr:cNvPr id="256" name="大かっこ 255"/>
                <xdr:cNvSpPr/>
              </xdr:nvSpPr>
              <xdr:spPr>
                <a:xfrm>
                  <a:off x="7425162" y="30533065"/>
                  <a:ext cx="1741406" cy="79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ゴルフ場の排水中の農薬濃度分析の実施</a:t>
                  </a:r>
                  <a:endParaRPr lang="en-US" altLang="ja-JP" sz="1000"/>
                </a:p>
              </xdr:txBody>
            </xdr:sp>
          </xdr:grpSp>
          <xdr:cxnSp macro="">
            <xdr:nvCxnSpPr>
              <xdr:cNvPr id="254" name="直線コネクタ 253"/>
              <xdr:cNvCxnSpPr/>
            </xdr:nvCxnSpPr>
            <xdr:spPr bwMode="auto">
              <a:xfrm flipV="1">
                <a:off x="4438646" y="32464084"/>
                <a:ext cx="115252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88" name="グループ化 18"/>
            <xdr:cNvGrpSpPr>
              <a:grpSpLocks/>
            </xdr:cNvGrpSpPr>
          </xdr:nvGrpSpPr>
          <xdr:grpSpPr bwMode="auto">
            <a:xfrm>
              <a:off x="5876925" y="34185225"/>
              <a:ext cx="4076700" cy="866775"/>
              <a:chOff x="5686425" y="35128200"/>
              <a:chExt cx="4076700" cy="866775"/>
            </a:xfrm>
          </xdr:grpSpPr>
          <xdr:cxnSp macro="">
            <xdr:nvCxnSpPr>
              <xdr:cNvPr id="248" name="直線コネクタ 247"/>
              <xdr:cNvCxnSpPr/>
            </xdr:nvCxnSpPr>
            <xdr:spPr>
              <a:xfrm>
                <a:off x="5686425" y="35128200"/>
                <a:ext cx="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9" name="直線コネクタ 248"/>
              <xdr:cNvCxnSpPr/>
            </xdr:nvCxnSpPr>
            <xdr:spPr bwMode="auto">
              <a:xfrm>
                <a:off x="5686425" y="35604450"/>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0" name="テキスト ボックス 249"/>
              <xdr:cNvSpPr txBox="1"/>
            </xdr:nvSpPr>
            <xdr:spPr bwMode="auto">
              <a:xfrm>
                <a:off x="6143625"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251" name="正方形/長方形 250"/>
              <xdr:cNvSpPr/>
            </xdr:nvSpPr>
            <xdr:spPr bwMode="auto">
              <a:xfrm>
                <a:off x="6229350" y="35404425"/>
                <a:ext cx="1638300"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E</a:t>
                </a:r>
                <a:r>
                  <a:rPr kumimoji="1" lang="ja-JP" altLang="en-US" sz="1000">
                    <a:latin typeface="+mn-ea"/>
                    <a:ea typeface="+mn-ea"/>
                  </a:rPr>
                  <a:t>．日本エコテック（株）</a:t>
                </a:r>
                <a:endParaRPr kumimoji="1" lang="en-US" altLang="ja-JP" sz="1000">
                  <a:latin typeface="+mn-ea"/>
                  <a:ea typeface="+mn-ea"/>
                </a:endParaRPr>
              </a:p>
              <a:p>
                <a:pPr algn="ctr">
                  <a:lnSpc>
                    <a:spcPts val="1200"/>
                  </a:lnSpc>
                </a:pPr>
                <a:r>
                  <a:rPr kumimoji="1" lang="en-US" altLang="ja-JP" sz="1000">
                    <a:latin typeface="+mn-ea"/>
                    <a:ea typeface="+mn-ea"/>
                  </a:rPr>
                  <a:t>0.4</a:t>
                </a:r>
                <a:r>
                  <a:rPr kumimoji="1" lang="ja-JP" altLang="en-US" sz="1000">
                    <a:latin typeface="+mn-ea"/>
                    <a:ea typeface="+mn-ea"/>
                  </a:rPr>
                  <a:t>百万円</a:t>
                </a:r>
                <a:endParaRPr kumimoji="1" lang="en-US" altLang="ja-JP" sz="1000">
                  <a:latin typeface="+mn-ea"/>
                  <a:ea typeface="+mn-ea"/>
                </a:endParaRPr>
              </a:p>
            </xdr:txBody>
          </xdr:sp>
          <xdr:sp macro="" textlink="">
            <xdr:nvSpPr>
              <xdr:cNvPr id="252" name="大かっこ 251"/>
              <xdr:cNvSpPr/>
            </xdr:nvSpPr>
            <xdr:spPr bwMode="auto">
              <a:xfrm>
                <a:off x="7905750" y="35461575"/>
                <a:ext cx="1857375"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ja-JP" sz="1000">
                    <a:solidFill>
                      <a:schemeClr val="tx1"/>
                    </a:solidFill>
                    <a:effectLst/>
                    <a:latin typeface="+mn-lt"/>
                    <a:ea typeface="+mn-ea"/>
                    <a:cs typeface="+mn-cs"/>
                  </a:rPr>
                  <a:t>農薬濃度分析</a:t>
                </a:r>
                <a:r>
                  <a:rPr lang="ja-JP" altLang="en-US" sz="1000">
                    <a:solidFill>
                      <a:schemeClr val="tx1"/>
                    </a:solidFill>
                    <a:effectLst/>
                    <a:latin typeface="+mn-lt"/>
                    <a:ea typeface="+mn-ea"/>
                    <a:cs typeface="+mn-cs"/>
                  </a:rPr>
                  <a:t>の一部</a:t>
                </a:r>
                <a:endParaRPr lang="en-US" altLang="ja-JP" sz="1000">
                  <a:latin typeface="+mn-ea"/>
                  <a:ea typeface="+mn-ea"/>
                </a:endParaRPr>
              </a:p>
            </xdr:txBody>
          </xdr:sp>
        </xdr:grpSp>
        <xdr:grpSp>
          <xdr:nvGrpSpPr>
            <xdr:cNvPr id="189" name="グループ化 188"/>
            <xdr:cNvGrpSpPr/>
          </xdr:nvGrpSpPr>
          <xdr:grpSpPr>
            <a:xfrm>
              <a:off x="4429125" y="35080589"/>
              <a:ext cx="5524499" cy="951939"/>
              <a:chOff x="4429125" y="34966289"/>
              <a:chExt cx="5524499" cy="951939"/>
            </a:xfrm>
          </xdr:grpSpPr>
          <xdr:grpSp>
            <xdr:nvGrpSpPr>
              <xdr:cNvPr id="242" name="グループ化 120"/>
              <xdr:cNvGrpSpPr>
                <a:grpSpLocks/>
              </xdr:cNvGrpSpPr>
            </xdr:nvGrpSpPr>
            <xdr:grpSpPr bwMode="auto">
              <a:xfrm>
                <a:off x="4429125" y="35184803"/>
                <a:ext cx="5524499" cy="733425"/>
                <a:chOff x="4438650" y="31688242"/>
                <a:chExt cx="5524450" cy="757515"/>
              </a:xfrm>
            </xdr:grpSpPr>
            <xdr:grpSp>
              <xdr:nvGrpSpPr>
                <xdr:cNvPr id="244" name="グループ化 243"/>
                <xdr:cNvGrpSpPr>
                  <a:grpSpLocks/>
                </xdr:cNvGrpSpPr>
              </xdr:nvGrpSpPr>
              <xdr:grpSpPr bwMode="auto">
                <a:xfrm>
                  <a:off x="5591165" y="31688242"/>
                  <a:ext cx="4371935" cy="757515"/>
                  <a:chOff x="5192366" y="30046630"/>
                  <a:chExt cx="3956916" cy="766638"/>
                </a:xfrm>
              </xdr:grpSpPr>
              <xdr:sp macro="" textlink="">
                <xdr:nvSpPr>
                  <xdr:cNvPr id="246" name="正方形/長方形 245"/>
                  <xdr:cNvSpPr/>
                </xdr:nvSpPr>
                <xdr:spPr>
                  <a:xfrm>
                    <a:off x="5192366" y="30106368"/>
                    <a:ext cx="2206908" cy="63720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n-ea"/>
                        <a:ea typeface="+mn-ea"/>
                      </a:rPr>
                      <a:t>Ｆ．（一財</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化学物質評価研究機構</a:t>
                    </a:r>
                    <a:endParaRPr lang="ja-JP" altLang="ja-JP" sz="1000">
                      <a:effectLst/>
                      <a:latin typeface="+mn-ea"/>
                      <a:ea typeface="+mn-ea"/>
                    </a:endParaRPr>
                  </a:p>
                  <a:p>
                    <a:pPr algn="ctr">
                      <a:lnSpc>
                        <a:spcPts val="1100"/>
                      </a:lnSpc>
                    </a:pPr>
                    <a:r>
                      <a:rPr kumimoji="1" lang="en-US" altLang="ja-JP" sz="1000">
                        <a:latin typeface="+mn-ea"/>
                        <a:ea typeface="+mn-ea"/>
                      </a:rPr>
                      <a:t>1.1</a:t>
                    </a:r>
                    <a:r>
                      <a:rPr kumimoji="1" lang="ja-JP" altLang="en-US" sz="1000">
                        <a:latin typeface="+mn-ea"/>
                        <a:ea typeface="+mn-ea"/>
                      </a:rPr>
                      <a:t>百万円</a:t>
                    </a:r>
                    <a:endParaRPr kumimoji="1" lang="ja-JP" altLang="en-US" sz="1000"/>
                  </a:p>
                </xdr:txBody>
              </xdr:sp>
              <xdr:sp macro="" textlink="">
                <xdr:nvSpPr>
                  <xdr:cNvPr id="247" name="大かっこ 246"/>
                  <xdr:cNvSpPr/>
                </xdr:nvSpPr>
                <xdr:spPr>
                  <a:xfrm>
                    <a:off x="7450997" y="30046630"/>
                    <a:ext cx="1698285" cy="766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非食用農薬の安全性評価資料案の作成</a:t>
                    </a:r>
                    <a:endParaRPr lang="en-US" altLang="ja-JP" sz="1000"/>
                  </a:p>
                </xdr:txBody>
              </xdr:sp>
            </xdr:grpSp>
            <xdr:cxnSp macro="">
              <xdr:nvCxnSpPr>
                <xdr:cNvPr id="245" name="直線コネクタ 244"/>
                <xdr:cNvCxnSpPr/>
              </xdr:nvCxnSpPr>
              <xdr:spPr bwMode="auto">
                <a:xfrm flipV="1">
                  <a:off x="4438650" y="31953864"/>
                  <a:ext cx="115251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43" name="テキスト ボックス 242"/>
              <xdr:cNvSpPr txBox="1"/>
            </xdr:nvSpPr>
            <xdr:spPr bwMode="auto">
              <a:xfrm>
                <a:off x="5486682" y="34966289"/>
                <a:ext cx="1260011" cy="267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190" name="グループ化 189"/>
            <xdr:cNvGrpSpPr/>
          </xdr:nvGrpSpPr>
          <xdr:grpSpPr>
            <a:xfrm>
              <a:off x="4419600" y="36004514"/>
              <a:ext cx="5524500" cy="924096"/>
              <a:chOff x="4429125" y="36109289"/>
              <a:chExt cx="5524500" cy="924096"/>
            </a:xfrm>
          </xdr:grpSpPr>
          <xdr:grpSp>
            <xdr:nvGrpSpPr>
              <xdr:cNvPr id="237" name="グループ化 140"/>
              <xdr:cNvGrpSpPr>
                <a:grpSpLocks/>
              </xdr:cNvGrpSpPr>
            </xdr:nvGrpSpPr>
            <xdr:grpSpPr bwMode="auto">
              <a:xfrm>
                <a:off x="5648139" y="36274971"/>
                <a:ext cx="4305486" cy="758414"/>
                <a:chOff x="5600700" y="29186960"/>
                <a:chExt cx="4314825" cy="785610"/>
              </a:xfrm>
            </xdr:grpSpPr>
            <xdr:sp macro="" textlink="">
              <xdr:nvSpPr>
                <xdr:cNvPr id="240" name="正方形/長方形 239"/>
                <xdr:cNvSpPr/>
              </xdr:nvSpPr>
              <xdr:spPr>
                <a:xfrm>
                  <a:off x="5600886" y="29262173"/>
                  <a:ext cx="2338687" cy="6018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Ｇ．（株）アシストマイクロ</a:t>
                  </a:r>
                  <a:endParaRPr kumimoji="1" lang="en-US" altLang="ja-JP" sz="1000">
                    <a:latin typeface="+mn-ea"/>
                    <a:ea typeface="+mn-ea"/>
                  </a:endParaRPr>
                </a:p>
                <a:p>
                  <a:pPr algn="ctr">
                    <a:lnSpc>
                      <a:spcPts val="1200"/>
                    </a:lnSpc>
                  </a:pPr>
                  <a:r>
                    <a:rPr kumimoji="1" lang="en-US" altLang="ja-JP" sz="1000">
                      <a:latin typeface="+mn-ea"/>
                      <a:ea typeface="+mn-ea"/>
                    </a:rPr>
                    <a:t>5</a:t>
                  </a:r>
                  <a:r>
                    <a:rPr kumimoji="1" lang="ja-JP" altLang="en-US" sz="1000">
                      <a:latin typeface="+mn-ea"/>
                      <a:ea typeface="+mn-ea"/>
                    </a:rPr>
                    <a:t>百万円</a:t>
                  </a:r>
                  <a:endParaRPr kumimoji="1" lang="en-US" altLang="ja-JP" sz="1000">
                    <a:latin typeface="+mn-ea"/>
                    <a:ea typeface="+mn-ea"/>
                  </a:endParaRPr>
                </a:p>
              </xdr:txBody>
            </xdr:sp>
            <xdr:sp macro="" textlink="">
              <xdr:nvSpPr>
                <xdr:cNvPr id="241" name="大かっこ 240"/>
                <xdr:cNvSpPr/>
              </xdr:nvSpPr>
              <xdr:spPr>
                <a:xfrm>
                  <a:off x="8006393" y="29183240"/>
                  <a:ext cx="1909132" cy="7893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lang="ja-JP" altLang="en-US" sz="1000">
                      <a:latin typeface="+mn-ea"/>
                      <a:ea typeface="+mn-ea"/>
                    </a:rPr>
                    <a:t>毒性試験成績の電子データ化</a:t>
                  </a:r>
                  <a:endParaRPr lang="en-US" altLang="ja-JP" sz="1000">
                    <a:latin typeface="+mn-ea"/>
                    <a:ea typeface="+mn-ea"/>
                  </a:endParaRPr>
                </a:p>
                <a:p>
                  <a:pPr algn="l">
                    <a:lnSpc>
                      <a:spcPts val="1200"/>
                    </a:lnSpc>
                  </a:pPr>
                  <a:endParaRPr lang="ja-JP" altLang="en-US" sz="1000">
                    <a:latin typeface="+mn-ea"/>
                    <a:ea typeface="+mn-ea"/>
                  </a:endParaRPr>
                </a:p>
              </xdr:txBody>
            </xdr:sp>
          </xdr:grpSp>
          <xdr:sp macro="" textlink="">
            <xdr:nvSpPr>
              <xdr:cNvPr id="238" name="テキスト ボックス 237"/>
              <xdr:cNvSpPr txBox="1"/>
            </xdr:nvSpPr>
            <xdr:spPr bwMode="auto">
              <a:xfrm>
                <a:off x="5562600" y="36109289"/>
                <a:ext cx="12668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xnSp macro="">
            <xdr:nvCxnSpPr>
              <xdr:cNvPr id="239" name="直線コネクタ 238"/>
              <xdr:cNvCxnSpPr/>
            </xdr:nvCxnSpPr>
            <xdr:spPr bwMode="auto">
              <a:xfrm flipV="1">
                <a:off x="4429125" y="36576000"/>
                <a:ext cx="11525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91" name="グループ化 190"/>
            <xdr:cNvGrpSpPr/>
          </xdr:nvGrpSpPr>
          <xdr:grpSpPr>
            <a:xfrm>
              <a:off x="4410075" y="36995100"/>
              <a:ext cx="5524500" cy="924096"/>
              <a:chOff x="4429125" y="36109289"/>
              <a:chExt cx="5524500" cy="924096"/>
            </a:xfrm>
          </xdr:grpSpPr>
          <xdr:grpSp>
            <xdr:nvGrpSpPr>
              <xdr:cNvPr id="232" name="グループ化 140"/>
              <xdr:cNvGrpSpPr>
                <a:grpSpLocks/>
              </xdr:cNvGrpSpPr>
            </xdr:nvGrpSpPr>
            <xdr:grpSpPr bwMode="auto">
              <a:xfrm>
                <a:off x="5648139" y="36274971"/>
                <a:ext cx="4305486" cy="758414"/>
                <a:chOff x="5600700" y="29186960"/>
                <a:chExt cx="4314825" cy="785610"/>
              </a:xfrm>
            </xdr:grpSpPr>
            <xdr:sp macro="" textlink="">
              <xdr:nvSpPr>
                <xdr:cNvPr id="235" name="正方形/長方形 234"/>
                <xdr:cNvSpPr/>
              </xdr:nvSpPr>
              <xdr:spPr>
                <a:xfrm>
                  <a:off x="5600886" y="29262173"/>
                  <a:ext cx="2338687" cy="6018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Ｈ．（株）アシストマイクロ</a:t>
                  </a:r>
                  <a:endParaRPr kumimoji="1" lang="en-US" altLang="ja-JP" sz="1000">
                    <a:latin typeface="+mn-ea"/>
                    <a:ea typeface="+mn-ea"/>
                  </a:endParaRPr>
                </a:p>
                <a:p>
                  <a:pPr algn="ctr">
                    <a:lnSpc>
                      <a:spcPts val="1200"/>
                    </a:lnSpc>
                  </a:pPr>
                  <a:r>
                    <a:rPr kumimoji="1" lang="en-US" altLang="ja-JP" sz="1000">
                      <a:latin typeface="+mn-ea"/>
                      <a:ea typeface="+mn-ea"/>
                    </a:rPr>
                    <a:t>3</a:t>
                  </a:r>
                  <a:r>
                    <a:rPr kumimoji="1" lang="ja-JP" altLang="en-US" sz="1000">
                      <a:latin typeface="+mn-ea"/>
                      <a:ea typeface="+mn-ea"/>
                    </a:rPr>
                    <a:t>百万円</a:t>
                  </a:r>
                  <a:endParaRPr kumimoji="1" lang="en-US" altLang="ja-JP" sz="1000">
                    <a:latin typeface="+mn-ea"/>
                    <a:ea typeface="+mn-ea"/>
                  </a:endParaRPr>
                </a:p>
              </xdr:txBody>
            </xdr:sp>
            <xdr:sp macro="" textlink="">
              <xdr:nvSpPr>
                <xdr:cNvPr id="236" name="大かっこ 235"/>
                <xdr:cNvSpPr/>
              </xdr:nvSpPr>
              <xdr:spPr>
                <a:xfrm>
                  <a:off x="8006393" y="29183240"/>
                  <a:ext cx="1909132" cy="7893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lang="ja-JP" altLang="en-US" sz="1000">
                      <a:latin typeface="+mn-ea"/>
                      <a:ea typeface="+mn-ea"/>
                    </a:rPr>
                    <a:t>毒性試験成績のデータベース化</a:t>
                  </a:r>
                  <a:endParaRPr lang="en-US" altLang="ja-JP" sz="1000">
                    <a:latin typeface="+mn-ea"/>
                    <a:ea typeface="+mn-ea"/>
                  </a:endParaRPr>
                </a:p>
                <a:p>
                  <a:pPr algn="l">
                    <a:lnSpc>
                      <a:spcPts val="1200"/>
                    </a:lnSpc>
                  </a:pPr>
                  <a:endParaRPr lang="ja-JP" altLang="en-US" sz="1000">
                    <a:latin typeface="+mn-ea"/>
                    <a:ea typeface="+mn-ea"/>
                  </a:endParaRPr>
                </a:p>
              </xdr:txBody>
            </xdr:sp>
          </xdr:grpSp>
          <xdr:sp macro="" textlink="">
            <xdr:nvSpPr>
              <xdr:cNvPr id="233" name="テキスト ボックス 232"/>
              <xdr:cNvSpPr txBox="1"/>
            </xdr:nvSpPr>
            <xdr:spPr bwMode="auto">
              <a:xfrm>
                <a:off x="5562600" y="36109289"/>
                <a:ext cx="12668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cxnSp macro="">
            <xdr:nvCxnSpPr>
              <xdr:cNvPr id="234" name="直線コネクタ 233"/>
              <xdr:cNvCxnSpPr/>
            </xdr:nvCxnSpPr>
            <xdr:spPr bwMode="auto">
              <a:xfrm flipV="1">
                <a:off x="4429125" y="36576000"/>
                <a:ext cx="11525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92" name="グループ化 191"/>
            <xdr:cNvGrpSpPr/>
          </xdr:nvGrpSpPr>
          <xdr:grpSpPr>
            <a:xfrm>
              <a:off x="4429125" y="38014275"/>
              <a:ext cx="5543551" cy="933450"/>
              <a:chOff x="4600575" y="38214300"/>
              <a:chExt cx="5543551" cy="933450"/>
            </a:xfrm>
          </xdr:grpSpPr>
          <xdr:grpSp>
            <xdr:nvGrpSpPr>
              <xdr:cNvPr id="226" name="グループ化 200"/>
              <xdr:cNvGrpSpPr>
                <a:grpSpLocks/>
              </xdr:cNvGrpSpPr>
            </xdr:nvGrpSpPr>
            <xdr:grpSpPr bwMode="auto">
              <a:xfrm>
                <a:off x="4600575" y="38385750"/>
                <a:ext cx="5543551" cy="762000"/>
                <a:chOff x="4419530" y="32168888"/>
                <a:chExt cx="5562673" cy="787189"/>
              </a:xfrm>
            </xdr:grpSpPr>
            <xdr:grpSp>
              <xdr:nvGrpSpPr>
                <xdr:cNvPr id="228" name="グループ化 45"/>
                <xdr:cNvGrpSpPr>
                  <a:grpSpLocks/>
                </xdr:cNvGrpSpPr>
              </xdr:nvGrpSpPr>
              <xdr:grpSpPr bwMode="auto">
                <a:xfrm>
                  <a:off x="5595146" y="32168888"/>
                  <a:ext cx="4387057" cy="787189"/>
                  <a:chOff x="5195966" y="30533065"/>
                  <a:chExt cx="3970602" cy="796669"/>
                </a:xfrm>
              </xdr:grpSpPr>
              <xdr:sp macro="" textlink="">
                <xdr:nvSpPr>
                  <xdr:cNvPr id="230" name="正方形/長方形 229"/>
                  <xdr:cNvSpPr/>
                </xdr:nvSpPr>
                <xdr:spPr>
                  <a:xfrm>
                    <a:off x="5195966" y="30602774"/>
                    <a:ext cx="2171287" cy="6970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Ｉ．（株）エスコ</a:t>
                    </a:r>
                    <a:endParaRPr kumimoji="1" lang="en-US" altLang="ja-JP" sz="1000">
                      <a:latin typeface="+mn-ea"/>
                      <a:ea typeface="+mn-ea"/>
                    </a:endParaRPr>
                  </a:p>
                  <a:p>
                    <a:pPr algn="ctr">
                      <a:lnSpc>
                        <a:spcPts val="1200"/>
                      </a:lnSpc>
                    </a:pPr>
                    <a:r>
                      <a:rPr kumimoji="1" lang="en-US" altLang="ja-JP" sz="1000">
                        <a:latin typeface="+mn-ea"/>
                        <a:ea typeface="+mn-ea"/>
                      </a:rPr>
                      <a:t>4</a:t>
                    </a:r>
                    <a:r>
                      <a:rPr kumimoji="1" lang="ja-JP" altLang="en-US" sz="1000">
                        <a:latin typeface="+mn-ea"/>
                        <a:ea typeface="+mn-ea"/>
                      </a:rPr>
                      <a:t>百万円</a:t>
                    </a:r>
                  </a:p>
                </xdr:txBody>
              </xdr:sp>
              <xdr:sp macro="" textlink="">
                <xdr:nvSpPr>
                  <xdr:cNvPr id="231" name="大かっこ 230"/>
                  <xdr:cNvSpPr/>
                </xdr:nvSpPr>
                <xdr:spPr>
                  <a:xfrm>
                    <a:off x="7427808" y="30533065"/>
                    <a:ext cx="1738760" cy="79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河川中農薬濃度モニタリング調査</a:t>
                    </a:r>
                    <a:endParaRPr lang="en-US" altLang="ja-JP" sz="1000"/>
                  </a:p>
                </xdr:txBody>
              </xdr:sp>
            </xdr:grpSp>
            <xdr:cxnSp macro="">
              <xdr:nvCxnSpPr>
                <xdr:cNvPr id="229" name="直線コネクタ 228"/>
                <xdr:cNvCxnSpPr/>
              </xdr:nvCxnSpPr>
              <xdr:spPr bwMode="auto">
                <a:xfrm flipV="1">
                  <a:off x="4419530" y="32464084"/>
                  <a:ext cx="115650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27" name="テキスト ボックス 226"/>
              <xdr:cNvSpPr txBox="1"/>
            </xdr:nvSpPr>
            <xdr:spPr bwMode="auto">
              <a:xfrm>
                <a:off x="5671070" y="38214300"/>
                <a:ext cx="1260011" cy="267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総合評価入札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193" name="グループ化 192"/>
            <xdr:cNvGrpSpPr/>
          </xdr:nvGrpSpPr>
          <xdr:grpSpPr>
            <a:xfrm>
              <a:off x="4419600" y="38976300"/>
              <a:ext cx="5543551" cy="1114422"/>
              <a:chOff x="4600575" y="38214300"/>
              <a:chExt cx="5543551" cy="1114422"/>
            </a:xfrm>
          </xdr:grpSpPr>
          <xdr:grpSp>
            <xdr:nvGrpSpPr>
              <xdr:cNvPr id="220" name="グループ化 200"/>
              <xdr:cNvGrpSpPr>
                <a:grpSpLocks/>
              </xdr:cNvGrpSpPr>
            </xdr:nvGrpSpPr>
            <xdr:grpSpPr bwMode="auto">
              <a:xfrm>
                <a:off x="4600575" y="38385747"/>
                <a:ext cx="5543551" cy="942975"/>
                <a:chOff x="4419530" y="32168872"/>
                <a:chExt cx="5562673" cy="974146"/>
              </a:xfrm>
            </xdr:grpSpPr>
            <xdr:grpSp>
              <xdr:nvGrpSpPr>
                <xdr:cNvPr id="222" name="グループ化 45"/>
                <xdr:cNvGrpSpPr>
                  <a:grpSpLocks/>
                </xdr:cNvGrpSpPr>
              </xdr:nvGrpSpPr>
              <xdr:grpSpPr bwMode="auto">
                <a:xfrm>
                  <a:off x="5595146" y="32168872"/>
                  <a:ext cx="4387057" cy="974146"/>
                  <a:chOff x="5195966" y="30533064"/>
                  <a:chExt cx="3970602" cy="985878"/>
                </a:xfrm>
              </xdr:grpSpPr>
              <xdr:sp macro="" textlink="">
                <xdr:nvSpPr>
                  <xdr:cNvPr id="224" name="正方形/長方形 223"/>
                  <xdr:cNvSpPr/>
                </xdr:nvSpPr>
                <xdr:spPr>
                  <a:xfrm>
                    <a:off x="5195966" y="30602774"/>
                    <a:ext cx="2171287" cy="6970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株</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エスコ</a:t>
                    </a:r>
                    <a:endParaRPr kumimoji="1" lang="en-US" altLang="ja-JP" sz="1000">
                      <a:latin typeface="+mn-ea"/>
                      <a:ea typeface="+mn-ea"/>
                    </a:endParaRPr>
                  </a:p>
                  <a:p>
                    <a:pPr algn="ctr">
                      <a:lnSpc>
                        <a:spcPts val="1200"/>
                      </a:lnSpc>
                    </a:pPr>
                    <a:r>
                      <a:rPr kumimoji="1" lang="en-US" altLang="ja-JP" sz="1000">
                        <a:latin typeface="+mn-ea"/>
                        <a:ea typeface="+mn-ea"/>
                      </a:rPr>
                      <a:t>8.6</a:t>
                    </a:r>
                    <a:r>
                      <a:rPr kumimoji="1" lang="ja-JP" altLang="en-US" sz="1000">
                        <a:latin typeface="+mn-ea"/>
                        <a:ea typeface="+mn-ea"/>
                      </a:rPr>
                      <a:t>百万円</a:t>
                    </a:r>
                  </a:p>
                </xdr:txBody>
              </xdr:sp>
              <xdr:sp macro="" textlink="">
                <xdr:nvSpPr>
                  <xdr:cNvPr id="225" name="大かっこ 224"/>
                  <xdr:cNvSpPr/>
                </xdr:nvSpPr>
                <xdr:spPr>
                  <a:xfrm>
                    <a:off x="7427808" y="30533064"/>
                    <a:ext cx="1738760" cy="9858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農薬水質モニタリングのための優先順位表の作成及び</a:t>
                    </a:r>
                    <a:r>
                      <a:rPr lang="ja-JP" altLang="ja-JP" sz="1000">
                        <a:solidFill>
                          <a:schemeClr val="tx1"/>
                        </a:solidFill>
                        <a:effectLst/>
                        <a:latin typeface="+mn-lt"/>
                        <a:ea typeface="+mn-ea"/>
                        <a:cs typeface="+mn-cs"/>
                      </a:rPr>
                      <a:t>農薬水質モニタリング</a:t>
                    </a:r>
                    <a:r>
                      <a:rPr lang="ja-JP" altLang="en-US" sz="1000">
                        <a:solidFill>
                          <a:schemeClr val="tx1"/>
                        </a:solidFill>
                        <a:effectLst/>
                        <a:latin typeface="+mn-lt"/>
                        <a:ea typeface="+mn-ea"/>
                        <a:cs typeface="+mn-cs"/>
                      </a:rPr>
                      <a:t>実施検討マニュアルの作成</a:t>
                    </a:r>
                    <a:endParaRPr lang="en-US" altLang="ja-JP" sz="1000"/>
                  </a:p>
                </xdr:txBody>
              </xdr:sp>
            </xdr:grpSp>
            <xdr:cxnSp macro="">
              <xdr:nvCxnSpPr>
                <xdr:cNvPr id="223" name="直線コネクタ 222"/>
                <xdr:cNvCxnSpPr/>
              </xdr:nvCxnSpPr>
              <xdr:spPr bwMode="auto">
                <a:xfrm flipV="1">
                  <a:off x="4419530" y="32464084"/>
                  <a:ext cx="115650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21" name="テキスト ボックス 220"/>
              <xdr:cNvSpPr txBox="1"/>
            </xdr:nvSpPr>
            <xdr:spPr bwMode="auto">
              <a:xfrm>
                <a:off x="5671070" y="38214300"/>
                <a:ext cx="1260011" cy="267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194" name="グループ化 193"/>
            <xdr:cNvGrpSpPr/>
          </xdr:nvGrpSpPr>
          <xdr:grpSpPr>
            <a:xfrm>
              <a:off x="4419600" y="39985950"/>
              <a:ext cx="5582107" cy="1800236"/>
              <a:chOff x="4419600" y="40700325"/>
              <a:chExt cx="5582107" cy="1800236"/>
            </a:xfrm>
          </xdr:grpSpPr>
          <xdr:grpSp>
            <xdr:nvGrpSpPr>
              <xdr:cNvPr id="207" name="グループ化 216"/>
              <xdr:cNvGrpSpPr>
                <a:grpSpLocks/>
              </xdr:cNvGrpSpPr>
            </xdr:nvGrpSpPr>
            <xdr:grpSpPr bwMode="auto">
              <a:xfrm>
                <a:off x="4419600" y="40900368"/>
                <a:ext cx="5582107" cy="1600193"/>
                <a:chOff x="4410072" y="41107981"/>
                <a:chExt cx="5582110" cy="1657901"/>
              </a:xfrm>
            </xdr:grpSpPr>
            <xdr:grpSp>
              <xdr:nvGrpSpPr>
                <xdr:cNvPr id="209" name="グループ化 138"/>
                <xdr:cNvGrpSpPr>
                  <a:grpSpLocks/>
                </xdr:cNvGrpSpPr>
              </xdr:nvGrpSpPr>
              <xdr:grpSpPr bwMode="auto">
                <a:xfrm>
                  <a:off x="4410072" y="41107981"/>
                  <a:ext cx="5582110" cy="1657901"/>
                  <a:chOff x="4419597" y="40060231"/>
                  <a:chExt cx="5582110" cy="1657901"/>
                </a:xfrm>
              </xdr:grpSpPr>
              <xdr:grpSp>
                <xdr:nvGrpSpPr>
                  <xdr:cNvPr id="211" name="グループ化 50"/>
                  <xdr:cNvGrpSpPr>
                    <a:grpSpLocks/>
                  </xdr:cNvGrpSpPr>
                </xdr:nvGrpSpPr>
                <xdr:grpSpPr bwMode="auto">
                  <a:xfrm>
                    <a:off x="4419597" y="40060231"/>
                    <a:ext cx="5553078" cy="661078"/>
                    <a:chOff x="4297871" y="37653713"/>
                    <a:chExt cx="5034396" cy="673004"/>
                  </a:xfrm>
                </xdr:grpSpPr>
                <xdr:sp macro="" textlink="">
                  <xdr:nvSpPr>
                    <xdr:cNvPr id="217" name="正方形/長方形 216"/>
                    <xdr:cNvSpPr/>
                  </xdr:nvSpPr>
                  <xdr:spPr>
                    <a:xfrm>
                      <a:off x="5394558" y="37693899"/>
                      <a:ext cx="2150197" cy="6329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Ｋ．</a:t>
                      </a:r>
                      <a:r>
                        <a:rPr kumimoji="1" lang="ja-JP" altLang="ja-JP" sz="1000">
                          <a:solidFill>
                            <a:schemeClr val="dk1"/>
                          </a:solidFill>
                          <a:effectLst/>
                          <a:latin typeface="+mn-lt"/>
                          <a:ea typeface="+mn-ea"/>
                          <a:cs typeface="+mn-cs"/>
                        </a:rPr>
                        <a:t>（一財）材料科学技術振興財団</a:t>
                      </a:r>
                      <a:endParaRPr kumimoji="1" lang="en-US" altLang="ja-JP" sz="1000">
                        <a:latin typeface="+mn-ea"/>
                        <a:ea typeface="+mn-ea"/>
                      </a:endParaRPr>
                    </a:p>
                    <a:p>
                      <a:pPr algn="ctr">
                        <a:lnSpc>
                          <a:spcPts val="1200"/>
                        </a:lnSpc>
                      </a:pPr>
                      <a:r>
                        <a:rPr kumimoji="1" lang="en-US" altLang="ja-JP" sz="1000">
                          <a:latin typeface="+mn-ea"/>
                          <a:ea typeface="+mn-ea"/>
                        </a:rPr>
                        <a:t>26</a:t>
                      </a:r>
                      <a:r>
                        <a:rPr kumimoji="1" lang="ja-JP" altLang="en-US" sz="1000">
                          <a:latin typeface="+mn-ea"/>
                          <a:ea typeface="+mn-ea"/>
                        </a:rPr>
                        <a:t>百万円</a:t>
                      </a:r>
                    </a:p>
                  </xdr:txBody>
                </xdr:sp>
                <xdr:sp macro="" textlink="">
                  <xdr:nvSpPr>
                    <xdr:cNvPr id="218" name="大かっこ 217"/>
                    <xdr:cNvSpPr/>
                  </xdr:nvSpPr>
                  <xdr:spPr>
                    <a:xfrm>
                      <a:off x="7605201" y="37653713"/>
                      <a:ext cx="1727066" cy="5927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r>
                        <a:rPr lang="ja-JP" altLang="en-US" sz="1000"/>
                        <a:t>のとりまとめ等</a:t>
                      </a:r>
                    </a:p>
                  </xdr:txBody>
                </xdr:sp>
                <xdr:cxnSp macro="">
                  <xdr:nvCxnSpPr>
                    <xdr:cNvPr id="219" name="直線コネクタ 218"/>
                    <xdr:cNvCxnSpPr/>
                  </xdr:nvCxnSpPr>
                  <xdr:spPr>
                    <a:xfrm>
                      <a:off x="4297871" y="37874737"/>
                      <a:ext cx="1096687"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212" name="グループ化 137"/>
                  <xdr:cNvGrpSpPr>
                    <a:grpSpLocks/>
                  </xdr:cNvGrpSpPr>
                </xdr:nvGrpSpPr>
                <xdr:grpSpPr bwMode="auto">
                  <a:xfrm>
                    <a:off x="5695948" y="40721421"/>
                    <a:ext cx="4305759" cy="996711"/>
                    <a:chOff x="5695948" y="40721421"/>
                    <a:chExt cx="4305759" cy="996711"/>
                  </a:xfrm>
                </xdr:grpSpPr>
                <xdr:cxnSp macro="">
                  <xdr:nvCxnSpPr>
                    <xdr:cNvPr id="213" name="直線コネクタ 212"/>
                    <xdr:cNvCxnSpPr/>
                  </xdr:nvCxnSpPr>
                  <xdr:spPr>
                    <a:xfrm>
                      <a:off x="5695948" y="40721421"/>
                      <a:ext cx="0" cy="4539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4" name="直線コネクタ 213"/>
                    <xdr:cNvCxnSpPr/>
                  </xdr:nvCxnSpPr>
                  <xdr:spPr>
                    <a:xfrm flipV="1">
                      <a:off x="5695948" y="41175372"/>
                      <a:ext cx="23812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5" name="正方形/長方形 214"/>
                    <xdr:cNvSpPr/>
                  </xdr:nvSpPr>
                  <xdr:spPr bwMode="auto">
                    <a:xfrm>
                      <a:off x="5943598" y="41007608"/>
                      <a:ext cx="2847976" cy="7006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Ｌ．地方自治体等（地方独立行政法人北海道立総合研究機構他、のべ</a:t>
                      </a:r>
                      <a:r>
                        <a:rPr kumimoji="1" lang="en-US" altLang="ja-JP" sz="1000">
                          <a:latin typeface="+mn-ea"/>
                          <a:ea typeface="+mn-ea"/>
                        </a:rPr>
                        <a:t>11</a:t>
                      </a:r>
                      <a:r>
                        <a:rPr kumimoji="1" lang="ja-JP" altLang="en-US" sz="1000">
                          <a:latin typeface="+mn-ea"/>
                          <a:ea typeface="+mn-ea"/>
                        </a:rPr>
                        <a:t>機関）</a:t>
                      </a:r>
                      <a:endParaRPr kumimoji="1" lang="en-US" altLang="ja-JP" sz="1000">
                        <a:latin typeface="+mn-ea"/>
                        <a:ea typeface="+mn-ea"/>
                      </a:endParaRPr>
                    </a:p>
                    <a:p>
                      <a:pPr algn="ctr">
                        <a:lnSpc>
                          <a:spcPts val="1200"/>
                        </a:lnSpc>
                      </a:pPr>
                      <a:r>
                        <a:rPr kumimoji="1" lang="en-US" altLang="ja-JP" sz="1000">
                          <a:latin typeface="+mn-ea"/>
                          <a:ea typeface="+mn-ea"/>
                        </a:rPr>
                        <a:t>19</a:t>
                      </a:r>
                      <a:r>
                        <a:rPr kumimoji="1" lang="ja-JP" altLang="en-US" sz="1000">
                          <a:latin typeface="+mn-ea"/>
                          <a:ea typeface="+mn-ea"/>
                        </a:rPr>
                        <a:t>百万円</a:t>
                      </a:r>
                      <a:endParaRPr kumimoji="1" lang="en-US" altLang="ja-JP" sz="1000">
                        <a:latin typeface="+mn-ea"/>
                        <a:ea typeface="+mn-ea"/>
                      </a:endParaRPr>
                    </a:p>
                  </xdr:txBody>
                </xdr:sp>
                <xdr:sp macro="" textlink="">
                  <xdr:nvSpPr>
                    <xdr:cNvPr id="216" name="大かっこ 215"/>
                    <xdr:cNvSpPr/>
                  </xdr:nvSpPr>
                  <xdr:spPr bwMode="auto">
                    <a:xfrm>
                      <a:off x="8839198" y="41007600"/>
                      <a:ext cx="1162509" cy="710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r>
                        <a:rPr lang="ja-JP" altLang="en-US" sz="1000">
                          <a:solidFill>
                            <a:schemeClr val="tx1"/>
                          </a:solidFill>
                          <a:effectLst/>
                          <a:latin typeface="+mn-lt"/>
                          <a:ea typeface="+mn-ea"/>
                          <a:cs typeface="+mn-cs"/>
                        </a:rPr>
                        <a:t>の実施</a:t>
                      </a:r>
                      <a:endParaRPr lang="ja-JP" altLang="en-US" sz="1000"/>
                    </a:p>
                  </xdr:txBody>
                </xdr:sp>
              </xdr:grpSp>
            </xdr:grpSp>
            <xdr:sp macro="" textlink="">
              <xdr:nvSpPr>
                <xdr:cNvPr id="210" name="テキスト ボックス 209"/>
                <xdr:cNvSpPr txBox="1"/>
              </xdr:nvSpPr>
              <xdr:spPr bwMode="auto">
                <a:xfrm>
                  <a:off x="6038848" y="41769171"/>
                  <a:ext cx="1304926" cy="236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a:t>
                  </a:r>
                  <a:r>
                    <a:rPr kumimoji="1" lang="ja-JP" altLang="ja-JP"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endParaRPr kumimoji="1" lang="ja-JP" altLang="en-US" sz="1000"/>
                </a:p>
              </xdr:txBody>
            </xdr:sp>
          </xdr:grpSp>
          <xdr:sp macro="" textlink="">
            <xdr:nvSpPr>
              <xdr:cNvPr id="208" name="テキスト ボックス 207"/>
              <xdr:cNvSpPr txBox="1"/>
            </xdr:nvSpPr>
            <xdr:spPr bwMode="auto">
              <a:xfrm>
                <a:off x="5505450" y="40700325"/>
                <a:ext cx="1260011" cy="267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195" name="グループ化 194"/>
            <xdr:cNvGrpSpPr/>
          </xdr:nvGrpSpPr>
          <xdr:grpSpPr>
            <a:xfrm>
              <a:off x="4429125" y="41824275"/>
              <a:ext cx="5534025" cy="781028"/>
              <a:chOff x="4371975" y="40456629"/>
              <a:chExt cx="5534025" cy="781028"/>
            </a:xfrm>
          </xdr:grpSpPr>
          <xdr:grpSp>
            <xdr:nvGrpSpPr>
              <xdr:cNvPr id="202" name="グループ化 6"/>
              <xdr:cNvGrpSpPr>
                <a:grpSpLocks/>
              </xdr:cNvGrpSpPr>
            </xdr:nvGrpSpPr>
            <xdr:grpSpPr bwMode="auto">
              <a:xfrm>
                <a:off x="4371975" y="40681253"/>
                <a:ext cx="5534025" cy="556404"/>
                <a:chOff x="4253291" y="35468503"/>
                <a:chExt cx="4907701" cy="651760"/>
              </a:xfrm>
            </xdr:grpSpPr>
            <xdr:sp macro="" textlink="">
              <xdr:nvSpPr>
                <xdr:cNvPr id="204" name="正方形/長方形 203"/>
                <xdr:cNvSpPr/>
              </xdr:nvSpPr>
              <xdr:spPr>
                <a:xfrm>
                  <a:off x="5317612" y="35490818"/>
                  <a:ext cx="2094853" cy="58018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Ｍ</a:t>
                  </a:r>
                  <a:r>
                    <a:rPr kumimoji="1" lang="en-US" altLang="ja-JP" sz="1000">
                      <a:latin typeface="+mn-ea"/>
                      <a:ea typeface="+mn-ea"/>
                    </a:rPr>
                    <a:t> </a:t>
                  </a:r>
                  <a:r>
                    <a:rPr kumimoji="1" lang="ja-JP" altLang="en-US" sz="1000">
                      <a:latin typeface="+mn-ea"/>
                      <a:ea typeface="+mn-ea"/>
                    </a:rPr>
                    <a:t>．（一財）残留農薬研究所</a:t>
                  </a:r>
                  <a:endParaRPr kumimoji="1" lang="en-US" altLang="ja-JP" sz="1000">
                    <a:latin typeface="+mn-ea"/>
                    <a:ea typeface="+mn-ea"/>
                  </a:endParaRPr>
                </a:p>
                <a:p>
                  <a:pPr algn="ctr">
                    <a:lnSpc>
                      <a:spcPts val="1200"/>
                    </a:lnSpc>
                  </a:pPr>
                  <a:r>
                    <a:rPr kumimoji="1" lang="en-US" altLang="ja-JP" sz="1000">
                      <a:latin typeface="+mn-ea"/>
                      <a:ea typeface="+mn-ea"/>
                    </a:rPr>
                    <a:t>1.7</a:t>
                  </a:r>
                  <a:r>
                    <a:rPr kumimoji="1" lang="ja-JP" altLang="en-US" sz="1000">
                      <a:latin typeface="+mn-ea"/>
                      <a:ea typeface="+mn-ea"/>
                    </a:rPr>
                    <a:t>百万円</a:t>
                  </a:r>
                </a:p>
              </xdr:txBody>
            </xdr:sp>
            <xdr:sp macro="" textlink="">
              <xdr:nvSpPr>
                <xdr:cNvPr id="205" name="大かっこ 204"/>
                <xdr:cNvSpPr/>
              </xdr:nvSpPr>
              <xdr:spPr>
                <a:xfrm>
                  <a:off x="7471594" y="35468503"/>
                  <a:ext cx="1689398" cy="6517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環境中の農薬分析マニュアルの改訂</a:t>
                  </a:r>
                  <a:endParaRPr lang="en-US" altLang="ja-JP" sz="1000"/>
                </a:p>
              </xdr:txBody>
            </xdr:sp>
            <xdr:cxnSp macro="">
              <xdr:nvCxnSpPr>
                <xdr:cNvPr id="206" name="直線コネクタ 205"/>
                <xdr:cNvCxnSpPr/>
              </xdr:nvCxnSpPr>
              <xdr:spPr>
                <a:xfrm flipV="1">
                  <a:off x="4253291" y="35691651"/>
                  <a:ext cx="105587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03" name="テキスト ボックス 202"/>
              <xdr:cNvSpPr txBox="1"/>
            </xdr:nvSpPr>
            <xdr:spPr bwMode="auto">
              <a:xfrm>
                <a:off x="5491654" y="40456629"/>
                <a:ext cx="1260011" cy="267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196" name="グループ化 195"/>
            <xdr:cNvGrpSpPr/>
          </xdr:nvGrpSpPr>
          <xdr:grpSpPr>
            <a:xfrm>
              <a:off x="4419600" y="42824400"/>
              <a:ext cx="5534025" cy="781028"/>
              <a:chOff x="4371975" y="40456629"/>
              <a:chExt cx="5534025" cy="781028"/>
            </a:xfrm>
          </xdr:grpSpPr>
          <xdr:grpSp>
            <xdr:nvGrpSpPr>
              <xdr:cNvPr id="197" name="グループ化 6"/>
              <xdr:cNvGrpSpPr>
                <a:grpSpLocks/>
              </xdr:cNvGrpSpPr>
            </xdr:nvGrpSpPr>
            <xdr:grpSpPr bwMode="auto">
              <a:xfrm>
                <a:off x="4371975" y="40681253"/>
                <a:ext cx="5534025" cy="556404"/>
                <a:chOff x="4253291" y="35468503"/>
                <a:chExt cx="4907701" cy="651760"/>
              </a:xfrm>
            </xdr:grpSpPr>
            <xdr:sp macro="" textlink="">
              <xdr:nvSpPr>
                <xdr:cNvPr id="199" name="正方形/長方形 198"/>
                <xdr:cNvSpPr/>
              </xdr:nvSpPr>
              <xdr:spPr>
                <a:xfrm>
                  <a:off x="5317612" y="35490818"/>
                  <a:ext cx="2094853" cy="58018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Ｎ</a:t>
                  </a:r>
                  <a:r>
                    <a:rPr kumimoji="1" lang="en-US" altLang="ja-JP" sz="1000">
                      <a:latin typeface="+mn-ea"/>
                      <a:ea typeface="+mn-ea"/>
                    </a:rPr>
                    <a:t> </a:t>
                  </a:r>
                  <a:r>
                    <a:rPr kumimoji="1" lang="ja-JP" altLang="en-US" sz="1000">
                      <a:latin typeface="+mn-ea"/>
                      <a:ea typeface="+mn-ea"/>
                    </a:rPr>
                    <a:t>．（独）農業環境技術研究所</a:t>
                  </a:r>
                  <a:endParaRPr kumimoji="1" lang="en-US" altLang="ja-JP" sz="1000">
                    <a:latin typeface="+mn-ea"/>
                    <a:ea typeface="+mn-ea"/>
                  </a:endParaRPr>
                </a:p>
                <a:p>
                  <a:pPr algn="ctr">
                    <a:lnSpc>
                      <a:spcPts val="1200"/>
                    </a:lnSpc>
                  </a:pPr>
                  <a:r>
                    <a:rPr kumimoji="1" lang="en-US" altLang="ja-JP" sz="1000">
                      <a:latin typeface="+mn-ea"/>
                      <a:ea typeface="+mn-ea"/>
                    </a:rPr>
                    <a:t>1</a:t>
                  </a:r>
                  <a:r>
                    <a:rPr kumimoji="1" lang="ja-JP" altLang="en-US" sz="1000">
                      <a:latin typeface="+mn-ea"/>
                      <a:ea typeface="+mn-ea"/>
                    </a:rPr>
                    <a:t>百万円</a:t>
                  </a:r>
                </a:p>
              </xdr:txBody>
            </xdr:sp>
            <xdr:sp macro="" textlink="">
              <xdr:nvSpPr>
                <xdr:cNvPr id="200" name="大かっこ 199"/>
                <xdr:cNvSpPr/>
              </xdr:nvSpPr>
              <xdr:spPr>
                <a:xfrm>
                  <a:off x="7471594" y="35468503"/>
                  <a:ext cx="1689398" cy="6517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農薬の後作物残留に係る調査のとりまとめ</a:t>
                  </a:r>
                  <a:endParaRPr lang="en-US" altLang="ja-JP" sz="1000"/>
                </a:p>
              </xdr:txBody>
            </xdr:sp>
            <xdr:cxnSp macro="">
              <xdr:nvCxnSpPr>
                <xdr:cNvPr id="201" name="直線コネクタ 200"/>
                <xdr:cNvCxnSpPr/>
              </xdr:nvCxnSpPr>
              <xdr:spPr>
                <a:xfrm flipV="1">
                  <a:off x="4253291" y="35691651"/>
                  <a:ext cx="105587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98" name="テキスト ボックス 197"/>
              <xdr:cNvSpPr txBox="1"/>
            </xdr:nvSpPr>
            <xdr:spPr bwMode="auto">
              <a:xfrm>
                <a:off x="5491654" y="40456629"/>
                <a:ext cx="1260011" cy="267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sp macro="" textlink="">
        <xdr:nvSpPr>
          <xdr:cNvPr id="98" name="テキスト ボックス 97"/>
          <xdr:cNvSpPr txBox="1"/>
        </xdr:nvSpPr>
        <xdr:spPr bwMode="auto">
          <a:xfrm>
            <a:off x="5588000" y="30607000"/>
            <a:ext cx="1279814" cy="262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総合評価入札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99" name="テキスト ボックス 98"/>
          <xdr:cNvSpPr txBox="1"/>
        </xdr:nvSpPr>
        <xdr:spPr bwMode="auto">
          <a:xfrm>
            <a:off x="5588000" y="31575375"/>
            <a:ext cx="1279814" cy="262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100" name="テキスト ボックス 99"/>
          <xdr:cNvSpPr txBox="1"/>
        </xdr:nvSpPr>
        <xdr:spPr bwMode="auto">
          <a:xfrm>
            <a:off x="5588000" y="32537400"/>
            <a:ext cx="1279814" cy="262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101" name="テキスト ボックス 100"/>
          <xdr:cNvSpPr txBox="1"/>
        </xdr:nvSpPr>
        <xdr:spPr bwMode="auto">
          <a:xfrm>
            <a:off x="5588000" y="33528000"/>
            <a:ext cx="1279814" cy="262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E8" sqref="AE8:AX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5" t="s">
        <v>452</v>
      </c>
      <c r="AR2" s="685"/>
      <c r="AS2" s="68" t="str">
        <f>IF(OR(AQ2="　", AQ2=""), "", "-")</f>
        <v/>
      </c>
      <c r="AT2" s="686">
        <v>141</v>
      </c>
      <c r="AU2" s="686"/>
      <c r="AV2" s="69" t="str">
        <f>IF(AW2="", "", "-")</f>
        <v/>
      </c>
      <c r="AW2" s="687"/>
      <c r="AX2" s="687"/>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457</v>
      </c>
      <c r="AK3" s="646"/>
      <c r="AL3" s="646"/>
      <c r="AM3" s="646"/>
      <c r="AN3" s="646"/>
      <c r="AO3" s="646"/>
      <c r="AP3" s="646"/>
      <c r="AQ3" s="646"/>
      <c r="AR3" s="646"/>
      <c r="AS3" s="646"/>
      <c r="AT3" s="646"/>
      <c r="AU3" s="646"/>
      <c r="AV3" s="646"/>
      <c r="AW3" s="646"/>
      <c r="AX3" s="36" t="s">
        <v>91</v>
      </c>
    </row>
    <row r="4" spans="1:50" ht="24.75" customHeight="1">
      <c r="A4" s="463" t="s">
        <v>30</v>
      </c>
      <c r="B4" s="464"/>
      <c r="C4" s="464"/>
      <c r="D4" s="464"/>
      <c r="E4" s="464"/>
      <c r="F4" s="464"/>
      <c r="G4" s="437" t="s">
        <v>458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459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0" t="s">
        <v>206</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460</v>
      </c>
      <c r="AF5" s="458"/>
      <c r="AG5" s="458"/>
      <c r="AH5" s="458"/>
      <c r="AI5" s="458"/>
      <c r="AJ5" s="458"/>
      <c r="AK5" s="458"/>
      <c r="AL5" s="458"/>
      <c r="AM5" s="458"/>
      <c r="AN5" s="458"/>
      <c r="AO5" s="458"/>
      <c r="AP5" s="459"/>
      <c r="AQ5" s="460" t="s">
        <v>461</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590</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89" t="s">
        <v>25</v>
      </c>
      <c r="B7" s="490"/>
      <c r="C7" s="490"/>
      <c r="D7" s="490"/>
      <c r="E7" s="490"/>
      <c r="F7" s="490"/>
      <c r="G7" s="491" t="s">
        <v>583</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581</v>
      </c>
      <c r="AF7" s="496"/>
      <c r="AG7" s="496"/>
      <c r="AH7" s="496"/>
      <c r="AI7" s="496"/>
      <c r="AJ7" s="496"/>
      <c r="AK7" s="496"/>
      <c r="AL7" s="496"/>
      <c r="AM7" s="496"/>
      <c r="AN7" s="496"/>
      <c r="AO7" s="496"/>
      <c r="AP7" s="496"/>
      <c r="AQ7" s="496"/>
      <c r="AR7" s="496"/>
      <c r="AS7" s="496"/>
      <c r="AT7" s="496"/>
      <c r="AU7" s="496"/>
      <c r="AV7" s="496"/>
      <c r="AW7" s="496"/>
      <c r="AX7" s="497"/>
    </row>
    <row r="8" spans="1:50" ht="52.5" customHeight="1">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463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582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104</v>
      </c>
      <c r="Q13" s="185"/>
      <c r="R13" s="185"/>
      <c r="S13" s="185"/>
      <c r="T13" s="185"/>
      <c r="U13" s="185"/>
      <c r="V13" s="186"/>
      <c r="W13" s="184">
        <v>94</v>
      </c>
      <c r="X13" s="185"/>
      <c r="Y13" s="185"/>
      <c r="Z13" s="185"/>
      <c r="AA13" s="185"/>
      <c r="AB13" s="185"/>
      <c r="AC13" s="186"/>
      <c r="AD13" s="184">
        <v>102</v>
      </c>
      <c r="AE13" s="185"/>
      <c r="AF13" s="185"/>
      <c r="AG13" s="185"/>
      <c r="AH13" s="185"/>
      <c r="AI13" s="185"/>
      <c r="AJ13" s="186"/>
      <c r="AK13" s="184">
        <v>97</v>
      </c>
      <c r="AL13" s="185"/>
      <c r="AM13" s="185"/>
      <c r="AN13" s="185"/>
      <c r="AO13" s="185"/>
      <c r="AP13" s="185"/>
      <c r="AQ13" s="186"/>
      <c r="AR13" s="198"/>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464</v>
      </c>
      <c r="Q14" s="185"/>
      <c r="R14" s="185"/>
      <c r="S14" s="185"/>
      <c r="T14" s="185"/>
      <c r="U14" s="185"/>
      <c r="V14" s="186"/>
      <c r="W14" s="184" t="s">
        <v>464</v>
      </c>
      <c r="X14" s="185"/>
      <c r="Y14" s="185"/>
      <c r="Z14" s="185"/>
      <c r="AA14" s="185"/>
      <c r="AB14" s="185"/>
      <c r="AC14" s="186"/>
      <c r="AD14" s="184" t="s">
        <v>464</v>
      </c>
      <c r="AE14" s="185"/>
      <c r="AF14" s="185"/>
      <c r="AG14" s="185"/>
      <c r="AH14" s="185"/>
      <c r="AI14" s="185"/>
      <c r="AJ14" s="186"/>
      <c r="AK14" s="184" t="s">
        <v>464</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464</v>
      </c>
      <c r="Q15" s="185"/>
      <c r="R15" s="185"/>
      <c r="S15" s="185"/>
      <c r="T15" s="185"/>
      <c r="U15" s="185"/>
      <c r="V15" s="186"/>
      <c r="W15" s="184" t="s">
        <v>465</v>
      </c>
      <c r="X15" s="185"/>
      <c r="Y15" s="185"/>
      <c r="Z15" s="185"/>
      <c r="AA15" s="185"/>
      <c r="AB15" s="185"/>
      <c r="AC15" s="186"/>
      <c r="AD15" s="184" t="s">
        <v>465</v>
      </c>
      <c r="AE15" s="185"/>
      <c r="AF15" s="185"/>
      <c r="AG15" s="185"/>
      <c r="AH15" s="185"/>
      <c r="AI15" s="185"/>
      <c r="AJ15" s="186"/>
      <c r="AK15" s="184" t="s">
        <v>465</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464</v>
      </c>
      <c r="Q16" s="185"/>
      <c r="R16" s="185"/>
      <c r="S16" s="185"/>
      <c r="T16" s="185"/>
      <c r="U16" s="185"/>
      <c r="V16" s="186"/>
      <c r="W16" s="184" t="s">
        <v>465</v>
      </c>
      <c r="X16" s="185"/>
      <c r="Y16" s="185"/>
      <c r="Z16" s="185"/>
      <c r="AA16" s="185"/>
      <c r="AB16" s="185"/>
      <c r="AC16" s="186"/>
      <c r="AD16" s="184" t="s">
        <v>465</v>
      </c>
      <c r="AE16" s="185"/>
      <c r="AF16" s="185"/>
      <c r="AG16" s="185"/>
      <c r="AH16" s="185"/>
      <c r="AI16" s="185"/>
      <c r="AJ16" s="186"/>
      <c r="AK16" s="184" t="s">
        <v>465</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465</v>
      </c>
      <c r="Q17" s="185"/>
      <c r="R17" s="185"/>
      <c r="S17" s="185"/>
      <c r="T17" s="185"/>
      <c r="U17" s="185"/>
      <c r="V17" s="186"/>
      <c r="W17" s="184" t="s">
        <v>465</v>
      </c>
      <c r="X17" s="185"/>
      <c r="Y17" s="185"/>
      <c r="Z17" s="185"/>
      <c r="AA17" s="185"/>
      <c r="AB17" s="185"/>
      <c r="AC17" s="186"/>
      <c r="AD17" s="184" t="s">
        <v>464</v>
      </c>
      <c r="AE17" s="185"/>
      <c r="AF17" s="185"/>
      <c r="AG17" s="185"/>
      <c r="AH17" s="185"/>
      <c r="AI17" s="185"/>
      <c r="AJ17" s="186"/>
      <c r="AK17" s="184" t="s">
        <v>464</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3" t="s">
        <v>22</v>
      </c>
      <c r="J18" s="634"/>
      <c r="K18" s="634"/>
      <c r="L18" s="634"/>
      <c r="M18" s="634"/>
      <c r="N18" s="634"/>
      <c r="O18" s="635"/>
      <c r="P18" s="655">
        <f>SUM(P13:V17)</f>
        <v>104</v>
      </c>
      <c r="Q18" s="656"/>
      <c r="R18" s="656"/>
      <c r="S18" s="656"/>
      <c r="T18" s="656"/>
      <c r="U18" s="656"/>
      <c r="V18" s="657"/>
      <c r="W18" s="655">
        <f>SUM(W13:AC17)</f>
        <v>94</v>
      </c>
      <c r="X18" s="656"/>
      <c r="Y18" s="656"/>
      <c r="Z18" s="656"/>
      <c r="AA18" s="656"/>
      <c r="AB18" s="656"/>
      <c r="AC18" s="657"/>
      <c r="AD18" s="655">
        <f t="shared" ref="AD18" si="0">SUM(AD13:AJ17)</f>
        <v>102</v>
      </c>
      <c r="AE18" s="656"/>
      <c r="AF18" s="656"/>
      <c r="AG18" s="656"/>
      <c r="AH18" s="656"/>
      <c r="AI18" s="656"/>
      <c r="AJ18" s="657"/>
      <c r="AK18" s="655">
        <f t="shared" ref="AK18" si="1">SUM(AK13:AQ17)</f>
        <v>97</v>
      </c>
      <c r="AL18" s="656"/>
      <c r="AM18" s="656"/>
      <c r="AN18" s="656"/>
      <c r="AO18" s="656"/>
      <c r="AP18" s="656"/>
      <c r="AQ18" s="657"/>
      <c r="AR18" s="655">
        <f t="shared" ref="AR18" si="2">SUM(AR13:AX17)</f>
        <v>0</v>
      </c>
      <c r="AS18" s="656"/>
      <c r="AT18" s="656"/>
      <c r="AU18" s="656"/>
      <c r="AV18" s="656"/>
      <c r="AW18" s="656"/>
      <c r="AX18" s="658"/>
    </row>
    <row r="19" spans="1:50" ht="24.75" customHeight="1">
      <c r="A19" s="405"/>
      <c r="B19" s="406"/>
      <c r="C19" s="406"/>
      <c r="D19" s="406"/>
      <c r="E19" s="406"/>
      <c r="F19" s="407"/>
      <c r="G19" s="653" t="s">
        <v>10</v>
      </c>
      <c r="H19" s="654"/>
      <c r="I19" s="654"/>
      <c r="J19" s="654"/>
      <c r="K19" s="654"/>
      <c r="L19" s="654"/>
      <c r="M19" s="654"/>
      <c r="N19" s="654"/>
      <c r="O19" s="654"/>
      <c r="P19" s="184">
        <v>90</v>
      </c>
      <c r="Q19" s="185"/>
      <c r="R19" s="185"/>
      <c r="S19" s="185"/>
      <c r="T19" s="185"/>
      <c r="U19" s="185"/>
      <c r="V19" s="186"/>
      <c r="W19" s="184">
        <v>79</v>
      </c>
      <c r="X19" s="185"/>
      <c r="Y19" s="185"/>
      <c r="Z19" s="185"/>
      <c r="AA19" s="185"/>
      <c r="AB19" s="185"/>
      <c r="AC19" s="186"/>
      <c r="AD19" s="184">
        <v>86</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2"/>
      <c r="B20" s="503"/>
      <c r="C20" s="503"/>
      <c r="D20" s="503"/>
      <c r="E20" s="503"/>
      <c r="F20" s="504"/>
      <c r="G20" s="653" t="s">
        <v>11</v>
      </c>
      <c r="H20" s="654"/>
      <c r="I20" s="654"/>
      <c r="J20" s="654"/>
      <c r="K20" s="654"/>
      <c r="L20" s="654"/>
      <c r="M20" s="654"/>
      <c r="N20" s="654"/>
      <c r="O20" s="654"/>
      <c r="P20" s="659">
        <f>IF(P18=0, "-", P19/P18)</f>
        <v>0.86538461538461542</v>
      </c>
      <c r="Q20" s="659"/>
      <c r="R20" s="659"/>
      <c r="S20" s="659"/>
      <c r="T20" s="659"/>
      <c r="U20" s="659"/>
      <c r="V20" s="659"/>
      <c r="W20" s="659">
        <f>IF(W18=0, "-", W19/W18)</f>
        <v>0.84042553191489366</v>
      </c>
      <c r="X20" s="659"/>
      <c r="Y20" s="659"/>
      <c r="Z20" s="659"/>
      <c r="AA20" s="659"/>
      <c r="AB20" s="659"/>
      <c r="AC20" s="659"/>
      <c r="AD20" s="659">
        <f>IF(AD18=0, "-", AD19/AD18)</f>
        <v>0.84313725490196079</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c r="A23" s="139"/>
      <c r="B23" s="137"/>
      <c r="C23" s="137"/>
      <c r="D23" s="137"/>
      <c r="E23" s="137"/>
      <c r="F23" s="138"/>
      <c r="G23" s="83" t="s">
        <v>466</v>
      </c>
      <c r="H23" s="84"/>
      <c r="I23" s="84"/>
      <c r="J23" s="84"/>
      <c r="K23" s="84"/>
      <c r="L23" s="84"/>
      <c r="M23" s="84"/>
      <c r="N23" s="84"/>
      <c r="O23" s="85"/>
      <c r="P23" s="228" t="s">
        <v>467</v>
      </c>
      <c r="Q23" s="243"/>
      <c r="R23" s="243"/>
      <c r="S23" s="243"/>
      <c r="T23" s="243"/>
      <c r="U23" s="243"/>
      <c r="V23" s="243"/>
      <c r="W23" s="243"/>
      <c r="X23" s="244"/>
      <c r="Y23" s="237" t="s">
        <v>14</v>
      </c>
      <c r="Z23" s="238"/>
      <c r="AA23" s="239"/>
      <c r="AB23" s="176" t="s">
        <v>468</v>
      </c>
      <c r="AC23" s="177"/>
      <c r="AD23" s="177"/>
      <c r="AE23" s="97">
        <v>260</v>
      </c>
      <c r="AF23" s="98"/>
      <c r="AG23" s="98"/>
      <c r="AH23" s="98"/>
      <c r="AI23" s="99"/>
      <c r="AJ23" s="97">
        <v>309</v>
      </c>
      <c r="AK23" s="98"/>
      <c r="AL23" s="98"/>
      <c r="AM23" s="98"/>
      <c r="AN23" s="99"/>
      <c r="AO23" s="97">
        <v>386</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468</v>
      </c>
      <c r="AC24" s="206"/>
      <c r="AD24" s="206"/>
      <c r="AE24" s="97">
        <v>246</v>
      </c>
      <c r="AF24" s="98"/>
      <c r="AG24" s="98"/>
      <c r="AH24" s="98"/>
      <c r="AI24" s="99"/>
      <c r="AJ24" s="97">
        <v>310</v>
      </c>
      <c r="AK24" s="98"/>
      <c r="AL24" s="98"/>
      <c r="AM24" s="98"/>
      <c r="AN24" s="99"/>
      <c r="AO24" s="97">
        <v>359</v>
      </c>
      <c r="AP24" s="98"/>
      <c r="AQ24" s="98"/>
      <c r="AR24" s="98"/>
      <c r="AS24" s="99"/>
      <c r="AT24" s="97">
        <v>559</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106</v>
      </c>
      <c r="AF25" s="98"/>
      <c r="AG25" s="98"/>
      <c r="AH25" s="98"/>
      <c r="AI25" s="99"/>
      <c r="AJ25" s="97">
        <v>100</v>
      </c>
      <c r="AK25" s="98"/>
      <c r="AL25" s="98"/>
      <c r="AM25" s="98"/>
      <c r="AN25" s="99"/>
      <c r="AO25" s="97">
        <v>108</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5.25" customHeight="1">
      <c r="A68" s="534"/>
      <c r="B68" s="535"/>
      <c r="C68" s="535"/>
      <c r="D68" s="535"/>
      <c r="E68" s="535"/>
      <c r="F68" s="536"/>
      <c r="G68" s="228" t="s">
        <v>469</v>
      </c>
      <c r="H68" s="243"/>
      <c r="I68" s="243"/>
      <c r="J68" s="243"/>
      <c r="K68" s="243"/>
      <c r="L68" s="243"/>
      <c r="M68" s="243"/>
      <c r="N68" s="243"/>
      <c r="O68" s="243"/>
      <c r="P68" s="243"/>
      <c r="Q68" s="243"/>
      <c r="R68" s="243"/>
      <c r="S68" s="243"/>
      <c r="T68" s="243"/>
      <c r="U68" s="243"/>
      <c r="V68" s="243"/>
      <c r="W68" s="243"/>
      <c r="X68" s="244"/>
      <c r="Y68" s="624" t="s">
        <v>66</v>
      </c>
      <c r="Z68" s="625"/>
      <c r="AA68" s="626"/>
      <c r="AB68" s="120" t="s">
        <v>468</v>
      </c>
      <c r="AC68" s="121"/>
      <c r="AD68" s="122"/>
      <c r="AE68" s="97">
        <v>40</v>
      </c>
      <c r="AF68" s="98"/>
      <c r="AG68" s="98"/>
      <c r="AH68" s="98"/>
      <c r="AI68" s="99"/>
      <c r="AJ68" s="97">
        <v>74</v>
      </c>
      <c r="AK68" s="98"/>
      <c r="AL68" s="98"/>
      <c r="AM68" s="98"/>
      <c r="AN68" s="99"/>
      <c r="AO68" s="97">
        <v>59</v>
      </c>
      <c r="AP68" s="98"/>
      <c r="AQ68" s="98"/>
      <c r="AR68" s="98"/>
      <c r="AS68" s="99"/>
      <c r="AT68" s="546"/>
      <c r="AU68" s="546"/>
      <c r="AV68" s="546"/>
      <c r="AW68" s="546"/>
      <c r="AX68" s="547"/>
      <c r="AY68" s="10"/>
      <c r="AZ68" s="10"/>
      <c r="BA68" s="10"/>
      <c r="BB68" s="10"/>
      <c r="BC68" s="10"/>
    </row>
    <row r="69" spans="1:60" ht="35.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468</v>
      </c>
      <c r="AC69" s="212"/>
      <c r="AD69" s="213"/>
      <c r="AE69" s="97">
        <v>25</v>
      </c>
      <c r="AF69" s="98"/>
      <c r="AG69" s="98"/>
      <c r="AH69" s="98"/>
      <c r="AI69" s="99"/>
      <c r="AJ69" s="97">
        <v>65</v>
      </c>
      <c r="AK69" s="98"/>
      <c r="AL69" s="98"/>
      <c r="AM69" s="98"/>
      <c r="AN69" s="99"/>
      <c r="AO69" s="97">
        <v>78</v>
      </c>
      <c r="AP69" s="98"/>
      <c r="AQ69" s="98"/>
      <c r="AR69" s="98"/>
      <c r="AS69" s="99"/>
      <c r="AT69" s="97">
        <v>60</v>
      </c>
      <c r="AU69" s="98"/>
      <c r="AV69" s="98"/>
      <c r="AW69" s="98"/>
      <c r="AX69" s="357"/>
      <c r="AY69" s="10"/>
      <c r="AZ69" s="10"/>
      <c r="BA69" s="10"/>
      <c r="BB69" s="10"/>
      <c r="BC69" s="10"/>
      <c r="BD69" s="10"/>
      <c r="BE69" s="10"/>
      <c r="BF69" s="10"/>
      <c r="BG69" s="10"/>
      <c r="BH69" s="10"/>
    </row>
    <row r="70" spans="1:60" ht="33" hidden="1" customHeight="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470</v>
      </c>
      <c r="H83" s="304"/>
      <c r="I83" s="304"/>
      <c r="J83" s="304"/>
      <c r="K83" s="304"/>
      <c r="L83" s="304"/>
      <c r="M83" s="304"/>
      <c r="N83" s="304"/>
      <c r="O83" s="304"/>
      <c r="P83" s="304"/>
      <c r="Q83" s="304"/>
      <c r="R83" s="304"/>
      <c r="S83" s="304"/>
      <c r="T83" s="304"/>
      <c r="U83" s="304"/>
      <c r="V83" s="304"/>
      <c r="W83" s="304"/>
      <c r="X83" s="304"/>
      <c r="Y83" s="543" t="s">
        <v>17</v>
      </c>
      <c r="Z83" s="544"/>
      <c r="AA83" s="545"/>
      <c r="AB83" s="671" t="s">
        <v>471</v>
      </c>
      <c r="AC83" s="124"/>
      <c r="AD83" s="125"/>
      <c r="AE83" s="214">
        <v>237350</v>
      </c>
      <c r="AF83" s="215"/>
      <c r="AG83" s="215"/>
      <c r="AH83" s="215"/>
      <c r="AI83" s="215"/>
      <c r="AJ83" s="214">
        <v>175459</v>
      </c>
      <c r="AK83" s="215"/>
      <c r="AL83" s="215"/>
      <c r="AM83" s="215"/>
      <c r="AN83" s="215"/>
      <c r="AO83" s="214">
        <v>251508</v>
      </c>
      <c r="AP83" s="215"/>
      <c r="AQ83" s="215"/>
      <c r="AR83" s="215"/>
      <c r="AS83" s="215"/>
      <c r="AT83" s="97">
        <v>258333</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472</v>
      </c>
      <c r="AC84" s="101"/>
      <c r="AD84" s="102"/>
      <c r="AE84" s="100" t="s">
        <v>473</v>
      </c>
      <c r="AF84" s="101"/>
      <c r="AG84" s="101"/>
      <c r="AH84" s="101"/>
      <c r="AI84" s="102"/>
      <c r="AJ84" s="100" t="s">
        <v>474</v>
      </c>
      <c r="AK84" s="101"/>
      <c r="AL84" s="101"/>
      <c r="AM84" s="101"/>
      <c r="AN84" s="102"/>
      <c r="AO84" s="100" t="s">
        <v>475</v>
      </c>
      <c r="AP84" s="101"/>
      <c r="AQ84" s="101"/>
      <c r="AR84" s="101"/>
      <c r="AS84" s="102"/>
      <c r="AT84" s="100" t="s">
        <v>476</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08"/>
      <c r="B98" s="609"/>
      <c r="C98" s="540" t="s">
        <v>477</v>
      </c>
      <c r="D98" s="541"/>
      <c r="E98" s="541"/>
      <c r="F98" s="541"/>
      <c r="G98" s="541"/>
      <c r="H98" s="541"/>
      <c r="I98" s="541"/>
      <c r="J98" s="541"/>
      <c r="K98" s="542"/>
      <c r="L98" s="184">
        <v>50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8"/>
      <c r="B99" s="609"/>
      <c r="C99" s="603" t="s">
        <v>478</v>
      </c>
      <c r="D99" s="604"/>
      <c r="E99" s="604"/>
      <c r="F99" s="604"/>
      <c r="G99" s="604"/>
      <c r="H99" s="604"/>
      <c r="I99" s="604"/>
      <c r="J99" s="604"/>
      <c r="K99" s="605"/>
      <c r="L99" s="184">
        <v>47</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0"/>
      <c r="B104" s="611"/>
      <c r="C104" s="597" t="s">
        <v>22</v>
      </c>
      <c r="D104" s="598"/>
      <c r="E104" s="598"/>
      <c r="F104" s="598"/>
      <c r="G104" s="598"/>
      <c r="H104" s="598"/>
      <c r="I104" s="598"/>
      <c r="J104" s="598"/>
      <c r="K104" s="599"/>
      <c r="L104" s="600">
        <f>SUM(L98:Q103)</f>
        <v>97</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8" customHeight="1">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462</v>
      </c>
      <c r="AE108" s="351"/>
      <c r="AF108" s="351"/>
      <c r="AG108" s="347" t="s">
        <v>479</v>
      </c>
      <c r="AH108" s="348"/>
      <c r="AI108" s="348"/>
      <c r="AJ108" s="348"/>
      <c r="AK108" s="348"/>
      <c r="AL108" s="348"/>
      <c r="AM108" s="348"/>
      <c r="AN108" s="348"/>
      <c r="AO108" s="348"/>
      <c r="AP108" s="348"/>
      <c r="AQ108" s="348"/>
      <c r="AR108" s="348"/>
      <c r="AS108" s="348"/>
      <c r="AT108" s="348"/>
      <c r="AU108" s="348"/>
      <c r="AV108" s="348"/>
      <c r="AW108" s="348"/>
      <c r="AX108" s="349"/>
    </row>
    <row r="109" spans="1:50" ht="48" customHeight="1">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462</v>
      </c>
      <c r="AE109" s="303"/>
      <c r="AF109" s="303"/>
      <c r="AG109" s="282" t="s">
        <v>480</v>
      </c>
      <c r="AH109" s="259"/>
      <c r="AI109" s="259"/>
      <c r="AJ109" s="259"/>
      <c r="AK109" s="259"/>
      <c r="AL109" s="259"/>
      <c r="AM109" s="259"/>
      <c r="AN109" s="259"/>
      <c r="AO109" s="259"/>
      <c r="AP109" s="259"/>
      <c r="AQ109" s="259"/>
      <c r="AR109" s="259"/>
      <c r="AS109" s="259"/>
      <c r="AT109" s="259"/>
      <c r="AU109" s="259"/>
      <c r="AV109" s="259"/>
      <c r="AW109" s="259"/>
      <c r="AX109" s="283"/>
    </row>
    <row r="110" spans="1:50" ht="48" customHeight="1">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462</v>
      </c>
      <c r="AE110" s="333"/>
      <c r="AF110" s="333"/>
      <c r="AG110" s="342" t="s">
        <v>588</v>
      </c>
      <c r="AH110" s="247"/>
      <c r="AI110" s="247"/>
      <c r="AJ110" s="247"/>
      <c r="AK110" s="247"/>
      <c r="AL110" s="247"/>
      <c r="AM110" s="247"/>
      <c r="AN110" s="247"/>
      <c r="AO110" s="247"/>
      <c r="AP110" s="247"/>
      <c r="AQ110" s="247"/>
      <c r="AR110" s="247"/>
      <c r="AS110" s="247"/>
      <c r="AT110" s="247"/>
      <c r="AU110" s="247"/>
      <c r="AV110" s="247"/>
      <c r="AW110" s="247"/>
      <c r="AX110" s="328"/>
    </row>
    <row r="111" spans="1:50" ht="70.5"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462</v>
      </c>
      <c r="AE111" s="277"/>
      <c r="AF111" s="277"/>
      <c r="AG111" s="279" t="s">
        <v>481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482</v>
      </c>
      <c r="AE112" s="303"/>
      <c r="AF112" s="303"/>
      <c r="AG112" s="282" t="s">
        <v>464</v>
      </c>
      <c r="AH112" s="259"/>
      <c r="AI112" s="259"/>
      <c r="AJ112" s="259"/>
      <c r="AK112" s="259"/>
      <c r="AL112" s="259"/>
      <c r="AM112" s="259"/>
      <c r="AN112" s="259"/>
      <c r="AO112" s="259"/>
      <c r="AP112" s="259"/>
      <c r="AQ112" s="259"/>
      <c r="AR112" s="259"/>
      <c r="AS112" s="259"/>
      <c r="AT112" s="259"/>
      <c r="AU112" s="259"/>
      <c r="AV112" s="259"/>
      <c r="AW112" s="259"/>
      <c r="AX112" s="283"/>
    </row>
    <row r="113" spans="1:64" ht="48"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462</v>
      </c>
      <c r="AE113" s="303"/>
      <c r="AF113" s="303"/>
      <c r="AG113" s="282" t="s">
        <v>584</v>
      </c>
      <c r="AH113" s="259"/>
      <c r="AI113" s="259"/>
      <c r="AJ113" s="259"/>
      <c r="AK113" s="259"/>
      <c r="AL113" s="259"/>
      <c r="AM113" s="259"/>
      <c r="AN113" s="259"/>
      <c r="AO113" s="259"/>
      <c r="AP113" s="259"/>
      <c r="AQ113" s="259"/>
      <c r="AR113" s="259"/>
      <c r="AS113" s="259"/>
      <c r="AT113" s="259"/>
      <c r="AU113" s="259"/>
      <c r="AV113" s="259"/>
      <c r="AW113" s="259"/>
      <c r="AX113" s="283"/>
    </row>
    <row r="114" spans="1:64" ht="19.350000000000001"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261" t="s">
        <v>482</v>
      </c>
      <c r="AE114" s="262"/>
      <c r="AF114" s="262"/>
      <c r="AG114" s="282" t="s">
        <v>464</v>
      </c>
      <c r="AH114" s="259"/>
      <c r="AI114" s="259"/>
      <c r="AJ114" s="259"/>
      <c r="AK114" s="259"/>
      <c r="AL114" s="259"/>
      <c r="AM114" s="259"/>
      <c r="AN114" s="259"/>
      <c r="AO114" s="259"/>
      <c r="AP114" s="259"/>
      <c r="AQ114" s="259"/>
      <c r="AR114" s="259"/>
      <c r="AS114" s="259"/>
      <c r="AT114" s="259"/>
      <c r="AU114" s="259"/>
      <c r="AV114" s="259"/>
      <c r="AW114" s="259"/>
      <c r="AX114" s="283"/>
    </row>
    <row r="115" spans="1:64" ht="3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462</v>
      </c>
      <c r="AE115" s="303"/>
      <c r="AF115" s="303"/>
      <c r="AG115" s="282" t="s">
        <v>483</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482</v>
      </c>
      <c r="AE116" s="262"/>
      <c r="AF116" s="262"/>
      <c r="AG116" s="589" t="s">
        <v>464</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63.9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462</v>
      </c>
      <c r="AE117" s="333"/>
      <c r="AF117" s="337"/>
      <c r="AG117" s="343" t="s">
        <v>586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1.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462</v>
      </c>
      <c r="AE118" s="277"/>
      <c r="AF118" s="278"/>
      <c r="AG118" s="279" t="s">
        <v>484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462</v>
      </c>
      <c r="AE119" s="353"/>
      <c r="AF119" s="353"/>
      <c r="AG119" s="282" t="s">
        <v>587</v>
      </c>
      <c r="AH119" s="259"/>
      <c r="AI119" s="259"/>
      <c r="AJ119" s="259"/>
      <c r="AK119" s="259"/>
      <c r="AL119" s="259"/>
      <c r="AM119" s="259"/>
      <c r="AN119" s="259"/>
      <c r="AO119" s="259"/>
      <c r="AP119" s="259"/>
      <c r="AQ119" s="259"/>
      <c r="AR119" s="259"/>
      <c r="AS119" s="259"/>
      <c r="AT119" s="259"/>
      <c r="AU119" s="259"/>
      <c r="AV119" s="259"/>
      <c r="AW119" s="259"/>
      <c r="AX119" s="283"/>
    </row>
    <row r="120" spans="1:64" ht="132.7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462</v>
      </c>
      <c r="AE120" s="303"/>
      <c r="AF120" s="303"/>
      <c r="AG120" s="282" t="s">
        <v>589</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462</v>
      </c>
      <c r="AE121" s="303"/>
      <c r="AF121" s="303"/>
      <c r="AG121" s="342" t="s">
        <v>485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482</v>
      </c>
      <c r="AE122" s="277"/>
      <c r="AF122" s="277"/>
      <c r="AG122" s="323" t="s">
        <v>486</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5.7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5.7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488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4" t="s">
        <v>68</v>
      </c>
      <c r="D127" s="585"/>
      <c r="E127" s="585"/>
      <c r="F127" s="586"/>
      <c r="G127" s="587" t="s">
        <v>487</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36.75"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54"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8.5" customHeight="1" thickBot="1">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21"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t="s">
        <v>489</v>
      </c>
      <c r="H137" s="549"/>
      <c r="I137" s="549"/>
      <c r="J137" s="549"/>
      <c r="K137" s="549"/>
      <c r="L137" s="549"/>
      <c r="M137" s="549"/>
      <c r="N137" s="549"/>
      <c r="O137" s="549"/>
      <c r="P137" s="550"/>
      <c r="Q137" s="320" t="s">
        <v>225</v>
      </c>
      <c r="R137" s="320"/>
      <c r="S137" s="320"/>
      <c r="T137" s="320"/>
      <c r="U137" s="320"/>
      <c r="V137" s="320"/>
      <c r="W137" s="548" t="s">
        <v>490</v>
      </c>
      <c r="X137" s="549"/>
      <c r="Y137" s="549"/>
      <c r="Z137" s="549"/>
      <c r="AA137" s="549"/>
      <c r="AB137" s="549"/>
      <c r="AC137" s="549"/>
      <c r="AD137" s="549"/>
      <c r="AE137" s="549"/>
      <c r="AF137" s="550"/>
      <c r="AG137" s="320" t="s">
        <v>226</v>
      </c>
      <c r="AH137" s="320"/>
      <c r="AI137" s="320"/>
      <c r="AJ137" s="320"/>
      <c r="AK137" s="320"/>
      <c r="AL137" s="320"/>
      <c r="AM137" s="520" t="s">
        <v>491</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v>129</v>
      </c>
      <c r="H138" s="318"/>
      <c r="I138" s="318"/>
      <c r="J138" s="318"/>
      <c r="K138" s="318"/>
      <c r="L138" s="318"/>
      <c r="M138" s="318"/>
      <c r="N138" s="318"/>
      <c r="O138" s="318"/>
      <c r="P138" s="319"/>
      <c r="Q138" s="429" t="s">
        <v>228</v>
      </c>
      <c r="R138" s="429"/>
      <c r="S138" s="429"/>
      <c r="T138" s="429"/>
      <c r="U138" s="429"/>
      <c r="V138" s="429"/>
      <c r="W138" s="317">
        <v>135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492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512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c r="A180" s="370"/>
      <c r="B180" s="371"/>
      <c r="C180" s="371"/>
      <c r="D180" s="371"/>
      <c r="E180" s="371"/>
      <c r="F180" s="372"/>
      <c r="G180" s="361" t="s">
        <v>493</v>
      </c>
      <c r="H180" s="362"/>
      <c r="I180" s="362"/>
      <c r="J180" s="362"/>
      <c r="K180" s="363"/>
      <c r="L180" s="364" t="s">
        <v>494</v>
      </c>
      <c r="M180" s="365"/>
      <c r="N180" s="365"/>
      <c r="O180" s="365"/>
      <c r="P180" s="365"/>
      <c r="Q180" s="365"/>
      <c r="R180" s="365"/>
      <c r="S180" s="365"/>
      <c r="T180" s="365"/>
      <c r="U180" s="365"/>
      <c r="V180" s="365"/>
      <c r="W180" s="365"/>
      <c r="X180" s="366"/>
      <c r="Y180" s="396">
        <v>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v>0.4</v>
      </c>
      <c r="AV180" s="397"/>
      <c r="AW180" s="397"/>
      <c r="AX180" s="480"/>
    </row>
    <row r="181" spans="1:50" ht="24.75" customHeight="1">
      <c r="A181" s="370"/>
      <c r="B181" s="371"/>
      <c r="C181" s="371"/>
      <c r="D181" s="371"/>
      <c r="E181" s="371"/>
      <c r="F181" s="372"/>
      <c r="G181" s="411" t="s">
        <v>495</v>
      </c>
      <c r="H181" s="412"/>
      <c r="I181" s="412"/>
      <c r="J181" s="412"/>
      <c r="K181" s="413"/>
      <c r="L181" s="414" t="s">
        <v>496</v>
      </c>
      <c r="M181" s="415"/>
      <c r="N181" s="415"/>
      <c r="O181" s="415"/>
      <c r="P181" s="415"/>
      <c r="Q181" s="415"/>
      <c r="R181" s="415"/>
      <c r="S181" s="415"/>
      <c r="T181" s="415"/>
      <c r="U181" s="415"/>
      <c r="V181" s="415"/>
      <c r="W181" s="415"/>
      <c r="X181" s="416"/>
      <c r="Y181" s="417">
        <v>4</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370"/>
      <c r="B182" s="371"/>
      <c r="C182" s="371"/>
      <c r="D182" s="371"/>
      <c r="E182" s="371"/>
      <c r="F182" s="372"/>
      <c r="G182" s="411" t="s">
        <v>497</v>
      </c>
      <c r="H182" s="412"/>
      <c r="I182" s="412"/>
      <c r="J182" s="412"/>
      <c r="K182" s="413"/>
      <c r="L182" s="414" t="s">
        <v>498</v>
      </c>
      <c r="M182" s="415"/>
      <c r="N182" s="415"/>
      <c r="O182" s="415"/>
      <c r="P182" s="415"/>
      <c r="Q182" s="415"/>
      <c r="R182" s="415"/>
      <c r="S182" s="415"/>
      <c r="T182" s="415"/>
      <c r="U182" s="415"/>
      <c r="V182" s="415"/>
      <c r="W182" s="415"/>
      <c r="X182" s="416"/>
      <c r="Y182" s="417">
        <v>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370"/>
      <c r="B183" s="371"/>
      <c r="C183" s="371"/>
      <c r="D183" s="371"/>
      <c r="E183" s="371"/>
      <c r="F183" s="372"/>
      <c r="G183" s="411" t="s">
        <v>499</v>
      </c>
      <c r="H183" s="412"/>
      <c r="I183" s="412"/>
      <c r="J183" s="412"/>
      <c r="K183" s="413"/>
      <c r="L183" s="414" t="s">
        <v>500</v>
      </c>
      <c r="M183" s="415"/>
      <c r="N183" s="415"/>
      <c r="O183" s="415"/>
      <c r="P183" s="415"/>
      <c r="Q183" s="415"/>
      <c r="R183" s="415"/>
      <c r="S183" s="415"/>
      <c r="T183" s="415"/>
      <c r="U183" s="415"/>
      <c r="V183" s="415"/>
      <c r="W183" s="415"/>
      <c r="X183" s="416"/>
      <c r="Y183" s="417">
        <v>1</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370"/>
      <c r="B184" s="371"/>
      <c r="C184" s="371"/>
      <c r="D184" s="371"/>
      <c r="E184" s="371"/>
      <c r="F184" s="372"/>
      <c r="G184" s="411" t="s">
        <v>501</v>
      </c>
      <c r="H184" s="412"/>
      <c r="I184" s="412"/>
      <c r="J184" s="412"/>
      <c r="K184" s="413"/>
      <c r="L184" s="414" t="s">
        <v>502</v>
      </c>
      <c r="M184" s="415"/>
      <c r="N184" s="415"/>
      <c r="O184" s="415"/>
      <c r="P184" s="415"/>
      <c r="Q184" s="415"/>
      <c r="R184" s="415"/>
      <c r="S184" s="415"/>
      <c r="T184" s="415"/>
      <c r="U184" s="415"/>
      <c r="V184" s="415"/>
      <c r="W184" s="415"/>
      <c r="X184" s="416"/>
      <c r="Y184" s="417">
        <v>3</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0.100000000000001"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0.100000000000001"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0.100000000000001"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0.100000000000001"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0.100000000000001"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15</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0.4</v>
      </c>
      <c r="AV190" s="567"/>
      <c r="AW190" s="567"/>
      <c r="AX190" s="569"/>
    </row>
    <row r="191" spans="1:50" ht="30" customHeight="1">
      <c r="A191" s="370"/>
      <c r="B191" s="371"/>
      <c r="C191" s="371"/>
      <c r="D191" s="371"/>
      <c r="E191" s="371"/>
      <c r="F191" s="372"/>
      <c r="G191" s="376" t="s">
        <v>503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513</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10</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v>1.1000000000000001</v>
      </c>
      <c r="AV193" s="397"/>
      <c r="AW193" s="397"/>
      <c r="AX193" s="480"/>
    </row>
    <row r="194" spans="1:50" ht="24.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0.100000000000001"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0.100000000000001"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0.100000000000001"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0.100000000000001"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0.100000000000001"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0.100000000000001"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0.100000000000001"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10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1.1000000000000001</v>
      </c>
      <c r="AV203" s="567"/>
      <c r="AW203" s="567"/>
      <c r="AX203" s="569"/>
    </row>
    <row r="204" spans="1:50" ht="30" customHeight="1">
      <c r="A204" s="370"/>
      <c r="B204" s="371"/>
      <c r="C204" s="371"/>
      <c r="D204" s="371"/>
      <c r="E204" s="371"/>
      <c r="F204" s="372"/>
      <c r="G204" s="376" t="s">
        <v>504</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514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v>3</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v>5</v>
      </c>
      <c r="AV206" s="397"/>
      <c r="AW206" s="397"/>
      <c r="AX206" s="480"/>
    </row>
    <row r="207" spans="1:50" ht="24.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0.100000000000001"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0.100000000000001"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0.10000000000000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0.100000000000001"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0.100000000000001"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0.100000000000001"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0.100000000000001"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3</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5</v>
      </c>
      <c r="AV216" s="567"/>
      <c r="AW216" s="567"/>
      <c r="AX216" s="569"/>
    </row>
    <row r="217" spans="1:50" ht="30" customHeight="1">
      <c r="A217" s="370"/>
      <c r="B217" s="371"/>
      <c r="C217" s="371"/>
      <c r="D217" s="371"/>
      <c r="E217" s="371"/>
      <c r="F217" s="372"/>
      <c r="G217" s="376" t="s">
        <v>505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515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c r="A219" s="370"/>
      <c r="B219" s="371"/>
      <c r="C219" s="371"/>
      <c r="D219" s="371"/>
      <c r="E219" s="371"/>
      <c r="F219" s="372"/>
      <c r="G219" s="361" t="s">
        <v>506</v>
      </c>
      <c r="H219" s="362"/>
      <c r="I219" s="362"/>
      <c r="J219" s="362"/>
      <c r="K219" s="363"/>
      <c r="L219" s="364" t="s">
        <v>507</v>
      </c>
      <c r="M219" s="365"/>
      <c r="N219" s="365"/>
      <c r="O219" s="365"/>
      <c r="P219" s="365"/>
      <c r="Q219" s="365"/>
      <c r="R219" s="365"/>
      <c r="S219" s="365"/>
      <c r="T219" s="365"/>
      <c r="U219" s="365"/>
      <c r="V219" s="365"/>
      <c r="W219" s="365"/>
      <c r="X219" s="366"/>
      <c r="Y219" s="396">
        <v>3.3</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v>3</v>
      </c>
      <c r="AV219" s="397"/>
      <c r="AW219" s="397"/>
      <c r="AX219" s="480"/>
    </row>
    <row r="220" spans="1:50" ht="24.75" customHeight="1">
      <c r="A220" s="370"/>
      <c r="B220" s="371"/>
      <c r="C220" s="371"/>
      <c r="D220" s="371"/>
      <c r="E220" s="371"/>
      <c r="F220" s="372"/>
      <c r="G220" s="411" t="s">
        <v>508</v>
      </c>
      <c r="H220" s="412"/>
      <c r="I220" s="412"/>
      <c r="J220" s="412"/>
      <c r="K220" s="413"/>
      <c r="L220" s="414" t="s">
        <v>509</v>
      </c>
      <c r="M220" s="415"/>
      <c r="N220" s="415"/>
      <c r="O220" s="415"/>
      <c r="P220" s="415"/>
      <c r="Q220" s="415"/>
      <c r="R220" s="415"/>
      <c r="S220" s="415"/>
      <c r="T220" s="415"/>
      <c r="U220" s="415"/>
      <c r="V220" s="415"/>
      <c r="W220" s="415"/>
      <c r="X220" s="416"/>
      <c r="Y220" s="417">
        <v>0.4</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370"/>
      <c r="B221" s="371"/>
      <c r="C221" s="371"/>
      <c r="D221" s="371"/>
      <c r="E221" s="371"/>
      <c r="F221" s="372"/>
      <c r="G221" s="411" t="s">
        <v>510</v>
      </c>
      <c r="H221" s="412"/>
      <c r="I221" s="412"/>
      <c r="J221" s="412"/>
      <c r="K221" s="413"/>
      <c r="L221" s="414" t="s">
        <v>511</v>
      </c>
      <c r="M221" s="415"/>
      <c r="N221" s="415"/>
      <c r="O221" s="415"/>
      <c r="P221" s="415"/>
      <c r="Q221" s="415"/>
      <c r="R221" s="415"/>
      <c r="S221" s="415"/>
      <c r="T221" s="415"/>
      <c r="U221" s="415"/>
      <c r="V221" s="415"/>
      <c r="W221" s="415"/>
      <c r="X221" s="416"/>
      <c r="Y221" s="417">
        <v>1.3</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0.100000000000001"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0.10000000000000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0.10000000000000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0.100000000000001"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0.100000000000001"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0.100000000000001"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0.100000000000001"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5</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3</v>
      </c>
      <c r="AV229" s="567"/>
      <c r="AW229" s="567"/>
      <c r="AX229" s="569"/>
    </row>
    <row r="230" spans="1:50" ht="2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33" customHeight="1">
      <c r="A236" s="573">
        <v>1</v>
      </c>
      <c r="B236" s="573">
        <v>1</v>
      </c>
      <c r="C236" s="575" t="s">
        <v>543</v>
      </c>
      <c r="D236" s="574"/>
      <c r="E236" s="574"/>
      <c r="F236" s="574"/>
      <c r="G236" s="574"/>
      <c r="H236" s="574"/>
      <c r="I236" s="574"/>
      <c r="J236" s="574"/>
      <c r="K236" s="574"/>
      <c r="L236" s="574"/>
      <c r="M236" s="575" t="s">
        <v>544</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15</v>
      </c>
      <c r="AL236" s="577"/>
      <c r="AM236" s="577"/>
      <c r="AN236" s="577"/>
      <c r="AO236" s="577"/>
      <c r="AP236" s="578"/>
      <c r="AQ236" s="575">
        <v>1</v>
      </c>
      <c r="AR236" s="574"/>
      <c r="AS236" s="574"/>
      <c r="AT236" s="574"/>
      <c r="AU236" s="576">
        <v>95</v>
      </c>
      <c r="AV236" s="577"/>
      <c r="AW236" s="577"/>
      <c r="AX236" s="578"/>
    </row>
    <row r="237" spans="1:50" ht="24" hidden="1"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hidden="1"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401</v>
      </c>
      <c r="D268" s="241"/>
      <c r="E268" s="241"/>
      <c r="F268" s="241"/>
      <c r="G268" s="241"/>
      <c r="H268" s="241"/>
      <c r="I268" s="241"/>
      <c r="J268" s="241"/>
      <c r="K268" s="241"/>
      <c r="L268" s="241"/>
      <c r="M268" s="241" t="s">
        <v>402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403</v>
      </c>
      <c r="AL268" s="241"/>
      <c r="AM268" s="241"/>
      <c r="AN268" s="241"/>
      <c r="AO268" s="241"/>
      <c r="AP268" s="241"/>
      <c r="AQ268" s="241" t="s">
        <v>23</v>
      </c>
      <c r="AR268" s="241"/>
      <c r="AS268" s="241"/>
      <c r="AT268" s="241"/>
      <c r="AU268" s="92" t="s">
        <v>24</v>
      </c>
      <c r="AV268" s="93"/>
      <c r="AW268" s="93"/>
      <c r="AX268" s="580"/>
    </row>
    <row r="269" spans="1:50" ht="24" customHeight="1">
      <c r="A269" s="573">
        <v>1</v>
      </c>
      <c r="B269" s="573">
        <v>1</v>
      </c>
      <c r="C269" s="575" t="s">
        <v>545</v>
      </c>
      <c r="D269" s="574"/>
      <c r="E269" s="574"/>
      <c r="F269" s="574"/>
      <c r="G269" s="574"/>
      <c r="H269" s="574"/>
      <c r="I269" s="574"/>
      <c r="J269" s="574"/>
      <c r="K269" s="574"/>
      <c r="L269" s="574"/>
      <c r="M269" s="575" t="s">
        <v>546</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10</v>
      </c>
      <c r="AL269" s="577"/>
      <c r="AM269" s="577"/>
      <c r="AN269" s="577"/>
      <c r="AO269" s="577"/>
      <c r="AP269" s="578"/>
      <c r="AQ269" s="575">
        <v>1</v>
      </c>
      <c r="AR269" s="574"/>
      <c r="AS269" s="574"/>
      <c r="AT269" s="574"/>
      <c r="AU269" s="576">
        <v>99</v>
      </c>
      <c r="AV269" s="577"/>
      <c r="AW269" s="577"/>
      <c r="AX269" s="578"/>
    </row>
    <row r="270" spans="1:50" ht="24" hidden="1"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401</v>
      </c>
      <c r="D301" s="241"/>
      <c r="E301" s="241"/>
      <c r="F301" s="241"/>
      <c r="G301" s="241"/>
      <c r="H301" s="241"/>
      <c r="I301" s="241"/>
      <c r="J301" s="241"/>
      <c r="K301" s="241"/>
      <c r="L301" s="241"/>
      <c r="M301" s="241" t="s">
        <v>402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403</v>
      </c>
      <c r="AL301" s="241"/>
      <c r="AM301" s="241"/>
      <c r="AN301" s="241"/>
      <c r="AO301" s="241"/>
      <c r="AP301" s="241"/>
      <c r="AQ301" s="241" t="s">
        <v>23</v>
      </c>
      <c r="AR301" s="241"/>
      <c r="AS301" s="241"/>
      <c r="AT301" s="241"/>
      <c r="AU301" s="92" t="s">
        <v>24</v>
      </c>
      <c r="AV301" s="93"/>
      <c r="AW301" s="93"/>
      <c r="AX301" s="580"/>
    </row>
    <row r="302" spans="1:50" ht="36" customHeight="1">
      <c r="A302" s="573">
        <v>1</v>
      </c>
      <c r="B302" s="573">
        <v>1</v>
      </c>
      <c r="C302" s="575" t="s">
        <v>547</v>
      </c>
      <c r="D302" s="574"/>
      <c r="E302" s="574"/>
      <c r="F302" s="574"/>
      <c r="G302" s="574"/>
      <c r="H302" s="574"/>
      <c r="I302" s="574"/>
      <c r="J302" s="574"/>
      <c r="K302" s="574"/>
      <c r="L302" s="574"/>
      <c r="M302" s="575" t="s">
        <v>548</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3</v>
      </c>
      <c r="AL302" s="577"/>
      <c r="AM302" s="577"/>
      <c r="AN302" s="577"/>
      <c r="AO302" s="577"/>
      <c r="AP302" s="578"/>
      <c r="AQ302" s="575">
        <v>5</v>
      </c>
      <c r="AR302" s="574"/>
      <c r="AS302" s="574"/>
      <c r="AT302" s="574"/>
      <c r="AU302" s="576">
        <v>32</v>
      </c>
      <c r="AV302" s="577"/>
      <c r="AW302" s="577"/>
      <c r="AX302" s="578"/>
    </row>
    <row r="303" spans="1:50" ht="24" hidden="1"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1" t="s">
        <v>401</v>
      </c>
      <c r="D334" s="241"/>
      <c r="E334" s="241"/>
      <c r="F334" s="241"/>
      <c r="G334" s="241"/>
      <c r="H334" s="241"/>
      <c r="I334" s="241"/>
      <c r="J334" s="241"/>
      <c r="K334" s="241"/>
      <c r="L334" s="241"/>
      <c r="M334" s="241" t="s">
        <v>402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403</v>
      </c>
      <c r="AL334" s="241"/>
      <c r="AM334" s="241"/>
      <c r="AN334" s="241"/>
      <c r="AO334" s="241"/>
      <c r="AP334" s="241"/>
      <c r="AQ334" s="241" t="s">
        <v>23</v>
      </c>
      <c r="AR334" s="241"/>
      <c r="AS334" s="241"/>
      <c r="AT334" s="241"/>
      <c r="AU334" s="92" t="s">
        <v>24</v>
      </c>
      <c r="AV334" s="93"/>
      <c r="AW334" s="93"/>
      <c r="AX334" s="580"/>
    </row>
    <row r="335" spans="1:50" ht="36" customHeight="1">
      <c r="A335" s="573">
        <v>1</v>
      </c>
      <c r="B335" s="573">
        <v>1</v>
      </c>
      <c r="C335" s="575" t="s">
        <v>549</v>
      </c>
      <c r="D335" s="574"/>
      <c r="E335" s="574"/>
      <c r="F335" s="574"/>
      <c r="G335" s="574"/>
      <c r="H335" s="574"/>
      <c r="I335" s="574"/>
      <c r="J335" s="574"/>
      <c r="K335" s="574"/>
      <c r="L335" s="574"/>
      <c r="M335" s="575" t="s">
        <v>550</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5</v>
      </c>
      <c r="AL335" s="577"/>
      <c r="AM335" s="577"/>
      <c r="AN335" s="577"/>
      <c r="AO335" s="577"/>
      <c r="AP335" s="578"/>
      <c r="AQ335" s="575">
        <v>1</v>
      </c>
      <c r="AR335" s="574"/>
      <c r="AS335" s="574"/>
      <c r="AT335" s="574"/>
      <c r="AU335" s="576">
        <v>96</v>
      </c>
      <c r="AV335" s="577"/>
      <c r="AW335" s="577"/>
      <c r="AX335" s="578"/>
    </row>
    <row r="336" spans="1:50" ht="24" hidden="1"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1" t="s">
        <v>401</v>
      </c>
      <c r="D367" s="241"/>
      <c r="E367" s="241"/>
      <c r="F367" s="241"/>
      <c r="G367" s="241"/>
      <c r="H367" s="241"/>
      <c r="I367" s="241"/>
      <c r="J367" s="241"/>
      <c r="K367" s="241"/>
      <c r="L367" s="241"/>
      <c r="M367" s="241" t="s">
        <v>402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403</v>
      </c>
      <c r="AL367" s="241"/>
      <c r="AM367" s="241"/>
      <c r="AN367" s="241"/>
      <c r="AO367" s="241"/>
      <c r="AP367" s="241"/>
      <c r="AQ367" s="241" t="s">
        <v>23</v>
      </c>
      <c r="AR367" s="241"/>
      <c r="AS367" s="241"/>
      <c r="AT367" s="241"/>
      <c r="AU367" s="92" t="s">
        <v>24</v>
      </c>
      <c r="AV367" s="93"/>
      <c r="AW367" s="93"/>
      <c r="AX367" s="580"/>
    </row>
    <row r="368" spans="1:50" ht="24" customHeight="1">
      <c r="A368" s="573">
        <v>1</v>
      </c>
      <c r="B368" s="573">
        <v>1</v>
      </c>
      <c r="C368" s="575" t="s">
        <v>551</v>
      </c>
      <c r="D368" s="574"/>
      <c r="E368" s="574"/>
      <c r="F368" s="574"/>
      <c r="G368" s="574"/>
      <c r="H368" s="574"/>
      <c r="I368" s="574"/>
      <c r="J368" s="574"/>
      <c r="K368" s="574"/>
      <c r="L368" s="574"/>
      <c r="M368" s="575" t="s">
        <v>552</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0.4</v>
      </c>
      <c r="AL368" s="577"/>
      <c r="AM368" s="577"/>
      <c r="AN368" s="577"/>
      <c r="AO368" s="577"/>
      <c r="AP368" s="578"/>
      <c r="AQ368" s="575" t="s">
        <v>585</v>
      </c>
      <c r="AR368" s="574"/>
      <c r="AS368" s="574"/>
      <c r="AT368" s="574"/>
      <c r="AU368" s="576" t="s">
        <v>486</v>
      </c>
      <c r="AV368" s="577"/>
      <c r="AW368" s="577"/>
      <c r="AX368" s="578"/>
    </row>
    <row r="369" spans="1:50" ht="24" hidden="1"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1" t="s">
        <v>401</v>
      </c>
      <c r="D400" s="241"/>
      <c r="E400" s="241"/>
      <c r="F400" s="241"/>
      <c r="G400" s="241"/>
      <c r="H400" s="241"/>
      <c r="I400" s="241"/>
      <c r="J400" s="241"/>
      <c r="K400" s="241"/>
      <c r="L400" s="241"/>
      <c r="M400" s="241" t="s">
        <v>402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403</v>
      </c>
      <c r="AL400" s="241"/>
      <c r="AM400" s="241"/>
      <c r="AN400" s="241"/>
      <c r="AO400" s="241"/>
      <c r="AP400" s="241"/>
      <c r="AQ400" s="241" t="s">
        <v>23</v>
      </c>
      <c r="AR400" s="241"/>
      <c r="AS400" s="241"/>
      <c r="AT400" s="241"/>
      <c r="AU400" s="92" t="s">
        <v>24</v>
      </c>
      <c r="AV400" s="93"/>
      <c r="AW400" s="93"/>
      <c r="AX400" s="580"/>
    </row>
    <row r="401" spans="1:50" ht="36" customHeight="1">
      <c r="A401" s="573">
        <v>1</v>
      </c>
      <c r="B401" s="573">
        <v>1</v>
      </c>
      <c r="C401" s="575" t="s">
        <v>554</v>
      </c>
      <c r="D401" s="574"/>
      <c r="E401" s="574"/>
      <c r="F401" s="574"/>
      <c r="G401" s="574"/>
      <c r="H401" s="574"/>
      <c r="I401" s="574"/>
      <c r="J401" s="574"/>
      <c r="K401" s="574"/>
      <c r="L401" s="574"/>
      <c r="M401" s="575" t="s">
        <v>555</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1.1000000000000001</v>
      </c>
      <c r="AL401" s="577"/>
      <c r="AM401" s="577"/>
      <c r="AN401" s="577"/>
      <c r="AO401" s="577"/>
      <c r="AP401" s="578"/>
      <c r="AQ401" s="575">
        <v>1</v>
      </c>
      <c r="AR401" s="574"/>
      <c r="AS401" s="574"/>
      <c r="AT401" s="574"/>
      <c r="AU401" s="576">
        <v>53</v>
      </c>
      <c r="AV401" s="577"/>
      <c r="AW401" s="577"/>
      <c r="AX401" s="578"/>
    </row>
    <row r="402" spans="1:50" ht="24" hidden="1"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1" t="s">
        <v>401</v>
      </c>
      <c r="D433" s="241"/>
      <c r="E433" s="241"/>
      <c r="F433" s="241"/>
      <c r="G433" s="241"/>
      <c r="H433" s="241"/>
      <c r="I433" s="241"/>
      <c r="J433" s="241"/>
      <c r="K433" s="241"/>
      <c r="L433" s="241"/>
      <c r="M433" s="241" t="s">
        <v>402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403</v>
      </c>
      <c r="AL433" s="241"/>
      <c r="AM433" s="241"/>
      <c r="AN433" s="241"/>
      <c r="AO433" s="241"/>
      <c r="AP433" s="241"/>
      <c r="AQ433" s="241" t="s">
        <v>23</v>
      </c>
      <c r="AR433" s="241"/>
      <c r="AS433" s="241"/>
      <c r="AT433" s="241"/>
      <c r="AU433" s="92" t="s">
        <v>24</v>
      </c>
      <c r="AV433" s="93"/>
      <c r="AW433" s="93"/>
      <c r="AX433" s="580"/>
    </row>
    <row r="434" spans="1:50" ht="24" customHeight="1">
      <c r="A434" s="573">
        <v>1</v>
      </c>
      <c r="B434" s="573">
        <v>1</v>
      </c>
      <c r="C434" s="575" t="s">
        <v>556</v>
      </c>
      <c r="D434" s="574"/>
      <c r="E434" s="574"/>
      <c r="F434" s="574"/>
      <c r="G434" s="574"/>
      <c r="H434" s="574"/>
      <c r="I434" s="574"/>
      <c r="J434" s="574"/>
      <c r="K434" s="574"/>
      <c r="L434" s="574"/>
      <c r="M434" s="575" t="s">
        <v>557</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v>5</v>
      </c>
      <c r="AL434" s="577"/>
      <c r="AM434" s="577"/>
      <c r="AN434" s="577"/>
      <c r="AO434" s="577"/>
      <c r="AP434" s="578"/>
      <c r="AQ434" s="575">
        <v>1</v>
      </c>
      <c r="AR434" s="574"/>
      <c r="AS434" s="574"/>
      <c r="AT434" s="574"/>
      <c r="AU434" s="576">
        <v>79</v>
      </c>
      <c r="AV434" s="577"/>
      <c r="AW434" s="577"/>
      <c r="AX434" s="578"/>
    </row>
    <row r="435" spans="1:50" ht="24" hidden="1"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1" t="s">
        <v>401</v>
      </c>
      <c r="D466" s="241"/>
      <c r="E466" s="241"/>
      <c r="F466" s="241"/>
      <c r="G466" s="241"/>
      <c r="H466" s="241"/>
      <c r="I466" s="241"/>
      <c r="J466" s="241"/>
      <c r="K466" s="241"/>
      <c r="L466" s="241"/>
      <c r="M466" s="241" t="s">
        <v>402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403</v>
      </c>
      <c r="AL466" s="241"/>
      <c r="AM466" s="241"/>
      <c r="AN466" s="241"/>
      <c r="AO466" s="241"/>
      <c r="AP466" s="241"/>
      <c r="AQ466" s="241" t="s">
        <v>23</v>
      </c>
      <c r="AR466" s="241"/>
      <c r="AS466" s="241"/>
      <c r="AT466" s="241"/>
      <c r="AU466" s="92" t="s">
        <v>24</v>
      </c>
      <c r="AV466" s="93"/>
      <c r="AW466" s="93"/>
      <c r="AX466" s="580"/>
    </row>
    <row r="467" spans="1:50" ht="24" customHeight="1">
      <c r="A467" s="573">
        <v>1</v>
      </c>
      <c r="B467" s="573">
        <v>1</v>
      </c>
      <c r="C467" s="575" t="s">
        <v>558</v>
      </c>
      <c r="D467" s="574"/>
      <c r="E467" s="574"/>
      <c r="F467" s="574"/>
      <c r="G467" s="574"/>
      <c r="H467" s="574"/>
      <c r="I467" s="574"/>
      <c r="J467" s="574"/>
      <c r="K467" s="574"/>
      <c r="L467" s="574"/>
      <c r="M467" s="575" t="s">
        <v>559</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v>3</v>
      </c>
      <c r="AL467" s="577"/>
      <c r="AM467" s="577"/>
      <c r="AN467" s="577"/>
      <c r="AO467" s="577"/>
      <c r="AP467" s="578"/>
      <c r="AQ467" s="575">
        <v>3</v>
      </c>
      <c r="AR467" s="574"/>
      <c r="AS467" s="574"/>
      <c r="AT467" s="574"/>
      <c r="AU467" s="576">
        <v>88</v>
      </c>
      <c r="AV467" s="577"/>
      <c r="AW467" s="577"/>
      <c r="AX467" s="578"/>
    </row>
    <row r="468" spans="1:50" ht="24" hidden="1"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91" priority="541">
      <formula>IF(RIGHT(TEXT(P14,"0.#"),1)=".",FALSE,TRUE)</formula>
    </cfRule>
    <cfRule type="expression" dxfId="990" priority="542">
      <formula>IF(RIGHT(TEXT(P14,"0.#"),1)=".",TRUE,FALSE)</formula>
    </cfRule>
  </conditionalFormatting>
  <conditionalFormatting sqref="AE23:AI23">
    <cfRule type="expression" dxfId="989" priority="531">
      <formula>IF(RIGHT(TEXT(AE23,"0.#"),1)=".",FALSE,TRUE)</formula>
    </cfRule>
    <cfRule type="expression" dxfId="988" priority="532">
      <formula>IF(RIGHT(TEXT(AE23,"0.#"),1)=".",TRUE,FALSE)</formula>
    </cfRule>
  </conditionalFormatting>
  <conditionalFormatting sqref="AE69:AX69">
    <cfRule type="expression" dxfId="987" priority="463">
      <formula>IF(RIGHT(TEXT(AE69,"0.#"),1)=".",FALSE,TRUE)</formula>
    </cfRule>
    <cfRule type="expression" dxfId="986" priority="464">
      <formula>IF(RIGHT(TEXT(AE69,"0.#"),1)=".",TRUE,FALSE)</formula>
    </cfRule>
  </conditionalFormatting>
  <conditionalFormatting sqref="AE83:AI83">
    <cfRule type="expression" dxfId="985" priority="445">
      <formula>IF(RIGHT(TEXT(AE83,"0.#"),1)=".",FALSE,TRUE)</formula>
    </cfRule>
    <cfRule type="expression" dxfId="984" priority="446">
      <formula>IF(RIGHT(TEXT(AE83,"0.#"),1)=".",TRUE,FALSE)</formula>
    </cfRule>
  </conditionalFormatting>
  <conditionalFormatting sqref="AJ83:AX83">
    <cfRule type="expression" dxfId="983" priority="443">
      <formula>IF(RIGHT(TEXT(AJ83,"0.#"),1)=".",FALSE,TRUE)</formula>
    </cfRule>
    <cfRule type="expression" dxfId="982" priority="444">
      <formula>IF(RIGHT(TEXT(AJ83,"0.#"),1)=".",TRUE,FALSE)</formula>
    </cfRule>
  </conditionalFormatting>
  <conditionalFormatting sqref="L99">
    <cfRule type="expression" dxfId="981" priority="423">
      <formula>IF(RIGHT(TEXT(L99,"0.#"),1)=".",FALSE,TRUE)</formula>
    </cfRule>
    <cfRule type="expression" dxfId="980" priority="424">
      <formula>IF(RIGHT(TEXT(L99,"0.#"),1)=".",TRUE,FALSE)</formula>
    </cfRule>
  </conditionalFormatting>
  <conditionalFormatting sqref="L104">
    <cfRule type="expression" dxfId="979" priority="421">
      <formula>IF(RIGHT(TEXT(L104,"0.#"),1)=".",FALSE,TRUE)</formula>
    </cfRule>
    <cfRule type="expression" dxfId="978" priority="422">
      <formula>IF(RIGHT(TEXT(L104,"0.#"),1)=".",TRUE,FALSE)</formula>
    </cfRule>
  </conditionalFormatting>
  <conditionalFormatting sqref="R104">
    <cfRule type="expression" dxfId="977" priority="419">
      <formula>IF(RIGHT(TEXT(R104,"0.#"),1)=".",FALSE,TRUE)</formula>
    </cfRule>
    <cfRule type="expression" dxfId="976" priority="420">
      <formula>IF(RIGHT(TEXT(R104,"0.#"),1)=".",TRUE,FALSE)</formula>
    </cfRule>
  </conditionalFormatting>
  <conditionalFormatting sqref="P18:AX18">
    <cfRule type="expression" dxfId="975" priority="417">
      <formula>IF(RIGHT(TEXT(P18,"0.#"),1)=".",FALSE,TRUE)</formula>
    </cfRule>
    <cfRule type="expression" dxfId="974" priority="418">
      <formula>IF(RIGHT(TEXT(P18,"0.#"),1)=".",TRUE,FALSE)</formula>
    </cfRule>
  </conditionalFormatting>
  <conditionalFormatting sqref="Y181">
    <cfRule type="expression" dxfId="973" priority="413">
      <formula>IF(RIGHT(TEXT(Y181,"0.#"),1)=".",FALSE,TRUE)</formula>
    </cfRule>
    <cfRule type="expression" dxfId="972" priority="414">
      <formula>IF(RIGHT(TEXT(Y181,"0.#"),1)=".",TRUE,FALSE)</formula>
    </cfRule>
  </conditionalFormatting>
  <conditionalFormatting sqref="Y190">
    <cfRule type="expression" dxfId="971" priority="409">
      <formula>IF(RIGHT(TEXT(Y190,"0.#"),1)=".",FALSE,TRUE)</formula>
    </cfRule>
    <cfRule type="expression" dxfId="970" priority="410">
      <formula>IF(RIGHT(TEXT(Y190,"0.#"),1)=".",TRUE,FALSE)</formula>
    </cfRule>
  </conditionalFormatting>
  <conditionalFormatting sqref="AK236">
    <cfRule type="expression" dxfId="969" priority="331">
      <formula>IF(RIGHT(TEXT(AK236,"0.#"),1)=".",FALSE,TRUE)</formula>
    </cfRule>
    <cfRule type="expression" dxfId="968" priority="332">
      <formula>IF(RIGHT(TEXT(AK236,"0.#"),1)=".",TRUE,FALSE)</formula>
    </cfRule>
  </conditionalFormatting>
  <conditionalFormatting sqref="AE54:AI54">
    <cfRule type="expression" dxfId="967" priority="281">
      <formula>IF(RIGHT(TEXT(AE54,"0.#"),1)=".",FALSE,TRUE)</formula>
    </cfRule>
    <cfRule type="expression" dxfId="966" priority="282">
      <formula>IF(RIGHT(TEXT(AE54,"0.#"),1)=".",TRUE,FALSE)</formula>
    </cfRule>
  </conditionalFormatting>
  <conditionalFormatting sqref="P16:AQ17 P15:AX15 P13:AX13">
    <cfRule type="expression" dxfId="965" priority="239">
      <formula>IF(RIGHT(TEXT(P13,"0.#"),1)=".",FALSE,TRUE)</formula>
    </cfRule>
    <cfRule type="expression" dxfId="964" priority="240">
      <formula>IF(RIGHT(TEXT(P13,"0.#"),1)=".",TRUE,FALSE)</formula>
    </cfRule>
  </conditionalFormatting>
  <conditionalFormatting sqref="P19:AJ19">
    <cfRule type="expression" dxfId="963" priority="237">
      <formula>IF(RIGHT(TEXT(P19,"0.#"),1)=".",FALSE,TRUE)</formula>
    </cfRule>
    <cfRule type="expression" dxfId="962" priority="238">
      <formula>IF(RIGHT(TEXT(P19,"0.#"),1)=".",TRUE,FALSE)</formula>
    </cfRule>
  </conditionalFormatting>
  <conditionalFormatting sqref="AE55:AX55 AJ54:AS54">
    <cfRule type="expression" dxfId="961" priority="233">
      <formula>IF(RIGHT(TEXT(AE54,"0.#"),1)=".",FALSE,TRUE)</formula>
    </cfRule>
    <cfRule type="expression" dxfId="960" priority="234">
      <formula>IF(RIGHT(TEXT(AE54,"0.#"),1)=".",TRUE,FALSE)</formula>
    </cfRule>
  </conditionalFormatting>
  <conditionalFormatting sqref="AE68:AS68">
    <cfRule type="expression" dxfId="959" priority="229">
      <formula>IF(RIGHT(TEXT(AE68,"0.#"),1)=".",FALSE,TRUE)</formula>
    </cfRule>
    <cfRule type="expression" dxfId="958" priority="230">
      <formula>IF(RIGHT(TEXT(AE68,"0.#"),1)=".",TRUE,FALSE)</formula>
    </cfRule>
  </conditionalFormatting>
  <conditionalFormatting sqref="AE95:AI95 AE92:AI92 AE89:AI89 AE86:AI86">
    <cfRule type="expression" dxfId="957" priority="227">
      <formula>IF(RIGHT(TEXT(AE86,"0.#"),1)=".",FALSE,TRUE)</formula>
    </cfRule>
    <cfRule type="expression" dxfId="956" priority="228">
      <formula>IF(RIGHT(TEXT(AE86,"0.#"),1)=".",TRUE,FALSE)</formula>
    </cfRule>
  </conditionalFormatting>
  <conditionalFormatting sqref="AJ95:AX95 AJ92:AX92 AJ89:AX89 AJ86:AX86">
    <cfRule type="expression" dxfId="955" priority="225">
      <formula>IF(RIGHT(TEXT(AJ86,"0.#"),1)=".",FALSE,TRUE)</formula>
    </cfRule>
    <cfRule type="expression" dxfId="954" priority="226">
      <formula>IF(RIGHT(TEXT(AJ86,"0.#"),1)=".",TRUE,FALSE)</formula>
    </cfRule>
  </conditionalFormatting>
  <conditionalFormatting sqref="L100:L103 L98">
    <cfRule type="expression" dxfId="953" priority="223">
      <formula>IF(RIGHT(TEXT(L98,"0.#"),1)=".",FALSE,TRUE)</formula>
    </cfRule>
    <cfRule type="expression" dxfId="952" priority="224">
      <formula>IF(RIGHT(TEXT(L98,"0.#"),1)=".",TRUE,FALSE)</formula>
    </cfRule>
  </conditionalFormatting>
  <conditionalFormatting sqref="R98">
    <cfRule type="expression" dxfId="951" priority="219">
      <formula>IF(RIGHT(TEXT(R98,"0.#"),1)=".",FALSE,TRUE)</formula>
    </cfRule>
    <cfRule type="expression" dxfId="950" priority="220">
      <formula>IF(RIGHT(TEXT(R98,"0.#"),1)=".",TRUE,FALSE)</formula>
    </cfRule>
  </conditionalFormatting>
  <conditionalFormatting sqref="R99:R103">
    <cfRule type="expression" dxfId="949" priority="217">
      <formula>IF(RIGHT(TEXT(R99,"0.#"),1)=".",FALSE,TRUE)</formula>
    </cfRule>
    <cfRule type="expression" dxfId="948" priority="218">
      <formula>IF(RIGHT(TEXT(R99,"0.#"),1)=".",TRUE,FALSE)</formula>
    </cfRule>
  </conditionalFormatting>
  <conditionalFormatting sqref="Y182:Y189 Y180">
    <cfRule type="expression" dxfId="947" priority="215">
      <formula>IF(RIGHT(TEXT(Y180,"0.#"),1)=".",FALSE,TRUE)</formula>
    </cfRule>
    <cfRule type="expression" dxfId="946" priority="216">
      <formula>IF(RIGHT(TEXT(Y180,"0.#"),1)=".",TRUE,FALSE)</formula>
    </cfRule>
  </conditionalFormatting>
  <conditionalFormatting sqref="AU181">
    <cfRule type="expression" dxfId="945" priority="213">
      <formula>IF(RIGHT(TEXT(AU181,"0.#"),1)=".",FALSE,TRUE)</formula>
    </cfRule>
    <cfRule type="expression" dxfId="944" priority="214">
      <formula>IF(RIGHT(TEXT(AU181,"0.#"),1)=".",TRUE,FALSE)</formula>
    </cfRule>
  </conditionalFormatting>
  <conditionalFormatting sqref="AU190">
    <cfRule type="expression" dxfId="943" priority="211">
      <formula>IF(RIGHT(TEXT(AU190,"0.#"),1)=".",FALSE,TRUE)</formula>
    </cfRule>
    <cfRule type="expression" dxfId="942" priority="212">
      <formula>IF(RIGHT(TEXT(AU190,"0.#"),1)=".",TRUE,FALSE)</formula>
    </cfRule>
  </conditionalFormatting>
  <conditionalFormatting sqref="AU182:AU189 AU180">
    <cfRule type="expression" dxfId="941" priority="209">
      <formula>IF(RIGHT(TEXT(AU180,"0.#"),1)=".",FALSE,TRUE)</formula>
    </cfRule>
    <cfRule type="expression" dxfId="940" priority="210">
      <formula>IF(RIGHT(TEXT(AU180,"0.#"),1)=".",TRUE,FALSE)</formula>
    </cfRule>
  </conditionalFormatting>
  <conditionalFormatting sqref="Y220 Y207 Y194">
    <cfRule type="expression" dxfId="939" priority="195">
      <formula>IF(RIGHT(TEXT(Y194,"0.#"),1)=".",FALSE,TRUE)</formula>
    </cfRule>
    <cfRule type="expression" dxfId="938" priority="196">
      <formula>IF(RIGHT(TEXT(Y194,"0.#"),1)=".",TRUE,FALSE)</formula>
    </cfRule>
  </conditionalFormatting>
  <conditionalFormatting sqref="Y229 Y216 Y203">
    <cfRule type="expression" dxfId="937" priority="193">
      <formula>IF(RIGHT(TEXT(Y203,"0.#"),1)=".",FALSE,TRUE)</formula>
    </cfRule>
    <cfRule type="expression" dxfId="936" priority="194">
      <formula>IF(RIGHT(TEXT(Y203,"0.#"),1)=".",TRUE,FALSE)</formula>
    </cfRule>
  </conditionalFormatting>
  <conditionalFormatting sqref="Y221:Y228 Y219 Y208:Y215 Y206 Y195:Y202 Y193">
    <cfRule type="expression" dxfId="935" priority="191">
      <formula>IF(RIGHT(TEXT(Y193,"0.#"),1)=".",FALSE,TRUE)</formula>
    </cfRule>
    <cfRule type="expression" dxfId="934" priority="192">
      <formula>IF(RIGHT(TEXT(Y193,"0.#"),1)=".",TRUE,FALSE)</formula>
    </cfRule>
  </conditionalFormatting>
  <conditionalFormatting sqref="AU220 AU207 AU194">
    <cfRule type="expression" dxfId="933" priority="189">
      <formula>IF(RIGHT(TEXT(AU194,"0.#"),1)=".",FALSE,TRUE)</formula>
    </cfRule>
    <cfRule type="expression" dxfId="932" priority="190">
      <formula>IF(RIGHT(TEXT(AU194,"0.#"),1)=".",TRUE,FALSE)</formula>
    </cfRule>
  </conditionalFormatting>
  <conditionalFormatting sqref="AU229 AU216 AU203">
    <cfRule type="expression" dxfId="931" priority="187">
      <formula>IF(RIGHT(TEXT(AU203,"0.#"),1)=".",FALSE,TRUE)</formula>
    </cfRule>
    <cfRule type="expression" dxfId="930" priority="188">
      <formula>IF(RIGHT(TEXT(AU203,"0.#"),1)=".",TRUE,FALSE)</formula>
    </cfRule>
  </conditionalFormatting>
  <conditionalFormatting sqref="AU221:AU228 AU219 AU208:AU215 AU206 AU195:AU202 AU193">
    <cfRule type="expression" dxfId="929" priority="185">
      <formula>IF(RIGHT(TEXT(AU193,"0.#"),1)=".",FALSE,TRUE)</formula>
    </cfRule>
    <cfRule type="expression" dxfId="928" priority="186">
      <formula>IF(RIGHT(TEXT(AU193,"0.#"),1)=".",TRUE,FALSE)</formula>
    </cfRule>
  </conditionalFormatting>
  <conditionalFormatting sqref="AE56:AI56">
    <cfRule type="expression" dxfId="927" priority="159">
      <formula>IF(AND(AE56&gt;=0, RIGHT(TEXT(AE56,"0.#"),1)&lt;&gt;"."),TRUE,FALSE)</formula>
    </cfRule>
    <cfRule type="expression" dxfId="926" priority="160">
      <formula>IF(AND(AE56&gt;=0, RIGHT(TEXT(AE56,"0.#"),1)="."),TRUE,FALSE)</formula>
    </cfRule>
    <cfRule type="expression" dxfId="925" priority="161">
      <formula>IF(AND(AE56&lt;0, RIGHT(TEXT(AE56,"0.#"),1)&lt;&gt;"."),TRUE,FALSE)</formula>
    </cfRule>
    <cfRule type="expression" dxfId="924" priority="162">
      <formula>IF(AND(AE56&lt;0, RIGHT(TEXT(AE56,"0.#"),1)="."),TRUE,FALSE)</formula>
    </cfRule>
  </conditionalFormatting>
  <conditionalFormatting sqref="AJ56:AS56">
    <cfRule type="expression" dxfId="923" priority="155">
      <formula>IF(AND(AJ56&gt;=0, RIGHT(TEXT(AJ56,"0.#"),1)&lt;&gt;"."),TRUE,FALSE)</formula>
    </cfRule>
    <cfRule type="expression" dxfId="922" priority="156">
      <formula>IF(AND(AJ56&gt;=0, RIGHT(TEXT(AJ56,"0.#"),1)="."),TRUE,FALSE)</formula>
    </cfRule>
    <cfRule type="expression" dxfId="921" priority="157">
      <formula>IF(AND(AJ56&lt;0, RIGHT(TEXT(AJ56,"0.#"),1)&lt;&gt;"."),TRUE,FALSE)</formula>
    </cfRule>
    <cfRule type="expression" dxfId="920" priority="158">
      <formula>IF(AND(AJ56&lt;0, RIGHT(TEXT(AJ56,"0.#"),1)="."),TRUE,FALSE)</formula>
    </cfRule>
  </conditionalFormatting>
  <conditionalFormatting sqref="AK237:AK265">
    <cfRule type="expression" dxfId="919" priority="143">
      <formula>IF(RIGHT(TEXT(AK237,"0.#"),1)=".",FALSE,TRUE)</formula>
    </cfRule>
    <cfRule type="expression" dxfId="918" priority="144">
      <formula>IF(RIGHT(TEXT(AK237,"0.#"),1)=".",TRUE,FALSE)</formula>
    </cfRule>
  </conditionalFormatting>
  <conditionalFormatting sqref="AU237:AX265">
    <cfRule type="expression" dxfId="917" priority="139">
      <formula>IF(AND(AU237&gt;=0, RIGHT(TEXT(AU237,"0.#"),1)&lt;&gt;"."),TRUE,FALSE)</formula>
    </cfRule>
    <cfRule type="expression" dxfId="916" priority="140">
      <formula>IF(AND(AU237&gt;=0, RIGHT(TEXT(AU237,"0.#"),1)="."),TRUE,FALSE)</formula>
    </cfRule>
    <cfRule type="expression" dxfId="915" priority="141">
      <formula>IF(AND(AU237&lt;0, RIGHT(TEXT(AU237,"0.#"),1)&lt;&gt;"."),TRUE,FALSE)</formula>
    </cfRule>
    <cfRule type="expression" dxfId="914" priority="142">
      <formula>IF(AND(AU237&lt;0, RIGHT(TEXT(AU237,"0.#"),1)="."),TRUE,FALSE)</formula>
    </cfRule>
  </conditionalFormatting>
  <conditionalFormatting sqref="AK269">
    <cfRule type="expression" dxfId="913" priority="137">
      <formula>IF(RIGHT(TEXT(AK269,"0.#"),1)=".",FALSE,TRUE)</formula>
    </cfRule>
    <cfRule type="expression" dxfId="912" priority="138">
      <formula>IF(RIGHT(TEXT(AK269,"0.#"),1)=".",TRUE,FALSE)</formula>
    </cfRule>
  </conditionalFormatting>
  <conditionalFormatting sqref="AU269:AX269">
    <cfRule type="expression" dxfId="911" priority="133">
      <formula>IF(AND(AU269&gt;=0, RIGHT(TEXT(AU269,"0.#"),1)&lt;&gt;"."),TRUE,FALSE)</formula>
    </cfRule>
    <cfRule type="expression" dxfId="910" priority="134">
      <formula>IF(AND(AU269&gt;=0, RIGHT(TEXT(AU269,"0.#"),1)="."),TRUE,FALSE)</formula>
    </cfRule>
    <cfRule type="expression" dxfId="909" priority="135">
      <formula>IF(AND(AU269&lt;0, RIGHT(TEXT(AU269,"0.#"),1)&lt;&gt;"."),TRUE,FALSE)</formula>
    </cfRule>
    <cfRule type="expression" dxfId="908" priority="136">
      <formula>IF(AND(AU269&lt;0, RIGHT(TEXT(AU269,"0.#"),1)="."),TRUE,FALSE)</formula>
    </cfRule>
  </conditionalFormatting>
  <conditionalFormatting sqref="AK270:AK298">
    <cfRule type="expression" dxfId="907" priority="131">
      <formula>IF(RIGHT(TEXT(AK270,"0.#"),1)=".",FALSE,TRUE)</formula>
    </cfRule>
    <cfRule type="expression" dxfId="906" priority="132">
      <formula>IF(RIGHT(TEXT(AK270,"0.#"),1)=".",TRUE,FALSE)</formula>
    </cfRule>
  </conditionalFormatting>
  <conditionalFormatting sqref="AU270:AX298">
    <cfRule type="expression" dxfId="905" priority="127">
      <formula>IF(AND(AU270&gt;=0, RIGHT(TEXT(AU270,"0.#"),1)&lt;&gt;"."),TRUE,FALSE)</formula>
    </cfRule>
    <cfRule type="expression" dxfId="904" priority="128">
      <formula>IF(AND(AU270&gt;=0, RIGHT(TEXT(AU270,"0.#"),1)="."),TRUE,FALSE)</formula>
    </cfRule>
    <cfRule type="expression" dxfId="903" priority="129">
      <formula>IF(AND(AU270&lt;0, RIGHT(TEXT(AU270,"0.#"),1)&lt;&gt;"."),TRUE,FALSE)</formula>
    </cfRule>
    <cfRule type="expression" dxfId="902" priority="130">
      <formula>IF(AND(AU270&lt;0, RIGHT(TEXT(AU270,"0.#"),1)="."),TRUE,FALSE)</formula>
    </cfRule>
  </conditionalFormatting>
  <conditionalFormatting sqref="AK302">
    <cfRule type="expression" dxfId="901" priority="125">
      <formula>IF(RIGHT(TEXT(AK302,"0.#"),1)=".",FALSE,TRUE)</formula>
    </cfRule>
    <cfRule type="expression" dxfId="900" priority="126">
      <formula>IF(RIGHT(TEXT(AK302,"0.#"),1)=".",TRUE,FALSE)</formula>
    </cfRule>
  </conditionalFormatting>
  <conditionalFormatting sqref="AU302:AX302">
    <cfRule type="expression" dxfId="899" priority="121">
      <formula>IF(AND(AU302&gt;=0, RIGHT(TEXT(AU302,"0.#"),1)&lt;&gt;"."),TRUE,FALSE)</formula>
    </cfRule>
    <cfRule type="expression" dxfId="898" priority="122">
      <formula>IF(AND(AU302&gt;=0, RIGHT(TEXT(AU302,"0.#"),1)="."),TRUE,FALSE)</formula>
    </cfRule>
    <cfRule type="expression" dxfId="897" priority="123">
      <formula>IF(AND(AU302&lt;0, RIGHT(TEXT(AU302,"0.#"),1)&lt;&gt;"."),TRUE,FALSE)</formula>
    </cfRule>
    <cfRule type="expression" dxfId="896" priority="124">
      <formula>IF(AND(AU302&lt;0, RIGHT(TEXT(AU302,"0.#"),1)="."),TRUE,FALSE)</formula>
    </cfRule>
  </conditionalFormatting>
  <conditionalFormatting sqref="AK303:AK331">
    <cfRule type="expression" dxfId="895" priority="119">
      <formula>IF(RIGHT(TEXT(AK303,"0.#"),1)=".",FALSE,TRUE)</formula>
    </cfRule>
    <cfRule type="expression" dxfId="894" priority="120">
      <formula>IF(RIGHT(TEXT(AK303,"0.#"),1)=".",TRUE,FALSE)</formula>
    </cfRule>
  </conditionalFormatting>
  <conditionalFormatting sqref="AU303:AX331">
    <cfRule type="expression" dxfId="893" priority="115">
      <formula>IF(AND(AU303&gt;=0, RIGHT(TEXT(AU303,"0.#"),1)&lt;&gt;"."),TRUE,FALSE)</formula>
    </cfRule>
    <cfRule type="expression" dxfId="892" priority="116">
      <formula>IF(AND(AU303&gt;=0, RIGHT(TEXT(AU303,"0.#"),1)="."),TRUE,FALSE)</formula>
    </cfRule>
    <cfRule type="expression" dxfId="891" priority="117">
      <formula>IF(AND(AU303&lt;0, RIGHT(TEXT(AU303,"0.#"),1)&lt;&gt;"."),TRUE,FALSE)</formula>
    </cfRule>
    <cfRule type="expression" dxfId="890" priority="118">
      <formula>IF(AND(AU303&lt;0, RIGHT(TEXT(AU303,"0.#"),1)="."),TRUE,FALSE)</formula>
    </cfRule>
  </conditionalFormatting>
  <conditionalFormatting sqref="AK335">
    <cfRule type="expression" dxfId="889" priority="113">
      <formula>IF(RIGHT(TEXT(AK335,"0.#"),1)=".",FALSE,TRUE)</formula>
    </cfRule>
    <cfRule type="expression" dxfId="888" priority="114">
      <formula>IF(RIGHT(TEXT(AK335,"0.#"),1)=".",TRUE,FALSE)</formula>
    </cfRule>
  </conditionalFormatting>
  <conditionalFormatting sqref="AU335:AX335">
    <cfRule type="expression" dxfId="887" priority="109">
      <formula>IF(AND(AU335&gt;=0, RIGHT(TEXT(AU335,"0.#"),1)&lt;&gt;"."),TRUE,FALSE)</formula>
    </cfRule>
    <cfRule type="expression" dxfId="886" priority="110">
      <formula>IF(AND(AU335&gt;=0, RIGHT(TEXT(AU335,"0.#"),1)="."),TRUE,FALSE)</formula>
    </cfRule>
    <cfRule type="expression" dxfId="885" priority="111">
      <formula>IF(AND(AU335&lt;0, RIGHT(TEXT(AU335,"0.#"),1)&lt;&gt;"."),TRUE,FALSE)</formula>
    </cfRule>
    <cfRule type="expression" dxfId="884" priority="112">
      <formula>IF(AND(AU335&lt;0, RIGHT(TEXT(AU335,"0.#"),1)="."),TRUE,FALSE)</formula>
    </cfRule>
  </conditionalFormatting>
  <conditionalFormatting sqref="AK336:AK364">
    <cfRule type="expression" dxfId="883" priority="107">
      <formula>IF(RIGHT(TEXT(AK336,"0.#"),1)=".",FALSE,TRUE)</formula>
    </cfRule>
    <cfRule type="expression" dxfId="882" priority="108">
      <formula>IF(RIGHT(TEXT(AK336,"0.#"),1)=".",TRUE,FALSE)</formula>
    </cfRule>
  </conditionalFormatting>
  <conditionalFormatting sqref="AU336:AX364">
    <cfRule type="expression" dxfId="881" priority="103">
      <formula>IF(AND(AU336&gt;=0, RIGHT(TEXT(AU336,"0.#"),1)&lt;&gt;"."),TRUE,FALSE)</formula>
    </cfRule>
    <cfRule type="expression" dxfId="880" priority="104">
      <formula>IF(AND(AU336&gt;=0, RIGHT(TEXT(AU336,"0.#"),1)="."),TRUE,FALSE)</formula>
    </cfRule>
    <cfRule type="expression" dxfId="879" priority="105">
      <formula>IF(AND(AU336&lt;0, RIGHT(TEXT(AU336,"0.#"),1)&lt;&gt;"."),TRUE,FALSE)</formula>
    </cfRule>
    <cfRule type="expression" dxfId="878" priority="106">
      <formula>IF(AND(AU336&lt;0, RIGHT(TEXT(AU336,"0.#"),1)="."),TRUE,FALSE)</formula>
    </cfRule>
  </conditionalFormatting>
  <conditionalFormatting sqref="AK368">
    <cfRule type="expression" dxfId="877" priority="101">
      <formula>IF(RIGHT(TEXT(AK368,"0.#"),1)=".",FALSE,TRUE)</formula>
    </cfRule>
    <cfRule type="expression" dxfId="876" priority="102">
      <formula>IF(RIGHT(TEXT(AK368,"0.#"),1)=".",TRUE,FALSE)</formula>
    </cfRule>
  </conditionalFormatting>
  <conditionalFormatting sqref="AU368:AX368">
    <cfRule type="expression" dxfId="875" priority="97">
      <formula>IF(AND(AU368&gt;=0, RIGHT(TEXT(AU368,"0.#"),1)&lt;&gt;"."),TRUE,FALSE)</formula>
    </cfRule>
    <cfRule type="expression" dxfId="874" priority="98">
      <formula>IF(AND(AU368&gt;=0, RIGHT(TEXT(AU368,"0.#"),1)="."),TRUE,FALSE)</formula>
    </cfRule>
    <cfRule type="expression" dxfId="873" priority="99">
      <formula>IF(AND(AU368&lt;0, RIGHT(TEXT(AU368,"0.#"),1)&lt;&gt;"."),TRUE,FALSE)</formula>
    </cfRule>
    <cfRule type="expression" dxfId="872" priority="100">
      <formula>IF(AND(AU368&lt;0, RIGHT(TEXT(AU368,"0.#"),1)="."),TRUE,FALSE)</formula>
    </cfRule>
  </conditionalFormatting>
  <conditionalFormatting sqref="AK369:AK397">
    <cfRule type="expression" dxfId="871" priority="95">
      <formula>IF(RIGHT(TEXT(AK369,"0.#"),1)=".",FALSE,TRUE)</formula>
    </cfRule>
    <cfRule type="expression" dxfId="870" priority="96">
      <formula>IF(RIGHT(TEXT(AK369,"0.#"),1)=".",TRUE,FALSE)</formula>
    </cfRule>
  </conditionalFormatting>
  <conditionalFormatting sqref="AU369:AX397">
    <cfRule type="expression" dxfId="869" priority="91">
      <formula>IF(AND(AU369&gt;=0, RIGHT(TEXT(AU369,"0.#"),1)&lt;&gt;"."),TRUE,FALSE)</formula>
    </cfRule>
    <cfRule type="expression" dxfId="868" priority="92">
      <formula>IF(AND(AU369&gt;=0, RIGHT(TEXT(AU369,"0.#"),1)="."),TRUE,FALSE)</formula>
    </cfRule>
    <cfRule type="expression" dxfId="867" priority="93">
      <formula>IF(AND(AU369&lt;0, RIGHT(TEXT(AU369,"0.#"),1)&lt;&gt;"."),TRUE,FALSE)</formula>
    </cfRule>
    <cfRule type="expression" dxfId="866" priority="94">
      <formula>IF(AND(AU369&lt;0, RIGHT(TEXT(AU369,"0.#"),1)="."),TRUE,FALSE)</formula>
    </cfRule>
  </conditionalFormatting>
  <conditionalFormatting sqref="AK401">
    <cfRule type="expression" dxfId="865" priority="89">
      <formula>IF(RIGHT(TEXT(AK401,"0.#"),1)=".",FALSE,TRUE)</formula>
    </cfRule>
    <cfRule type="expression" dxfId="864" priority="90">
      <formula>IF(RIGHT(TEXT(AK401,"0.#"),1)=".",TRUE,FALSE)</formula>
    </cfRule>
  </conditionalFormatting>
  <conditionalFormatting sqref="AU401:AX401">
    <cfRule type="expression" dxfId="863" priority="85">
      <formula>IF(AND(AU401&gt;=0, RIGHT(TEXT(AU401,"0.#"),1)&lt;&gt;"."),TRUE,FALSE)</formula>
    </cfRule>
    <cfRule type="expression" dxfId="862" priority="86">
      <formula>IF(AND(AU401&gt;=0, RIGHT(TEXT(AU401,"0.#"),1)="."),TRUE,FALSE)</formula>
    </cfRule>
    <cfRule type="expression" dxfId="861" priority="87">
      <formula>IF(AND(AU401&lt;0, RIGHT(TEXT(AU401,"0.#"),1)&lt;&gt;"."),TRUE,FALSE)</formula>
    </cfRule>
    <cfRule type="expression" dxfId="860" priority="88">
      <formula>IF(AND(AU401&lt;0, RIGHT(TEXT(AU401,"0.#"),1)="."),TRUE,FALSE)</formula>
    </cfRule>
  </conditionalFormatting>
  <conditionalFormatting sqref="AK402:AK430">
    <cfRule type="expression" dxfId="859" priority="83">
      <formula>IF(RIGHT(TEXT(AK402,"0.#"),1)=".",FALSE,TRUE)</formula>
    </cfRule>
    <cfRule type="expression" dxfId="858" priority="84">
      <formula>IF(RIGHT(TEXT(AK402,"0.#"),1)=".",TRUE,FALSE)</formula>
    </cfRule>
  </conditionalFormatting>
  <conditionalFormatting sqref="AU402:AX430">
    <cfRule type="expression" dxfId="857" priority="79">
      <formula>IF(AND(AU402&gt;=0, RIGHT(TEXT(AU402,"0.#"),1)&lt;&gt;"."),TRUE,FALSE)</formula>
    </cfRule>
    <cfRule type="expression" dxfId="856" priority="80">
      <formula>IF(AND(AU402&gt;=0, RIGHT(TEXT(AU402,"0.#"),1)="."),TRUE,FALSE)</formula>
    </cfRule>
    <cfRule type="expression" dxfId="855" priority="81">
      <formula>IF(AND(AU402&lt;0, RIGHT(TEXT(AU402,"0.#"),1)&lt;&gt;"."),TRUE,FALSE)</formula>
    </cfRule>
    <cfRule type="expression" dxfId="854" priority="82">
      <formula>IF(AND(AU402&lt;0, RIGHT(TEXT(AU402,"0.#"),1)="."),TRUE,FALSE)</formula>
    </cfRule>
  </conditionalFormatting>
  <conditionalFormatting sqref="AK434">
    <cfRule type="expression" dxfId="853" priority="77">
      <formula>IF(RIGHT(TEXT(AK434,"0.#"),1)=".",FALSE,TRUE)</formula>
    </cfRule>
    <cfRule type="expression" dxfId="852" priority="78">
      <formula>IF(RIGHT(TEXT(AK434,"0.#"),1)=".",TRUE,FALSE)</formula>
    </cfRule>
  </conditionalFormatting>
  <conditionalFormatting sqref="AU434:AX434">
    <cfRule type="expression" dxfId="851" priority="73">
      <formula>IF(AND(AU434&gt;=0, RIGHT(TEXT(AU434,"0.#"),1)&lt;&gt;"."),TRUE,FALSE)</formula>
    </cfRule>
    <cfRule type="expression" dxfId="850" priority="74">
      <formula>IF(AND(AU434&gt;=0, RIGHT(TEXT(AU434,"0.#"),1)="."),TRUE,FALSE)</formula>
    </cfRule>
    <cfRule type="expression" dxfId="849" priority="75">
      <formula>IF(AND(AU434&lt;0, RIGHT(TEXT(AU434,"0.#"),1)&lt;&gt;"."),TRUE,FALSE)</formula>
    </cfRule>
    <cfRule type="expression" dxfId="848" priority="76">
      <formula>IF(AND(AU434&lt;0, RIGHT(TEXT(AU434,"0.#"),1)="."),TRUE,FALSE)</formula>
    </cfRule>
  </conditionalFormatting>
  <conditionalFormatting sqref="AK435:AK463">
    <cfRule type="expression" dxfId="847" priority="71">
      <formula>IF(RIGHT(TEXT(AK435,"0.#"),1)=".",FALSE,TRUE)</formula>
    </cfRule>
    <cfRule type="expression" dxfId="846" priority="72">
      <formula>IF(RIGHT(TEXT(AK435,"0.#"),1)=".",TRUE,FALSE)</formula>
    </cfRule>
  </conditionalFormatting>
  <conditionalFormatting sqref="AU435:AX463">
    <cfRule type="expression" dxfId="845" priority="67">
      <formula>IF(AND(AU435&gt;=0, RIGHT(TEXT(AU435,"0.#"),1)&lt;&gt;"."),TRUE,FALSE)</formula>
    </cfRule>
    <cfRule type="expression" dxfId="844" priority="68">
      <formula>IF(AND(AU435&gt;=0, RIGHT(TEXT(AU435,"0.#"),1)="."),TRUE,FALSE)</formula>
    </cfRule>
    <cfRule type="expression" dxfId="843" priority="69">
      <formula>IF(AND(AU435&lt;0, RIGHT(TEXT(AU435,"0.#"),1)&lt;&gt;"."),TRUE,FALSE)</formula>
    </cfRule>
    <cfRule type="expression" dxfId="842" priority="70">
      <formula>IF(AND(AU435&lt;0, RIGHT(TEXT(AU435,"0.#"),1)="."),TRUE,FALSE)</formula>
    </cfRule>
  </conditionalFormatting>
  <conditionalFormatting sqref="AK467">
    <cfRule type="expression" dxfId="841" priority="65">
      <formula>IF(RIGHT(TEXT(AK467,"0.#"),1)=".",FALSE,TRUE)</formula>
    </cfRule>
    <cfRule type="expression" dxfId="840" priority="66">
      <formula>IF(RIGHT(TEXT(AK467,"0.#"),1)=".",TRUE,FALSE)</formula>
    </cfRule>
  </conditionalFormatting>
  <conditionalFormatting sqref="AU467:AX467">
    <cfRule type="expression" dxfId="839" priority="61">
      <formula>IF(AND(AU467&gt;=0, RIGHT(TEXT(AU467,"0.#"),1)&lt;&gt;"."),TRUE,FALSE)</formula>
    </cfRule>
    <cfRule type="expression" dxfId="838" priority="62">
      <formula>IF(AND(AU467&gt;=0, RIGHT(TEXT(AU467,"0.#"),1)="."),TRUE,FALSE)</formula>
    </cfRule>
    <cfRule type="expression" dxfId="837" priority="63">
      <formula>IF(AND(AU467&lt;0, RIGHT(TEXT(AU467,"0.#"),1)&lt;&gt;"."),TRUE,FALSE)</formula>
    </cfRule>
    <cfRule type="expression" dxfId="836" priority="64">
      <formula>IF(AND(AU467&lt;0, RIGHT(TEXT(AU467,"0.#"),1)="."),TRUE,FALSE)</formula>
    </cfRule>
  </conditionalFormatting>
  <conditionalFormatting sqref="AK468:AK496">
    <cfRule type="expression" dxfId="835" priority="59">
      <formula>IF(RIGHT(TEXT(AK468,"0.#"),1)=".",FALSE,TRUE)</formula>
    </cfRule>
    <cfRule type="expression" dxfId="834" priority="60">
      <formula>IF(RIGHT(TEXT(AK468,"0.#"),1)=".",TRUE,FALSE)</formula>
    </cfRule>
  </conditionalFormatting>
  <conditionalFormatting sqref="AU468:AX496">
    <cfRule type="expression" dxfId="833" priority="55">
      <formula>IF(AND(AU468&gt;=0, RIGHT(TEXT(AU468,"0.#"),1)&lt;&gt;"."),TRUE,FALSE)</formula>
    </cfRule>
    <cfRule type="expression" dxfId="832" priority="56">
      <formula>IF(AND(AU468&gt;=0, RIGHT(TEXT(AU468,"0.#"),1)="."),TRUE,FALSE)</formula>
    </cfRule>
    <cfRule type="expression" dxfId="831" priority="57">
      <formula>IF(AND(AU468&lt;0, RIGHT(TEXT(AU468,"0.#"),1)&lt;&gt;"."),TRUE,FALSE)</formula>
    </cfRule>
    <cfRule type="expression" dxfId="830" priority="58">
      <formula>IF(AND(AU468&lt;0, RIGHT(TEXT(AU468,"0.#"),1)="."),TRUE,FALSE)</formula>
    </cfRule>
  </conditionalFormatting>
  <conditionalFormatting sqref="AE24:AX24 AJ23:AS23">
    <cfRule type="expression" dxfId="829" priority="53">
      <formula>IF(RIGHT(TEXT(AE23,"0.#"),1)=".",FALSE,TRUE)</formula>
    </cfRule>
    <cfRule type="expression" dxfId="828" priority="54">
      <formula>IF(RIGHT(TEXT(AE23,"0.#"),1)=".",TRUE,FALSE)</formula>
    </cfRule>
  </conditionalFormatting>
  <conditionalFormatting sqref="AE25:AI25">
    <cfRule type="expression" dxfId="827" priority="45">
      <formula>IF(AND(AE25&gt;=0, RIGHT(TEXT(AE25,"0.#"),1)&lt;&gt;"."),TRUE,FALSE)</formula>
    </cfRule>
    <cfRule type="expression" dxfId="826" priority="46">
      <formula>IF(AND(AE25&gt;=0, RIGHT(TEXT(AE25,"0.#"),1)="."),TRUE,FALSE)</formula>
    </cfRule>
    <cfRule type="expression" dxfId="825" priority="47">
      <formula>IF(AND(AE25&lt;0, RIGHT(TEXT(AE25,"0.#"),1)&lt;&gt;"."),TRUE,FALSE)</formula>
    </cfRule>
    <cfRule type="expression" dxfId="824" priority="48">
      <formula>IF(AND(AE25&lt;0, RIGHT(TEXT(AE25,"0.#"),1)="."),TRUE,FALSE)</formula>
    </cfRule>
  </conditionalFormatting>
  <conditionalFormatting sqref="AJ25:AS25">
    <cfRule type="expression" dxfId="823" priority="41">
      <formula>IF(AND(AJ25&gt;=0, RIGHT(TEXT(AJ25,"0.#"),1)&lt;&gt;"."),TRUE,FALSE)</formula>
    </cfRule>
    <cfRule type="expression" dxfId="822" priority="42">
      <formula>IF(AND(AJ25&gt;=0, RIGHT(TEXT(AJ25,"0.#"),1)="."),TRUE,FALSE)</formula>
    </cfRule>
    <cfRule type="expression" dxfId="821" priority="43">
      <formula>IF(AND(AJ25&lt;0, RIGHT(TEXT(AJ25,"0.#"),1)&lt;&gt;"."),TRUE,FALSE)</formula>
    </cfRule>
    <cfRule type="expression" dxfId="820" priority="44">
      <formula>IF(AND(AJ25&lt;0, RIGHT(TEXT(AJ25,"0.#"),1)="."),TRUE,FALSE)</formula>
    </cfRule>
  </conditionalFormatting>
  <conditionalFormatting sqref="AU236:AX236">
    <cfRule type="expression" dxfId="819" priority="29">
      <formula>IF(AND(AU236&gt;=0, RIGHT(TEXT(AU236,"0.#"),1)&lt;&gt;"."),TRUE,FALSE)</formula>
    </cfRule>
    <cfRule type="expression" dxfId="818" priority="30">
      <formula>IF(AND(AU236&gt;=0, RIGHT(TEXT(AU236,"0.#"),1)="."),TRUE,FALSE)</formula>
    </cfRule>
    <cfRule type="expression" dxfId="817" priority="31">
      <formula>IF(AND(AU236&lt;0, RIGHT(TEXT(AU236,"0.#"),1)&lt;&gt;"."),TRUE,FALSE)</formula>
    </cfRule>
    <cfRule type="expression" dxfId="816" priority="32">
      <formula>IF(AND(AU236&lt;0, RIGHT(TEXT(AU236,"0.#"),1)="."),TRUE,FALSE)</formula>
    </cfRule>
  </conditionalFormatting>
  <conditionalFormatting sqref="AE43:AI43 AE38:AI38 AE33:AI33 AE28:AI28">
    <cfRule type="expression" dxfId="815" priority="27">
      <formula>IF(RIGHT(TEXT(AE28,"0.#"),1)=".",FALSE,TRUE)</formula>
    </cfRule>
    <cfRule type="expression" dxfId="814" priority="28">
      <formula>IF(RIGHT(TEXT(AE28,"0.#"),1)=".",TRUE,FALSE)</formula>
    </cfRule>
  </conditionalFormatting>
  <conditionalFormatting sqref="AE44:AX44 AJ43:AS43 AE39:AX39 AJ38:AS38 AE34:AX34 AJ33:AS33 AE29:AX29 AJ28:AS28">
    <cfRule type="expression" dxfId="813" priority="25">
      <formula>IF(RIGHT(TEXT(AE28,"0.#"),1)=".",FALSE,TRUE)</formula>
    </cfRule>
    <cfRule type="expression" dxfId="812" priority="26">
      <formula>IF(RIGHT(TEXT(AE28,"0.#"),1)=".",TRUE,FALSE)</formula>
    </cfRule>
  </conditionalFormatting>
  <conditionalFormatting sqref="AE45:AI45 AE40:AI40 AE35:AI35 AE30:AI30">
    <cfRule type="expression" dxfId="811" priority="21">
      <formula>IF(AND(AE30&gt;=0, RIGHT(TEXT(AE30,"0.#"),1)&lt;&gt;"."),TRUE,FALSE)</formula>
    </cfRule>
    <cfRule type="expression" dxfId="810" priority="22">
      <formula>IF(AND(AE30&gt;=0, RIGHT(TEXT(AE30,"0.#"),1)="."),TRUE,FALSE)</formula>
    </cfRule>
    <cfRule type="expression" dxfId="809" priority="23">
      <formula>IF(AND(AE30&lt;0, RIGHT(TEXT(AE30,"0.#"),1)&lt;&gt;"."),TRUE,FALSE)</formula>
    </cfRule>
    <cfRule type="expression" dxfId="808" priority="24">
      <formula>IF(AND(AE30&lt;0, RIGHT(TEXT(AE30,"0.#"),1)="."),TRUE,FALSE)</formula>
    </cfRule>
  </conditionalFormatting>
  <conditionalFormatting sqref="AJ45:AS45 AJ40:AS40 AJ35:AS35 AJ30:AS30">
    <cfRule type="expression" dxfId="807" priority="17">
      <formula>IF(AND(AJ30&gt;=0, RIGHT(TEXT(AJ30,"0.#"),1)&lt;&gt;"."),TRUE,FALSE)</formula>
    </cfRule>
    <cfRule type="expression" dxfId="806" priority="18">
      <formula>IF(AND(AJ30&gt;=0, RIGHT(TEXT(AJ30,"0.#"),1)="."),TRUE,FALSE)</formula>
    </cfRule>
    <cfRule type="expression" dxfId="805" priority="19">
      <formula>IF(AND(AJ30&lt;0, RIGHT(TEXT(AJ30,"0.#"),1)&lt;&gt;"."),TRUE,FALSE)</formula>
    </cfRule>
    <cfRule type="expression" dxfId="804" priority="20">
      <formula>IF(AND(AJ30&lt;0, RIGHT(TEXT(AJ30,"0.#"),1)="."),TRUE,FALSE)</formula>
    </cfRule>
  </conditionalFormatting>
  <conditionalFormatting sqref="AE64:AI64 AE59:AI59">
    <cfRule type="expression" dxfId="803" priority="15">
      <formula>IF(RIGHT(TEXT(AE59,"0.#"),1)=".",FALSE,TRUE)</formula>
    </cfRule>
    <cfRule type="expression" dxfId="802" priority="16">
      <formula>IF(RIGHT(TEXT(AE59,"0.#"),1)=".",TRUE,FALSE)</formula>
    </cfRule>
  </conditionalFormatting>
  <conditionalFormatting sqref="AE65:AX65 AJ64:AS64 AE60:AX60 AJ59:AS59">
    <cfRule type="expression" dxfId="801" priority="13">
      <formula>IF(RIGHT(TEXT(AE59,"0.#"),1)=".",FALSE,TRUE)</formula>
    </cfRule>
    <cfRule type="expression" dxfId="800" priority="14">
      <formula>IF(RIGHT(TEXT(AE59,"0.#"),1)=".",TRUE,FALSE)</formula>
    </cfRule>
  </conditionalFormatting>
  <conditionalFormatting sqref="AE66:AI66 AE61:AI61">
    <cfRule type="expression" dxfId="799" priority="9">
      <formula>IF(AND(AE61&gt;=0, RIGHT(TEXT(AE61,"0.#"),1)&lt;&gt;"."),TRUE,FALSE)</formula>
    </cfRule>
    <cfRule type="expression" dxfId="798" priority="10">
      <formula>IF(AND(AE61&gt;=0, RIGHT(TEXT(AE61,"0.#"),1)="."),TRUE,FALSE)</formula>
    </cfRule>
    <cfRule type="expression" dxfId="797" priority="11">
      <formula>IF(AND(AE61&lt;0, RIGHT(TEXT(AE61,"0.#"),1)&lt;&gt;"."),TRUE,FALSE)</formula>
    </cfRule>
    <cfRule type="expression" dxfId="796" priority="12">
      <formula>IF(AND(AE61&lt;0, RIGHT(TEXT(AE61,"0.#"),1)="."),TRUE,FALSE)</formula>
    </cfRule>
  </conditionalFormatting>
  <conditionalFormatting sqref="AJ66:AS66 AJ61:AS61">
    <cfRule type="expression" dxfId="795" priority="5">
      <formula>IF(AND(AJ61&gt;=0, RIGHT(TEXT(AJ61,"0.#"),1)&lt;&gt;"."),TRUE,FALSE)</formula>
    </cfRule>
    <cfRule type="expression" dxfId="794" priority="6">
      <formula>IF(AND(AJ61&gt;=0, RIGHT(TEXT(AJ61,"0.#"),1)="."),TRUE,FALSE)</formula>
    </cfRule>
    <cfRule type="expression" dxfId="793" priority="7">
      <formula>IF(AND(AJ61&lt;0, RIGHT(TEXT(AJ61,"0.#"),1)&lt;&gt;"."),TRUE,FALSE)</formula>
    </cfRule>
    <cfRule type="expression" dxfId="792" priority="8">
      <formula>IF(AND(AJ61&lt;0, RIGHT(TEXT(AJ61,"0.#"),1)="."),TRUE,FALSE)</formula>
    </cfRule>
  </conditionalFormatting>
  <conditionalFormatting sqref="AE81:AX81 AE78:AX78 AE75:AX75 AE72:AX72">
    <cfRule type="expression" dxfId="791" priority="3">
      <formula>IF(RIGHT(TEXT(AE72,"0.#"),1)=".",FALSE,TRUE)</formula>
    </cfRule>
    <cfRule type="expression" dxfId="790" priority="4">
      <formula>IF(RIGHT(TEXT(AE72,"0.#"),1)=".",TRUE,FALSE)</formula>
    </cfRule>
  </conditionalFormatting>
  <conditionalFormatting sqref="AE80:AS80 AE77:AS77 AE74:AS74 AE71:AS71">
    <cfRule type="expression" dxfId="789" priority="1">
      <formula>IF(RIGHT(TEXT(AE71,"0.#"),1)=".",FALSE,TRUE)</formula>
    </cfRule>
    <cfRule type="expression" dxfId="788"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453</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456</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453</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456</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456</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456</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453</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454</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87" priority="23">
      <formula>IF(RIGHT(TEXT(AE4,"0.#"),1)=".",FALSE,TRUE)</formula>
    </cfRule>
    <cfRule type="expression" dxfId="786" priority="24">
      <formula>IF(RIGHT(TEXT(AE4,"0.#"),1)=".",TRUE,FALSE)</formula>
    </cfRule>
  </conditionalFormatting>
  <conditionalFormatting sqref="AE5:AX5 AJ4:AS4">
    <cfRule type="expression" dxfId="785" priority="21">
      <formula>IF(RIGHT(TEXT(AE4,"0.#"),1)=".",FALSE,TRUE)</formula>
    </cfRule>
    <cfRule type="expression" dxfId="784" priority="22">
      <formula>IF(RIGHT(TEXT(AE4,"0.#"),1)=".",TRUE,FALSE)</formula>
    </cfRule>
  </conditionalFormatting>
  <conditionalFormatting sqref="AE6:AI6">
    <cfRule type="expression" dxfId="783" priority="17">
      <formula>IF(AND(AE6&gt;=0, RIGHT(TEXT(AE6,"0.#"),1)&lt;&gt;"."),TRUE,FALSE)</formula>
    </cfRule>
    <cfRule type="expression" dxfId="782" priority="18">
      <formula>IF(AND(AE6&gt;=0, RIGHT(TEXT(AE6,"0.#"),1)="."),TRUE,FALSE)</formula>
    </cfRule>
    <cfRule type="expression" dxfId="781" priority="19">
      <formula>IF(AND(AE6&lt;0, RIGHT(TEXT(AE6,"0.#"),1)&lt;&gt;"."),TRUE,FALSE)</formula>
    </cfRule>
    <cfRule type="expression" dxfId="780" priority="20">
      <formula>IF(AND(AE6&lt;0, RIGHT(TEXT(AE6,"0.#"),1)="."),TRUE,FALSE)</formula>
    </cfRule>
  </conditionalFormatting>
  <conditionalFormatting sqref="AJ6:AS6">
    <cfRule type="expression" dxfId="779" priority="13">
      <formula>IF(AND(AJ6&gt;=0, RIGHT(TEXT(AJ6,"0.#"),1)&lt;&gt;"."),TRUE,FALSE)</formula>
    </cfRule>
    <cfRule type="expression" dxfId="778" priority="14">
      <formula>IF(AND(AJ6&gt;=0, RIGHT(TEXT(AJ6,"0.#"),1)="."),TRUE,FALSE)</formula>
    </cfRule>
    <cfRule type="expression" dxfId="777" priority="15">
      <formula>IF(AND(AJ6&lt;0, RIGHT(TEXT(AJ6,"0.#"),1)&lt;&gt;"."),TRUE,FALSE)</formula>
    </cfRule>
    <cfRule type="expression" dxfId="776" priority="16">
      <formula>IF(AND(AJ6&lt;0, RIGHT(TEXT(AJ6,"0.#"),1)="."),TRUE,FALSE)</formula>
    </cfRule>
  </conditionalFormatting>
  <conditionalFormatting sqref="AE49:AI49 AE44:AI44 AE39:AI39 AE34:AI34 AE29:AI29 AE24:AI24 AE19:AI19 AE14:AI14 AE9:AI9">
    <cfRule type="expression" dxfId="775" priority="11">
      <formula>IF(RIGHT(TEXT(AE9,"0.#"),1)=".",FALSE,TRUE)</formula>
    </cfRule>
    <cfRule type="expression" dxfId="77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73" priority="9">
      <formula>IF(RIGHT(TEXT(AE9,"0.#"),1)=".",FALSE,TRUE)</formula>
    </cfRule>
    <cfRule type="expression" dxfId="772" priority="10">
      <formula>IF(RIGHT(TEXT(AE9,"0.#"),1)=".",TRUE,FALSE)</formula>
    </cfRule>
  </conditionalFormatting>
  <conditionalFormatting sqref="AE51:AI51 AE46:AI46 AE41:AI41 AE36:AI36 AE31:AI31 AE26:AI26 AE21:AI21 AE16:AI16 AE11:AI11">
    <cfRule type="expression" dxfId="771" priority="5">
      <formula>IF(AND(AE11&gt;=0, RIGHT(TEXT(AE11,"0.#"),1)&lt;&gt;"."),TRUE,FALSE)</formula>
    </cfRule>
    <cfRule type="expression" dxfId="770" priority="6">
      <formula>IF(AND(AE11&gt;=0, RIGHT(TEXT(AE11,"0.#"),1)="."),TRUE,FALSE)</formula>
    </cfRule>
    <cfRule type="expression" dxfId="769" priority="7">
      <formula>IF(AND(AE11&lt;0, RIGHT(TEXT(AE11,"0.#"),1)&lt;&gt;"."),TRUE,FALSE)</formula>
    </cfRule>
    <cfRule type="expression" dxfId="768" priority="8">
      <formula>IF(AND(AE11&lt;0, RIGHT(TEXT(AE11,"0.#"),1)="."),TRUE,FALSE)</formula>
    </cfRule>
  </conditionalFormatting>
  <conditionalFormatting sqref="AJ51:AS51 AJ46:AS46 AJ41:AS41 AJ36:AS36 AJ31:AS31 AJ26:AS26 AJ21:AS21 AJ16:AS16 AJ11:AS11">
    <cfRule type="expression" dxfId="767" priority="1">
      <formula>IF(AND(AJ11&gt;=0, RIGHT(TEXT(AJ11,"0.#"),1)&lt;&gt;"."),TRUE,FALSE)</formula>
    </cfRule>
    <cfRule type="expression" dxfId="766" priority="2">
      <formula>IF(AND(AJ11&gt;=0, RIGHT(TEXT(AJ11,"0.#"),1)="."),TRUE,FALSE)</formula>
    </cfRule>
    <cfRule type="expression" dxfId="765" priority="3">
      <formula>IF(AND(AJ11&lt;0, RIGHT(TEXT(AJ11,"0.#"),1)&lt;&gt;"."),TRUE,FALSE)</formula>
    </cfRule>
    <cfRule type="expression" dxfId="76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U5" sqref="AU5:AX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6" t="s">
        <v>516</v>
      </c>
      <c r="H2" s="377"/>
      <c r="I2" s="377"/>
      <c r="J2" s="377"/>
      <c r="K2" s="377"/>
      <c r="L2" s="377"/>
      <c r="M2" s="377"/>
      <c r="N2" s="377"/>
      <c r="O2" s="377"/>
      <c r="P2" s="377"/>
      <c r="Q2" s="377"/>
      <c r="R2" s="377"/>
      <c r="S2" s="377"/>
      <c r="T2" s="377"/>
      <c r="U2" s="377"/>
      <c r="V2" s="377"/>
      <c r="W2" s="377"/>
      <c r="X2" s="377"/>
      <c r="Y2" s="377"/>
      <c r="Z2" s="377"/>
      <c r="AA2" s="377"/>
      <c r="AB2" s="378"/>
      <c r="AC2" s="376" t="s">
        <v>535</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2"/>
      <c r="B4" s="703"/>
      <c r="C4" s="703"/>
      <c r="D4" s="703"/>
      <c r="E4" s="703"/>
      <c r="F4" s="704"/>
      <c r="G4" s="361" t="s">
        <v>493</v>
      </c>
      <c r="H4" s="362"/>
      <c r="I4" s="362"/>
      <c r="J4" s="362"/>
      <c r="K4" s="363"/>
      <c r="L4" s="364" t="s">
        <v>517</v>
      </c>
      <c r="M4" s="365"/>
      <c r="N4" s="365"/>
      <c r="O4" s="365"/>
      <c r="P4" s="365"/>
      <c r="Q4" s="365"/>
      <c r="R4" s="365"/>
      <c r="S4" s="365"/>
      <c r="T4" s="365"/>
      <c r="U4" s="365"/>
      <c r="V4" s="365"/>
      <c r="W4" s="365"/>
      <c r="X4" s="366"/>
      <c r="Y4" s="396">
        <v>3</v>
      </c>
      <c r="Z4" s="397"/>
      <c r="AA4" s="397"/>
      <c r="AB4" s="398"/>
      <c r="AC4" s="361" t="s">
        <v>536</v>
      </c>
      <c r="AD4" s="362"/>
      <c r="AE4" s="362"/>
      <c r="AF4" s="362"/>
      <c r="AG4" s="363"/>
      <c r="AH4" s="364" t="s">
        <v>537</v>
      </c>
      <c r="AI4" s="365"/>
      <c r="AJ4" s="365"/>
      <c r="AK4" s="365"/>
      <c r="AL4" s="365"/>
      <c r="AM4" s="365"/>
      <c r="AN4" s="365"/>
      <c r="AO4" s="365"/>
      <c r="AP4" s="365"/>
      <c r="AQ4" s="365"/>
      <c r="AR4" s="365"/>
      <c r="AS4" s="365"/>
      <c r="AT4" s="366"/>
      <c r="AU4" s="396">
        <v>1.1000000000000001</v>
      </c>
      <c r="AV4" s="397"/>
      <c r="AW4" s="397"/>
      <c r="AX4" s="480"/>
    </row>
    <row r="5" spans="1:50" ht="24.75" customHeight="1">
      <c r="A5" s="702"/>
      <c r="B5" s="703"/>
      <c r="C5" s="703"/>
      <c r="D5" s="703"/>
      <c r="E5" s="703"/>
      <c r="F5" s="704"/>
      <c r="G5" s="411" t="s">
        <v>518</v>
      </c>
      <c r="H5" s="412"/>
      <c r="I5" s="412"/>
      <c r="J5" s="412"/>
      <c r="K5" s="413"/>
      <c r="L5" s="414" t="s">
        <v>519</v>
      </c>
      <c r="M5" s="415"/>
      <c r="N5" s="415"/>
      <c r="O5" s="415"/>
      <c r="P5" s="415"/>
      <c r="Q5" s="415"/>
      <c r="R5" s="415"/>
      <c r="S5" s="415"/>
      <c r="T5" s="415"/>
      <c r="U5" s="415"/>
      <c r="V5" s="415"/>
      <c r="W5" s="415"/>
      <c r="X5" s="416"/>
      <c r="Y5" s="417">
        <v>1</v>
      </c>
      <c r="Z5" s="418"/>
      <c r="AA5" s="418"/>
      <c r="AB5" s="419"/>
      <c r="AC5" s="411" t="s">
        <v>501</v>
      </c>
      <c r="AD5" s="412"/>
      <c r="AE5" s="412"/>
      <c r="AF5" s="412"/>
      <c r="AG5" s="413"/>
      <c r="AH5" s="414" t="s">
        <v>538</v>
      </c>
      <c r="AI5" s="415"/>
      <c r="AJ5" s="415"/>
      <c r="AK5" s="415"/>
      <c r="AL5" s="415"/>
      <c r="AM5" s="415"/>
      <c r="AN5" s="415"/>
      <c r="AO5" s="415"/>
      <c r="AP5" s="415"/>
      <c r="AQ5" s="415"/>
      <c r="AR5" s="415"/>
      <c r="AS5" s="415"/>
      <c r="AT5" s="416"/>
      <c r="AU5" s="417">
        <v>0.6</v>
      </c>
      <c r="AV5" s="418"/>
      <c r="AW5" s="418"/>
      <c r="AX5" s="562"/>
    </row>
    <row r="6" spans="1:50" ht="17.100000000000001" customHeight="1">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17.100000000000001" customHeight="1">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17.100000000000001" customHeight="1">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17.100000000000001" customHeight="1">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17.100000000000001" customHeight="1">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17.100000000000001" customHeight="1">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17.100000000000001" customHeight="1">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17.100000000000001" customHeight="1">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4</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1.7000000000000002</v>
      </c>
      <c r="AV14" s="567"/>
      <c r="AW14" s="567"/>
      <c r="AX14" s="569"/>
    </row>
    <row r="15" spans="1:50" ht="30" customHeight="1">
      <c r="A15" s="702"/>
      <c r="B15" s="703"/>
      <c r="C15" s="703"/>
      <c r="D15" s="703"/>
      <c r="E15" s="703"/>
      <c r="F15" s="704"/>
      <c r="G15" s="376" t="s">
        <v>520</v>
      </c>
      <c r="H15" s="377"/>
      <c r="I15" s="377"/>
      <c r="J15" s="377"/>
      <c r="K15" s="377"/>
      <c r="L15" s="377"/>
      <c r="M15" s="377"/>
      <c r="N15" s="377"/>
      <c r="O15" s="377"/>
      <c r="P15" s="377"/>
      <c r="Q15" s="377"/>
      <c r="R15" s="377"/>
      <c r="S15" s="377"/>
      <c r="T15" s="377"/>
      <c r="U15" s="377"/>
      <c r="V15" s="377"/>
      <c r="W15" s="377"/>
      <c r="X15" s="377"/>
      <c r="Y15" s="377"/>
      <c r="Z15" s="377"/>
      <c r="AA15" s="377"/>
      <c r="AB15" s="378"/>
      <c r="AC15" s="376" t="s">
        <v>539</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35.25" customHeight="1">
      <c r="A17" s="702"/>
      <c r="B17" s="703"/>
      <c r="C17" s="703"/>
      <c r="D17" s="703"/>
      <c r="E17" s="703"/>
      <c r="F17" s="704"/>
      <c r="G17" s="361" t="s">
        <v>521</v>
      </c>
      <c r="H17" s="362"/>
      <c r="I17" s="362"/>
      <c r="J17" s="362"/>
      <c r="K17" s="363"/>
      <c r="L17" s="364" t="s">
        <v>522</v>
      </c>
      <c r="M17" s="365"/>
      <c r="N17" s="365"/>
      <c r="O17" s="365"/>
      <c r="P17" s="365"/>
      <c r="Q17" s="365"/>
      <c r="R17" s="365"/>
      <c r="S17" s="365"/>
      <c r="T17" s="365"/>
      <c r="U17" s="365"/>
      <c r="V17" s="365"/>
      <c r="W17" s="365"/>
      <c r="X17" s="366"/>
      <c r="Y17" s="396">
        <v>7</v>
      </c>
      <c r="Z17" s="397"/>
      <c r="AA17" s="397"/>
      <c r="AB17" s="398"/>
      <c r="AC17" s="361" t="s">
        <v>532</v>
      </c>
      <c r="AD17" s="362"/>
      <c r="AE17" s="362"/>
      <c r="AF17" s="362"/>
      <c r="AG17" s="363"/>
      <c r="AH17" s="364" t="s">
        <v>540</v>
      </c>
      <c r="AI17" s="365"/>
      <c r="AJ17" s="365"/>
      <c r="AK17" s="365"/>
      <c r="AL17" s="365"/>
      <c r="AM17" s="365"/>
      <c r="AN17" s="365"/>
      <c r="AO17" s="365"/>
      <c r="AP17" s="365"/>
      <c r="AQ17" s="365"/>
      <c r="AR17" s="365"/>
      <c r="AS17" s="365"/>
      <c r="AT17" s="366"/>
      <c r="AU17" s="396">
        <v>0.7</v>
      </c>
      <c r="AV17" s="397"/>
      <c r="AW17" s="397"/>
      <c r="AX17" s="480"/>
    </row>
    <row r="18" spans="1:50" ht="24.75" customHeight="1">
      <c r="A18" s="702"/>
      <c r="B18" s="703"/>
      <c r="C18" s="703"/>
      <c r="D18" s="703"/>
      <c r="E18" s="703"/>
      <c r="F18" s="704"/>
      <c r="G18" s="411" t="s">
        <v>523</v>
      </c>
      <c r="H18" s="412"/>
      <c r="I18" s="412"/>
      <c r="J18" s="412"/>
      <c r="K18" s="413"/>
      <c r="L18" s="414" t="s">
        <v>524</v>
      </c>
      <c r="M18" s="415"/>
      <c r="N18" s="415"/>
      <c r="O18" s="415"/>
      <c r="P18" s="415"/>
      <c r="Q18" s="415"/>
      <c r="R18" s="415"/>
      <c r="S18" s="415"/>
      <c r="T18" s="415"/>
      <c r="U18" s="415"/>
      <c r="V18" s="415"/>
      <c r="W18" s="415"/>
      <c r="X18" s="416"/>
      <c r="Y18" s="417">
        <v>1</v>
      </c>
      <c r="Z18" s="418"/>
      <c r="AA18" s="418"/>
      <c r="AB18" s="419"/>
      <c r="AC18" s="411" t="s">
        <v>541</v>
      </c>
      <c r="AD18" s="412"/>
      <c r="AE18" s="412"/>
      <c r="AF18" s="412"/>
      <c r="AG18" s="413"/>
      <c r="AH18" s="414" t="s">
        <v>542</v>
      </c>
      <c r="AI18" s="415"/>
      <c r="AJ18" s="415"/>
      <c r="AK18" s="415"/>
      <c r="AL18" s="415"/>
      <c r="AM18" s="415"/>
      <c r="AN18" s="415"/>
      <c r="AO18" s="415"/>
      <c r="AP18" s="415"/>
      <c r="AQ18" s="415"/>
      <c r="AR18" s="415"/>
      <c r="AS18" s="415"/>
      <c r="AT18" s="416"/>
      <c r="AU18" s="417">
        <v>0.3</v>
      </c>
      <c r="AV18" s="418"/>
      <c r="AW18" s="418"/>
      <c r="AX18" s="562"/>
    </row>
    <row r="19" spans="1:50" ht="24.75" customHeight="1">
      <c r="A19" s="702"/>
      <c r="B19" s="703"/>
      <c r="C19" s="703"/>
      <c r="D19" s="703"/>
      <c r="E19" s="703"/>
      <c r="F19" s="704"/>
      <c r="G19" s="411" t="s">
        <v>501</v>
      </c>
      <c r="H19" s="412"/>
      <c r="I19" s="412"/>
      <c r="J19" s="412"/>
      <c r="K19" s="413"/>
      <c r="L19" s="414" t="s">
        <v>525</v>
      </c>
      <c r="M19" s="415"/>
      <c r="N19" s="415"/>
      <c r="O19" s="415"/>
      <c r="P19" s="415"/>
      <c r="Q19" s="415"/>
      <c r="R19" s="415"/>
      <c r="S19" s="415"/>
      <c r="T19" s="415"/>
      <c r="U19" s="415"/>
      <c r="V19" s="415"/>
      <c r="W19" s="415"/>
      <c r="X19" s="416"/>
      <c r="Y19" s="417">
        <v>0.6</v>
      </c>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17.100000000000001" customHeight="1">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17.100000000000001" customHeight="1">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17.100000000000001" customHeight="1">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17.100000000000001" customHeight="1">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17.100000000000001" customHeight="1">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17.100000000000001" customHeight="1">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17.100000000000001" customHeight="1">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8.6</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1</v>
      </c>
      <c r="AV27" s="567"/>
      <c r="AW27" s="567"/>
      <c r="AX27" s="569"/>
    </row>
    <row r="28" spans="1:50" ht="30" customHeight="1">
      <c r="A28" s="702"/>
      <c r="B28" s="703"/>
      <c r="C28" s="703"/>
      <c r="D28" s="703"/>
      <c r="E28" s="703"/>
      <c r="F28" s="704"/>
      <c r="G28" s="376" t="s">
        <v>526</v>
      </c>
      <c r="H28" s="377"/>
      <c r="I28" s="377"/>
      <c r="J28" s="377"/>
      <c r="K28" s="377"/>
      <c r="L28" s="377"/>
      <c r="M28" s="377"/>
      <c r="N28" s="377"/>
      <c r="O28" s="377"/>
      <c r="P28" s="377"/>
      <c r="Q28" s="377"/>
      <c r="R28" s="377"/>
      <c r="S28" s="377"/>
      <c r="T28" s="377"/>
      <c r="U28" s="377"/>
      <c r="V28" s="377"/>
      <c r="W28" s="377"/>
      <c r="X28" s="377"/>
      <c r="Y28" s="377"/>
      <c r="Z28" s="377"/>
      <c r="AA28" s="377"/>
      <c r="AB28" s="378"/>
      <c r="AC28" s="376" t="s">
        <v>367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49.5" customHeight="1">
      <c r="A30" s="702"/>
      <c r="B30" s="703"/>
      <c r="C30" s="703"/>
      <c r="D30" s="703"/>
      <c r="E30" s="703"/>
      <c r="F30" s="704"/>
      <c r="G30" s="361" t="s">
        <v>527</v>
      </c>
      <c r="H30" s="362"/>
      <c r="I30" s="362"/>
      <c r="J30" s="362"/>
      <c r="K30" s="363"/>
      <c r="L30" s="364" t="s">
        <v>528</v>
      </c>
      <c r="M30" s="365"/>
      <c r="N30" s="365"/>
      <c r="O30" s="365"/>
      <c r="P30" s="365"/>
      <c r="Q30" s="365"/>
      <c r="R30" s="365"/>
      <c r="S30" s="365"/>
      <c r="T30" s="365"/>
      <c r="U30" s="365"/>
      <c r="V30" s="365"/>
      <c r="W30" s="365"/>
      <c r="X30" s="366"/>
      <c r="Y30" s="396">
        <v>19</v>
      </c>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2"/>
      <c r="B31" s="703"/>
      <c r="C31" s="703"/>
      <c r="D31" s="703"/>
      <c r="E31" s="703"/>
      <c r="F31" s="704"/>
      <c r="G31" s="411" t="s">
        <v>521</v>
      </c>
      <c r="H31" s="412"/>
      <c r="I31" s="412"/>
      <c r="J31" s="412"/>
      <c r="K31" s="413"/>
      <c r="L31" s="414" t="s">
        <v>529</v>
      </c>
      <c r="M31" s="415"/>
      <c r="N31" s="415"/>
      <c r="O31" s="415"/>
      <c r="P31" s="415"/>
      <c r="Q31" s="415"/>
      <c r="R31" s="415"/>
      <c r="S31" s="415"/>
      <c r="T31" s="415"/>
      <c r="U31" s="415"/>
      <c r="V31" s="415"/>
      <c r="W31" s="415"/>
      <c r="X31" s="416"/>
      <c r="Y31" s="417">
        <v>4</v>
      </c>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2"/>
      <c r="B32" s="703"/>
      <c r="C32" s="703"/>
      <c r="D32" s="703"/>
      <c r="E32" s="703"/>
      <c r="F32" s="704"/>
      <c r="G32" s="411" t="s">
        <v>501</v>
      </c>
      <c r="H32" s="412"/>
      <c r="I32" s="412"/>
      <c r="J32" s="412"/>
      <c r="K32" s="413"/>
      <c r="L32" s="414" t="s">
        <v>530</v>
      </c>
      <c r="M32" s="415"/>
      <c r="N32" s="415"/>
      <c r="O32" s="415"/>
      <c r="P32" s="415"/>
      <c r="Q32" s="415"/>
      <c r="R32" s="415"/>
      <c r="S32" s="415"/>
      <c r="T32" s="415"/>
      <c r="U32" s="415"/>
      <c r="V32" s="415"/>
      <c r="W32" s="415"/>
      <c r="X32" s="416"/>
      <c r="Y32" s="417">
        <v>3</v>
      </c>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17.100000000000001" customHeight="1">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17.100000000000001" customHeight="1">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17.100000000000001" customHeight="1">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17.100000000000001" customHeight="1">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17.100000000000001" customHeight="1">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17.100000000000001" customHeight="1">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17.100000000000001" customHeight="1">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26</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2"/>
      <c r="B41" s="703"/>
      <c r="C41" s="703"/>
      <c r="D41" s="703"/>
      <c r="E41" s="703"/>
      <c r="F41" s="704"/>
      <c r="G41" s="376" t="s">
        <v>531</v>
      </c>
      <c r="H41" s="377"/>
      <c r="I41" s="377"/>
      <c r="J41" s="377"/>
      <c r="K41" s="377"/>
      <c r="L41" s="377"/>
      <c r="M41" s="377"/>
      <c r="N41" s="377"/>
      <c r="O41" s="377"/>
      <c r="P41" s="377"/>
      <c r="Q41" s="377"/>
      <c r="R41" s="377"/>
      <c r="S41" s="377"/>
      <c r="T41" s="377"/>
      <c r="U41" s="377"/>
      <c r="V41" s="377"/>
      <c r="W41" s="377"/>
      <c r="X41" s="377"/>
      <c r="Y41" s="377"/>
      <c r="Z41" s="377"/>
      <c r="AA41" s="377"/>
      <c r="AB41" s="378"/>
      <c r="AC41" s="376" t="s">
        <v>368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2"/>
      <c r="B43" s="703"/>
      <c r="C43" s="703"/>
      <c r="D43" s="703"/>
      <c r="E43" s="703"/>
      <c r="F43" s="704"/>
      <c r="G43" s="361" t="s">
        <v>532</v>
      </c>
      <c r="H43" s="362"/>
      <c r="I43" s="362"/>
      <c r="J43" s="362"/>
      <c r="K43" s="363"/>
      <c r="L43" s="364" t="s">
        <v>533</v>
      </c>
      <c r="M43" s="365"/>
      <c r="N43" s="365"/>
      <c r="O43" s="365"/>
      <c r="P43" s="365"/>
      <c r="Q43" s="365"/>
      <c r="R43" s="365"/>
      <c r="S43" s="365"/>
      <c r="T43" s="365"/>
      <c r="U43" s="365"/>
      <c r="V43" s="365"/>
      <c r="W43" s="365"/>
      <c r="X43" s="366"/>
      <c r="Y43" s="396">
        <v>1</v>
      </c>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2"/>
      <c r="B44" s="703"/>
      <c r="C44" s="703"/>
      <c r="D44" s="703"/>
      <c r="E44" s="703"/>
      <c r="F44" s="704"/>
      <c r="G44" s="411" t="s">
        <v>501</v>
      </c>
      <c r="H44" s="412"/>
      <c r="I44" s="412"/>
      <c r="J44" s="412"/>
      <c r="K44" s="413"/>
      <c r="L44" s="414" t="s">
        <v>534</v>
      </c>
      <c r="M44" s="415"/>
      <c r="N44" s="415"/>
      <c r="O44" s="415"/>
      <c r="P44" s="415"/>
      <c r="Q44" s="415"/>
      <c r="R44" s="415"/>
      <c r="S44" s="415"/>
      <c r="T44" s="415"/>
      <c r="U44" s="415"/>
      <c r="V44" s="415"/>
      <c r="W44" s="415"/>
      <c r="X44" s="416"/>
      <c r="Y44" s="417">
        <v>1</v>
      </c>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2</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row r="55" spans="1:50" ht="30" hidden="1" customHeight="1">
      <c r="A55" s="708" t="s">
        <v>34</v>
      </c>
      <c r="B55" s="709"/>
      <c r="C55" s="709"/>
      <c r="D55" s="709"/>
      <c r="E55" s="709"/>
      <c r="F55" s="710"/>
      <c r="G55" s="376" t="s">
        <v>369</v>
      </c>
      <c r="H55" s="377"/>
      <c r="I55" s="377"/>
      <c r="J55" s="377"/>
      <c r="K55" s="377"/>
      <c r="L55" s="377"/>
      <c r="M55" s="377"/>
      <c r="N55" s="377"/>
      <c r="O55" s="377"/>
      <c r="P55" s="377"/>
      <c r="Q55" s="377"/>
      <c r="R55" s="377"/>
      <c r="S55" s="377"/>
      <c r="T55" s="377"/>
      <c r="U55" s="377"/>
      <c r="V55" s="377"/>
      <c r="W55" s="377"/>
      <c r="X55" s="377"/>
      <c r="Y55" s="377"/>
      <c r="Z55" s="377"/>
      <c r="AA55" s="377"/>
      <c r="AB55" s="378"/>
      <c r="AC55" s="376" t="s">
        <v>370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hidden="1" customHeight="1">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hidden="1" customHeight="1">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hidden="1" customHeight="1">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hidden="1" customHeight="1">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hidden="1" customHeight="1">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hidden="1" customHeight="1">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hidden="1" customHeight="1">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hidden="1" customHeight="1">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hidden="1" customHeight="1">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hidden="1" customHeight="1">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hidden="1" customHeight="1" thickBot="1">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hidden="1" customHeight="1">
      <c r="A68" s="702"/>
      <c r="B68" s="703"/>
      <c r="C68" s="703"/>
      <c r="D68" s="703"/>
      <c r="E68" s="703"/>
      <c r="F68" s="704"/>
      <c r="G68" s="376" t="s">
        <v>371</v>
      </c>
      <c r="H68" s="377"/>
      <c r="I68" s="377"/>
      <c r="J68" s="377"/>
      <c r="K68" s="377"/>
      <c r="L68" s="377"/>
      <c r="M68" s="377"/>
      <c r="N68" s="377"/>
      <c r="O68" s="377"/>
      <c r="P68" s="377"/>
      <c r="Q68" s="377"/>
      <c r="R68" s="377"/>
      <c r="S68" s="377"/>
      <c r="T68" s="377"/>
      <c r="U68" s="377"/>
      <c r="V68" s="377"/>
      <c r="W68" s="377"/>
      <c r="X68" s="377"/>
      <c r="Y68" s="377"/>
      <c r="Z68" s="377"/>
      <c r="AA68" s="377"/>
      <c r="AB68" s="378"/>
      <c r="AC68" s="376" t="s">
        <v>372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hidden="1" customHeight="1">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hidden="1" customHeight="1">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hidden="1" customHeight="1">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hidden="1" customHeight="1">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hidden="1" customHeight="1">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hidden="1" customHeight="1">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hidden="1" customHeight="1">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hidden="1" customHeight="1">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hidden="1" customHeight="1">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hidden="1" customHeight="1">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hidden="1" customHeight="1" thickBot="1">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hidden="1" customHeight="1">
      <c r="A81" s="702"/>
      <c r="B81" s="703"/>
      <c r="C81" s="703"/>
      <c r="D81" s="703"/>
      <c r="E81" s="703"/>
      <c r="F81" s="704"/>
      <c r="G81" s="376" t="s">
        <v>373</v>
      </c>
      <c r="H81" s="377"/>
      <c r="I81" s="377"/>
      <c r="J81" s="377"/>
      <c r="K81" s="377"/>
      <c r="L81" s="377"/>
      <c r="M81" s="377"/>
      <c r="N81" s="377"/>
      <c r="O81" s="377"/>
      <c r="P81" s="377"/>
      <c r="Q81" s="377"/>
      <c r="R81" s="377"/>
      <c r="S81" s="377"/>
      <c r="T81" s="377"/>
      <c r="U81" s="377"/>
      <c r="V81" s="377"/>
      <c r="W81" s="377"/>
      <c r="X81" s="377"/>
      <c r="Y81" s="377"/>
      <c r="Z81" s="377"/>
      <c r="AA81" s="377"/>
      <c r="AB81" s="378"/>
      <c r="AC81" s="376" t="s">
        <v>374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hidden="1" customHeight="1">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hidden="1" customHeight="1">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hidden="1" customHeight="1">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hidden="1" customHeight="1">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hidden="1" customHeight="1">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hidden="1" customHeight="1">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hidden="1" customHeight="1">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hidden="1" customHeight="1">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hidden="1" customHeight="1">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hidden="1" customHeight="1">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hidden="1" customHeight="1" thickBot="1">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hidden="1" customHeight="1">
      <c r="A94" s="702"/>
      <c r="B94" s="703"/>
      <c r="C94" s="703"/>
      <c r="D94" s="703"/>
      <c r="E94" s="703"/>
      <c r="F94" s="704"/>
      <c r="G94" s="376" t="s">
        <v>375</v>
      </c>
      <c r="H94" s="377"/>
      <c r="I94" s="377"/>
      <c r="J94" s="377"/>
      <c r="K94" s="377"/>
      <c r="L94" s="377"/>
      <c r="M94" s="377"/>
      <c r="N94" s="377"/>
      <c r="O94" s="377"/>
      <c r="P94" s="377"/>
      <c r="Q94" s="377"/>
      <c r="R94" s="377"/>
      <c r="S94" s="377"/>
      <c r="T94" s="377"/>
      <c r="U94" s="377"/>
      <c r="V94" s="377"/>
      <c r="W94" s="377"/>
      <c r="X94" s="377"/>
      <c r="Y94" s="377"/>
      <c r="Z94" s="377"/>
      <c r="AA94" s="377"/>
      <c r="AB94" s="378"/>
      <c r="AC94" s="376" t="s">
        <v>376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hidden="1" customHeight="1">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hidden="1" customHeight="1">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hidden="1" customHeight="1">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hidden="1" customHeight="1">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hidden="1" customHeight="1">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hidden="1" customHeight="1">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hidden="1" customHeight="1">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hidden="1" customHeight="1">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hidden="1" customHeight="1">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hidden="1" customHeight="1">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hidden="1"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hidden="1" customHeight="1" thickBot="1"/>
    <row r="108" spans="1:50" ht="30" hidden="1" customHeight="1">
      <c r="A108" s="708" t="s">
        <v>34</v>
      </c>
      <c r="B108" s="709"/>
      <c r="C108" s="709"/>
      <c r="D108" s="709"/>
      <c r="E108" s="709"/>
      <c r="F108" s="710"/>
      <c r="G108" s="376" t="s">
        <v>377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hidden="1" customHeight="1">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hidden="1" customHeight="1">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hidden="1" customHeight="1">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hidden="1" customHeight="1">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hidden="1" customHeight="1">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hidden="1" customHeight="1">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hidden="1" customHeight="1">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hidden="1" customHeight="1">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hidden="1" customHeight="1">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hidden="1" customHeight="1">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hidden="1" customHeight="1" thickBot="1">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hidden="1" customHeight="1">
      <c r="A121" s="702"/>
      <c r="B121" s="703"/>
      <c r="C121" s="703"/>
      <c r="D121" s="703"/>
      <c r="E121" s="703"/>
      <c r="F121" s="704"/>
      <c r="G121" s="376" t="s">
        <v>399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hidden="1" customHeight="1">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hidden="1" customHeight="1">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hidden="1" customHeight="1">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hidden="1" customHeight="1">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hidden="1" customHeight="1">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hidden="1" customHeight="1">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hidden="1" customHeight="1">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hidden="1" customHeight="1">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hidden="1" customHeight="1">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hidden="1" customHeight="1">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hidden="1" customHeight="1" thickBot="1">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hidden="1" customHeight="1">
      <c r="A134" s="702"/>
      <c r="B134" s="703"/>
      <c r="C134" s="703"/>
      <c r="D134" s="703"/>
      <c r="E134" s="703"/>
      <c r="F134" s="704"/>
      <c r="G134" s="376" t="s">
        <v>380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hidden="1" customHeight="1">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hidden="1" customHeight="1">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hidden="1" customHeight="1">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hidden="1" customHeight="1">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hidden="1" customHeight="1">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hidden="1" customHeight="1">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hidden="1" customHeight="1">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hidden="1" customHeight="1">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hidden="1" customHeight="1">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hidden="1" customHeight="1">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hidden="1" customHeight="1" thickBot="1">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hidden="1" customHeight="1">
      <c r="A147" s="702"/>
      <c r="B147" s="703"/>
      <c r="C147" s="703"/>
      <c r="D147" s="703"/>
      <c r="E147" s="703"/>
      <c r="F147" s="704"/>
      <c r="G147" s="376" t="s">
        <v>382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hidden="1" customHeight="1">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hidden="1" customHeight="1">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hidden="1" customHeight="1">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hidden="1" customHeight="1">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hidden="1" customHeight="1">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hidden="1" customHeight="1">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hidden="1" customHeight="1">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hidden="1" customHeight="1">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hidden="1" customHeight="1">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hidden="1" customHeight="1">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hidden="1"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hidden="1" customHeight="1" thickBot="1"/>
    <row r="161" spans="1:50" ht="30" hidden="1" customHeight="1">
      <c r="A161" s="708" t="s">
        <v>34</v>
      </c>
      <c r="B161" s="709"/>
      <c r="C161" s="709"/>
      <c r="D161" s="709"/>
      <c r="E161" s="709"/>
      <c r="F161" s="710"/>
      <c r="G161" s="376" t="s">
        <v>384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hidden="1" customHeight="1">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hidden="1" customHeight="1">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hidden="1" customHeight="1">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hidden="1" customHeight="1">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hidden="1" customHeight="1">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hidden="1" customHeight="1">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hidden="1" customHeight="1">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hidden="1" customHeight="1">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hidden="1" customHeight="1">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hidden="1" customHeight="1">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hidden="1" customHeight="1" thickBot="1">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hidden="1" customHeight="1">
      <c r="A174" s="702"/>
      <c r="B174" s="703"/>
      <c r="C174" s="703"/>
      <c r="D174" s="703"/>
      <c r="E174" s="703"/>
      <c r="F174" s="704"/>
      <c r="G174" s="376" t="s">
        <v>386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hidden="1" customHeight="1">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hidden="1" customHeight="1">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hidden="1" customHeight="1">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hidden="1" customHeight="1">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hidden="1" customHeight="1">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hidden="1" customHeight="1">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hidden="1" customHeight="1">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hidden="1" customHeight="1">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hidden="1" customHeight="1">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hidden="1" customHeight="1">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thickBot="1">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hidden="1" customHeight="1">
      <c r="A187" s="702"/>
      <c r="B187" s="703"/>
      <c r="C187" s="703"/>
      <c r="D187" s="703"/>
      <c r="E187" s="703"/>
      <c r="F187" s="704"/>
      <c r="G187" s="376" t="s">
        <v>388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hidden="1" customHeight="1">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hidden="1" customHeight="1">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hidden="1" customHeight="1">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hidden="1" customHeight="1">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hidden="1" customHeight="1">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hidden="1" customHeight="1">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hidden="1" customHeight="1">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hidden="1" customHeight="1">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hidden="1" customHeight="1">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hidden="1" customHeight="1" thickBot="1">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hidden="1" customHeight="1">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hidden="1" customHeight="1">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hidden="1" customHeight="1">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hidden="1" customHeight="1">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hidden="1" customHeight="1">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hidden="1" customHeight="1">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hidden="1" customHeight="1">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hidden="1" customHeight="1" thickBot="1"/>
    <row r="214" spans="1:50" ht="30" hidden="1" customHeight="1">
      <c r="A214" s="699" t="s">
        <v>34</v>
      </c>
      <c r="B214" s="700"/>
      <c r="C214" s="700"/>
      <c r="D214" s="700"/>
      <c r="E214" s="700"/>
      <c r="F214" s="701"/>
      <c r="G214" s="376" t="s">
        <v>391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hidden="1" customHeight="1">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hidden="1" customHeight="1">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hidden="1" customHeight="1">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hidden="1" customHeight="1">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hidden="1" customHeight="1">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thickBot="1">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hidden="1" customHeight="1">
      <c r="A227" s="702"/>
      <c r="B227" s="703"/>
      <c r="C227" s="703"/>
      <c r="D227" s="703"/>
      <c r="E227" s="703"/>
      <c r="F227" s="704"/>
      <c r="G227" s="376" t="s">
        <v>393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hidden="1" customHeight="1">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hidden="1" customHeight="1">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hidden="1" customHeight="1">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hidden="1" customHeight="1">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hidden="1" customHeight="1">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hidden="1" customHeight="1">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hidden="1" customHeight="1">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hidden="1" customHeight="1">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hidden="1" customHeight="1">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hidden="1" customHeight="1">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hidden="1" customHeight="1" thickBot="1">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hidden="1" customHeight="1">
      <c r="A240" s="702"/>
      <c r="B240" s="703"/>
      <c r="C240" s="703"/>
      <c r="D240" s="703"/>
      <c r="E240" s="703"/>
      <c r="F240" s="704"/>
      <c r="G240" s="376" t="s">
        <v>395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hidden="1" customHeight="1">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hidden="1" customHeight="1">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hidden="1" customHeight="1">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hidden="1" customHeight="1">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hidden="1" customHeight="1">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hidden="1" customHeight="1">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hidden="1" customHeight="1">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hidden="1" customHeight="1">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hidden="1" customHeight="1">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hidden="1" customHeight="1">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hidden="1" customHeight="1" thickBot="1">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hidden="1" customHeight="1">
      <c r="A253" s="702"/>
      <c r="B253" s="703"/>
      <c r="C253" s="703"/>
      <c r="D253" s="703"/>
      <c r="E253" s="703"/>
      <c r="F253" s="704"/>
      <c r="G253" s="376" t="s">
        <v>397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hidden="1" customHeight="1">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hidden="1" customHeight="1">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hidden="1" customHeight="1">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hidden="1" customHeight="1">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hidden="1" customHeight="1">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hidden="1" customHeight="1">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hidden="1" customHeight="1">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hidden="1" customHeight="1">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hidden="1" customHeight="1">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hidden="1" customHeight="1">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hidden="1"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63" priority="271">
      <formula>IF(RIGHT(TEXT(Y5,"0.#"),1)=".",FALSE,TRUE)</formula>
    </cfRule>
    <cfRule type="expression" dxfId="762" priority="272">
      <formula>IF(RIGHT(TEXT(Y5,"0.#"),1)=".",TRUE,FALSE)</formula>
    </cfRule>
  </conditionalFormatting>
  <conditionalFormatting sqref="Y14">
    <cfRule type="expression" dxfId="761" priority="269">
      <formula>IF(RIGHT(TEXT(Y14,"0.#"),1)=".",FALSE,TRUE)</formula>
    </cfRule>
    <cfRule type="expression" dxfId="760" priority="270">
      <formula>IF(RIGHT(TEXT(Y14,"0.#"),1)=".",TRUE,FALSE)</formula>
    </cfRule>
  </conditionalFormatting>
  <conditionalFormatting sqref="Y6:Y13 Y4">
    <cfRule type="expression" dxfId="759" priority="267">
      <formula>IF(RIGHT(TEXT(Y4,"0.#"),1)=".",FALSE,TRUE)</formula>
    </cfRule>
    <cfRule type="expression" dxfId="758" priority="268">
      <formula>IF(RIGHT(TEXT(Y4,"0.#"),1)=".",TRUE,FALSE)</formula>
    </cfRule>
  </conditionalFormatting>
  <conditionalFormatting sqref="AU5">
    <cfRule type="expression" dxfId="757" priority="265">
      <formula>IF(RIGHT(TEXT(AU5,"0.#"),1)=".",FALSE,TRUE)</formula>
    </cfRule>
    <cfRule type="expression" dxfId="756" priority="266">
      <formula>IF(RIGHT(TEXT(AU5,"0.#"),1)=".",TRUE,FALSE)</formula>
    </cfRule>
  </conditionalFormatting>
  <conditionalFormatting sqref="AU14">
    <cfRule type="expression" dxfId="755" priority="263">
      <formula>IF(RIGHT(TEXT(AU14,"0.#"),1)=".",FALSE,TRUE)</formula>
    </cfRule>
    <cfRule type="expression" dxfId="754" priority="264">
      <formula>IF(RIGHT(TEXT(AU14,"0.#"),1)=".",TRUE,FALSE)</formula>
    </cfRule>
  </conditionalFormatting>
  <conditionalFormatting sqref="AU6:AU13 AU4">
    <cfRule type="expression" dxfId="753" priority="261">
      <formula>IF(RIGHT(TEXT(AU4,"0.#"),1)=".",FALSE,TRUE)</formula>
    </cfRule>
    <cfRule type="expression" dxfId="752" priority="262">
      <formula>IF(RIGHT(TEXT(AU4,"0.#"),1)=".",TRUE,FALSE)</formula>
    </cfRule>
  </conditionalFormatting>
  <conditionalFormatting sqref="Y18">
    <cfRule type="expression" dxfId="751" priority="259">
      <formula>IF(RIGHT(TEXT(Y18,"0.#"),1)=".",FALSE,TRUE)</formula>
    </cfRule>
    <cfRule type="expression" dxfId="750" priority="260">
      <formula>IF(RIGHT(TEXT(Y18,"0.#"),1)=".",TRUE,FALSE)</formula>
    </cfRule>
  </conditionalFormatting>
  <conditionalFormatting sqref="Y27">
    <cfRule type="expression" dxfId="749" priority="257">
      <formula>IF(RIGHT(TEXT(Y27,"0.#"),1)=".",FALSE,TRUE)</formula>
    </cfRule>
    <cfRule type="expression" dxfId="748" priority="258">
      <formula>IF(RIGHT(TEXT(Y27,"0.#"),1)=".",TRUE,FALSE)</formula>
    </cfRule>
  </conditionalFormatting>
  <conditionalFormatting sqref="Y19:Y26 Y17">
    <cfRule type="expression" dxfId="747" priority="255">
      <formula>IF(RIGHT(TEXT(Y17,"0.#"),1)=".",FALSE,TRUE)</formula>
    </cfRule>
    <cfRule type="expression" dxfId="746" priority="256">
      <formula>IF(RIGHT(TEXT(Y17,"0.#"),1)=".",TRUE,FALSE)</formula>
    </cfRule>
  </conditionalFormatting>
  <conditionalFormatting sqref="AU18">
    <cfRule type="expression" dxfId="745" priority="253">
      <formula>IF(RIGHT(TEXT(AU18,"0.#"),1)=".",FALSE,TRUE)</formula>
    </cfRule>
    <cfRule type="expression" dxfId="744" priority="254">
      <formula>IF(RIGHT(TEXT(AU18,"0.#"),1)=".",TRUE,FALSE)</formula>
    </cfRule>
  </conditionalFormatting>
  <conditionalFormatting sqref="AU27">
    <cfRule type="expression" dxfId="743" priority="251">
      <formula>IF(RIGHT(TEXT(AU27,"0.#"),1)=".",FALSE,TRUE)</formula>
    </cfRule>
    <cfRule type="expression" dxfId="742" priority="252">
      <formula>IF(RIGHT(TEXT(AU27,"0.#"),1)=".",TRUE,FALSE)</formula>
    </cfRule>
  </conditionalFormatting>
  <conditionalFormatting sqref="AU19:AU26 AU17">
    <cfRule type="expression" dxfId="741" priority="249">
      <formula>IF(RIGHT(TEXT(AU17,"0.#"),1)=".",FALSE,TRUE)</formula>
    </cfRule>
    <cfRule type="expression" dxfId="740" priority="250">
      <formula>IF(RIGHT(TEXT(AU17,"0.#"),1)=".",TRUE,FALSE)</formula>
    </cfRule>
  </conditionalFormatting>
  <conditionalFormatting sqref="Y31">
    <cfRule type="expression" dxfId="739" priority="247">
      <formula>IF(RIGHT(TEXT(Y31,"0.#"),1)=".",FALSE,TRUE)</formula>
    </cfRule>
    <cfRule type="expression" dxfId="738" priority="248">
      <formula>IF(RIGHT(TEXT(Y31,"0.#"),1)=".",TRUE,FALSE)</formula>
    </cfRule>
  </conditionalFormatting>
  <conditionalFormatting sqref="Y40">
    <cfRule type="expression" dxfId="737" priority="245">
      <formula>IF(RIGHT(TEXT(Y40,"0.#"),1)=".",FALSE,TRUE)</formula>
    </cfRule>
    <cfRule type="expression" dxfId="736" priority="246">
      <formula>IF(RIGHT(TEXT(Y40,"0.#"),1)=".",TRUE,FALSE)</formula>
    </cfRule>
  </conditionalFormatting>
  <conditionalFormatting sqref="Y32:Y39 Y30">
    <cfRule type="expression" dxfId="735" priority="243">
      <formula>IF(RIGHT(TEXT(Y30,"0.#"),1)=".",FALSE,TRUE)</formula>
    </cfRule>
    <cfRule type="expression" dxfId="734" priority="244">
      <formula>IF(RIGHT(TEXT(Y30,"0.#"),1)=".",TRUE,FALSE)</formula>
    </cfRule>
  </conditionalFormatting>
  <conditionalFormatting sqref="AU31">
    <cfRule type="expression" dxfId="733" priority="241">
      <formula>IF(RIGHT(TEXT(AU31,"0.#"),1)=".",FALSE,TRUE)</formula>
    </cfRule>
    <cfRule type="expression" dxfId="732" priority="242">
      <formula>IF(RIGHT(TEXT(AU31,"0.#"),1)=".",TRUE,FALSE)</formula>
    </cfRule>
  </conditionalFormatting>
  <conditionalFormatting sqref="AU40">
    <cfRule type="expression" dxfId="731" priority="239">
      <formula>IF(RIGHT(TEXT(AU40,"0.#"),1)=".",FALSE,TRUE)</formula>
    </cfRule>
    <cfRule type="expression" dxfId="730" priority="240">
      <formula>IF(RIGHT(TEXT(AU40,"0.#"),1)=".",TRUE,FALSE)</formula>
    </cfRule>
  </conditionalFormatting>
  <conditionalFormatting sqref="AU32:AU39 AU30">
    <cfRule type="expression" dxfId="729" priority="237">
      <formula>IF(RIGHT(TEXT(AU30,"0.#"),1)=".",FALSE,TRUE)</formula>
    </cfRule>
    <cfRule type="expression" dxfId="728" priority="238">
      <formula>IF(RIGHT(TEXT(AU30,"0.#"),1)=".",TRUE,FALSE)</formula>
    </cfRule>
  </conditionalFormatting>
  <conditionalFormatting sqref="Y44">
    <cfRule type="expression" dxfId="727" priority="235">
      <formula>IF(RIGHT(TEXT(Y44,"0.#"),1)=".",FALSE,TRUE)</formula>
    </cfRule>
    <cfRule type="expression" dxfId="726" priority="236">
      <formula>IF(RIGHT(TEXT(Y44,"0.#"),1)=".",TRUE,FALSE)</formula>
    </cfRule>
  </conditionalFormatting>
  <conditionalFormatting sqref="Y53">
    <cfRule type="expression" dxfId="725" priority="233">
      <formula>IF(RIGHT(TEXT(Y53,"0.#"),1)=".",FALSE,TRUE)</formula>
    </cfRule>
    <cfRule type="expression" dxfId="724" priority="234">
      <formula>IF(RIGHT(TEXT(Y53,"0.#"),1)=".",TRUE,FALSE)</formula>
    </cfRule>
  </conditionalFormatting>
  <conditionalFormatting sqref="Y45:Y52 Y43">
    <cfRule type="expression" dxfId="723" priority="231">
      <formula>IF(RIGHT(TEXT(Y43,"0.#"),1)=".",FALSE,TRUE)</formula>
    </cfRule>
    <cfRule type="expression" dxfId="722" priority="232">
      <formula>IF(RIGHT(TEXT(Y43,"0.#"),1)=".",TRUE,FALSE)</formula>
    </cfRule>
  </conditionalFormatting>
  <conditionalFormatting sqref="AU44">
    <cfRule type="expression" dxfId="721" priority="229">
      <formula>IF(RIGHT(TEXT(AU44,"0.#"),1)=".",FALSE,TRUE)</formula>
    </cfRule>
    <cfRule type="expression" dxfId="720" priority="230">
      <formula>IF(RIGHT(TEXT(AU44,"0.#"),1)=".",TRUE,FALSE)</formula>
    </cfRule>
  </conditionalFormatting>
  <conditionalFormatting sqref="AU53">
    <cfRule type="expression" dxfId="719" priority="227">
      <formula>IF(RIGHT(TEXT(AU53,"0.#"),1)=".",FALSE,TRUE)</formula>
    </cfRule>
    <cfRule type="expression" dxfId="718" priority="228">
      <formula>IF(RIGHT(TEXT(AU53,"0.#"),1)=".",TRUE,FALSE)</formula>
    </cfRule>
  </conditionalFormatting>
  <conditionalFormatting sqref="AU45:AU52 AU43">
    <cfRule type="expression" dxfId="717" priority="225">
      <formula>IF(RIGHT(TEXT(AU43,"0.#"),1)=".",FALSE,TRUE)</formula>
    </cfRule>
    <cfRule type="expression" dxfId="716" priority="226">
      <formula>IF(RIGHT(TEXT(AU43,"0.#"),1)=".",TRUE,FALSE)</formula>
    </cfRule>
  </conditionalFormatting>
  <conditionalFormatting sqref="Y58">
    <cfRule type="expression" dxfId="715" priority="223">
      <formula>IF(RIGHT(TEXT(Y58,"0.#"),1)=".",FALSE,TRUE)</formula>
    </cfRule>
    <cfRule type="expression" dxfId="714" priority="224">
      <formula>IF(RIGHT(TEXT(Y58,"0.#"),1)=".",TRUE,FALSE)</formula>
    </cfRule>
  </conditionalFormatting>
  <conditionalFormatting sqref="Y67">
    <cfRule type="expression" dxfId="713" priority="221">
      <formula>IF(RIGHT(TEXT(Y67,"0.#"),1)=".",FALSE,TRUE)</formula>
    </cfRule>
    <cfRule type="expression" dxfId="712" priority="222">
      <formula>IF(RIGHT(TEXT(Y67,"0.#"),1)=".",TRUE,FALSE)</formula>
    </cfRule>
  </conditionalFormatting>
  <conditionalFormatting sqref="Y59:Y66 Y57">
    <cfRule type="expression" dxfId="711" priority="219">
      <formula>IF(RIGHT(TEXT(Y57,"0.#"),1)=".",FALSE,TRUE)</formula>
    </cfRule>
    <cfRule type="expression" dxfId="710" priority="220">
      <formula>IF(RIGHT(TEXT(Y57,"0.#"),1)=".",TRUE,FALSE)</formula>
    </cfRule>
  </conditionalFormatting>
  <conditionalFormatting sqref="AU58">
    <cfRule type="expression" dxfId="709" priority="217">
      <formula>IF(RIGHT(TEXT(AU58,"0.#"),1)=".",FALSE,TRUE)</formula>
    </cfRule>
    <cfRule type="expression" dxfId="708" priority="218">
      <formula>IF(RIGHT(TEXT(AU58,"0.#"),1)=".",TRUE,FALSE)</formula>
    </cfRule>
  </conditionalFormatting>
  <conditionalFormatting sqref="AU67">
    <cfRule type="expression" dxfId="707" priority="215">
      <formula>IF(RIGHT(TEXT(AU67,"0.#"),1)=".",FALSE,TRUE)</formula>
    </cfRule>
    <cfRule type="expression" dxfId="706" priority="216">
      <formula>IF(RIGHT(TEXT(AU67,"0.#"),1)=".",TRUE,FALSE)</formula>
    </cfRule>
  </conditionalFormatting>
  <conditionalFormatting sqref="AU59:AU66 AU57">
    <cfRule type="expression" dxfId="705" priority="213">
      <formula>IF(RIGHT(TEXT(AU57,"0.#"),1)=".",FALSE,TRUE)</formula>
    </cfRule>
    <cfRule type="expression" dxfId="704" priority="214">
      <formula>IF(RIGHT(TEXT(AU57,"0.#"),1)=".",TRUE,FALSE)</formula>
    </cfRule>
  </conditionalFormatting>
  <conditionalFormatting sqref="Y71">
    <cfRule type="expression" dxfId="703" priority="211">
      <formula>IF(RIGHT(TEXT(Y71,"0.#"),1)=".",FALSE,TRUE)</formula>
    </cfRule>
    <cfRule type="expression" dxfId="702" priority="212">
      <formula>IF(RIGHT(TEXT(Y71,"0.#"),1)=".",TRUE,FALSE)</formula>
    </cfRule>
  </conditionalFormatting>
  <conditionalFormatting sqref="Y80">
    <cfRule type="expression" dxfId="701" priority="209">
      <formula>IF(RIGHT(TEXT(Y80,"0.#"),1)=".",FALSE,TRUE)</formula>
    </cfRule>
    <cfRule type="expression" dxfId="700" priority="210">
      <formula>IF(RIGHT(TEXT(Y80,"0.#"),1)=".",TRUE,FALSE)</formula>
    </cfRule>
  </conditionalFormatting>
  <conditionalFormatting sqref="Y72:Y79 Y70">
    <cfRule type="expression" dxfId="699" priority="207">
      <formula>IF(RIGHT(TEXT(Y70,"0.#"),1)=".",FALSE,TRUE)</formula>
    </cfRule>
    <cfRule type="expression" dxfId="698" priority="208">
      <formula>IF(RIGHT(TEXT(Y70,"0.#"),1)=".",TRUE,FALSE)</formula>
    </cfRule>
  </conditionalFormatting>
  <conditionalFormatting sqref="AU71">
    <cfRule type="expression" dxfId="697" priority="205">
      <formula>IF(RIGHT(TEXT(AU71,"0.#"),1)=".",FALSE,TRUE)</formula>
    </cfRule>
    <cfRule type="expression" dxfId="696" priority="206">
      <formula>IF(RIGHT(TEXT(AU71,"0.#"),1)=".",TRUE,FALSE)</formula>
    </cfRule>
  </conditionalFormatting>
  <conditionalFormatting sqref="AU80">
    <cfRule type="expression" dxfId="695" priority="203">
      <formula>IF(RIGHT(TEXT(AU80,"0.#"),1)=".",FALSE,TRUE)</formula>
    </cfRule>
    <cfRule type="expression" dxfId="694" priority="204">
      <formula>IF(RIGHT(TEXT(AU80,"0.#"),1)=".",TRUE,FALSE)</formula>
    </cfRule>
  </conditionalFormatting>
  <conditionalFormatting sqref="AU72:AU79 AU70">
    <cfRule type="expression" dxfId="693" priority="201">
      <formula>IF(RIGHT(TEXT(AU70,"0.#"),1)=".",FALSE,TRUE)</formula>
    </cfRule>
    <cfRule type="expression" dxfId="692" priority="202">
      <formula>IF(RIGHT(TEXT(AU70,"0.#"),1)=".",TRUE,FALSE)</formula>
    </cfRule>
  </conditionalFormatting>
  <conditionalFormatting sqref="Y84">
    <cfRule type="expression" dxfId="691" priority="199">
      <formula>IF(RIGHT(TEXT(Y84,"0.#"),1)=".",FALSE,TRUE)</formula>
    </cfRule>
    <cfRule type="expression" dxfId="690" priority="200">
      <formula>IF(RIGHT(TEXT(Y84,"0.#"),1)=".",TRUE,FALSE)</formula>
    </cfRule>
  </conditionalFormatting>
  <conditionalFormatting sqref="Y93">
    <cfRule type="expression" dxfId="689" priority="197">
      <formula>IF(RIGHT(TEXT(Y93,"0.#"),1)=".",FALSE,TRUE)</formula>
    </cfRule>
    <cfRule type="expression" dxfId="688" priority="198">
      <formula>IF(RIGHT(TEXT(Y93,"0.#"),1)=".",TRUE,FALSE)</formula>
    </cfRule>
  </conditionalFormatting>
  <conditionalFormatting sqref="Y85:Y92 Y83">
    <cfRule type="expression" dxfId="687" priority="195">
      <formula>IF(RIGHT(TEXT(Y83,"0.#"),1)=".",FALSE,TRUE)</formula>
    </cfRule>
    <cfRule type="expression" dxfId="686" priority="196">
      <formula>IF(RIGHT(TEXT(Y83,"0.#"),1)=".",TRUE,FALSE)</formula>
    </cfRule>
  </conditionalFormatting>
  <conditionalFormatting sqref="AU84">
    <cfRule type="expression" dxfId="685" priority="193">
      <formula>IF(RIGHT(TEXT(AU84,"0.#"),1)=".",FALSE,TRUE)</formula>
    </cfRule>
    <cfRule type="expression" dxfId="684" priority="194">
      <formula>IF(RIGHT(TEXT(AU84,"0.#"),1)=".",TRUE,FALSE)</formula>
    </cfRule>
  </conditionalFormatting>
  <conditionalFormatting sqref="AU93">
    <cfRule type="expression" dxfId="683" priority="191">
      <formula>IF(RIGHT(TEXT(AU93,"0.#"),1)=".",FALSE,TRUE)</formula>
    </cfRule>
    <cfRule type="expression" dxfId="682" priority="192">
      <formula>IF(RIGHT(TEXT(AU93,"0.#"),1)=".",TRUE,FALSE)</formula>
    </cfRule>
  </conditionalFormatting>
  <conditionalFormatting sqref="AU85:AU92 AU83">
    <cfRule type="expression" dxfId="681" priority="189">
      <formula>IF(RIGHT(TEXT(AU83,"0.#"),1)=".",FALSE,TRUE)</formula>
    </cfRule>
    <cfRule type="expression" dxfId="680" priority="190">
      <formula>IF(RIGHT(TEXT(AU83,"0.#"),1)=".",TRUE,FALSE)</formula>
    </cfRule>
  </conditionalFormatting>
  <conditionalFormatting sqref="Y97">
    <cfRule type="expression" dxfId="679" priority="187">
      <formula>IF(RIGHT(TEXT(Y97,"0.#"),1)=".",FALSE,TRUE)</formula>
    </cfRule>
    <cfRule type="expression" dxfId="678" priority="188">
      <formula>IF(RIGHT(TEXT(Y97,"0.#"),1)=".",TRUE,FALSE)</formula>
    </cfRule>
  </conditionalFormatting>
  <conditionalFormatting sqref="Y106">
    <cfRule type="expression" dxfId="677" priority="185">
      <formula>IF(RIGHT(TEXT(Y106,"0.#"),1)=".",FALSE,TRUE)</formula>
    </cfRule>
    <cfRule type="expression" dxfId="676" priority="186">
      <formula>IF(RIGHT(TEXT(Y106,"0.#"),1)=".",TRUE,FALSE)</formula>
    </cfRule>
  </conditionalFormatting>
  <conditionalFormatting sqref="Y98:Y105 Y96">
    <cfRule type="expression" dxfId="675" priority="183">
      <formula>IF(RIGHT(TEXT(Y96,"0.#"),1)=".",FALSE,TRUE)</formula>
    </cfRule>
    <cfRule type="expression" dxfId="674" priority="184">
      <formula>IF(RIGHT(TEXT(Y96,"0.#"),1)=".",TRUE,FALSE)</formula>
    </cfRule>
  </conditionalFormatting>
  <conditionalFormatting sqref="AU97">
    <cfRule type="expression" dxfId="673" priority="181">
      <formula>IF(RIGHT(TEXT(AU97,"0.#"),1)=".",FALSE,TRUE)</formula>
    </cfRule>
    <cfRule type="expression" dxfId="672" priority="182">
      <formula>IF(RIGHT(TEXT(AU97,"0.#"),1)=".",TRUE,FALSE)</formula>
    </cfRule>
  </conditionalFormatting>
  <conditionalFormatting sqref="AU106">
    <cfRule type="expression" dxfId="671" priority="179">
      <formula>IF(RIGHT(TEXT(AU106,"0.#"),1)=".",FALSE,TRUE)</formula>
    </cfRule>
    <cfRule type="expression" dxfId="670" priority="180">
      <formula>IF(RIGHT(TEXT(AU106,"0.#"),1)=".",TRUE,FALSE)</formula>
    </cfRule>
  </conditionalFormatting>
  <conditionalFormatting sqref="AU98:AU105 AU96">
    <cfRule type="expression" dxfId="669" priority="177">
      <formula>IF(RIGHT(TEXT(AU96,"0.#"),1)=".",FALSE,TRUE)</formula>
    </cfRule>
    <cfRule type="expression" dxfId="668" priority="178">
      <formula>IF(RIGHT(TEXT(AU96,"0.#"),1)=".",TRUE,FALSE)</formula>
    </cfRule>
  </conditionalFormatting>
  <conditionalFormatting sqref="Y111">
    <cfRule type="expression" dxfId="667" priority="175">
      <formula>IF(RIGHT(TEXT(Y111,"0.#"),1)=".",FALSE,TRUE)</formula>
    </cfRule>
    <cfRule type="expression" dxfId="666" priority="176">
      <formula>IF(RIGHT(TEXT(Y111,"0.#"),1)=".",TRUE,FALSE)</formula>
    </cfRule>
  </conditionalFormatting>
  <conditionalFormatting sqref="Y120">
    <cfRule type="expression" dxfId="665" priority="173">
      <formula>IF(RIGHT(TEXT(Y120,"0.#"),1)=".",FALSE,TRUE)</formula>
    </cfRule>
    <cfRule type="expression" dxfId="664" priority="174">
      <formula>IF(RIGHT(TEXT(Y120,"0.#"),1)=".",TRUE,FALSE)</formula>
    </cfRule>
  </conditionalFormatting>
  <conditionalFormatting sqref="Y112:Y119 Y110">
    <cfRule type="expression" dxfId="663" priority="171">
      <formula>IF(RIGHT(TEXT(Y110,"0.#"),1)=".",FALSE,TRUE)</formula>
    </cfRule>
    <cfRule type="expression" dxfId="662" priority="172">
      <formula>IF(RIGHT(TEXT(Y110,"0.#"),1)=".",TRUE,FALSE)</formula>
    </cfRule>
  </conditionalFormatting>
  <conditionalFormatting sqref="AU111">
    <cfRule type="expression" dxfId="661" priority="169">
      <formula>IF(RIGHT(TEXT(AU111,"0.#"),1)=".",FALSE,TRUE)</formula>
    </cfRule>
    <cfRule type="expression" dxfId="660" priority="170">
      <formula>IF(RIGHT(TEXT(AU111,"0.#"),1)=".",TRUE,FALSE)</formula>
    </cfRule>
  </conditionalFormatting>
  <conditionalFormatting sqref="AU120">
    <cfRule type="expression" dxfId="659" priority="167">
      <formula>IF(RIGHT(TEXT(AU120,"0.#"),1)=".",FALSE,TRUE)</formula>
    </cfRule>
    <cfRule type="expression" dxfId="658" priority="168">
      <formula>IF(RIGHT(TEXT(AU120,"0.#"),1)=".",TRUE,FALSE)</formula>
    </cfRule>
  </conditionalFormatting>
  <conditionalFormatting sqref="AU112:AU119 AU110">
    <cfRule type="expression" dxfId="657" priority="165">
      <formula>IF(RIGHT(TEXT(AU110,"0.#"),1)=".",FALSE,TRUE)</formula>
    </cfRule>
    <cfRule type="expression" dxfId="656" priority="166">
      <formula>IF(RIGHT(TEXT(AU110,"0.#"),1)=".",TRUE,FALSE)</formula>
    </cfRule>
  </conditionalFormatting>
  <conditionalFormatting sqref="Y124">
    <cfRule type="expression" dxfId="655" priority="151">
      <formula>IF(RIGHT(TEXT(Y124,"0.#"),1)=".",FALSE,TRUE)</formula>
    </cfRule>
    <cfRule type="expression" dxfId="654" priority="152">
      <formula>IF(RIGHT(TEXT(Y124,"0.#"),1)=".",TRUE,FALSE)</formula>
    </cfRule>
  </conditionalFormatting>
  <conditionalFormatting sqref="Y133">
    <cfRule type="expression" dxfId="653" priority="149">
      <formula>IF(RIGHT(TEXT(Y133,"0.#"),1)=".",FALSE,TRUE)</formula>
    </cfRule>
    <cfRule type="expression" dxfId="652" priority="150">
      <formula>IF(RIGHT(TEXT(Y133,"0.#"),1)=".",TRUE,FALSE)</formula>
    </cfRule>
  </conditionalFormatting>
  <conditionalFormatting sqref="Y125:Y132 Y123">
    <cfRule type="expression" dxfId="651" priority="147">
      <formula>IF(RIGHT(TEXT(Y123,"0.#"),1)=".",FALSE,TRUE)</formula>
    </cfRule>
    <cfRule type="expression" dxfId="650" priority="148">
      <formula>IF(RIGHT(TEXT(Y123,"0.#"),1)=".",TRUE,FALSE)</formula>
    </cfRule>
  </conditionalFormatting>
  <conditionalFormatting sqref="AU124">
    <cfRule type="expression" dxfId="649" priority="145">
      <formula>IF(RIGHT(TEXT(AU124,"0.#"),1)=".",FALSE,TRUE)</formula>
    </cfRule>
    <cfRule type="expression" dxfId="648" priority="146">
      <formula>IF(RIGHT(TEXT(AU124,"0.#"),1)=".",TRUE,FALSE)</formula>
    </cfRule>
  </conditionalFormatting>
  <conditionalFormatting sqref="AU133">
    <cfRule type="expression" dxfId="647" priority="143">
      <formula>IF(RIGHT(TEXT(AU133,"0.#"),1)=".",FALSE,TRUE)</formula>
    </cfRule>
    <cfRule type="expression" dxfId="646" priority="144">
      <formula>IF(RIGHT(TEXT(AU133,"0.#"),1)=".",TRUE,FALSE)</formula>
    </cfRule>
  </conditionalFormatting>
  <conditionalFormatting sqref="AU125:AU132 AU123">
    <cfRule type="expression" dxfId="645" priority="141">
      <formula>IF(RIGHT(TEXT(AU123,"0.#"),1)=".",FALSE,TRUE)</formula>
    </cfRule>
    <cfRule type="expression" dxfId="644" priority="142">
      <formula>IF(RIGHT(TEXT(AU123,"0.#"),1)=".",TRUE,FALSE)</formula>
    </cfRule>
  </conditionalFormatting>
  <conditionalFormatting sqref="Y137">
    <cfRule type="expression" dxfId="643" priority="131">
      <formula>IF(RIGHT(TEXT(Y137,"0.#"),1)=".",FALSE,TRUE)</formula>
    </cfRule>
    <cfRule type="expression" dxfId="642" priority="132">
      <formula>IF(RIGHT(TEXT(Y137,"0.#"),1)=".",TRUE,FALSE)</formula>
    </cfRule>
  </conditionalFormatting>
  <conditionalFormatting sqref="Y146">
    <cfRule type="expression" dxfId="641" priority="129">
      <formula>IF(RIGHT(TEXT(Y146,"0.#"),1)=".",FALSE,TRUE)</formula>
    </cfRule>
    <cfRule type="expression" dxfId="640" priority="130">
      <formula>IF(RIGHT(TEXT(Y146,"0.#"),1)=".",TRUE,FALSE)</formula>
    </cfRule>
  </conditionalFormatting>
  <conditionalFormatting sqref="Y138:Y145 Y136">
    <cfRule type="expression" dxfId="639" priority="127">
      <formula>IF(RIGHT(TEXT(Y136,"0.#"),1)=".",FALSE,TRUE)</formula>
    </cfRule>
    <cfRule type="expression" dxfId="638" priority="128">
      <formula>IF(RIGHT(TEXT(Y136,"0.#"),1)=".",TRUE,FALSE)</formula>
    </cfRule>
  </conditionalFormatting>
  <conditionalFormatting sqref="AU137">
    <cfRule type="expression" dxfId="637" priority="125">
      <formula>IF(RIGHT(TEXT(AU137,"0.#"),1)=".",FALSE,TRUE)</formula>
    </cfRule>
    <cfRule type="expression" dxfId="636" priority="126">
      <formula>IF(RIGHT(TEXT(AU137,"0.#"),1)=".",TRUE,FALSE)</formula>
    </cfRule>
  </conditionalFormatting>
  <conditionalFormatting sqref="AU146">
    <cfRule type="expression" dxfId="635" priority="123">
      <formula>IF(RIGHT(TEXT(AU146,"0.#"),1)=".",FALSE,TRUE)</formula>
    </cfRule>
    <cfRule type="expression" dxfId="634" priority="124">
      <formula>IF(RIGHT(TEXT(AU146,"0.#"),1)=".",TRUE,FALSE)</formula>
    </cfRule>
  </conditionalFormatting>
  <conditionalFormatting sqref="AU138:AU145 AU136">
    <cfRule type="expression" dxfId="633" priority="121">
      <formula>IF(RIGHT(TEXT(AU136,"0.#"),1)=".",FALSE,TRUE)</formula>
    </cfRule>
    <cfRule type="expression" dxfId="632" priority="122">
      <formula>IF(RIGHT(TEXT(AU136,"0.#"),1)=".",TRUE,FALSE)</formula>
    </cfRule>
  </conditionalFormatting>
  <conditionalFormatting sqref="Y150">
    <cfRule type="expression" dxfId="631" priority="119">
      <formula>IF(RIGHT(TEXT(Y150,"0.#"),1)=".",FALSE,TRUE)</formula>
    </cfRule>
    <cfRule type="expression" dxfId="630" priority="120">
      <formula>IF(RIGHT(TEXT(Y150,"0.#"),1)=".",TRUE,FALSE)</formula>
    </cfRule>
  </conditionalFormatting>
  <conditionalFormatting sqref="Y159">
    <cfRule type="expression" dxfId="629" priority="117">
      <formula>IF(RIGHT(TEXT(Y159,"0.#"),1)=".",FALSE,TRUE)</formula>
    </cfRule>
    <cfRule type="expression" dxfId="628" priority="118">
      <formula>IF(RIGHT(TEXT(Y159,"0.#"),1)=".",TRUE,FALSE)</formula>
    </cfRule>
  </conditionalFormatting>
  <conditionalFormatting sqref="Y151:Y158 Y149">
    <cfRule type="expression" dxfId="627" priority="115">
      <formula>IF(RIGHT(TEXT(Y149,"0.#"),1)=".",FALSE,TRUE)</formula>
    </cfRule>
    <cfRule type="expression" dxfId="626" priority="116">
      <formula>IF(RIGHT(TEXT(Y149,"0.#"),1)=".",TRUE,FALSE)</formula>
    </cfRule>
  </conditionalFormatting>
  <conditionalFormatting sqref="AU150">
    <cfRule type="expression" dxfId="625" priority="113">
      <formula>IF(RIGHT(TEXT(AU150,"0.#"),1)=".",FALSE,TRUE)</formula>
    </cfRule>
    <cfRule type="expression" dxfId="624" priority="114">
      <formula>IF(RIGHT(TEXT(AU150,"0.#"),1)=".",TRUE,FALSE)</formula>
    </cfRule>
  </conditionalFormatting>
  <conditionalFormatting sqref="AU159">
    <cfRule type="expression" dxfId="623" priority="111">
      <formula>IF(RIGHT(TEXT(AU159,"0.#"),1)=".",FALSE,TRUE)</formula>
    </cfRule>
    <cfRule type="expression" dxfId="622" priority="112">
      <formula>IF(RIGHT(TEXT(AU159,"0.#"),1)=".",TRUE,FALSE)</formula>
    </cfRule>
  </conditionalFormatting>
  <conditionalFormatting sqref="AU151:AU158 AU149">
    <cfRule type="expression" dxfId="621" priority="109">
      <formula>IF(RIGHT(TEXT(AU149,"0.#"),1)=".",FALSE,TRUE)</formula>
    </cfRule>
    <cfRule type="expression" dxfId="620" priority="110">
      <formula>IF(RIGHT(TEXT(AU149,"0.#"),1)=".",TRUE,FALSE)</formula>
    </cfRule>
  </conditionalFormatting>
  <conditionalFormatting sqref="Y164">
    <cfRule type="expression" dxfId="619" priority="107">
      <formula>IF(RIGHT(TEXT(Y164,"0.#"),1)=".",FALSE,TRUE)</formula>
    </cfRule>
    <cfRule type="expression" dxfId="618" priority="108">
      <formula>IF(RIGHT(TEXT(Y164,"0.#"),1)=".",TRUE,FALSE)</formula>
    </cfRule>
  </conditionalFormatting>
  <conditionalFormatting sqref="Y173">
    <cfRule type="expression" dxfId="617" priority="105">
      <formula>IF(RIGHT(TEXT(Y173,"0.#"),1)=".",FALSE,TRUE)</formula>
    </cfRule>
    <cfRule type="expression" dxfId="616" priority="106">
      <formula>IF(RIGHT(TEXT(Y173,"0.#"),1)=".",TRUE,FALSE)</formula>
    </cfRule>
  </conditionalFormatting>
  <conditionalFormatting sqref="Y165:Y172 Y163">
    <cfRule type="expression" dxfId="615" priority="103">
      <formula>IF(RIGHT(TEXT(Y163,"0.#"),1)=".",FALSE,TRUE)</formula>
    </cfRule>
    <cfRule type="expression" dxfId="614" priority="104">
      <formula>IF(RIGHT(TEXT(Y163,"0.#"),1)=".",TRUE,FALSE)</formula>
    </cfRule>
  </conditionalFormatting>
  <conditionalFormatting sqref="AU164">
    <cfRule type="expression" dxfId="613" priority="101">
      <formula>IF(RIGHT(TEXT(AU164,"0.#"),1)=".",FALSE,TRUE)</formula>
    </cfRule>
    <cfRule type="expression" dxfId="612" priority="102">
      <formula>IF(RIGHT(TEXT(AU164,"0.#"),1)=".",TRUE,FALSE)</formula>
    </cfRule>
  </conditionalFormatting>
  <conditionalFormatting sqref="AU173">
    <cfRule type="expression" dxfId="611" priority="99">
      <formula>IF(RIGHT(TEXT(AU173,"0.#"),1)=".",FALSE,TRUE)</formula>
    </cfRule>
    <cfRule type="expression" dxfId="610" priority="100">
      <formula>IF(RIGHT(TEXT(AU173,"0.#"),1)=".",TRUE,FALSE)</formula>
    </cfRule>
  </conditionalFormatting>
  <conditionalFormatting sqref="AU165:AU172 AU163">
    <cfRule type="expression" dxfId="609" priority="97">
      <formula>IF(RIGHT(TEXT(AU163,"0.#"),1)=".",FALSE,TRUE)</formula>
    </cfRule>
    <cfRule type="expression" dxfId="608" priority="98">
      <formula>IF(RIGHT(TEXT(AU163,"0.#"),1)=".",TRUE,FALSE)</formula>
    </cfRule>
  </conditionalFormatting>
  <conditionalFormatting sqref="Y177">
    <cfRule type="expression" dxfId="607" priority="95">
      <formula>IF(RIGHT(TEXT(Y177,"0.#"),1)=".",FALSE,TRUE)</formula>
    </cfRule>
    <cfRule type="expression" dxfId="606" priority="96">
      <formula>IF(RIGHT(TEXT(Y177,"0.#"),1)=".",TRUE,FALSE)</formula>
    </cfRule>
  </conditionalFormatting>
  <conditionalFormatting sqref="Y186">
    <cfRule type="expression" dxfId="605" priority="93">
      <formula>IF(RIGHT(TEXT(Y186,"0.#"),1)=".",FALSE,TRUE)</formula>
    </cfRule>
    <cfRule type="expression" dxfId="604" priority="94">
      <formula>IF(RIGHT(TEXT(Y186,"0.#"),1)=".",TRUE,FALSE)</formula>
    </cfRule>
  </conditionalFormatting>
  <conditionalFormatting sqref="Y178:Y185 Y176">
    <cfRule type="expression" dxfId="603" priority="91">
      <formula>IF(RIGHT(TEXT(Y176,"0.#"),1)=".",FALSE,TRUE)</formula>
    </cfRule>
    <cfRule type="expression" dxfId="602" priority="92">
      <formula>IF(RIGHT(TEXT(Y176,"0.#"),1)=".",TRUE,FALSE)</formula>
    </cfRule>
  </conditionalFormatting>
  <conditionalFormatting sqref="AU177">
    <cfRule type="expression" dxfId="601" priority="89">
      <formula>IF(RIGHT(TEXT(AU177,"0.#"),1)=".",FALSE,TRUE)</formula>
    </cfRule>
    <cfRule type="expression" dxfId="600" priority="90">
      <formula>IF(RIGHT(TEXT(AU177,"0.#"),1)=".",TRUE,FALSE)</formula>
    </cfRule>
  </conditionalFormatting>
  <conditionalFormatting sqref="AU186">
    <cfRule type="expression" dxfId="599" priority="87">
      <formula>IF(RIGHT(TEXT(AU186,"0.#"),1)=".",FALSE,TRUE)</formula>
    </cfRule>
    <cfRule type="expression" dxfId="598" priority="88">
      <formula>IF(RIGHT(TEXT(AU186,"0.#"),1)=".",TRUE,FALSE)</formula>
    </cfRule>
  </conditionalFormatting>
  <conditionalFormatting sqref="AU178:AU185 AU176">
    <cfRule type="expression" dxfId="597" priority="85">
      <formula>IF(RIGHT(TEXT(AU176,"0.#"),1)=".",FALSE,TRUE)</formula>
    </cfRule>
    <cfRule type="expression" dxfId="596" priority="86">
      <formula>IF(RIGHT(TEXT(AU176,"0.#"),1)=".",TRUE,FALSE)</formula>
    </cfRule>
  </conditionalFormatting>
  <conditionalFormatting sqref="Y190">
    <cfRule type="expression" dxfId="595" priority="83">
      <formula>IF(RIGHT(TEXT(Y190,"0.#"),1)=".",FALSE,TRUE)</formula>
    </cfRule>
    <cfRule type="expression" dxfId="594" priority="84">
      <formula>IF(RIGHT(TEXT(Y190,"0.#"),1)=".",TRUE,FALSE)</formula>
    </cfRule>
  </conditionalFormatting>
  <conditionalFormatting sqref="Y199">
    <cfRule type="expression" dxfId="593" priority="81">
      <formula>IF(RIGHT(TEXT(Y199,"0.#"),1)=".",FALSE,TRUE)</formula>
    </cfRule>
    <cfRule type="expression" dxfId="592" priority="82">
      <formula>IF(RIGHT(TEXT(Y199,"0.#"),1)=".",TRUE,FALSE)</formula>
    </cfRule>
  </conditionalFormatting>
  <conditionalFormatting sqref="Y191:Y198 Y189">
    <cfRule type="expression" dxfId="591" priority="79">
      <formula>IF(RIGHT(TEXT(Y189,"0.#"),1)=".",FALSE,TRUE)</formula>
    </cfRule>
    <cfRule type="expression" dxfId="590" priority="80">
      <formula>IF(RIGHT(TEXT(Y189,"0.#"),1)=".",TRUE,FALSE)</formula>
    </cfRule>
  </conditionalFormatting>
  <conditionalFormatting sqref="AU190">
    <cfRule type="expression" dxfId="589" priority="77">
      <formula>IF(RIGHT(TEXT(AU190,"0.#"),1)=".",FALSE,TRUE)</formula>
    </cfRule>
    <cfRule type="expression" dxfId="588" priority="78">
      <formula>IF(RIGHT(TEXT(AU190,"0.#"),1)=".",TRUE,FALSE)</formula>
    </cfRule>
  </conditionalFormatting>
  <conditionalFormatting sqref="AU199">
    <cfRule type="expression" dxfId="587" priority="75">
      <formula>IF(RIGHT(TEXT(AU199,"0.#"),1)=".",FALSE,TRUE)</formula>
    </cfRule>
    <cfRule type="expression" dxfId="586" priority="76">
      <formula>IF(RIGHT(TEXT(AU199,"0.#"),1)=".",TRUE,FALSE)</formula>
    </cfRule>
  </conditionalFormatting>
  <conditionalFormatting sqref="AU191:AU198 AU189">
    <cfRule type="expression" dxfId="585" priority="73">
      <formula>IF(RIGHT(TEXT(AU189,"0.#"),1)=".",FALSE,TRUE)</formula>
    </cfRule>
    <cfRule type="expression" dxfId="584" priority="74">
      <formula>IF(RIGHT(TEXT(AU189,"0.#"),1)=".",TRUE,FALSE)</formula>
    </cfRule>
  </conditionalFormatting>
  <conditionalFormatting sqref="Y203">
    <cfRule type="expression" dxfId="583" priority="71">
      <formula>IF(RIGHT(TEXT(Y203,"0.#"),1)=".",FALSE,TRUE)</formula>
    </cfRule>
    <cfRule type="expression" dxfId="582" priority="72">
      <formula>IF(RIGHT(TEXT(Y203,"0.#"),1)=".",TRUE,FALSE)</formula>
    </cfRule>
  </conditionalFormatting>
  <conditionalFormatting sqref="Y212">
    <cfRule type="expression" dxfId="581" priority="69">
      <formula>IF(RIGHT(TEXT(Y212,"0.#"),1)=".",FALSE,TRUE)</formula>
    </cfRule>
    <cfRule type="expression" dxfId="580" priority="70">
      <formula>IF(RIGHT(TEXT(Y212,"0.#"),1)=".",TRUE,FALSE)</formula>
    </cfRule>
  </conditionalFormatting>
  <conditionalFormatting sqref="Y204:Y211 Y202">
    <cfRule type="expression" dxfId="579" priority="67">
      <formula>IF(RIGHT(TEXT(Y202,"0.#"),1)=".",FALSE,TRUE)</formula>
    </cfRule>
    <cfRule type="expression" dxfId="578" priority="68">
      <formula>IF(RIGHT(TEXT(Y202,"0.#"),1)=".",TRUE,FALSE)</formula>
    </cfRule>
  </conditionalFormatting>
  <conditionalFormatting sqref="AU203">
    <cfRule type="expression" dxfId="577" priority="65">
      <formula>IF(RIGHT(TEXT(AU203,"0.#"),1)=".",FALSE,TRUE)</formula>
    </cfRule>
    <cfRule type="expression" dxfId="576" priority="66">
      <formula>IF(RIGHT(TEXT(AU203,"0.#"),1)=".",TRUE,FALSE)</formula>
    </cfRule>
  </conditionalFormatting>
  <conditionalFormatting sqref="AU212">
    <cfRule type="expression" dxfId="575" priority="63">
      <formula>IF(RIGHT(TEXT(AU212,"0.#"),1)=".",FALSE,TRUE)</formula>
    </cfRule>
    <cfRule type="expression" dxfId="574" priority="64">
      <formula>IF(RIGHT(TEXT(AU212,"0.#"),1)=".",TRUE,FALSE)</formula>
    </cfRule>
  </conditionalFormatting>
  <conditionalFormatting sqref="AU204:AU211 AU202">
    <cfRule type="expression" dxfId="573" priority="61">
      <formula>IF(RIGHT(TEXT(AU202,"0.#"),1)=".",FALSE,TRUE)</formula>
    </cfRule>
    <cfRule type="expression" dxfId="572" priority="62">
      <formula>IF(RIGHT(TEXT(AU202,"0.#"),1)=".",TRUE,FALSE)</formula>
    </cfRule>
  </conditionalFormatting>
  <conditionalFormatting sqref="Y217">
    <cfRule type="expression" dxfId="571" priority="59">
      <formula>IF(RIGHT(TEXT(Y217,"0.#"),1)=".",FALSE,TRUE)</formula>
    </cfRule>
    <cfRule type="expression" dxfId="570" priority="60">
      <formula>IF(RIGHT(TEXT(Y217,"0.#"),1)=".",TRUE,FALSE)</formula>
    </cfRule>
  </conditionalFormatting>
  <conditionalFormatting sqref="Y226">
    <cfRule type="expression" dxfId="569" priority="57">
      <formula>IF(RIGHT(TEXT(Y226,"0.#"),1)=".",FALSE,TRUE)</formula>
    </cfRule>
    <cfRule type="expression" dxfId="568" priority="58">
      <formula>IF(RIGHT(TEXT(Y226,"0.#"),1)=".",TRUE,FALSE)</formula>
    </cfRule>
  </conditionalFormatting>
  <conditionalFormatting sqref="Y218:Y225 Y216">
    <cfRule type="expression" dxfId="567" priority="55">
      <formula>IF(RIGHT(TEXT(Y216,"0.#"),1)=".",FALSE,TRUE)</formula>
    </cfRule>
    <cfRule type="expression" dxfId="566" priority="56">
      <formula>IF(RIGHT(TEXT(Y216,"0.#"),1)=".",TRUE,FALSE)</formula>
    </cfRule>
  </conditionalFormatting>
  <conditionalFormatting sqref="AU217">
    <cfRule type="expression" dxfId="565" priority="53">
      <formula>IF(RIGHT(TEXT(AU217,"0.#"),1)=".",FALSE,TRUE)</formula>
    </cfRule>
    <cfRule type="expression" dxfId="564" priority="54">
      <formula>IF(RIGHT(TEXT(AU217,"0.#"),1)=".",TRUE,FALSE)</formula>
    </cfRule>
  </conditionalFormatting>
  <conditionalFormatting sqref="AU226">
    <cfRule type="expression" dxfId="563" priority="51">
      <formula>IF(RIGHT(TEXT(AU226,"0.#"),1)=".",FALSE,TRUE)</formula>
    </cfRule>
    <cfRule type="expression" dxfId="562" priority="52">
      <formula>IF(RIGHT(TEXT(AU226,"0.#"),1)=".",TRUE,FALSE)</formula>
    </cfRule>
  </conditionalFormatting>
  <conditionalFormatting sqref="AU218:AU225 AU216">
    <cfRule type="expression" dxfId="561" priority="49">
      <formula>IF(RIGHT(TEXT(AU216,"0.#"),1)=".",FALSE,TRUE)</formula>
    </cfRule>
    <cfRule type="expression" dxfId="560" priority="50">
      <formula>IF(RIGHT(TEXT(AU216,"0.#"),1)=".",TRUE,FALSE)</formula>
    </cfRule>
  </conditionalFormatting>
  <conditionalFormatting sqref="Y230">
    <cfRule type="expression" dxfId="559" priority="35">
      <formula>IF(RIGHT(TEXT(Y230,"0.#"),1)=".",FALSE,TRUE)</formula>
    </cfRule>
    <cfRule type="expression" dxfId="558" priority="36">
      <formula>IF(RIGHT(TEXT(Y230,"0.#"),1)=".",TRUE,FALSE)</formula>
    </cfRule>
  </conditionalFormatting>
  <conditionalFormatting sqref="Y239">
    <cfRule type="expression" dxfId="557" priority="33">
      <formula>IF(RIGHT(TEXT(Y239,"0.#"),1)=".",FALSE,TRUE)</formula>
    </cfRule>
    <cfRule type="expression" dxfId="556" priority="34">
      <formula>IF(RIGHT(TEXT(Y239,"0.#"),1)=".",TRUE,FALSE)</formula>
    </cfRule>
  </conditionalFormatting>
  <conditionalFormatting sqref="Y231:Y238 Y229">
    <cfRule type="expression" dxfId="555" priority="31">
      <formula>IF(RIGHT(TEXT(Y229,"0.#"),1)=".",FALSE,TRUE)</formula>
    </cfRule>
    <cfRule type="expression" dxfId="554" priority="32">
      <formula>IF(RIGHT(TEXT(Y229,"0.#"),1)=".",TRUE,FALSE)</formula>
    </cfRule>
  </conditionalFormatting>
  <conditionalFormatting sqref="AU230">
    <cfRule type="expression" dxfId="553" priority="29">
      <formula>IF(RIGHT(TEXT(AU230,"0.#"),1)=".",FALSE,TRUE)</formula>
    </cfRule>
    <cfRule type="expression" dxfId="552" priority="30">
      <formula>IF(RIGHT(TEXT(AU230,"0.#"),1)=".",TRUE,FALSE)</formula>
    </cfRule>
  </conditionalFormatting>
  <conditionalFormatting sqref="AU239">
    <cfRule type="expression" dxfId="551" priority="27">
      <formula>IF(RIGHT(TEXT(AU239,"0.#"),1)=".",FALSE,TRUE)</formula>
    </cfRule>
    <cfRule type="expression" dxfId="550" priority="28">
      <formula>IF(RIGHT(TEXT(AU239,"0.#"),1)=".",TRUE,FALSE)</formula>
    </cfRule>
  </conditionalFormatting>
  <conditionalFormatting sqref="AU231:AU238 AU229">
    <cfRule type="expression" dxfId="549" priority="25">
      <formula>IF(RIGHT(TEXT(AU229,"0.#"),1)=".",FALSE,TRUE)</formula>
    </cfRule>
    <cfRule type="expression" dxfId="548" priority="26">
      <formula>IF(RIGHT(TEXT(AU229,"0.#"),1)=".",TRUE,FALSE)</formula>
    </cfRule>
  </conditionalFormatting>
  <conditionalFormatting sqref="Y243">
    <cfRule type="expression" dxfId="547" priority="23">
      <formula>IF(RIGHT(TEXT(Y243,"0.#"),1)=".",FALSE,TRUE)</formula>
    </cfRule>
    <cfRule type="expression" dxfId="546" priority="24">
      <formula>IF(RIGHT(TEXT(Y243,"0.#"),1)=".",TRUE,FALSE)</formula>
    </cfRule>
  </conditionalFormatting>
  <conditionalFormatting sqref="Y252">
    <cfRule type="expression" dxfId="545" priority="21">
      <formula>IF(RIGHT(TEXT(Y252,"0.#"),1)=".",FALSE,TRUE)</formula>
    </cfRule>
    <cfRule type="expression" dxfId="544" priority="22">
      <formula>IF(RIGHT(TEXT(Y252,"0.#"),1)=".",TRUE,FALSE)</formula>
    </cfRule>
  </conditionalFormatting>
  <conditionalFormatting sqref="Y244:Y251 Y242">
    <cfRule type="expression" dxfId="543" priority="19">
      <formula>IF(RIGHT(TEXT(Y242,"0.#"),1)=".",FALSE,TRUE)</formula>
    </cfRule>
    <cfRule type="expression" dxfId="542" priority="20">
      <formula>IF(RIGHT(TEXT(Y242,"0.#"),1)=".",TRUE,FALSE)</formula>
    </cfRule>
  </conditionalFormatting>
  <conditionalFormatting sqref="AU243">
    <cfRule type="expression" dxfId="541" priority="17">
      <formula>IF(RIGHT(TEXT(AU243,"0.#"),1)=".",FALSE,TRUE)</formula>
    </cfRule>
    <cfRule type="expression" dxfId="540" priority="18">
      <formula>IF(RIGHT(TEXT(AU243,"0.#"),1)=".",TRUE,FALSE)</formula>
    </cfRule>
  </conditionalFormatting>
  <conditionalFormatting sqref="AU252">
    <cfRule type="expression" dxfId="539" priority="15">
      <formula>IF(RIGHT(TEXT(AU252,"0.#"),1)=".",FALSE,TRUE)</formula>
    </cfRule>
    <cfRule type="expression" dxfId="538" priority="16">
      <formula>IF(RIGHT(TEXT(AU252,"0.#"),1)=".",TRUE,FALSE)</formula>
    </cfRule>
  </conditionalFormatting>
  <conditionalFormatting sqref="AU244:AU251 AU242">
    <cfRule type="expression" dxfId="537" priority="13">
      <formula>IF(RIGHT(TEXT(AU242,"0.#"),1)=".",FALSE,TRUE)</formula>
    </cfRule>
    <cfRule type="expression" dxfId="536" priority="14">
      <formula>IF(RIGHT(TEXT(AU242,"0.#"),1)=".",TRUE,FALSE)</formula>
    </cfRule>
  </conditionalFormatting>
  <conditionalFormatting sqref="Y256">
    <cfRule type="expression" dxfId="535" priority="11">
      <formula>IF(RIGHT(TEXT(Y256,"0.#"),1)=".",FALSE,TRUE)</formula>
    </cfRule>
    <cfRule type="expression" dxfId="534" priority="12">
      <formula>IF(RIGHT(TEXT(Y256,"0.#"),1)=".",TRUE,FALSE)</formula>
    </cfRule>
  </conditionalFormatting>
  <conditionalFormatting sqref="Y265">
    <cfRule type="expression" dxfId="533" priority="9">
      <formula>IF(RIGHT(TEXT(Y265,"0.#"),1)=".",FALSE,TRUE)</formula>
    </cfRule>
    <cfRule type="expression" dxfId="532" priority="10">
      <formula>IF(RIGHT(TEXT(Y265,"0.#"),1)=".",TRUE,FALSE)</formula>
    </cfRule>
  </conditionalFormatting>
  <conditionalFormatting sqref="Y257:Y264 Y255">
    <cfRule type="expression" dxfId="531" priority="7">
      <formula>IF(RIGHT(TEXT(Y255,"0.#"),1)=".",FALSE,TRUE)</formula>
    </cfRule>
    <cfRule type="expression" dxfId="530" priority="8">
      <formula>IF(RIGHT(TEXT(Y255,"0.#"),1)=".",TRUE,FALSE)</formula>
    </cfRule>
  </conditionalFormatting>
  <conditionalFormatting sqref="AU256">
    <cfRule type="expression" dxfId="529" priority="5">
      <formula>IF(RIGHT(TEXT(AU256,"0.#"),1)=".",FALSE,TRUE)</formula>
    </cfRule>
    <cfRule type="expression" dxfId="528" priority="6">
      <formula>IF(RIGHT(TEXT(AU256,"0.#"),1)=".",TRUE,FALSE)</formula>
    </cfRule>
  </conditionalFormatting>
  <conditionalFormatting sqref="AU265">
    <cfRule type="expression" dxfId="527" priority="3">
      <formula>IF(RIGHT(TEXT(AU265,"0.#"),1)=".",FALSE,TRUE)</formula>
    </cfRule>
    <cfRule type="expression" dxfId="526" priority="4">
      <formula>IF(RIGHT(TEXT(AU265,"0.#"),1)=".",TRUE,FALSE)</formula>
    </cfRule>
  </conditionalFormatting>
  <conditionalFormatting sqref="AU257:AU264 AU255">
    <cfRule type="expression" dxfId="525" priority="1">
      <formula>IF(RIGHT(TEXT(AU255,"0.#"),1)=".",FALSE,TRUE)</formula>
    </cfRule>
    <cfRule type="expression" dxfId="52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33" zoomScale="70" zoomScaleNormal="75" zoomScalePageLayoutView="70" workbookViewId="0">
      <selection activeCell="AQ112" sqref="AQ112:AT11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c r="A4" s="573">
        <v>1</v>
      </c>
      <c r="B4" s="573">
        <v>1</v>
      </c>
      <c r="C4" s="575" t="s">
        <v>560</v>
      </c>
      <c r="D4" s="574"/>
      <c r="E4" s="574"/>
      <c r="F4" s="574"/>
      <c r="G4" s="574"/>
      <c r="H4" s="574"/>
      <c r="I4" s="574"/>
      <c r="J4" s="574"/>
      <c r="K4" s="574"/>
      <c r="L4" s="574"/>
      <c r="M4" s="575" t="s">
        <v>561</v>
      </c>
      <c r="N4" s="574"/>
      <c r="O4" s="574"/>
      <c r="P4" s="574"/>
      <c r="Q4" s="574"/>
      <c r="R4" s="574"/>
      <c r="S4" s="574"/>
      <c r="T4" s="574"/>
      <c r="U4" s="574"/>
      <c r="V4" s="574"/>
      <c r="W4" s="574"/>
      <c r="X4" s="574"/>
      <c r="Y4" s="574"/>
      <c r="Z4" s="574"/>
      <c r="AA4" s="574"/>
      <c r="AB4" s="574"/>
      <c r="AC4" s="574"/>
      <c r="AD4" s="574"/>
      <c r="AE4" s="574"/>
      <c r="AF4" s="574"/>
      <c r="AG4" s="574"/>
      <c r="AH4" s="574"/>
      <c r="AI4" s="574"/>
      <c r="AJ4" s="574"/>
      <c r="AK4" s="576">
        <v>4</v>
      </c>
      <c r="AL4" s="577"/>
      <c r="AM4" s="577"/>
      <c r="AN4" s="577"/>
      <c r="AO4" s="577"/>
      <c r="AP4" s="578"/>
      <c r="AQ4" s="575">
        <v>1</v>
      </c>
      <c r="AR4" s="574"/>
      <c r="AS4" s="574"/>
      <c r="AT4" s="574"/>
      <c r="AU4" s="576">
        <v>98</v>
      </c>
      <c r="AV4" s="577"/>
      <c r="AW4" s="577"/>
      <c r="AX4" s="578"/>
    </row>
    <row r="5" spans="1:50" ht="24" hidden="1"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hidden="1"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hidden="1"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hidden="1"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hidden="1"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hidden="1"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hidden="1"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hidden="1"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hidden="1"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hidden="1"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hidden="1"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hidden="1"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hidden="1"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hidden="1"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hidden="1"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hidden="1"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hidden="1"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hidden="1"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hidden="1"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hidden="1"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hidden="1"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hidden="1"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hidden="1"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hidden="1"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hidden="1"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hidden="1"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hidden="1"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hidden="1"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hidden="1"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38.25" customHeight="1">
      <c r="A37" s="573">
        <v>1</v>
      </c>
      <c r="B37" s="573">
        <v>1</v>
      </c>
      <c r="C37" s="575" t="s">
        <v>560</v>
      </c>
      <c r="D37" s="574"/>
      <c r="E37" s="574"/>
      <c r="F37" s="574"/>
      <c r="G37" s="574"/>
      <c r="H37" s="574"/>
      <c r="I37" s="574"/>
      <c r="J37" s="574"/>
      <c r="K37" s="574"/>
      <c r="L37" s="574"/>
      <c r="M37" s="575" t="s">
        <v>562</v>
      </c>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v>8.6</v>
      </c>
      <c r="AL37" s="577"/>
      <c r="AM37" s="577"/>
      <c r="AN37" s="577"/>
      <c r="AO37" s="577"/>
      <c r="AP37" s="578"/>
      <c r="AQ37" s="575">
        <v>1</v>
      </c>
      <c r="AR37" s="574"/>
      <c r="AS37" s="574"/>
      <c r="AT37" s="574"/>
      <c r="AU37" s="576">
        <v>91</v>
      </c>
      <c r="AV37" s="577"/>
      <c r="AW37" s="577"/>
      <c r="AX37" s="578"/>
    </row>
    <row r="38" spans="1:50" ht="24" hidden="1" customHeight="1">
      <c r="A38" s="573">
        <v>2</v>
      </c>
      <c r="B38" s="573">
        <v>1</v>
      </c>
      <c r="C38" s="711"/>
      <c r="D38" s="473"/>
      <c r="E38" s="473"/>
      <c r="F38" s="473"/>
      <c r="G38" s="473"/>
      <c r="H38" s="473"/>
      <c r="I38" s="473"/>
      <c r="J38" s="473"/>
      <c r="K38" s="473"/>
      <c r="L38" s="68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hidden="1" customHeight="1">
      <c r="A39" s="573">
        <v>3</v>
      </c>
      <c r="B39" s="573">
        <v>1</v>
      </c>
      <c r="C39" s="711"/>
      <c r="D39" s="473"/>
      <c r="E39" s="473"/>
      <c r="F39" s="473"/>
      <c r="G39" s="473"/>
      <c r="H39" s="473"/>
      <c r="I39" s="473"/>
      <c r="J39" s="473"/>
      <c r="K39" s="473"/>
      <c r="L39" s="68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hidden="1"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hidden="1"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hidden="1"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hidden="1"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hidden="1"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hidden="1"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hidden="1"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hidden="1"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hidden="1"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hidden="1"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hidden="1"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hidden="1"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hidden="1"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hidden="1"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hidden="1"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hidden="1"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hidden="1"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hidden="1"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hidden="1"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hidden="1"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hidden="1"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hidden="1"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hidden="1"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hidden="1"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hidden="1"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hidden="1"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hidden="1"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39.75" customHeight="1">
      <c r="A70" s="573">
        <v>1</v>
      </c>
      <c r="B70" s="573">
        <v>1</v>
      </c>
      <c r="C70" s="575" t="s">
        <v>563</v>
      </c>
      <c r="D70" s="574"/>
      <c r="E70" s="574"/>
      <c r="F70" s="574"/>
      <c r="G70" s="574"/>
      <c r="H70" s="574"/>
      <c r="I70" s="574"/>
      <c r="J70" s="574"/>
      <c r="K70" s="574"/>
      <c r="L70" s="574"/>
      <c r="M70" s="575" t="s">
        <v>564</v>
      </c>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v>26</v>
      </c>
      <c r="AL70" s="577"/>
      <c r="AM70" s="577"/>
      <c r="AN70" s="577"/>
      <c r="AO70" s="577"/>
      <c r="AP70" s="578"/>
      <c r="AQ70" s="575">
        <v>2</v>
      </c>
      <c r="AR70" s="574"/>
      <c r="AS70" s="574"/>
      <c r="AT70" s="574"/>
      <c r="AU70" s="576">
        <v>85</v>
      </c>
      <c r="AV70" s="577"/>
      <c r="AW70" s="577"/>
      <c r="AX70" s="578"/>
    </row>
    <row r="71" spans="1:50" ht="24" hidden="1"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hidden="1"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hidden="1"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hidden="1"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hidden="1"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hidden="1"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hidden="1"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hidden="1"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hidden="1"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hidden="1"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hidden="1"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hidden="1"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hidden="1"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hidden="1"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hidden="1"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hidden="1"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hidden="1"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hidden="1"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hidden="1"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hidden="1"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hidden="1"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hidden="1"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hidden="1"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hidden="1"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hidden="1"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hidden="1"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hidden="1"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hidden="1"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hidden="1"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42" customHeight="1">
      <c r="A103" s="573">
        <v>1</v>
      </c>
      <c r="B103" s="573">
        <v>1</v>
      </c>
      <c r="C103" s="575" t="s">
        <v>565</v>
      </c>
      <c r="D103" s="574"/>
      <c r="E103" s="574"/>
      <c r="F103" s="574"/>
      <c r="G103" s="574"/>
      <c r="H103" s="574"/>
      <c r="I103" s="574"/>
      <c r="J103" s="574"/>
      <c r="K103" s="574"/>
      <c r="L103" s="574"/>
      <c r="M103" s="575" t="s">
        <v>567</v>
      </c>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v>2</v>
      </c>
      <c r="AL103" s="577"/>
      <c r="AM103" s="577"/>
      <c r="AN103" s="577"/>
      <c r="AO103" s="577"/>
      <c r="AP103" s="578"/>
      <c r="AQ103" s="575" t="s">
        <v>585</v>
      </c>
      <c r="AR103" s="574"/>
      <c r="AS103" s="574"/>
      <c r="AT103" s="574"/>
      <c r="AU103" s="576" t="s">
        <v>553</v>
      </c>
      <c r="AV103" s="577"/>
      <c r="AW103" s="577"/>
      <c r="AX103" s="578"/>
    </row>
    <row r="104" spans="1:50" ht="24" customHeight="1">
      <c r="A104" s="573">
        <v>2</v>
      </c>
      <c r="B104" s="573">
        <v>1</v>
      </c>
      <c r="C104" s="575" t="s">
        <v>566</v>
      </c>
      <c r="D104" s="574"/>
      <c r="E104" s="574"/>
      <c r="F104" s="574"/>
      <c r="G104" s="574"/>
      <c r="H104" s="574"/>
      <c r="I104" s="574"/>
      <c r="J104" s="574"/>
      <c r="K104" s="574"/>
      <c r="L104" s="574"/>
      <c r="M104" s="575" t="s">
        <v>568</v>
      </c>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v>2</v>
      </c>
      <c r="AL104" s="577"/>
      <c r="AM104" s="577"/>
      <c r="AN104" s="577"/>
      <c r="AO104" s="577"/>
      <c r="AP104" s="578"/>
      <c r="AQ104" s="575" t="s">
        <v>585</v>
      </c>
      <c r="AR104" s="574"/>
      <c r="AS104" s="574"/>
      <c r="AT104" s="574"/>
      <c r="AU104" s="576" t="s">
        <v>486</v>
      </c>
      <c r="AV104" s="577"/>
      <c r="AW104" s="577"/>
      <c r="AX104" s="578"/>
    </row>
    <row r="105" spans="1:50" ht="24" customHeight="1">
      <c r="A105" s="573">
        <v>3</v>
      </c>
      <c r="B105" s="573">
        <v>1</v>
      </c>
      <c r="C105" s="575" t="s">
        <v>569</v>
      </c>
      <c r="D105" s="574"/>
      <c r="E105" s="574"/>
      <c r="F105" s="574"/>
      <c r="G105" s="574"/>
      <c r="H105" s="574"/>
      <c r="I105" s="574"/>
      <c r="J105" s="574"/>
      <c r="K105" s="574"/>
      <c r="L105" s="574"/>
      <c r="M105" s="575" t="s">
        <v>568</v>
      </c>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v>2</v>
      </c>
      <c r="AL105" s="577"/>
      <c r="AM105" s="577"/>
      <c r="AN105" s="577"/>
      <c r="AO105" s="577"/>
      <c r="AP105" s="578"/>
      <c r="AQ105" s="575" t="s">
        <v>585</v>
      </c>
      <c r="AR105" s="574"/>
      <c r="AS105" s="574"/>
      <c r="AT105" s="574"/>
      <c r="AU105" s="576" t="s">
        <v>486</v>
      </c>
      <c r="AV105" s="577"/>
      <c r="AW105" s="577"/>
      <c r="AX105" s="578"/>
    </row>
    <row r="106" spans="1:50" ht="24" customHeight="1">
      <c r="A106" s="573">
        <v>4</v>
      </c>
      <c r="B106" s="573">
        <v>1</v>
      </c>
      <c r="C106" s="575" t="s">
        <v>570</v>
      </c>
      <c r="D106" s="574"/>
      <c r="E106" s="574"/>
      <c r="F106" s="574"/>
      <c r="G106" s="574"/>
      <c r="H106" s="574"/>
      <c r="I106" s="574"/>
      <c r="J106" s="574"/>
      <c r="K106" s="574"/>
      <c r="L106" s="574"/>
      <c r="M106" s="575" t="s">
        <v>568</v>
      </c>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v>2</v>
      </c>
      <c r="AL106" s="577"/>
      <c r="AM106" s="577"/>
      <c r="AN106" s="577"/>
      <c r="AO106" s="577"/>
      <c r="AP106" s="578"/>
      <c r="AQ106" s="575" t="s">
        <v>585</v>
      </c>
      <c r="AR106" s="574"/>
      <c r="AS106" s="574"/>
      <c r="AT106" s="574"/>
      <c r="AU106" s="576" t="s">
        <v>486</v>
      </c>
      <c r="AV106" s="577"/>
      <c r="AW106" s="577"/>
      <c r="AX106" s="578"/>
    </row>
    <row r="107" spans="1:50" ht="36" customHeight="1">
      <c r="A107" s="573">
        <v>5</v>
      </c>
      <c r="B107" s="573">
        <v>1</v>
      </c>
      <c r="C107" s="575" t="s">
        <v>571</v>
      </c>
      <c r="D107" s="574"/>
      <c r="E107" s="574"/>
      <c r="F107" s="574"/>
      <c r="G107" s="574"/>
      <c r="H107" s="574"/>
      <c r="I107" s="574"/>
      <c r="J107" s="574"/>
      <c r="K107" s="574"/>
      <c r="L107" s="574"/>
      <c r="M107" s="575" t="s">
        <v>568</v>
      </c>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v>2</v>
      </c>
      <c r="AL107" s="577"/>
      <c r="AM107" s="577"/>
      <c r="AN107" s="577"/>
      <c r="AO107" s="577"/>
      <c r="AP107" s="578"/>
      <c r="AQ107" s="575" t="s">
        <v>585</v>
      </c>
      <c r="AR107" s="574"/>
      <c r="AS107" s="574"/>
      <c r="AT107" s="574"/>
      <c r="AU107" s="576" t="s">
        <v>486</v>
      </c>
      <c r="AV107" s="577"/>
      <c r="AW107" s="577"/>
      <c r="AX107" s="578"/>
    </row>
    <row r="108" spans="1:50" ht="42" customHeight="1">
      <c r="A108" s="573">
        <v>6</v>
      </c>
      <c r="B108" s="573">
        <v>1</v>
      </c>
      <c r="C108" s="575" t="s">
        <v>572</v>
      </c>
      <c r="D108" s="574"/>
      <c r="E108" s="574"/>
      <c r="F108" s="574"/>
      <c r="G108" s="574"/>
      <c r="H108" s="574"/>
      <c r="I108" s="574"/>
      <c r="J108" s="574"/>
      <c r="K108" s="574"/>
      <c r="L108" s="574"/>
      <c r="M108" s="575" t="s">
        <v>568</v>
      </c>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v>2</v>
      </c>
      <c r="AL108" s="577"/>
      <c r="AM108" s="577"/>
      <c r="AN108" s="577"/>
      <c r="AO108" s="577"/>
      <c r="AP108" s="578"/>
      <c r="AQ108" s="575" t="s">
        <v>585</v>
      </c>
      <c r="AR108" s="574"/>
      <c r="AS108" s="574"/>
      <c r="AT108" s="574"/>
      <c r="AU108" s="576" t="s">
        <v>486</v>
      </c>
      <c r="AV108" s="577"/>
      <c r="AW108" s="577"/>
      <c r="AX108" s="578"/>
    </row>
    <row r="109" spans="1:50" ht="24" customHeight="1">
      <c r="A109" s="573">
        <v>7</v>
      </c>
      <c r="B109" s="573">
        <v>1</v>
      </c>
      <c r="C109" s="575" t="s">
        <v>573</v>
      </c>
      <c r="D109" s="574"/>
      <c r="E109" s="574"/>
      <c r="F109" s="574"/>
      <c r="G109" s="574"/>
      <c r="H109" s="574"/>
      <c r="I109" s="574"/>
      <c r="J109" s="574"/>
      <c r="K109" s="574"/>
      <c r="L109" s="574"/>
      <c r="M109" s="575" t="s">
        <v>568</v>
      </c>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v>2</v>
      </c>
      <c r="AL109" s="577"/>
      <c r="AM109" s="577"/>
      <c r="AN109" s="577"/>
      <c r="AO109" s="577"/>
      <c r="AP109" s="578"/>
      <c r="AQ109" s="575" t="s">
        <v>585</v>
      </c>
      <c r="AR109" s="574"/>
      <c r="AS109" s="574"/>
      <c r="AT109" s="574"/>
      <c r="AU109" s="576" t="s">
        <v>486</v>
      </c>
      <c r="AV109" s="577"/>
      <c r="AW109" s="577"/>
      <c r="AX109" s="578"/>
    </row>
    <row r="110" spans="1:50" ht="24" customHeight="1">
      <c r="A110" s="573">
        <v>8</v>
      </c>
      <c r="B110" s="573">
        <v>1</v>
      </c>
      <c r="C110" s="575" t="s">
        <v>574</v>
      </c>
      <c r="D110" s="574"/>
      <c r="E110" s="574"/>
      <c r="F110" s="574"/>
      <c r="G110" s="574"/>
      <c r="H110" s="574"/>
      <c r="I110" s="574"/>
      <c r="J110" s="574"/>
      <c r="K110" s="574"/>
      <c r="L110" s="574"/>
      <c r="M110" s="575" t="s">
        <v>568</v>
      </c>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v>2</v>
      </c>
      <c r="AL110" s="577"/>
      <c r="AM110" s="577"/>
      <c r="AN110" s="577"/>
      <c r="AO110" s="577"/>
      <c r="AP110" s="578"/>
      <c r="AQ110" s="575" t="s">
        <v>585</v>
      </c>
      <c r="AR110" s="574"/>
      <c r="AS110" s="574"/>
      <c r="AT110" s="574"/>
      <c r="AU110" s="576" t="s">
        <v>486</v>
      </c>
      <c r="AV110" s="577"/>
      <c r="AW110" s="577"/>
      <c r="AX110" s="578"/>
    </row>
    <row r="111" spans="1:50" ht="24" customHeight="1">
      <c r="A111" s="573">
        <v>9</v>
      </c>
      <c r="B111" s="573">
        <v>1</v>
      </c>
      <c r="C111" s="575" t="s">
        <v>575</v>
      </c>
      <c r="D111" s="574"/>
      <c r="E111" s="574"/>
      <c r="F111" s="574"/>
      <c r="G111" s="574"/>
      <c r="H111" s="574"/>
      <c r="I111" s="574"/>
      <c r="J111" s="574"/>
      <c r="K111" s="574"/>
      <c r="L111" s="574"/>
      <c r="M111" s="575" t="s">
        <v>568</v>
      </c>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v>1.7</v>
      </c>
      <c r="AL111" s="577"/>
      <c r="AM111" s="577"/>
      <c r="AN111" s="577"/>
      <c r="AO111" s="577"/>
      <c r="AP111" s="578"/>
      <c r="AQ111" s="575" t="s">
        <v>585</v>
      </c>
      <c r="AR111" s="574"/>
      <c r="AS111" s="574"/>
      <c r="AT111" s="574"/>
      <c r="AU111" s="576" t="s">
        <v>486</v>
      </c>
      <c r="AV111" s="577"/>
      <c r="AW111" s="577"/>
      <c r="AX111" s="578"/>
    </row>
    <row r="112" spans="1:50" ht="24" customHeight="1">
      <c r="A112" s="573">
        <v>10</v>
      </c>
      <c r="B112" s="573">
        <v>1</v>
      </c>
      <c r="C112" s="575" t="s">
        <v>576</v>
      </c>
      <c r="D112" s="574"/>
      <c r="E112" s="574"/>
      <c r="F112" s="574"/>
      <c r="G112" s="574"/>
      <c r="H112" s="574"/>
      <c r="I112" s="574"/>
      <c r="J112" s="574"/>
      <c r="K112" s="574"/>
      <c r="L112" s="574"/>
      <c r="M112" s="575" t="s">
        <v>568</v>
      </c>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v>1.7</v>
      </c>
      <c r="AL112" s="577"/>
      <c r="AM112" s="577"/>
      <c r="AN112" s="577"/>
      <c r="AO112" s="577"/>
      <c r="AP112" s="578"/>
      <c r="AQ112" s="575" t="s">
        <v>585</v>
      </c>
      <c r="AR112" s="574"/>
      <c r="AS112" s="574"/>
      <c r="AT112" s="574"/>
      <c r="AU112" s="576" t="s">
        <v>486</v>
      </c>
      <c r="AV112" s="577"/>
      <c r="AW112" s="577"/>
      <c r="AX112" s="578"/>
    </row>
    <row r="113" spans="1:50" ht="24" hidden="1"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hidden="1"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hidden="1"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hidden="1"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hidden="1"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hidden="1"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hidden="1"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hidden="1"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hidden="1"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hidden="1"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hidden="1"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hidden="1"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hidden="1"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hidden="1"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hidden="1"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hidden="1"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hidden="1"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hidden="1"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hidden="1"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hidden="1"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401</v>
      </c>
      <c r="D135" s="241"/>
      <c r="E135" s="241"/>
      <c r="F135" s="241"/>
      <c r="G135" s="241"/>
      <c r="H135" s="241"/>
      <c r="I135" s="241"/>
      <c r="J135" s="241"/>
      <c r="K135" s="241"/>
      <c r="L135" s="241"/>
      <c r="M135" s="241" t="s">
        <v>402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403</v>
      </c>
      <c r="AL135" s="241"/>
      <c r="AM135" s="241"/>
      <c r="AN135" s="241"/>
      <c r="AO135" s="241"/>
      <c r="AP135" s="241"/>
      <c r="AQ135" s="241" t="s">
        <v>23</v>
      </c>
      <c r="AR135" s="241"/>
      <c r="AS135" s="241"/>
      <c r="AT135" s="241"/>
      <c r="AU135" s="92" t="s">
        <v>24</v>
      </c>
      <c r="AV135" s="93"/>
      <c r="AW135" s="93"/>
      <c r="AX135" s="580"/>
    </row>
    <row r="136" spans="1:50" ht="24" customHeight="1">
      <c r="A136" s="573">
        <v>1</v>
      </c>
      <c r="B136" s="573">
        <v>1</v>
      </c>
      <c r="C136" s="575" t="s">
        <v>577</v>
      </c>
      <c r="D136" s="574"/>
      <c r="E136" s="574"/>
      <c r="F136" s="574"/>
      <c r="G136" s="574"/>
      <c r="H136" s="574"/>
      <c r="I136" s="574"/>
      <c r="J136" s="574"/>
      <c r="K136" s="574"/>
      <c r="L136" s="574"/>
      <c r="M136" s="575" t="s">
        <v>578</v>
      </c>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v>1.7</v>
      </c>
      <c r="AL136" s="577"/>
      <c r="AM136" s="577"/>
      <c r="AN136" s="577"/>
      <c r="AO136" s="577"/>
      <c r="AP136" s="578"/>
      <c r="AQ136" s="575">
        <v>1</v>
      </c>
      <c r="AR136" s="574"/>
      <c r="AS136" s="574"/>
      <c r="AT136" s="574"/>
      <c r="AU136" s="576">
        <v>98</v>
      </c>
      <c r="AV136" s="577"/>
      <c r="AW136" s="577"/>
      <c r="AX136" s="578"/>
    </row>
    <row r="137" spans="1:50" ht="24" hidden="1"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hidden="1"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hidden="1"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hidden="1"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hidden="1"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hidden="1"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hidden="1"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hidden="1"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hidden="1"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hidden="1"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hidden="1"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hidden="1"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hidden="1"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hidden="1"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hidden="1"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hidden="1"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hidden="1"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hidden="1"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hidden="1"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hidden="1"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hidden="1"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hidden="1"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hidden="1"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hidden="1"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hidden="1"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hidden="1"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hidden="1"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hidden="1"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hidden="1"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401</v>
      </c>
      <c r="D168" s="241"/>
      <c r="E168" s="241"/>
      <c r="F168" s="241"/>
      <c r="G168" s="241"/>
      <c r="H168" s="241"/>
      <c r="I168" s="241"/>
      <c r="J168" s="241"/>
      <c r="K168" s="241"/>
      <c r="L168" s="241"/>
      <c r="M168" s="241" t="s">
        <v>402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403</v>
      </c>
      <c r="AL168" s="241"/>
      <c r="AM168" s="241"/>
      <c r="AN168" s="241"/>
      <c r="AO168" s="241"/>
      <c r="AP168" s="241"/>
      <c r="AQ168" s="241" t="s">
        <v>23</v>
      </c>
      <c r="AR168" s="241"/>
      <c r="AS168" s="241"/>
      <c r="AT168" s="241"/>
      <c r="AU168" s="92" t="s">
        <v>24</v>
      </c>
      <c r="AV168" s="93"/>
      <c r="AW168" s="93"/>
      <c r="AX168" s="580"/>
    </row>
    <row r="169" spans="1:50" ht="24" customHeight="1">
      <c r="A169" s="573">
        <v>1</v>
      </c>
      <c r="B169" s="573">
        <v>1</v>
      </c>
      <c r="C169" s="575" t="s">
        <v>579</v>
      </c>
      <c r="D169" s="574"/>
      <c r="E169" s="574"/>
      <c r="F169" s="574"/>
      <c r="G169" s="574"/>
      <c r="H169" s="574"/>
      <c r="I169" s="574"/>
      <c r="J169" s="574"/>
      <c r="K169" s="574"/>
      <c r="L169" s="574"/>
      <c r="M169" s="575" t="s">
        <v>580</v>
      </c>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v>1</v>
      </c>
      <c r="AL169" s="577"/>
      <c r="AM169" s="577"/>
      <c r="AN169" s="577"/>
      <c r="AO169" s="577"/>
      <c r="AP169" s="578"/>
      <c r="AQ169" s="575">
        <v>1</v>
      </c>
      <c r="AR169" s="574"/>
      <c r="AS169" s="574"/>
      <c r="AT169" s="574"/>
      <c r="AU169" s="576">
        <v>38</v>
      </c>
      <c r="AV169" s="577"/>
      <c r="AW169" s="577"/>
      <c r="AX169" s="578"/>
    </row>
    <row r="170" spans="1:50" ht="24" hidden="1"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hidden="1"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hidden="1"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hidden="1"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hidden="1"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hidden="1"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hidden="1"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hidden="1"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hidden="1"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hidden="1"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hidden="1"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hidden="1"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hidden="1"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hidden="1"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hidden="1"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hidden="1"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hidden="1"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hidden="1"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hidden="1"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hidden="1"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hidden="1"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hidden="1"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hidden="1"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hidden="1"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hidden="1"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hidden="1"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hidden="1"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hidden="1"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hidden="1"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199" spans="1:50" hidden="1"/>
    <row r="200" spans="1:50" hidden="1">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73"/>
      <c r="B201" s="573"/>
      <c r="C201" s="241" t="s">
        <v>401</v>
      </c>
      <c r="D201" s="241"/>
      <c r="E201" s="241"/>
      <c r="F201" s="241"/>
      <c r="G201" s="241"/>
      <c r="H201" s="241"/>
      <c r="I201" s="241"/>
      <c r="J201" s="241"/>
      <c r="K201" s="241"/>
      <c r="L201" s="241"/>
      <c r="M201" s="241" t="s">
        <v>402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403</v>
      </c>
      <c r="AL201" s="241"/>
      <c r="AM201" s="241"/>
      <c r="AN201" s="241"/>
      <c r="AO201" s="241"/>
      <c r="AP201" s="241"/>
      <c r="AQ201" s="241" t="s">
        <v>23</v>
      </c>
      <c r="AR201" s="241"/>
      <c r="AS201" s="241"/>
      <c r="AT201" s="241"/>
      <c r="AU201" s="92" t="s">
        <v>24</v>
      </c>
      <c r="AV201" s="93"/>
      <c r="AW201" s="93"/>
      <c r="AX201" s="580"/>
    </row>
    <row r="202" spans="1:50" ht="24" hidden="1"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hidden="1"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hidden="1"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hidden="1"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hidden="1"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hidden="1"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hidden="1"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hidden="1"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hidden="1"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hidden="1"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hidden="1"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hidden="1"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hidden="1"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hidden="1"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hidden="1"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hidden="1"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hidden="1"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hidden="1"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hidden="1"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hidden="1"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hidden="1"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hidden="1"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hidden="1"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hidden="1"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hidden="1"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hidden="1"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hidden="1"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hidden="1"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hidden="1"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hidden="1"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2" spans="1:50" hidden="1"/>
    <row r="233" spans="1:50" hidden="1">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73"/>
      <c r="B234" s="573"/>
      <c r="C234" s="241" t="s">
        <v>416</v>
      </c>
      <c r="D234" s="241"/>
      <c r="E234" s="241"/>
      <c r="F234" s="241"/>
      <c r="G234" s="241"/>
      <c r="H234" s="241"/>
      <c r="I234" s="241"/>
      <c r="J234" s="241"/>
      <c r="K234" s="241"/>
      <c r="L234" s="241"/>
      <c r="M234" s="241" t="s">
        <v>417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418</v>
      </c>
      <c r="AL234" s="241"/>
      <c r="AM234" s="241"/>
      <c r="AN234" s="241"/>
      <c r="AO234" s="241"/>
      <c r="AP234" s="241"/>
      <c r="AQ234" s="241" t="s">
        <v>23</v>
      </c>
      <c r="AR234" s="241"/>
      <c r="AS234" s="241"/>
      <c r="AT234" s="241"/>
      <c r="AU234" s="92" t="s">
        <v>24</v>
      </c>
      <c r="AV234" s="93"/>
      <c r="AW234" s="93"/>
      <c r="AX234" s="580"/>
    </row>
    <row r="235" spans="1:50" ht="24" hidden="1"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hidden="1"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hidden="1"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hidden="1"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idden="1"/>
    <row r="266" spans="1:50" hidden="1">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73"/>
      <c r="B267" s="573"/>
      <c r="C267" s="241" t="s">
        <v>401</v>
      </c>
      <c r="D267" s="241"/>
      <c r="E267" s="241"/>
      <c r="F267" s="241"/>
      <c r="G267" s="241"/>
      <c r="H267" s="241"/>
      <c r="I267" s="241"/>
      <c r="J267" s="241"/>
      <c r="K267" s="241"/>
      <c r="L267" s="241"/>
      <c r="M267" s="241" t="s">
        <v>402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403</v>
      </c>
      <c r="AL267" s="241"/>
      <c r="AM267" s="241"/>
      <c r="AN267" s="241"/>
      <c r="AO267" s="241"/>
      <c r="AP267" s="241"/>
      <c r="AQ267" s="241" t="s">
        <v>23</v>
      </c>
      <c r="AR267" s="241"/>
      <c r="AS267" s="241"/>
      <c r="AT267" s="241"/>
      <c r="AU267" s="92" t="s">
        <v>24</v>
      </c>
      <c r="AV267" s="93"/>
      <c r="AW267" s="93"/>
      <c r="AX267" s="580"/>
    </row>
    <row r="268" spans="1:50" ht="24" hidden="1"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hidden="1"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hidden="1"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hidden="1"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row r="332" spans="1:50" hidden="1">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73"/>
      <c r="B333" s="573"/>
      <c r="C333" s="241" t="s">
        <v>401</v>
      </c>
      <c r="D333" s="241"/>
      <c r="E333" s="241"/>
      <c r="F333" s="241"/>
      <c r="G333" s="241"/>
      <c r="H333" s="241"/>
      <c r="I333" s="241"/>
      <c r="J333" s="241"/>
      <c r="K333" s="241"/>
      <c r="L333" s="241"/>
      <c r="M333" s="241" t="s">
        <v>402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403</v>
      </c>
      <c r="AL333" s="241"/>
      <c r="AM333" s="241"/>
      <c r="AN333" s="241"/>
      <c r="AO333" s="241"/>
      <c r="AP333" s="241"/>
      <c r="AQ333" s="241" t="s">
        <v>23</v>
      </c>
      <c r="AR333" s="241"/>
      <c r="AS333" s="241"/>
      <c r="AT333" s="241"/>
      <c r="AU333" s="92" t="s">
        <v>24</v>
      </c>
      <c r="AV333" s="93"/>
      <c r="AW333" s="93"/>
      <c r="AX333" s="580"/>
    </row>
    <row r="334" spans="1:50" ht="24" hidden="1"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hidden="1"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idden="1"/>
    <row r="365" spans="1:50" hidden="1">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hidden="1"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hidden="1"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row r="398" spans="1:50" hidden="1">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73"/>
      <c r="B399" s="573"/>
      <c r="C399" s="241" t="s">
        <v>401</v>
      </c>
      <c r="D399" s="241"/>
      <c r="E399" s="241"/>
      <c r="F399" s="241"/>
      <c r="G399" s="241"/>
      <c r="H399" s="241"/>
      <c r="I399" s="241"/>
      <c r="J399" s="241"/>
      <c r="K399" s="241"/>
      <c r="L399" s="241"/>
      <c r="M399" s="241" t="s">
        <v>402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403</v>
      </c>
      <c r="AL399" s="241"/>
      <c r="AM399" s="241"/>
      <c r="AN399" s="241"/>
      <c r="AO399" s="241"/>
      <c r="AP399" s="241"/>
      <c r="AQ399" s="241" t="s">
        <v>23</v>
      </c>
      <c r="AR399" s="241"/>
      <c r="AS399" s="241"/>
      <c r="AT399" s="241"/>
      <c r="AU399" s="92" t="s">
        <v>24</v>
      </c>
      <c r="AV399" s="93"/>
      <c r="AW399" s="93"/>
      <c r="AX399" s="580"/>
    </row>
    <row r="400" spans="1:50" ht="24" hidden="1"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hidden="1"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row r="431" spans="1:50" hidden="1">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hidden="1"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hidden="1"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row r="464" spans="1:50" hidden="1">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hidden="1"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hidden="1"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row r="497" spans="1:50" hidden="1">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hidden="1"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hidden="1"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hidden="1"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hidden="1"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hidden="1"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hidden="1"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hidden="1"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hidden="1"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hidden="1"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hidden="1"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hidden="1"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hidden="1"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hidden="1"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hidden="1"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hidden="1"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hidden="1"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hidden="1"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hidden="1"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hidden="1"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hidden="1"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hidden="1"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hidden="1"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hidden="1"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hidden="1"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hidden="1"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hidden="1"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hidden="1"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hidden="1"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hidden="1"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hidden="1"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29" spans="1:50" hidden="1"/>
    <row r="530" spans="1:50" hidden="1">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73"/>
      <c r="B531" s="573"/>
      <c r="C531" s="241" t="s">
        <v>401</v>
      </c>
      <c r="D531" s="241"/>
      <c r="E531" s="241"/>
      <c r="F531" s="241"/>
      <c r="G531" s="241"/>
      <c r="H531" s="241"/>
      <c r="I531" s="241"/>
      <c r="J531" s="241"/>
      <c r="K531" s="241"/>
      <c r="L531" s="241"/>
      <c r="M531" s="241" t="s">
        <v>402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403</v>
      </c>
      <c r="AL531" s="241"/>
      <c r="AM531" s="241"/>
      <c r="AN531" s="241"/>
      <c r="AO531" s="241"/>
      <c r="AP531" s="241"/>
      <c r="AQ531" s="241" t="s">
        <v>23</v>
      </c>
      <c r="AR531" s="241"/>
      <c r="AS531" s="241"/>
      <c r="AT531" s="241"/>
      <c r="AU531" s="92" t="s">
        <v>24</v>
      </c>
      <c r="AV531" s="93"/>
      <c r="AW531" s="93"/>
      <c r="AX531" s="580"/>
    </row>
    <row r="532" spans="1:50" ht="24" hidden="1"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hidden="1"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hidden="1"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hidden="1"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hidden="1"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hidden="1"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hidden="1"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hidden="1"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hidden="1"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hidden="1"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hidden="1"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hidden="1"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hidden="1"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hidden="1"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hidden="1"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hidden="1"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hidden="1"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hidden="1"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hidden="1"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hidden="1"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hidden="1"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hidden="1"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hidden="1"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hidden="1"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hidden="1"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hidden="1"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hidden="1"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hidden="1"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hidden="1"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hidden="1"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hidden="1"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hidden="1"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hidden="1"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hidden="1"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hidden="1"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hidden="1"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hidden="1"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hidden="1"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hidden="1"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hidden="1"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hidden="1"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hidden="1"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hidden="1"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hidden="1"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hidden="1"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hidden="1"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hidden="1"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hidden="1"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hidden="1"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hidden="1"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hidden="1"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hidden="1"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hidden="1"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hidden="1"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hidden="1"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hidden="1"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hidden="1"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hidden="1"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hidden="1"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hidden="1"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5" spans="1:50" hidden="1"/>
    <row r="596" spans="1:50" hidden="1">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73"/>
      <c r="B597" s="573"/>
      <c r="C597" s="241" t="s">
        <v>401</v>
      </c>
      <c r="D597" s="241"/>
      <c r="E597" s="241"/>
      <c r="F597" s="241"/>
      <c r="G597" s="241"/>
      <c r="H597" s="241"/>
      <c r="I597" s="241"/>
      <c r="J597" s="241"/>
      <c r="K597" s="241"/>
      <c r="L597" s="241"/>
      <c r="M597" s="241" t="s">
        <v>402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403</v>
      </c>
      <c r="AL597" s="241"/>
      <c r="AM597" s="241"/>
      <c r="AN597" s="241"/>
      <c r="AO597" s="241"/>
      <c r="AP597" s="241"/>
      <c r="AQ597" s="241" t="s">
        <v>23</v>
      </c>
      <c r="AR597" s="241"/>
      <c r="AS597" s="241"/>
      <c r="AT597" s="241"/>
      <c r="AU597" s="92" t="s">
        <v>24</v>
      </c>
      <c r="AV597" s="93"/>
      <c r="AW597" s="93"/>
      <c r="AX597" s="580"/>
    </row>
    <row r="598" spans="1:50" ht="24" hidden="1"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hidden="1"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hidden="1"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hidden="1"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hidden="1"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hidden="1"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hidden="1"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hidden="1"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hidden="1"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hidden="1"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hidden="1"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hidden="1"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hidden="1"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hidden="1"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hidden="1"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hidden="1"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hidden="1"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hidden="1"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hidden="1"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hidden="1"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hidden="1"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hidden="1"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hidden="1"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hidden="1"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hidden="1"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hidden="1"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hidden="1"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hidden="1"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hidden="1"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hidden="1"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hidden="1"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hidden="1"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hidden="1"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hidden="1"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hidden="1"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hidden="1"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hidden="1"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hidden="1"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hidden="1"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hidden="1"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hidden="1"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hidden="1"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hidden="1"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hidden="1"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hidden="1"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hidden="1"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hidden="1"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hidden="1"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hidden="1"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hidden="1"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hidden="1"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hidden="1"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hidden="1"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hidden="1"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hidden="1"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hidden="1"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hidden="1"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hidden="1"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hidden="1"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hidden="1"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1" spans="1:50" hidden="1"/>
    <row r="662" spans="1:50" hidden="1">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73"/>
      <c r="B663" s="573"/>
      <c r="C663" s="241" t="s">
        <v>401</v>
      </c>
      <c r="D663" s="241"/>
      <c r="E663" s="241"/>
      <c r="F663" s="241"/>
      <c r="G663" s="241"/>
      <c r="H663" s="241"/>
      <c r="I663" s="241"/>
      <c r="J663" s="241"/>
      <c r="K663" s="241"/>
      <c r="L663" s="241"/>
      <c r="M663" s="241" t="s">
        <v>402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403</v>
      </c>
      <c r="AL663" s="241"/>
      <c r="AM663" s="241"/>
      <c r="AN663" s="241"/>
      <c r="AO663" s="241"/>
      <c r="AP663" s="241"/>
      <c r="AQ663" s="241" t="s">
        <v>23</v>
      </c>
      <c r="AR663" s="241"/>
      <c r="AS663" s="241"/>
      <c r="AT663" s="241"/>
      <c r="AU663" s="92" t="s">
        <v>24</v>
      </c>
      <c r="AV663" s="93"/>
      <c r="AW663" s="93"/>
      <c r="AX663" s="580"/>
    </row>
    <row r="664" spans="1:50" ht="24" hidden="1"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hidden="1"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hidden="1"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hidden="1"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hidden="1"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hidden="1"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hidden="1"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hidden="1"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hidden="1"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hidden="1"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hidden="1"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hidden="1"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hidden="1"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hidden="1"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hidden="1"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hidden="1"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hidden="1"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hidden="1"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hidden="1"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hidden="1"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hidden="1"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hidden="1"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hidden="1"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hidden="1"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hidden="1"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hidden="1"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hidden="1"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hidden="1"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hidden="1"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hidden="1"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4" spans="1:50" hidden="1"/>
    <row r="695" spans="1:50" hidden="1">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73"/>
      <c r="B696" s="573"/>
      <c r="C696" s="241" t="s">
        <v>401</v>
      </c>
      <c r="D696" s="241"/>
      <c r="E696" s="241"/>
      <c r="F696" s="241"/>
      <c r="G696" s="241"/>
      <c r="H696" s="241"/>
      <c r="I696" s="241"/>
      <c r="J696" s="241"/>
      <c r="K696" s="241"/>
      <c r="L696" s="241"/>
      <c r="M696" s="241" t="s">
        <v>402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403</v>
      </c>
      <c r="AL696" s="241"/>
      <c r="AM696" s="241"/>
      <c r="AN696" s="241"/>
      <c r="AO696" s="241"/>
      <c r="AP696" s="241"/>
      <c r="AQ696" s="241" t="s">
        <v>23</v>
      </c>
      <c r="AR696" s="241"/>
      <c r="AS696" s="241"/>
      <c r="AT696" s="241"/>
      <c r="AU696" s="92" t="s">
        <v>24</v>
      </c>
      <c r="AV696" s="93"/>
      <c r="AW696" s="93"/>
      <c r="AX696" s="580"/>
    </row>
    <row r="697" spans="1:50" ht="24" hidden="1"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hidden="1"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hidden="1"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hidden="1"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hidden="1"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hidden="1"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hidden="1"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hidden="1"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hidden="1"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hidden="1"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hidden="1"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hidden="1"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hidden="1"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hidden="1"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hidden="1"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hidden="1"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hidden="1"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hidden="1"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hidden="1"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hidden="1"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hidden="1"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hidden="1"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hidden="1"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hidden="1"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hidden="1"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hidden="1"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hidden="1"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hidden="1"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hidden="1"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hidden="1"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7" spans="1:50" hidden="1"/>
    <row r="728" spans="1:50" hidden="1">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hidden="1"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hidden="1"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hidden="1"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hidden="1"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hidden="1"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hidden="1"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hidden="1"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hidden="1"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hidden="1"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hidden="1"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hidden="1"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hidden="1"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hidden="1"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hidden="1"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hidden="1"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hidden="1"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hidden="1"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hidden="1"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hidden="1"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hidden="1"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hidden="1"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hidden="1"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hidden="1"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hidden="1"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hidden="1"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hidden="1"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hidden="1"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hidden="1"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hidden="1"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hidden="1"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0" spans="1:50" hidden="1"/>
    <row r="761" spans="1:50" hidden="1">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73"/>
      <c r="B762" s="573"/>
      <c r="C762" s="241" t="s">
        <v>401</v>
      </c>
      <c r="D762" s="241"/>
      <c r="E762" s="241"/>
      <c r="F762" s="241"/>
      <c r="G762" s="241"/>
      <c r="H762" s="241"/>
      <c r="I762" s="241"/>
      <c r="J762" s="241"/>
      <c r="K762" s="241"/>
      <c r="L762" s="241"/>
      <c r="M762" s="241" t="s">
        <v>402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403</v>
      </c>
      <c r="AL762" s="241"/>
      <c r="AM762" s="241"/>
      <c r="AN762" s="241"/>
      <c r="AO762" s="241"/>
      <c r="AP762" s="241"/>
      <c r="AQ762" s="241" t="s">
        <v>23</v>
      </c>
      <c r="AR762" s="241"/>
      <c r="AS762" s="241"/>
      <c r="AT762" s="241"/>
      <c r="AU762" s="92" t="s">
        <v>24</v>
      </c>
      <c r="AV762" s="93"/>
      <c r="AW762" s="93"/>
      <c r="AX762" s="580"/>
    </row>
    <row r="763" spans="1:50" ht="24" hidden="1"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hidden="1"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hidden="1"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hidden="1"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hidden="1"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hidden="1"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hidden="1"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hidden="1"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hidden="1"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hidden="1"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hidden="1"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hidden="1"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hidden="1"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hidden="1"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hidden="1"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hidden="1"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hidden="1"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hidden="1"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hidden="1"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hidden="1"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hidden="1"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hidden="1"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hidden="1"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hidden="1"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hidden="1"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hidden="1"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hidden="1"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hidden="1"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hidden="1"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hidden="1"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3" spans="1:50" hidden="1"/>
    <row r="794" spans="1:50" hidden="1">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hidden="1"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hidden="1"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hidden="1"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hidden="1"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hidden="1"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hidden="1"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hidden="1"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hidden="1"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hidden="1"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hidden="1"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hidden="1"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hidden="1"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hidden="1"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hidden="1"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hidden="1"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hidden="1"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hidden="1"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hidden="1"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hidden="1"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hidden="1"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hidden="1"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hidden="1"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hidden="1"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hidden="1"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hidden="1"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hidden="1"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hidden="1"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hidden="1"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hidden="1"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hidden="1"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hidden="1"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hidden="1"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hidden="1"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hidden="1"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hidden="1"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hidden="1"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hidden="1"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hidden="1"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hidden="1"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hidden="1"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hidden="1"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hidden="1"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hidden="1"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hidden="1"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hidden="1"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hidden="1"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hidden="1"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hidden="1"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hidden="1"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hidden="1"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hidden="1"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hidden="1"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hidden="1"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hidden="1"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hidden="1"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hidden="1"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hidden="1"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hidden="1"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hidden="1"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hidden="1"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59" spans="1:50" hidden="1"/>
    <row r="860" spans="1:50" hidden="1">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73"/>
      <c r="B861" s="573"/>
      <c r="C861" s="241" t="s">
        <v>401</v>
      </c>
      <c r="D861" s="241"/>
      <c r="E861" s="241"/>
      <c r="F861" s="241"/>
      <c r="G861" s="241"/>
      <c r="H861" s="241"/>
      <c r="I861" s="241"/>
      <c r="J861" s="241"/>
      <c r="K861" s="241"/>
      <c r="L861" s="241"/>
      <c r="M861" s="241" t="s">
        <v>402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403</v>
      </c>
      <c r="AL861" s="241"/>
      <c r="AM861" s="241"/>
      <c r="AN861" s="241"/>
      <c r="AO861" s="241"/>
      <c r="AP861" s="241"/>
      <c r="AQ861" s="241" t="s">
        <v>23</v>
      </c>
      <c r="AR861" s="241"/>
      <c r="AS861" s="241"/>
      <c r="AT861" s="241"/>
      <c r="AU861" s="92" t="s">
        <v>24</v>
      </c>
      <c r="AV861" s="93"/>
      <c r="AW861" s="93"/>
      <c r="AX861" s="580"/>
    </row>
    <row r="862" spans="1:50" ht="24" hidden="1"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hidden="1"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hidden="1"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hidden="1"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hidden="1"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hidden="1"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hidden="1"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hidden="1"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hidden="1"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hidden="1"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hidden="1"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hidden="1"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hidden="1"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hidden="1"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hidden="1"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hidden="1"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hidden="1"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hidden="1"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hidden="1"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hidden="1"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hidden="1"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hidden="1"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hidden="1"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hidden="1"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hidden="1"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hidden="1"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hidden="1"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hidden="1"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hidden="1"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hidden="1"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2" spans="1:50" hidden="1"/>
    <row r="893" spans="1:50" hidden="1">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73"/>
      <c r="B894" s="573"/>
      <c r="C894" s="241" t="s">
        <v>401</v>
      </c>
      <c r="D894" s="241"/>
      <c r="E894" s="241"/>
      <c r="F894" s="241"/>
      <c r="G894" s="241"/>
      <c r="H894" s="241"/>
      <c r="I894" s="241"/>
      <c r="J894" s="241"/>
      <c r="K894" s="241"/>
      <c r="L894" s="241"/>
      <c r="M894" s="241" t="s">
        <v>402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403</v>
      </c>
      <c r="AL894" s="241"/>
      <c r="AM894" s="241"/>
      <c r="AN894" s="241"/>
      <c r="AO894" s="241"/>
      <c r="AP894" s="241"/>
      <c r="AQ894" s="241" t="s">
        <v>23</v>
      </c>
      <c r="AR894" s="241"/>
      <c r="AS894" s="241"/>
      <c r="AT894" s="241"/>
      <c r="AU894" s="92" t="s">
        <v>24</v>
      </c>
      <c r="AV894" s="93"/>
      <c r="AW894" s="93"/>
      <c r="AX894" s="580"/>
    </row>
    <row r="895" spans="1:50" ht="24" hidden="1"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hidden="1"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hidden="1"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hidden="1"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hidden="1"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hidden="1"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hidden="1"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hidden="1"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hidden="1"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hidden="1"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hidden="1"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hidden="1"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hidden="1"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hidden="1"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hidden="1"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hidden="1"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hidden="1"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hidden="1"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hidden="1"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hidden="1"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hidden="1"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hidden="1"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hidden="1"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hidden="1"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hidden="1"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hidden="1"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hidden="1"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hidden="1"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hidden="1"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hidden="1"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hidden="1"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hidden="1"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hidden="1"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hidden="1"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hidden="1"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hidden="1"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hidden="1"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hidden="1"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hidden="1"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hidden="1"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hidden="1"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hidden="1"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hidden="1"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hidden="1"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hidden="1"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hidden="1"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hidden="1"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hidden="1"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hidden="1"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hidden="1"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hidden="1"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hidden="1"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hidden="1"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hidden="1"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hidden="1"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hidden="1"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hidden="1"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hidden="1"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hidden="1"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hidden="1"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8" spans="1:50" hidden="1"/>
    <row r="959" spans="1:50" hidden="1">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hidden="1"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hidden="1"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hidden="1"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hidden="1"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hidden="1"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hidden="1"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hidden="1"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hidden="1"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hidden="1"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hidden="1"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hidden="1"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hidden="1"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hidden="1"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hidden="1"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hidden="1"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hidden="1"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hidden="1"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hidden="1"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hidden="1"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hidden="1"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hidden="1"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hidden="1"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hidden="1"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hidden="1"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hidden="1"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hidden="1"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hidden="1"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hidden="1"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hidden="1"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hidden="1"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1" spans="1:50" hidden="1"/>
    <row r="992" spans="1:50" hidden="1">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hidden="1"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hidden="1"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hidden="1"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hidden="1"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hidden="1"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hidden="1"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hidden="1"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hidden="1"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hidden="1"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hidden="1"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hidden="1"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hidden="1"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hidden="1"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hidden="1"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hidden="1"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hidden="1"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hidden="1"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hidden="1"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hidden="1"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hidden="1"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hidden="1"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hidden="1"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hidden="1"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hidden="1"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hidden="1"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hidden="1"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hidden="1"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hidden="1"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hidden="1"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hidden="1"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4" spans="1:50" hidden="1"/>
    <row r="1025" spans="1:50" hidden="1">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73"/>
      <c r="B1026" s="573"/>
      <c r="C1026" s="241" t="s">
        <v>441</v>
      </c>
      <c r="D1026" s="241"/>
      <c r="E1026" s="241"/>
      <c r="F1026" s="241"/>
      <c r="G1026" s="241"/>
      <c r="H1026" s="241"/>
      <c r="I1026" s="241"/>
      <c r="J1026" s="241"/>
      <c r="K1026" s="241"/>
      <c r="L1026" s="241"/>
      <c r="M1026" s="241" t="s">
        <v>442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443</v>
      </c>
      <c r="AL1026" s="241"/>
      <c r="AM1026" s="241"/>
      <c r="AN1026" s="241"/>
      <c r="AO1026" s="241"/>
      <c r="AP1026" s="241"/>
      <c r="AQ1026" s="241" t="s">
        <v>23</v>
      </c>
      <c r="AR1026" s="241"/>
      <c r="AS1026" s="241"/>
      <c r="AT1026" s="241"/>
      <c r="AU1026" s="92" t="s">
        <v>24</v>
      </c>
      <c r="AV1026" s="93"/>
      <c r="AW1026" s="93"/>
      <c r="AX1026" s="580"/>
    </row>
    <row r="1027" spans="1:50" ht="24" hidden="1"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hidden="1"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hidden="1"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hidden="1"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hidden="1"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hidden="1"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hidden="1"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hidden="1"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hidden="1"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hidden="1"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hidden="1"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hidden="1"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hidden="1"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hidden="1"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hidden="1"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hidden="1"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hidden="1"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hidden="1"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hidden="1"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hidden="1"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hidden="1"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hidden="1"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hidden="1"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hidden="1"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hidden="1"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hidden="1"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hidden="1"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hidden="1"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hidden="1"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hidden="1"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7" spans="1:50" hidden="1"/>
    <row r="1058" spans="1:50" hidden="1">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hidden="1"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hidden="1"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hidden="1"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hidden="1"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hidden="1"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hidden="1"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hidden="1"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hidden="1"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hidden="1"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hidden="1"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hidden="1"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hidden="1"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hidden="1"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hidden="1"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hidden="1"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hidden="1"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hidden="1"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hidden="1"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hidden="1"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hidden="1"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hidden="1"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hidden="1"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hidden="1"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hidden="1"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hidden="1"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hidden="1"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hidden="1"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hidden="1"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hidden="1"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hidden="1"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73"/>
      <c r="B1092" s="573"/>
      <c r="C1092" s="241" t="s">
        <v>401</v>
      </c>
      <c r="D1092" s="241"/>
      <c r="E1092" s="241"/>
      <c r="F1092" s="241"/>
      <c r="G1092" s="241"/>
      <c r="H1092" s="241"/>
      <c r="I1092" s="241"/>
      <c r="J1092" s="241"/>
      <c r="K1092" s="241"/>
      <c r="L1092" s="241"/>
      <c r="M1092" s="241" t="s">
        <v>402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403</v>
      </c>
      <c r="AL1092" s="241"/>
      <c r="AM1092" s="241"/>
      <c r="AN1092" s="241"/>
      <c r="AO1092" s="241"/>
      <c r="AP1092" s="241"/>
      <c r="AQ1092" s="241" t="s">
        <v>23</v>
      </c>
      <c r="AR1092" s="241"/>
      <c r="AS1092" s="241"/>
      <c r="AT1092" s="241"/>
      <c r="AU1092" s="92" t="s">
        <v>24</v>
      </c>
      <c r="AV1092" s="93"/>
      <c r="AW1092" s="93"/>
      <c r="AX1092" s="580"/>
    </row>
    <row r="1093" spans="1:50" ht="24" hidden="1"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hidden="1"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hidden="1"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hidden="1"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hidden="1"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hidden="1"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hidden="1"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hidden="1"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hidden="1"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hidden="1"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hidden="1"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hidden="1"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hidden="1"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hidden="1"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hidden="1"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hidden="1"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hidden="1"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hidden="1"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hidden="1"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hidden="1"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hidden="1"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hidden="1"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hidden="1"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hidden="1"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hidden="1"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hidden="1"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hidden="1"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hidden="1"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hidden="1"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hidden="1"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3" spans="1:50" hidden="1"/>
    <row r="1124" spans="1:50" hidden="1">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hidden="1"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hidden="1"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hidden="1"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hidden="1"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hidden="1"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hidden="1"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hidden="1"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hidden="1"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hidden="1"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hidden="1"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hidden="1"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hidden="1"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hidden="1"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hidden="1"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hidden="1"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hidden="1"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hidden="1"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hidden="1"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hidden="1"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hidden="1"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hidden="1"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hidden="1"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hidden="1"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hidden="1"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hidden="1"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hidden="1"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hidden="1"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hidden="1"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hidden="1"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hidden="1"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6" spans="1:50" hidden="1"/>
    <row r="1157" spans="1:50" hidden="1">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73"/>
      <c r="B1158" s="573"/>
      <c r="C1158" s="241" t="s">
        <v>401</v>
      </c>
      <c r="D1158" s="241"/>
      <c r="E1158" s="241"/>
      <c r="F1158" s="241"/>
      <c r="G1158" s="241"/>
      <c r="H1158" s="241"/>
      <c r="I1158" s="241"/>
      <c r="J1158" s="241"/>
      <c r="K1158" s="241"/>
      <c r="L1158" s="241"/>
      <c r="M1158" s="241" t="s">
        <v>402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403</v>
      </c>
      <c r="AL1158" s="241"/>
      <c r="AM1158" s="241"/>
      <c r="AN1158" s="241"/>
      <c r="AO1158" s="241"/>
      <c r="AP1158" s="241"/>
      <c r="AQ1158" s="241" t="s">
        <v>23</v>
      </c>
      <c r="AR1158" s="241"/>
      <c r="AS1158" s="241"/>
      <c r="AT1158" s="241"/>
      <c r="AU1158" s="92" t="s">
        <v>24</v>
      </c>
      <c r="AV1158" s="93"/>
      <c r="AW1158" s="93"/>
      <c r="AX1158" s="580"/>
    </row>
    <row r="1159" spans="1:50" ht="24" hidden="1"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hidden="1"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hidden="1"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hidden="1"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hidden="1"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hidden="1"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hidden="1"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hidden="1"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hidden="1"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hidden="1"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hidden="1"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hidden="1"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hidden="1"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hidden="1"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hidden="1"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hidden="1"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hidden="1"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hidden="1"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hidden="1"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hidden="1"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hidden="1"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hidden="1"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hidden="1"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hidden="1"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hidden="1"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hidden="1"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hidden="1"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hidden="1"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hidden="1"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hidden="1"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89" spans="1:50" hidden="1"/>
    <row r="1190" spans="1:50" hidden="1">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hidden="1"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hidden="1"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hidden="1"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hidden="1"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hidden="1"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hidden="1"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hidden="1"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hidden="1"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hidden="1"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hidden="1"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hidden="1"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hidden="1"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hidden="1"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hidden="1"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hidden="1"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hidden="1"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hidden="1"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hidden="1"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hidden="1"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hidden="1"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hidden="1"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hidden="1"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hidden="1"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hidden="1"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hidden="1"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hidden="1"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hidden="1"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hidden="1"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hidden="1"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hidden="1"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hidden="1"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hidden="1"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hidden="1"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hidden="1"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hidden="1"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hidden="1"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hidden="1"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hidden="1"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hidden="1"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hidden="1"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hidden="1"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hidden="1"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hidden="1"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hidden="1"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hidden="1"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hidden="1"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hidden="1"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hidden="1"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hidden="1"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hidden="1"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hidden="1"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hidden="1"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hidden="1"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hidden="1"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hidden="1"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hidden="1"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hidden="1"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hidden="1"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hidden="1"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hidden="1"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5" spans="1:50" hidden="1"/>
    <row r="1256" spans="1:50" hidden="1">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hidden="1"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hidden="1"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hidden="1"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hidden="1"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hidden="1"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hidden="1"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hidden="1"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hidden="1"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hidden="1"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hidden="1"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hidden="1"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hidden="1"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hidden="1"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hidden="1"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hidden="1"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hidden="1"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hidden="1"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hidden="1"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hidden="1"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hidden="1"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hidden="1"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hidden="1"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hidden="1"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hidden="1"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hidden="1"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hidden="1"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hidden="1"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hidden="1"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hidden="1"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hidden="1"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8" spans="1:50" hidden="1"/>
    <row r="1289" spans="1:50" hidden="1">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hidden="1"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hidden="1"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hidden="1" customHeight="1">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hidden="1"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hidden="1"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hidden="1"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hidden="1"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hidden="1"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hidden="1"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hidden="1"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hidden="1"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hidden="1"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hidden="1"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hidden="1"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hidden="1"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hidden="1"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hidden="1"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hidden="1"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hidden="1"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hidden="1"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hidden="1"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hidden="1"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hidden="1"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hidden="1"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hidden="1"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hidden="1"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hidden="1"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hidden="1"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hidden="1"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hidden="1"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523" priority="523">
      <formula>IF(RIGHT(TEXT(AK4,"0.#"),1)=".",FALSE,TRUE)</formula>
    </cfRule>
    <cfRule type="expression" dxfId="522" priority="524">
      <formula>IF(RIGHT(TEXT(AK4,"0.#"),1)=".",TRUE,FALSE)</formula>
    </cfRule>
  </conditionalFormatting>
  <conditionalFormatting sqref="AU4:AX4">
    <cfRule type="expression" dxfId="521" priority="519">
      <formula>IF(AND(AU4&gt;=0, RIGHT(TEXT(AU4,"0.#"),1)&lt;&gt;"."),TRUE,FALSE)</formula>
    </cfRule>
    <cfRule type="expression" dxfId="520" priority="520">
      <formula>IF(AND(AU4&gt;=0, RIGHT(TEXT(AU4,"0.#"),1)="."),TRUE,FALSE)</formula>
    </cfRule>
    <cfRule type="expression" dxfId="519" priority="521">
      <formula>IF(AND(AU4&lt;0, RIGHT(TEXT(AU4,"0.#"),1)&lt;&gt;"."),TRUE,FALSE)</formula>
    </cfRule>
    <cfRule type="expression" dxfId="518" priority="522">
      <formula>IF(AND(AU4&lt;0, RIGHT(TEXT(AU4,"0.#"),1)="."),TRUE,FALSE)</formula>
    </cfRule>
  </conditionalFormatting>
  <conditionalFormatting sqref="AK5:AK33">
    <cfRule type="expression" dxfId="517" priority="517">
      <formula>IF(RIGHT(TEXT(AK5,"0.#"),1)=".",FALSE,TRUE)</formula>
    </cfRule>
    <cfRule type="expression" dxfId="516" priority="518">
      <formula>IF(RIGHT(TEXT(AK5,"0.#"),1)=".",TRUE,FALSE)</formula>
    </cfRule>
  </conditionalFormatting>
  <conditionalFormatting sqref="AU5:AX33">
    <cfRule type="expression" dxfId="515" priority="513">
      <formula>IF(AND(AU5&gt;=0, RIGHT(TEXT(AU5,"0.#"),1)&lt;&gt;"."),TRUE,FALSE)</formula>
    </cfRule>
    <cfRule type="expression" dxfId="514" priority="514">
      <formula>IF(AND(AU5&gt;=0, RIGHT(TEXT(AU5,"0.#"),1)="."),TRUE,FALSE)</formula>
    </cfRule>
    <cfRule type="expression" dxfId="513" priority="515">
      <formula>IF(AND(AU5&lt;0, RIGHT(TEXT(AU5,"0.#"),1)&lt;&gt;"."),TRUE,FALSE)</formula>
    </cfRule>
    <cfRule type="expression" dxfId="512" priority="516">
      <formula>IF(AND(AU5&lt;0, RIGHT(TEXT(AU5,"0.#"),1)="."),TRUE,FALSE)</formula>
    </cfRule>
  </conditionalFormatting>
  <conditionalFormatting sqref="AK37">
    <cfRule type="expression" dxfId="511" priority="511">
      <formula>IF(RIGHT(TEXT(AK37,"0.#"),1)=".",FALSE,TRUE)</formula>
    </cfRule>
    <cfRule type="expression" dxfId="510" priority="512">
      <formula>IF(RIGHT(TEXT(AK37,"0.#"),1)=".",TRUE,FALSE)</formula>
    </cfRule>
  </conditionalFormatting>
  <conditionalFormatting sqref="AU37:AX37">
    <cfRule type="expression" dxfId="509" priority="507">
      <formula>IF(AND(AU37&gt;=0, RIGHT(TEXT(AU37,"0.#"),1)&lt;&gt;"."),TRUE,FALSE)</formula>
    </cfRule>
    <cfRule type="expression" dxfId="508" priority="508">
      <formula>IF(AND(AU37&gt;=0, RIGHT(TEXT(AU37,"0.#"),1)="."),TRUE,FALSE)</formula>
    </cfRule>
    <cfRule type="expression" dxfId="507" priority="509">
      <formula>IF(AND(AU37&lt;0, RIGHT(TEXT(AU37,"0.#"),1)&lt;&gt;"."),TRUE,FALSE)</formula>
    </cfRule>
    <cfRule type="expression" dxfId="506" priority="510">
      <formula>IF(AND(AU37&lt;0, RIGHT(TEXT(AU37,"0.#"),1)="."),TRUE,FALSE)</formula>
    </cfRule>
  </conditionalFormatting>
  <conditionalFormatting sqref="AK38:AK66">
    <cfRule type="expression" dxfId="505" priority="505">
      <formula>IF(RIGHT(TEXT(AK38,"0.#"),1)=".",FALSE,TRUE)</formula>
    </cfRule>
    <cfRule type="expression" dxfId="504" priority="506">
      <formula>IF(RIGHT(TEXT(AK38,"0.#"),1)=".",TRUE,FALSE)</formula>
    </cfRule>
  </conditionalFormatting>
  <conditionalFormatting sqref="AU38:AX66">
    <cfRule type="expression" dxfId="503" priority="501">
      <formula>IF(AND(AU38&gt;=0, RIGHT(TEXT(AU38,"0.#"),1)&lt;&gt;"."),TRUE,FALSE)</formula>
    </cfRule>
    <cfRule type="expression" dxfId="502" priority="502">
      <formula>IF(AND(AU38&gt;=0, RIGHT(TEXT(AU38,"0.#"),1)="."),TRUE,FALSE)</formula>
    </cfRule>
    <cfRule type="expression" dxfId="501" priority="503">
      <formula>IF(AND(AU38&lt;0, RIGHT(TEXT(AU38,"0.#"),1)&lt;&gt;"."),TRUE,FALSE)</formula>
    </cfRule>
    <cfRule type="expression" dxfId="500" priority="504">
      <formula>IF(AND(AU38&lt;0, RIGHT(TEXT(AU38,"0.#"),1)="."),TRUE,FALSE)</formula>
    </cfRule>
  </conditionalFormatting>
  <conditionalFormatting sqref="AK70">
    <cfRule type="expression" dxfId="499" priority="499">
      <formula>IF(RIGHT(TEXT(AK70,"0.#"),1)=".",FALSE,TRUE)</formula>
    </cfRule>
    <cfRule type="expression" dxfId="498" priority="500">
      <formula>IF(RIGHT(TEXT(AK70,"0.#"),1)=".",TRUE,FALSE)</formula>
    </cfRule>
  </conditionalFormatting>
  <conditionalFormatting sqref="AU70:AX70">
    <cfRule type="expression" dxfId="497" priority="495">
      <formula>IF(AND(AU70&gt;=0, RIGHT(TEXT(AU70,"0.#"),1)&lt;&gt;"."),TRUE,FALSE)</formula>
    </cfRule>
    <cfRule type="expression" dxfId="496" priority="496">
      <formula>IF(AND(AU70&gt;=0, RIGHT(TEXT(AU70,"0.#"),1)="."),TRUE,FALSE)</formula>
    </cfRule>
    <cfRule type="expression" dxfId="495" priority="497">
      <formula>IF(AND(AU70&lt;0, RIGHT(TEXT(AU70,"0.#"),1)&lt;&gt;"."),TRUE,FALSE)</formula>
    </cfRule>
    <cfRule type="expression" dxfId="494" priority="498">
      <formula>IF(AND(AU70&lt;0, RIGHT(TEXT(AU70,"0.#"),1)="."),TRUE,FALSE)</formula>
    </cfRule>
  </conditionalFormatting>
  <conditionalFormatting sqref="AK71:AK99">
    <cfRule type="expression" dxfId="493" priority="493">
      <formula>IF(RIGHT(TEXT(AK71,"0.#"),1)=".",FALSE,TRUE)</formula>
    </cfRule>
    <cfRule type="expression" dxfId="492" priority="494">
      <formula>IF(RIGHT(TEXT(AK71,"0.#"),1)=".",TRUE,FALSE)</formula>
    </cfRule>
  </conditionalFormatting>
  <conditionalFormatting sqref="AU71:AX99">
    <cfRule type="expression" dxfId="491" priority="489">
      <formula>IF(AND(AU71&gt;=0, RIGHT(TEXT(AU71,"0.#"),1)&lt;&gt;"."),TRUE,FALSE)</formula>
    </cfRule>
    <cfRule type="expression" dxfId="490" priority="490">
      <formula>IF(AND(AU71&gt;=0, RIGHT(TEXT(AU71,"0.#"),1)="."),TRUE,FALSE)</formula>
    </cfRule>
    <cfRule type="expression" dxfId="489" priority="491">
      <formula>IF(AND(AU71&lt;0, RIGHT(TEXT(AU71,"0.#"),1)&lt;&gt;"."),TRUE,FALSE)</formula>
    </cfRule>
    <cfRule type="expression" dxfId="488" priority="492">
      <formula>IF(AND(AU71&lt;0, RIGHT(TEXT(AU71,"0.#"),1)="."),TRUE,FALSE)</formula>
    </cfRule>
  </conditionalFormatting>
  <conditionalFormatting sqref="AK103">
    <cfRule type="expression" dxfId="487" priority="487">
      <formula>IF(RIGHT(TEXT(AK103,"0.#"),1)=".",FALSE,TRUE)</formula>
    </cfRule>
    <cfRule type="expression" dxfId="486" priority="488">
      <formula>IF(RIGHT(TEXT(AK103,"0.#"),1)=".",TRUE,FALSE)</formula>
    </cfRule>
  </conditionalFormatting>
  <conditionalFormatting sqref="AU103:AX103">
    <cfRule type="expression" dxfId="485" priority="483">
      <formula>IF(AND(AU103&gt;=0, RIGHT(TEXT(AU103,"0.#"),1)&lt;&gt;"."),TRUE,FALSE)</formula>
    </cfRule>
    <cfRule type="expression" dxfId="484" priority="484">
      <formula>IF(AND(AU103&gt;=0, RIGHT(TEXT(AU103,"0.#"),1)="."),TRUE,FALSE)</formula>
    </cfRule>
    <cfRule type="expression" dxfId="483" priority="485">
      <formula>IF(AND(AU103&lt;0, RIGHT(TEXT(AU103,"0.#"),1)&lt;&gt;"."),TRUE,FALSE)</formula>
    </cfRule>
    <cfRule type="expression" dxfId="482" priority="486">
      <formula>IF(AND(AU103&lt;0, RIGHT(TEXT(AU103,"0.#"),1)="."),TRUE,FALSE)</formula>
    </cfRule>
  </conditionalFormatting>
  <conditionalFormatting sqref="AK104:AK105 AK107 AK113:AK132">
    <cfRule type="expression" dxfId="481" priority="481">
      <formula>IF(RIGHT(TEXT(AK104,"0.#"),1)=".",FALSE,TRUE)</formula>
    </cfRule>
    <cfRule type="expression" dxfId="480" priority="482">
      <formula>IF(RIGHT(TEXT(AK104,"0.#"),1)=".",TRUE,FALSE)</formula>
    </cfRule>
  </conditionalFormatting>
  <conditionalFormatting sqref="AU104:AX104 AU113:AX132">
    <cfRule type="expression" dxfId="479" priority="477">
      <formula>IF(AND(AU104&gt;=0, RIGHT(TEXT(AU104,"0.#"),1)&lt;&gt;"."),TRUE,FALSE)</formula>
    </cfRule>
    <cfRule type="expression" dxfId="478" priority="478">
      <formula>IF(AND(AU104&gt;=0, RIGHT(TEXT(AU104,"0.#"),1)="."),TRUE,FALSE)</formula>
    </cfRule>
    <cfRule type="expression" dxfId="477" priority="479">
      <formula>IF(AND(AU104&lt;0, RIGHT(TEXT(AU104,"0.#"),1)&lt;&gt;"."),TRUE,FALSE)</formula>
    </cfRule>
    <cfRule type="expression" dxfId="476" priority="480">
      <formula>IF(AND(AU104&lt;0, RIGHT(TEXT(AU104,"0.#"),1)="."),TRUE,FALSE)</formula>
    </cfRule>
  </conditionalFormatting>
  <conditionalFormatting sqref="AK136">
    <cfRule type="expression" dxfId="475" priority="475">
      <formula>IF(RIGHT(TEXT(AK136,"0.#"),1)=".",FALSE,TRUE)</formula>
    </cfRule>
    <cfRule type="expression" dxfId="474" priority="476">
      <formula>IF(RIGHT(TEXT(AK136,"0.#"),1)=".",TRUE,FALSE)</formula>
    </cfRule>
  </conditionalFormatting>
  <conditionalFormatting sqref="AU136:AX136">
    <cfRule type="expression" dxfId="473" priority="471">
      <formula>IF(AND(AU136&gt;=0, RIGHT(TEXT(AU136,"0.#"),1)&lt;&gt;"."),TRUE,FALSE)</formula>
    </cfRule>
    <cfRule type="expression" dxfId="472" priority="472">
      <formula>IF(AND(AU136&gt;=0, RIGHT(TEXT(AU136,"0.#"),1)="."),TRUE,FALSE)</formula>
    </cfRule>
    <cfRule type="expression" dxfId="471" priority="473">
      <formula>IF(AND(AU136&lt;0, RIGHT(TEXT(AU136,"0.#"),1)&lt;&gt;"."),TRUE,FALSE)</formula>
    </cfRule>
    <cfRule type="expression" dxfId="470" priority="474">
      <formula>IF(AND(AU136&lt;0, RIGHT(TEXT(AU136,"0.#"),1)="."),TRUE,FALSE)</formula>
    </cfRule>
  </conditionalFormatting>
  <conditionalFormatting sqref="AK137:AK165">
    <cfRule type="expression" dxfId="469" priority="469">
      <formula>IF(RIGHT(TEXT(AK137,"0.#"),1)=".",FALSE,TRUE)</formula>
    </cfRule>
    <cfRule type="expression" dxfId="468" priority="470">
      <formula>IF(RIGHT(TEXT(AK137,"0.#"),1)=".",TRUE,FALSE)</formula>
    </cfRule>
  </conditionalFormatting>
  <conditionalFormatting sqref="AU137:AX165">
    <cfRule type="expression" dxfId="467" priority="465">
      <formula>IF(AND(AU137&gt;=0, RIGHT(TEXT(AU137,"0.#"),1)&lt;&gt;"."),TRUE,FALSE)</formula>
    </cfRule>
    <cfRule type="expression" dxfId="466" priority="466">
      <formula>IF(AND(AU137&gt;=0, RIGHT(TEXT(AU137,"0.#"),1)="."),TRUE,FALSE)</formula>
    </cfRule>
    <cfRule type="expression" dxfId="465" priority="467">
      <formula>IF(AND(AU137&lt;0, RIGHT(TEXT(AU137,"0.#"),1)&lt;&gt;"."),TRUE,FALSE)</formula>
    </cfRule>
    <cfRule type="expression" dxfId="464" priority="468">
      <formula>IF(AND(AU137&lt;0, RIGHT(TEXT(AU137,"0.#"),1)="."),TRUE,FALSE)</formula>
    </cfRule>
  </conditionalFormatting>
  <conditionalFormatting sqref="AK169">
    <cfRule type="expression" dxfId="463" priority="463">
      <formula>IF(RIGHT(TEXT(AK169,"0.#"),1)=".",FALSE,TRUE)</formula>
    </cfRule>
    <cfRule type="expression" dxfId="462" priority="464">
      <formula>IF(RIGHT(TEXT(AK169,"0.#"),1)=".",TRUE,FALSE)</formula>
    </cfRule>
  </conditionalFormatting>
  <conditionalFormatting sqref="AU169:AX169">
    <cfRule type="expression" dxfId="461" priority="459">
      <formula>IF(AND(AU169&gt;=0, RIGHT(TEXT(AU169,"0.#"),1)&lt;&gt;"."),TRUE,FALSE)</formula>
    </cfRule>
    <cfRule type="expression" dxfId="460" priority="460">
      <formula>IF(AND(AU169&gt;=0, RIGHT(TEXT(AU169,"0.#"),1)="."),TRUE,FALSE)</formula>
    </cfRule>
    <cfRule type="expression" dxfId="459" priority="461">
      <formula>IF(AND(AU169&lt;0, RIGHT(TEXT(AU169,"0.#"),1)&lt;&gt;"."),TRUE,FALSE)</formula>
    </cfRule>
    <cfRule type="expression" dxfId="458" priority="462">
      <formula>IF(AND(AU169&lt;0, RIGHT(TEXT(AU169,"0.#"),1)="."),TRUE,FALSE)</formula>
    </cfRule>
  </conditionalFormatting>
  <conditionalFormatting sqref="AK170:AK198">
    <cfRule type="expression" dxfId="457" priority="457">
      <formula>IF(RIGHT(TEXT(AK170,"0.#"),1)=".",FALSE,TRUE)</formula>
    </cfRule>
    <cfRule type="expression" dxfId="456" priority="458">
      <formula>IF(RIGHT(TEXT(AK170,"0.#"),1)=".",TRUE,FALSE)</formula>
    </cfRule>
  </conditionalFormatting>
  <conditionalFormatting sqref="AU170:AX198">
    <cfRule type="expression" dxfId="455" priority="453">
      <formula>IF(AND(AU170&gt;=0, RIGHT(TEXT(AU170,"0.#"),1)&lt;&gt;"."),TRUE,FALSE)</formula>
    </cfRule>
    <cfRule type="expression" dxfId="454" priority="454">
      <formula>IF(AND(AU170&gt;=0, RIGHT(TEXT(AU170,"0.#"),1)="."),TRUE,FALSE)</formula>
    </cfRule>
    <cfRule type="expression" dxfId="453" priority="455">
      <formula>IF(AND(AU170&lt;0, RIGHT(TEXT(AU170,"0.#"),1)&lt;&gt;"."),TRUE,FALSE)</formula>
    </cfRule>
    <cfRule type="expression" dxfId="452" priority="456">
      <formula>IF(AND(AU170&lt;0, RIGHT(TEXT(AU170,"0.#"),1)="."),TRUE,FALSE)</formula>
    </cfRule>
  </conditionalFormatting>
  <conditionalFormatting sqref="AK202">
    <cfRule type="expression" dxfId="451" priority="451">
      <formula>IF(RIGHT(TEXT(AK202,"0.#"),1)=".",FALSE,TRUE)</formula>
    </cfRule>
    <cfRule type="expression" dxfId="450" priority="452">
      <formula>IF(RIGHT(TEXT(AK202,"0.#"),1)=".",TRUE,FALSE)</formula>
    </cfRule>
  </conditionalFormatting>
  <conditionalFormatting sqref="AU202:AX202">
    <cfRule type="expression" dxfId="449" priority="447">
      <formula>IF(AND(AU202&gt;=0, RIGHT(TEXT(AU202,"0.#"),1)&lt;&gt;"."),TRUE,FALSE)</formula>
    </cfRule>
    <cfRule type="expression" dxfId="448" priority="448">
      <formula>IF(AND(AU202&gt;=0, RIGHT(TEXT(AU202,"0.#"),1)="."),TRUE,FALSE)</formula>
    </cfRule>
    <cfRule type="expression" dxfId="447" priority="449">
      <formula>IF(AND(AU202&lt;0, RIGHT(TEXT(AU202,"0.#"),1)&lt;&gt;"."),TRUE,FALSE)</formula>
    </cfRule>
    <cfRule type="expression" dxfId="446" priority="450">
      <formula>IF(AND(AU202&lt;0, RIGHT(TEXT(AU202,"0.#"),1)="."),TRUE,FALSE)</formula>
    </cfRule>
  </conditionalFormatting>
  <conditionalFormatting sqref="AK203:AK231">
    <cfRule type="expression" dxfId="445" priority="445">
      <formula>IF(RIGHT(TEXT(AK203,"0.#"),1)=".",FALSE,TRUE)</formula>
    </cfRule>
    <cfRule type="expression" dxfId="444" priority="446">
      <formula>IF(RIGHT(TEXT(AK203,"0.#"),1)=".",TRUE,FALSE)</formula>
    </cfRule>
  </conditionalFormatting>
  <conditionalFormatting sqref="AU203:AX231">
    <cfRule type="expression" dxfId="443" priority="441">
      <formula>IF(AND(AU203&gt;=0, RIGHT(TEXT(AU203,"0.#"),1)&lt;&gt;"."),TRUE,FALSE)</formula>
    </cfRule>
    <cfRule type="expression" dxfId="442" priority="442">
      <formula>IF(AND(AU203&gt;=0, RIGHT(TEXT(AU203,"0.#"),1)="."),TRUE,FALSE)</formula>
    </cfRule>
    <cfRule type="expression" dxfId="441" priority="443">
      <formula>IF(AND(AU203&lt;0, RIGHT(TEXT(AU203,"0.#"),1)&lt;&gt;"."),TRUE,FALSE)</formula>
    </cfRule>
    <cfRule type="expression" dxfId="440" priority="444">
      <formula>IF(AND(AU203&lt;0, RIGHT(TEXT(AU203,"0.#"),1)="."),TRUE,FALSE)</formula>
    </cfRule>
  </conditionalFormatting>
  <conditionalFormatting sqref="AK235">
    <cfRule type="expression" dxfId="439" priority="439">
      <formula>IF(RIGHT(TEXT(AK235,"0.#"),1)=".",FALSE,TRUE)</formula>
    </cfRule>
    <cfRule type="expression" dxfId="438" priority="440">
      <formula>IF(RIGHT(TEXT(AK235,"0.#"),1)=".",TRUE,FALSE)</formula>
    </cfRule>
  </conditionalFormatting>
  <conditionalFormatting sqref="AU235:AX235">
    <cfRule type="expression" dxfId="437" priority="435">
      <formula>IF(AND(AU235&gt;=0, RIGHT(TEXT(AU235,"0.#"),1)&lt;&gt;"."),TRUE,FALSE)</formula>
    </cfRule>
    <cfRule type="expression" dxfId="436" priority="436">
      <formula>IF(AND(AU235&gt;=0, RIGHT(TEXT(AU235,"0.#"),1)="."),TRUE,FALSE)</formula>
    </cfRule>
    <cfRule type="expression" dxfId="435" priority="437">
      <formula>IF(AND(AU235&lt;0, RIGHT(TEXT(AU235,"0.#"),1)&lt;&gt;"."),TRUE,FALSE)</formula>
    </cfRule>
    <cfRule type="expression" dxfId="434" priority="438">
      <formula>IF(AND(AU235&lt;0, RIGHT(TEXT(AU235,"0.#"),1)="."),TRUE,FALSE)</formula>
    </cfRule>
  </conditionalFormatting>
  <conditionalFormatting sqref="AK236:AK264">
    <cfRule type="expression" dxfId="433" priority="433">
      <formula>IF(RIGHT(TEXT(AK236,"0.#"),1)=".",FALSE,TRUE)</formula>
    </cfRule>
    <cfRule type="expression" dxfId="432" priority="434">
      <formula>IF(RIGHT(TEXT(AK236,"0.#"),1)=".",TRUE,FALSE)</formula>
    </cfRule>
  </conditionalFormatting>
  <conditionalFormatting sqref="AU236:AX264">
    <cfRule type="expression" dxfId="431" priority="429">
      <formula>IF(AND(AU236&gt;=0, RIGHT(TEXT(AU236,"0.#"),1)&lt;&gt;"."),TRUE,FALSE)</formula>
    </cfRule>
    <cfRule type="expression" dxfId="430" priority="430">
      <formula>IF(AND(AU236&gt;=0, RIGHT(TEXT(AU236,"0.#"),1)="."),TRUE,FALSE)</formula>
    </cfRule>
    <cfRule type="expression" dxfId="429" priority="431">
      <formula>IF(AND(AU236&lt;0, RIGHT(TEXT(AU236,"0.#"),1)&lt;&gt;"."),TRUE,FALSE)</formula>
    </cfRule>
    <cfRule type="expression" dxfId="428" priority="432">
      <formula>IF(AND(AU236&lt;0, RIGHT(TEXT(AU236,"0.#"),1)="."),TRUE,FALSE)</formula>
    </cfRule>
  </conditionalFormatting>
  <conditionalFormatting sqref="AK268">
    <cfRule type="expression" dxfId="427" priority="427">
      <formula>IF(RIGHT(TEXT(AK268,"0.#"),1)=".",FALSE,TRUE)</formula>
    </cfRule>
    <cfRule type="expression" dxfId="426" priority="428">
      <formula>IF(RIGHT(TEXT(AK268,"0.#"),1)=".",TRUE,FALSE)</formula>
    </cfRule>
  </conditionalFormatting>
  <conditionalFormatting sqref="AU268:AX268">
    <cfRule type="expression" dxfId="425" priority="423">
      <formula>IF(AND(AU268&gt;=0, RIGHT(TEXT(AU268,"0.#"),1)&lt;&gt;"."),TRUE,FALSE)</formula>
    </cfRule>
    <cfRule type="expression" dxfId="424" priority="424">
      <formula>IF(AND(AU268&gt;=0, RIGHT(TEXT(AU268,"0.#"),1)="."),TRUE,FALSE)</formula>
    </cfRule>
    <cfRule type="expression" dxfId="423" priority="425">
      <formula>IF(AND(AU268&lt;0, RIGHT(TEXT(AU268,"0.#"),1)&lt;&gt;"."),TRUE,FALSE)</formula>
    </cfRule>
    <cfRule type="expression" dxfId="422" priority="426">
      <formula>IF(AND(AU268&lt;0, RIGHT(TEXT(AU268,"0.#"),1)="."),TRUE,FALSE)</formula>
    </cfRule>
  </conditionalFormatting>
  <conditionalFormatting sqref="AK269:AK297">
    <cfRule type="expression" dxfId="421" priority="421">
      <formula>IF(RIGHT(TEXT(AK269,"0.#"),1)=".",FALSE,TRUE)</formula>
    </cfRule>
    <cfRule type="expression" dxfId="420" priority="422">
      <formula>IF(RIGHT(TEXT(AK269,"0.#"),1)=".",TRUE,FALSE)</formula>
    </cfRule>
  </conditionalFormatting>
  <conditionalFormatting sqref="AU269:AX297">
    <cfRule type="expression" dxfId="419" priority="417">
      <formula>IF(AND(AU269&gt;=0, RIGHT(TEXT(AU269,"0.#"),1)&lt;&gt;"."),TRUE,FALSE)</formula>
    </cfRule>
    <cfRule type="expression" dxfId="418" priority="418">
      <formula>IF(AND(AU269&gt;=0, RIGHT(TEXT(AU269,"0.#"),1)="."),TRUE,FALSE)</formula>
    </cfRule>
    <cfRule type="expression" dxfId="417" priority="419">
      <formula>IF(AND(AU269&lt;0, RIGHT(TEXT(AU269,"0.#"),1)&lt;&gt;"."),TRUE,FALSE)</formula>
    </cfRule>
    <cfRule type="expression" dxfId="416" priority="420">
      <formula>IF(AND(AU269&lt;0, RIGHT(TEXT(AU269,"0.#"),1)="."),TRUE,FALSE)</formula>
    </cfRule>
  </conditionalFormatting>
  <conditionalFormatting sqref="AK301">
    <cfRule type="expression" dxfId="415" priority="415">
      <formula>IF(RIGHT(TEXT(AK301,"0.#"),1)=".",FALSE,TRUE)</formula>
    </cfRule>
    <cfRule type="expression" dxfId="414" priority="416">
      <formula>IF(RIGHT(TEXT(AK301,"0.#"),1)=".",TRUE,FALSE)</formula>
    </cfRule>
  </conditionalFormatting>
  <conditionalFormatting sqref="AU301:AX301">
    <cfRule type="expression" dxfId="413" priority="411">
      <formula>IF(AND(AU301&gt;=0, RIGHT(TEXT(AU301,"0.#"),1)&lt;&gt;"."),TRUE,FALSE)</formula>
    </cfRule>
    <cfRule type="expression" dxfId="412" priority="412">
      <formula>IF(AND(AU301&gt;=0, RIGHT(TEXT(AU301,"0.#"),1)="."),TRUE,FALSE)</formula>
    </cfRule>
    <cfRule type="expression" dxfId="411" priority="413">
      <formula>IF(AND(AU301&lt;0, RIGHT(TEXT(AU301,"0.#"),1)&lt;&gt;"."),TRUE,FALSE)</formula>
    </cfRule>
    <cfRule type="expression" dxfId="410" priority="414">
      <formula>IF(AND(AU301&lt;0, RIGHT(TEXT(AU301,"0.#"),1)="."),TRUE,FALSE)</formula>
    </cfRule>
  </conditionalFormatting>
  <conditionalFormatting sqref="AK302:AK330">
    <cfRule type="expression" dxfId="409" priority="409">
      <formula>IF(RIGHT(TEXT(AK302,"0.#"),1)=".",FALSE,TRUE)</formula>
    </cfRule>
    <cfRule type="expression" dxfId="408" priority="410">
      <formula>IF(RIGHT(TEXT(AK302,"0.#"),1)=".",TRUE,FALSE)</formula>
    </cfRule>
  </conditionalFormatting>
  <conditionalFormatting sqref="AU302:AX330">
    <cfRule type="expression" dxfId="407" priority="405">
      <formula>IF(AND(AU302&gt;=0, RIGHT(TEXT(AU302,"0.#"),1)&lt;&gt;"."),TRUE,FALSE)</formula>
    </cfRule>
    <cfRule type="expression" dxfId="406" priority="406">
      <formula>IF(AND(AU302&gt;=0, RIGHT(TEXT(AU302,"0.#"),1)="."),TRUE,FALSE)</formula>
    </cfRule>
    <cfRule type="expression" dxfId="405" priority="407">
      <formula>IF(AND(AU302&lt;0, RIGHT(TEXT(AU302,"0.#"),1)&lt;&gt;"."),TRUE,FALSE)</formula>
    </cfRule>
    <cfRule type="expression" dxfId="404" priority="408">
      <formula>IF(AND(AU302&lt;0, RIGHT(TEXT(AU302,"0.#"),1)="."),TRUE,FALSE)</formula>
    </cfRule>
  </conditionalFormatting>
  <conditionalFormatting sqref="AK334">
    <cfRule type="expression" dxfId="403" priority="403">
      <formula>IF(RIGHT(TEXT(AK334,"0.#"),1)=".",FALSE,TRUE)</formula>
    </cfRule>
    <cfRule type="expression" dxfId="402" priority="404">
      <formula>IF(RIGHT(TEXT(AK334,"0.#"),1)=".",TRUE,FALSE)</formula>
    </cfRule>
  </conditionalFormatting>
  <conditionalFormatting sqref="AU334:AX334">
    <cfRule type="expression" dxfId="401" priority="399">
      <formula>IF(AND(AU334&gt;=0, RIGHT(TEXT(AU334,"0.#"),1)&lt;&gt;"."),TRUE,FALSE)</formula>
    </cfRule>
    <cfRule type="expression" dxfId="400" priority="400">
      <formula>IF(AND(AU334&gt;=0, RIGHT(TEXT(AU334,"0.#"),1)="."),TRUE,FALSE)</formula>
    </cfRule>
    <cfRule type="expression" dxfId="399" priority="401">
      <formula>IF(AND(AU334&lt;0, RIGHT(TEXT(AU334,"0.#"),1)&lt;&gt;"."),TRUE,FALSE)</formula>
    </cfRule>
    <cfRule type="expression" dxfId="398" priority="402">
      <formula>IF(AND(AU334&lt;0, RIGHT(TEXT(AU334,"0.#"),1)="."),TRUE,FALSE)</formula>
    </cfRule>
  </conditionalFormatting>
  <conditionalFormatting sqref="AK335:AK363">
    <cfRule type="expression" dxfId="397" priority="397">
      <formula>IF(RIGHT(TEXT(AK335,"0.#"),1)=".",FALSE,TRUE)</formula>
    </cfRule>
    <cfRule type="expression" dxfId="396" priority="398">
      <formula>IF(RIGHT(TEXT(AK335,"0.#"),1)=".",TRUE,FALSE)</formula>
    </cfRule>
  </conditionalFormatting>
  <conditionalFormatting sqref="AU335:AX363">
    <cfRule type="expression" dxfId="395" priority="393">
      <formula>IF(AND(AU335&gt;=0, RIGHT(TEXT(AU335,"0.#"),1)&lt;&gt;"."),TRUE,FALSE)</formula>
    </cfRule>
    <cfRule type="expression" dxfId="394" priority="394">
      <formula>IF(AND(AU335&gt;=0, RIGHT(TEXT(AU335,"0.#"),1)="."),TRUE,FALSE)</formula>
    </cfRule>
    <cfRule type="expression" dxfId="393" priority="395">
      <formula>IF(AND(AU335&lt;0, RIGHT(TEXT(AU335,"0.#"),1)&lt;&gt;"."),TRUE,FALSE)</formula>
    </cfRule>
    <cfRule type="expression" dxfId="392" priority="396">
      <formula>IF(AND(AU335&lt;0, RIGHT(TEXT(AU335,"0.#"),1)="."),TRUE,FALSE)</formula>
    </cfRule>
  </conditionalFormatting>
  <conditionalFormatting sqref="AK367">
    <cfRule type="expression" dxfId="391" priority="391">
      <formula>IF(RIGHT(TEXT(AK367,"0.#"),1)=".",FALSE,TRUE)</formula>
    </cfRule>
    <cfRule type="expression" dxfId="390" priority="392">
      <formula>IF(RIGHT(TEXT(AK367,"0.#"),1)=".",TRUE,FALSE)</formula>
    </cfRule>
  </conditionalFormatting>
  <conditionalFormatting sqref="AU367:AX367">
    <cfRule type="expression" dxfId="389" priority="387">
      <formula>IF(AND(AU367&gt;=0, RIGHT(TEXT(AU367,"0.#"),1)&lt;&gt;"."),TRUE,FALSE)</formula>
    </cfRule>
    <cfRule type="expression" dxfId="388" priority="388">
      <formula>IF(AND(AU367&gt;=0, RIGHT(TEXT(AU367,"0.#"),1)="."),TRUE,FALSE)</formula>
    </cfRule>
    <cfRule type="expression" dxfId="387" priority="389">
      <formula>IF(AND(AU367&lt;0, RIGHT(TEXT(AU367,"0.#"),1)&lt;&gt;"."),TRUE,FALSE)</formula>
    </cfRule>
    <cfRule type="expression" dxfId="386" priority="390">
      <formula>IF(AND(AU367&lt;0, RIGHT(TEXT(AU367,"0.#"),1)="."),TRUE,FALSE)</formula>
    </cfRule>
  </conditionalFormatting>
  <conditionalFormatting sqref="AK368:AK396">
    <cfRule type="expression" dxfId="385" priority="385">
      <formula>IF(RIGHT(TEXT(AK368,"0.#"),1)=".",FALSE,TRUE)</formula>
    </cfRule>
    <cfRule type="expression" dxfId="384" priority="386">
      <formula>IF(RIGHT(TEXT(AK368,"0.#"),1)=".",TRUE,FALSE)</formula>
    </cfRule>
  </conditionalFormatting>
  <conditionalFormatting sqref="AU368:AX396">
    <cfRule type="expression" dxfId="383" priority="381">
      <formula>IF(AND(AU368&gt;=0, RIGHT(TEXT(AU368,"0.#"),1)&lt;&gt;"."),TRUE,FALSE)</formula>
    </cfRule>
    <cfRule type="expression" dxfId="382" priority="382">
      <formula>IF(AND(AU368&gt;=0, RIGHT(TEXT(AU368,"0.#"),1)="."),TRUE,FALSE)</formula>
    </cfRule>
    <cfRule type="expression" dxfId="381" priority="383">
      <formula>IF(AND(AU368&lt;0, RIGHT(TEXT(AU368,"0.#"),1)&lt;&gt;"."),TRUE,FALSE)</formula>
    </cfRule>
    <cfRule type="expression" dxfId="380" priority="384">
      <formula>IF(AND(AU368&lt;0, RIGHT(TEXT(AU368,"0.#"),1)="."),TRUE,FALSE)</formula>
    </cfRule>
  </conditionalFormatting>
  <conditionalFormatting sqref="AK400">
    <cfRule type="expression" dxfId="379" priority="379">
      <formula>IF(RIGHT(TEXT(AK400,"0.#"),1)=".",FALSE,TRUE)</formula>
    </cfRule>
    <cfRule type="expression" dxfId="378" priority="380">
      <formula>IF(RIGHT(TEXT(AK400,"0.#"),1)=".",TRUE,FALSE)</formula>
    </cfRule>
  </conditionalFormatting>
  <conditionalFormatting sqref="AU400:AX400">
    <cfRule type="expression" dxfId="377" priority="375">
      <formula>IF(AND(AU400&gt;=0, RIGHT(TEXT(AU400,"0.#"),1)&lt;&gt;"."),TRUE,FALSE)</formula>
    </cfRule>
    <cfRule type="expression" dxfId="376" priority="376">
      <formula>IF(AND(AU400&gt;=0, RIGHT(TEXT(AU400,"0.#"),1)="."),TRUE,FALSE)</formula>
    </cfRule>
    <cfRule type="expression" dxfId="375" priority="377">
      <formula>IF(AND(AU400&lt;0, RIGHT(TEXT(AU400,"0.#"),1)&lt;&gt;"."),TRUE,FALSE)</formula>
    </cfRule>
    <cfRule type="expression" dxfId="374" priority="378">
      <formula>IF(AND(AU400&lt;0, RIGHT(TEXT(AU400,"0.#"),1)="."),TRUE,FALSE)</formula>
    </cfRule>
  </conditionalFormatting>
  <conditionalFormatting sqref="AK401:AK429">
    <cfRule type="expression" dxfId="373" priority="373">
      <formula>IF(RIGHT(TEXT(AK401,"0.#"),1)=".",FALSE,TRUE)</formula>
    </cfRule>
    <cfRule type="expression" dxfId="372" priority="374">
      <formula>IF(RIGHT(TEXT(AK401,"0.#"),1)=".",TRUE,FALSE)</formula>
    </cfRule>
  </conditionalFormatting>
  <conditionalFormatting sqref="AU401:AX429">
    <cfRule type="expression" dxfId="371" priority="369">
      <formula>IF(AND(AU401&gt;=0, RIGHT(TEXT(AU401,"0.#"),1)&lt;&gt;"."),TRUE,FALSE)</formula>
    </cfRule>
    <cfRule type="expression" dxfId="370" priority="370">
      <formula>IF(AND(AU401&gt;=0, RIGHT(TEXT(AU401,"0.#"),1)="."),TRUE,FALSE)</formula>
    </cfRule>
    <cfRule type="expression" dxfId="369" priority="371">
      <formula>IF(AND(AU401&lt;0, RIGHT(TEXT(AU401,"0.#"),1)&lt;&gt;"."),TRUE,FALSE)</formula>
    </cfRule>
    <cfRule type="expression" dxfId="368" priority="372">
      <formula>IF(AND(AU401&lt;0, RIGHT(TEXT(AU401,"0.#"),1)="."),TRUE,FALSE)</formula>
    </cfRule>
  </conditionalFormatting>
  <conditionalFormatting sqref="AK433">
    <cfRule type="expression" dxfId="367" priority="367">
      <formula>IF(RIGHT(TEXT(AK433,"0.#"),1)=".",FALSE,TRUE)</formula>
    </cfRule>
    <cfRule type="expression" dxfId="366" priority="368">
      <formula>IF(RIGHT(TEXT(AK433,"0.#"),1)=".",TRUE,FALSE)</formula>
    </cfRule>
  </conditionalFormatting>
  <conditionalFormatting sqref="AU433:AX433">
    <cfRule type="expression" dxfId="365" priority="363">
      <formula>IF(AND(AU433&gt;=0, RIGHT(TEXT(AU433,"0.#"),1)&lt;&gt;"."),TRUE,FALSE)</formula>
    </cfRule>
    <cfRule type="expression" dxfId="364" priority="364">
      <formula>IF(AND(AU433&gt;=0, RIGHT(TEXT(AU433,"0.#"),1)="."),TRUE,FALSE)</formula>
    </cfRule>
    <cfRule type="expression" dxfId="363" priority="365">
      <formula>IF(AND(AU433&lt;0, RIGHT(TEXT(AU433,"0.#"),1)&lt;&gt;"."),TRUE,FALSE)</formula>
    </cfRule>
    <cfRule type="expression" dxfId="362" priority="366">
      <formula>IF(AND(AU433&lt;0, RIGHT(TEXT(AU433,"0.#"),1)="."),TRUE,FALSE)</formula>
    </cfRule>
  </conditionalFormatting>
  <conditionalFormatting sqref="AK434:AK462">
    <cfRule type="expression" dxfId="361" priority="361">
      <formula>IF(RIGHT(TEXT(AK434,"0.#"),1)=".",FALSE,TRUE)</formula>
    </cfRule>
    <cfRule type="expression" dxfId="360" priority="362">
      <formula>IF(RIGHT(TEXT(AK434,"0.#"),1)=".",TRUE,FALSE)</formula>
    </cfRule>
  </conditionalFormatting>
  <conditionalFormatting sqref="AU434:AX462">
    <cfRule type="expression" dxfId="359" priority="357">
      <formula>IF(AND(AU434&gt;=0, RIGHT(TEXT(AU434,"0.#"),1)&lt;&gt;"."),TRUE,FALSE)</formula>
    </cfRule>
    <cfRule type="expression" dxfId="358" priority="358">
      <formula>IF(AND(AU434&gt;=0, RIGHT(TEXT(AU434,"0.#"),1)="."),TRUE,FALSE)</formula>
    </cfRule>
    <cfRule type="expression" dxfId="357" priority="359">
      <formula>IF(AND(AU434&lt;0, RIGHT(TEXT(AU434,"0.#"),1)&lt;&gt;"."),TRUE,FALSE)</formula>
    </cfRule>
    <cfRule type="expression" dxfId="356" priority="360">
      <formula>IF(AND(AU434&lt;0, RIGHT(TEXT(AU434,"0.#"),1)="."),TRUE,FALSE)</formula>
    </cfRule>
  </conditionalFormatting>
  <conditionalFormatting sqref="AK466">
    <cfRule type="expression" dxfId="355" priority="355">
      <formula>IF(RIGHT(TEXT(AK466,"0.#"),1)=".",FALSE,TRUE)</formula>
    </cfRule>
    <cfRule type="expression" dxfId="354" priority="356">
      <formula>IF(RIGHT(TEXT(AK466,"0.#"),1)=".",TRUE,FALSE)</formula>
    </cfRule>
  </conditionalFormatting>
  <conditionalFormatting sqref="AU466:AX466">
    <cfRule type="expression" dxfId="353" priority="351">
      <formula>IF(AND(AU466&gt;=0, RIGHT(TEXT(AU466,"0.#"),1)&lt;&gt;"."),TRUE,FALSE)</formula>
    </cfRule>
    <cfRule type="expression" dxfId="352" priority="352">
      <formula>IF(AND(AU466&gt;=0, RIGHT(TEXT(AU466,"0.#"),1)="."),TRUE,FALSE)</formula>
    </cfRule>
    <cfRule type="expression" dxfId="351" priority="353">
      <formula>IF(AND(AU466&lt;0, RIGHT(TEXT(AU466,"0.#"),1)&lt;&gt;"."),TRUE,FALSE)</formula>
    </cfRule>
    <cfRule type="expression" dxfId="350" priority="354">
      <formula>IF(AND(AU466&lt;0, RIGHT(TEXT(AU466,"0.#"),1)="."),TRUE,FALSE)</formula>
    </cfRule>
  </conditionalFormatting>
  <conditionalFormatting sqref="AK467:AK495">
    <cfRule type="expression" dxfId="349" priority="349">
      <formula>IF(RIGHT(TEXT(AK467,"0.#"),1)=".",FALSE,TRUE)</formula>
    </cfRule>
    <cfRule type="expression" dxfId="348" priority="350">
      <formula>IF(RIGHT(TEXT(AK467,"0.#"),1)=".",TRUE,FALSE)</formula>
    </cfRule>
  </conditionalFormatting>
  <conditionalFormatting sqref="AU467:AX495">
    <cfRule type="expression" dxfId="347" priority="345">
      <formula>IF(AND(AU467&gt;=0, RIGHT(TEXT(AU467,"0.#"),1)&lt;&gt;"."),TRUE,FALSE)</formula>
    </cfRule>
    <cfRule type="expression" dxfId="346" priority="346">
      <formula>IF(AND(AU467&gt;=0, RIGHT(TEXT(AU467,"0.#"),1)="."),TRUE,FALSE)</formula>
    </cfRule>
    <cfRule type="expression" dxfId="345" priority="347">
      <formula>IF(AND(AU467&lt;0, RIGHT(TEXT(AU467,"0.#"),1)&lt;&gt;"."),TRUE,FALSE)</formula>
    </cfRule>
    <cfRule type="expression" dxfId="344" priority="348">
      <formula>IF(AND(AU467&lt;0, RIGHT(TEXT(AU467,"0.#"),1)="."),TRUE,FALSE)</formula>
    </cfRule>
  </conditionalFormatting>
  <conditionalFormatting sqref="AK499">
    <cfRule type="expression" dxfId="343" priority="343">
      <formula>IF(RIGHT(TEXT(AK499,"0.#"),1)=".",FALSE,TRUE)</formula>
    </cfRule>
    <cfRule type="expression" dxfId="342" priority="344">
      <formula>IF(RIGHT(TEXT(AK499,"0.#"),1)=".",TRUE,FALSE)</formula>
    </cfRule>
  </conditionalFormatting>
  <conditionalFormatting sqref="AU499:AX499">
    <cfRule type="expression" dxfId="341" priority="339">
      <formula>IF(AND(AU499&gt;=0, RIGHT(TEXT(AU499,"0.#"),1)&lt;&gt;"."),TRUE,FALSE)</formula>
    </cfRule>
    <cfRule type="expression" dxfId="340" priority="340">
      <formula>IF(AND(AU499&gt;=0, RIGHT(TEXT(AU499,"0.#"),1)="."),TRUE,FALSE)</formula>
    </cfRule>
    <cfRule type="expression" dxfId="339" priority="341">
      <formula>IF(AND(AU499&lt;0, RIGHT(TEXT(AU499,"0.#"),1)&lt;&gt;"."),TRUE,FALSE)</formula>
    </cfRule>
    <cfRule type="expression" dxfId="338" priority="342">
      <formula>IF(AND(AU499&lt;0, RIGHT(TEXT(AU499,"0.#"),1)="."),TRUE,FALSE)</formula>
    </cfRule>
  </conditionalFormatting>
  <conditionalFormatting sqref="AK500:AK528">
    <cfRule type="expression" dxfId="337" priority="337">
      <formula>IF(RIGHT(TEXT(AK500,"0.#"),1)=".",FALSE,TRUE)</formula>
    </cfRule>
    <cfRule type="expression" dxfId="336" priority="338">
      <formula>IF(RIGHT(TEXT(AK500,"0.#"),1)=".",TRUE,FALSE)</formula>
    </cfRule>
  </conditionalFormatting>
  <conditionalFormatting sqref="AU500:AX528">
    <cfRule type="expression" dxfId="335" priority="333">
      <formula>IF(AND(AU500&gt;=0, RIGHT(TEXT(AU500,"0.#"),1)&lt;&gt;"."),TRUE,FALSE)</formula>
    </cfRule>
    <cfRule type="expression" dxfId="334" priority="334">
      <formula>IF(AND(AU500&gt;=0, RIGHT(TEXT(AU500,"0.#"),1)="."),TRUE,FALSE)</formula>
    </cfRule>
    <cfRule type="expression" dxfId="333" priority="335">
      <formula>IF(AND(AU500&lt;0, RIGHT(TEXT(AU500,"0.#"),1)&lt;&gt;"."),TRUE,FALSE)</formula>
    </cfRule>
    <cfRule type="expression" dxfId="332" priority="336">
      <formula>IF(AND(AU500&lt;0, RIGHT(TEXT(AU500,"0.#"),1)="."),TRUE,FALSE)</formula>
    </cfRule>
  </conditionalFormatting>
  <conditionalFormatting sqref="AK532">
    <cfRule type="expression" dxfId="331" priority="331">
      <formula>IF(RIGHT(TEXT(AK532,"0.#"),1)=".",FALSE,TRUE)</formula>
    </cfRule>
    <cfRule type="expression" dxfId="330" priority="332">
      <formula>IF(RIGHT(TEXT(AK532,"0.#"),1)=".",TRUE,FALSE)</formula>
    </cfRule>
  </conditionalFormatting>
  <conditionalFormatting sqref="AU532:AX532">
    <cfRule type="expression" dxfId="329" priority="327">
      <formula>IF(AND(AU532&gt;=0, RIGHT(TEXT(AU532,"0.#"),1)&lt;&gt;"."),TRUE,FALSE)</formula>
    </cfRule>
    <cfRule type="expression" dxfId="328" priority="328">
      <formula>IF(AND(AU532&gt;=0, RIGHT(TEXT(AU532,"0.#"),1)="."),TRUE,FALSE)</formula>
    </cfRule>
    <cfRule type="expression" dxfId="327" priority="329">
      <formula>IF(AND(AU532&lt;0, RIGHT(TEXT(AU532,"0.#"),1)&lt;&gt;"."),TRUE,FALSE)</formula>
    </cfRule>
    <cfRule type="expression" dxfId="326" priority="330">
      <formula>IF(AND(AU532&lt;0, RIGHT(TEXT(AU532,"0.#"),1)="."),TRUE,FALSE)</formula>
    </cfRule>
  </conditionalFormatting>
  <conditionalFormatting sqref="AK533:AK561">
    <cfRule type="expression" dxfId="325" priority="325">
      <formula>IF(RIGHT(TEXT(AK533,"0.#"),1)=".",FALSE,TRUE)</formula>
    </cfRule>
    <cfRule type="expression" dxfId="324" priority="326">
      <formula>IF(RIGHT(TEXT(AK533,"0.#"),1)=".",TRUE,FALSE)</formula>
    </cfRule>
  </conditionalFormatting>
  <conditionalFormatting sqref="AU533:AX561">
    <cfRule type="expression" dxfId="323" priority="321">
      <formula>IF(AND(AU533&gt;=0, RIGHT(TEXT(AU533,"0.#"),1)&lt;&gt;"."),TRUE,FALSE)</formula>
    </cfRule>
    <cfRule type="expression" dxfId="322" priority="322">
      <formula>IF(AND(AU533&gt;=0, RIGHT(TEXT(AU533,"0.#"),1)="."),TRUE,FALSE)</formula>
    </cfRule>
    <cfRule type="expression" dxfId="321" priority="323">
      <formula>IF(AND(AU533&lt;0, RIGHT(TEXT(AU533,"0.#"),1)&lt;&gt;"."),TRUE,FALSE)</formula>
    </cfRule>
    <cfRule type="expression" dxfId="320" priority="324">
      <formula>IF(AND(AU533&lt;0, RIGHT(TEXT(AU533,"0.#"),1)="."),TRUE,FALSE)</formula>
    </cfRule>
  </conditionalFormatting>
  <conditionalFormatting sqref="AK565">
    <cfRule type="expression" dxfId="319" priority="319">
      <formula>IF(RIGHT(TEXT(AK565,"0.#"),1)=".",FALSE,TRUE)</formula>
    </cfRule>
    <cfRule type="expression" dxfId="318" priority="320">
      <formula>IF(RIGHT(TEXT(AK565,"0.#"),1)=".",TRUE,FALSE)</formula>
    </cfRule>
  </conditionalFormatting>
  <conditionalFormatting sqref="AU565:AX565">
    <cfRule type="expression" dxfId="317" priority="315">
      <formula>IF(AND(AU565&gt;=0, RIGHT(TEXT(AU565,"0.#"),1)&lt;&gt;"."),TRUE,FALSE)</formula>
    </cfRule>
    <cfRule type="expression" dxfId="316" priority="316">
      <formula>IF(AND(AU565&gt;=0, RIGHT(TEXT(AU565,"0.#"),1)="."),TRUE,FALSE)</formula>
    </cfRule>
    <cfRule type="expression" dxfId="315" priority="317">
      <formula>IF(AND(AU565&lt;0, RIGHT(TEXT(AU565,"0.#"),1)&lt;&gt;"."),TRUE,FALSE)</formula>
    </cfRule>
    <cfRule type="expression" dxfId="314" priority="318">
      <formula>IF(AND(AU565&lt;0, RIGHT(TEXT(AU565,"0.#"),1)="."),TRUE,FALSE)</formula>
    </cfRule>
  </conditionalFormatting>
  <conditionalFormatting sqref="AK566:AK594">
    <cfRule type="expression" dxfId="313" priority="313">
      <formula>IF(RIGHT(TEXT(AK566,"0.#"),1)=".",FALSE,TRUE)</formula>
    </cfRule>
    <cfRule type="expression" dxfId="312" priority="314">
      <formula>IF(RIGHT(TEXT(AK566,"0.#"),1)=".",TRUE,FALSE)</formula>
    </cfRule>
  </conditionalFormatting>
  <conditionalFormatting sqref="AU566:AX594">
    <cfRule type="expression" dxfId="311" priority="309">
      <formula>IF(AND(AU566&gt;=0, RIGHT(TEXT(AU566,"0.#"),1)&lt;&gt;"."),TRUE,FALSE)</formula>
    </cfRule>
    <cfRule type="expression" dxfId="310" priority="310">
      <formula>IF(AND(AU566&gt;=0, RIGHT(TEXT(AU566,"0.#"),1)="."),TRUE,FALSE)</formula>
    </cfRule>
    <cfRule type="expression" dxfId="309" priority="311">
      <formula>IF(AND(AU566&lt;0, RIGHT(TEXT(AU566,"0.#"),1)&lt;&gt;"."),TRUE,FALSE)</formula>
    </cfRule>
    <cfRule type="expression" dxfId="308" priority="312">
      <formula>IF(AND(AU566&lt;0, RIGHT(TEXT(AU566,"0.#"),1)="."),TRUE,FALSE)</formula>
    </cfRule>
  </conditionalFormatting>
  <conditionalFormatting sqref="AK598">
    <cfRule type="expression" dxfId="307" priority="307">
      <formula>IF(RIGHT(TEXT(AK598,"0.#"),1)=".",FALSE,TRUE)</formula>
    </cfRule>
    <cfRule type="expression" dxfId="306" priority="308">
      <formula>IF(RIGHT(TEXT(AK598,"0.#"),1)=".",TRUE,FALSE)</formula>
    </cfRule>
  </conditionalFormatting>
  <conditionalFormatting sqref="AU598:AX598">
    <cfRule type="expression" dxfId="305" priority="303">
      <formula>IF(AND(AU598&gt;=0, RIGHT(TEXT(AU598,"0.#"),1)&lt;&gt;"."),TRUE,FALSE)</formula>
    </cfRule>
    <cfRule type="expression" dxfId="304" priority="304">
      <formula>IF(AND(AU598&gt;=0, RIGHT(TEXT(AU598,"0.#"),1)="."),TRUE,FALSE)</formula>
    </cfRule>
    <cfRule type="expression" dxfId="303" priority="305">
      <formula>IF(AND(AU598&lt;0, RIGHT(TEXT(AU598,"0.#"),1)&lt;&gt;"."),TRUE,FALSE)</formula>
    </cfRule>
    <cfRule type="expression" dxfId="302" priority="306">
      <formula>IF(AND(AU598&lt;0, RIGHT(TEXT(AU598,"0.#"),1)="."),TRUE,FALSE)</formula>
    </cfRule>
  </conditionalFormatting>
  <conditionalFormatting sqref="AK599:AK627">
    <cfRule type="expression" dxfId="301" priority="301">
      <formula>IF(RIGHT(TEXT(AK599,"0.#"),1)=".",FALSE,TRUE)</formula>
    </cfRule>
    <cfRule type="expression" dxfId="300" priority="302">
      <formula>IF(RIGHT(TEXT(AK599,"0.#"),1)=".",TRUE,FALSE)</formula>
    </cfRule>
  </conditionalFormatting>
  <conditionalFormatting sqref="AU599:AX627">
    <cfRule type="expression" dxfId="299" priority="297">
      <formula>IF(AND(AU599&gt;=0, RIGHT(TEXT(AU599,"0.#"),1)&lt;&gt;"."),TRUE,FALSE)</formula>
    </cfRule>
    <cfRule type="expression" dxfId="298" priority="298">
      <formula>IF(AND(AU599&gt;=0, RIGHT(TEXT(AU599,"0.#"),1)="."),TRUE,FALSE)</formula>
    </cfRule>
    <cfRule type="expression" dxfId="297" priority="299">
      <formula>IF(AND(AU599&lt;0, RIGHT(TEXT(AU599,"0.#"),1)&lt;&gt;"."),TRUE,FALSE)</formula>
    </cfRule>
    <cfRule type="expression" dxfId="296" priority="300">
      <formula>IF(AND(AU599&lt;0, RIGHT(TEXT(AU599,"0.#"),1)="."),TRUE,FALSE)</formula>
    </cfRule>
  </conditionalFormatting>
  <conditionalFormatting sqref="AK631">
    <cfRule type="expression" dxfId="295" priority="295">
      <formula>IF(RIGHT(TEXT(AK631,"0.#"),1)=".",FALSE,TRUE)</formula>
    </cfRule>
    <cfRule type="expression" dxfId="294" priority="296">
      <formula>IF(RIGHT(TEXT(AK631,"0.#"),1)=".",TRUE,FALSE)</formula>
    </cfRule>
  </conditionalFormatting>
  <conditionalFormatting sqref="AU631:AX631">
    <cfRule type="expression" dxfId="293" priority="291">
      <formula>IF(AND(AU631&gt;=0, RIGHT(TEXT(AU631,"0.#"),1)&lt;&gt;"."),TRUE,FALSE)</formula>
    </cfRule>
    <cfRule type="expression" dxfId="292" priority="292">
      <formula>IF(AND(AU631&gt;=0, RIGHT(TEXT(AU631,"0.#"),1)="."),TRUE,FALSE)</formula>
    </cfRule>
    <cfRule type="expression" dxfId="291" priority="293">
      <formula>IF(AND(AU631&lt;0, RIGHT(TEXT(AU631,"0.#"),1)&lt;&gt;"."),TRUE,FALSE)</formula>
    </cfRule>
    <cfRule type="expression" dxfId="290" priority="294">
      <formula>IF(AND(AU631&lt;0, RIGHT(TEXT(AU631,"0.#"),1)="."),TRUE,FALSE)</formula>
    </cfRule>
  </conditionalFormatting>
  <conditionalFormatting sqref="AK632:AK660">
    <cfRule type="expression" dxfId="289" priority="289">
      <formula>IF(RIGHT(TEXT(AK632,"0.#"),1)=".",FALSE,TRUE)</formula>
    </cfRule>
    <cfRule type="expression" dxfId="288" priority="290">
      <formula>IF(RIGHT(TEXT(AK632,"0.#"),1)=".",TRUE,FALSE)</formula>
    </cfRule>
  </conditionalFormatting>
  <conditionalFormatting sqref="AU632:AX660">
    <cfRule type="expression" dxfId="287" priority="285">
      <formula>IF(AND(AU632&gt;=0, RIGHT(TEXT(AU632,"0.#"),1)&lt;&gt;"."),TRUE,FALSE)</formula>
    </cfRule>
    <cfRule type="expression" dxfId="286" priority="286">
      <formula>IF(AND(AU632&gt;=0, RIGHT(TEXT(AU632,"0.#"),1)="."),TRUE,FALSE)</formula>
    </cfRule>
    <cfRule type="expression" dxfId="285" priority="287">
      <formula>IF(AND(AU632&lt;0, RIGHT(TEXT(AU632,"0.#"),1)&lt;&gt;"."),TRUE,FALSE)</formula>
    </cfRule>
    <cfRule type="expression" dxfId="284" priority="288">
      <formula>IF(AND(AU632&lt;0, RIGHT(TEXT(AU632,"0.#"),1)="."),TRUE,FALSE)</formula>
    </cfRule>
  </conditionalFormatting>
  <conditionalFormatting sqref="AK664">
    <cfRule type="expression" dxfId="283" priority="283">
      <formula>IF(RIGHT(TEXT(AK664,"0.#"),1)=".",FALSE,TRUE)</formula>
    </cfRule>
    <cfRule type="expression" dxfId="282" priority="284">
      <formula>IF(RIGHT(TEXT(AK664,"0.#"),1)=".",TRUE,FALSE)</formula>
    </cfRule>
  </conditionalFormatting>
  <conditionalFormatting sqref="AU664:AX664">
    <cfRule type="expression" dxfId="281" priority="279">
      <formula>IF(AND(AU664&gt;=0, RIGHT(TEXT(AU664,"0.#"),1)&lt;&gt;"."),TRUE,FALSE)</formula>
    </cfRule>
    <cfRule type="expression" dxfId="280" priority="280">
      <formula>IF(AND(AU664&gt;=0, RIGHT(TEXT(AU664,"0.#"),1)="."),TRUE,FALSE)</formula>
    </cfRule>
    <cfRule type="expression" dxfId="279" priority="281">
      <formula>IF(AND(AU664&lt;0, RIGHT(TEXT(AU664,"0.#"),1)&lt;&gt;"."),TRUE,FALSE)</formula>
    </cfRule>
    <cfRule type="expression" dxfId="278" priority="282">
      <formula>IF(AND(AU664&lt;0, RIGHT(TEXT(AU664,"0.#"),1)="."),TRUE,FALSE)</formula>
    </cfRule>
  </conditionalFormatting>
  <conditionalFormatting sqref="AK665:AK693">
    <cfRule type="expression" dxfId="277" priority="277">
      <formula>IF(RIGHT(TEXT(AK665,"0.#"),1)=".",FALSE,TRUE)</formula>
    </cfRule>
    <cfRule type="expression" dxfId="276" priority="278">
      <formula>IF(RIGHT(TEXT(AK665,"0.#"),1)=".",TRUE,FALSE)</formula>
    </cfRule>
  </conditionalFormatting>
  <conditionalFormatting sqref="AU665:AX693">
    <cfRule type="expression" dxfId="275" priority="273">
      <formula>IF(AND(AU665&gt;=0, RIGHT(TEXT(AU665,"0.#"),1)&lt;&gt;"."),TRUE,FALSE)</formula>
    </cfRule>
    <cfRule type="expression" dxfId="274" priority="274">
      <formula>IF(AND(AU665&gt;=0, RIGHT(TEXT(AU665,"0.#"),1)="."),TRUE,FALSE)</formula>
    </cfRule>
    <cfRule type="expression" dxfId="273" priority="275">
      <formula>IF(AND(AU665&lt;0, RIGHT(TEXT(AU665,"0.#"),1)&lt;&gt;"."),TRUE,FALSE)</formula>
    </cfRule>
    <cfRule type="expression" dxfId="272" priority="276">
      <formula>IF(AND(AU665&lt;0, RIGHT(TEXT(AU665,"0.#"),1)="."),TRUE,FALSE)</formula>
    </cfRule>
  </conditionalFormatting>
  <conditionalFormatting sqref="AK697">
    <cfRule type="expression" dxfId="271" priority="271">
      <formula>IF(RIGHT(TEXT(AK697,"0.#"),1)=".",FALSE,TRUE)</formula>
    </cfRule>
    <cfRule type="expression" dxfId="270" priority="272">
      <formula>IF(RIGHT(TEXT(AK697,"0.#"),1)=".",TRUE,FALSE)</formula>
    </cfRule>
  </conditionalFormatting>
  <conditionalFormatting sqref="AU697:AX697">
    <cfRule type="expression" dxfId="269" priority="267">
      <formula>IF(AND(AU697&gt;=0, RIGHT(TEXT(AU697,"0.#"),1)&lt;&gt;"."),TRUE,FALSE)</formula>
    </cfRule>
    <cfRule type="expression" dxfId="268" priority="268">
      <formula>IF(AND(AU697&gt;=0, RIGHT(TEXT(AU697,"0.#"),1)="."),TRUE,FALSE)</formula>
    </cfRule>
    <cfRule type="expression" dxfId="267" priority="269">
      <formula>IF(AND(AU697&lt;0, RIGHT(TEXT(AU697,"0.#"),1)&lt;&gt;"."),TRUE,FALSE)</formula>
    </cfRule>
    <cfRule type="expression" dxfId="266" priority="270">
      <formula>IF(AND(AU697&lt;0, RIGHT(TEXT(AU697,"0.#"),1)="."),TRUE,FALSE)</formula>
    </cfRule>
  </conditionalFormatting>
  <conditionalFormatting sqref="AK698:AK726">
    <cfRule type="expression" dxfId="265" priority="265">
      <formula>IF(RIGHT(TEXT(AK698,"0.#"),1)=".",FALSE,TRUE)</formula>
    </cfRule>
    <cfRule type="expression" dxfId="264" priority="266">
      <formula>IF(RIGHT(TEXT(AK698,"0.#"),1)=".",TRUE,FALSE)</formula>
    </cfRule>
  </conditionalFormatting>
  <conditionalFormatting sqref="AU698:AX726">
    <cfRule type="expression" dxfId="263" priority="261">
      <formula>IF(AND(AU698&gt;=0, RIGHT(TEXT(AU698,"0.#"),1)&lt;&gt;"."),TRUE,FALSE)</formula>
    </cfRule>
    <cfRule type="expression" dxfId="262" priority="262">
      <formula>IF(AND(AU698&gt;=0, RIGHT(TEXT(AU698,"0.#"),1)="."),TRUE,FALSE)</formula>
    </cfRule>
    <cfRule type="expression" dxfId="261" priority="263">
      <formula>IF(AND(AU698&lt;0, RIGHT(TEXT(AU698,"0.#"),1)&lt;&gt;"."),TRUE,FALSE)</formula>
    </cfRule>
    <cfRule type="expression" dxfId="260" priority="264">
      <formula>IF(AND(AU698&lt;0, RIGHT(TEXT(AU698,"0.#"),1)="."),TRUE,FALSE)</formula>
    </cfRule>
  </conditionalFormatting>
  <conditionalFormatting sqref="AK730">
    <cfRule type="expression" dxfId="259" priority="259">
      <formula>IF(RIGHT(TEXT(AK730,"0.#"),1)=".",FALSE,TRUE)</formula>
    </cfRule>
    <cfRule type="expression" dxfId="258" priority="260">
      <formula>IF(RIGHT(TEXT(AK730,"0.#"),1)=".",TRUE,FALSE)</formula>
    </cfRule>
  </conditionalFormatting>
  <conditionalFormatting sqref="AU730:AX730">
    <cfRule type="expression" dxfId="257" priority="255">
      <formula>IF(AND(AU730&gt;=0, RIGHT(TEXT(AU730,"0.#"),1)&lt;&gt;"."),TRUE,FALSE)</formula>
    </cfRule>
    <cfRule type="expression" dxfId="256" priority="256">
      <formula>IF(AND(AU730&gt;=0, RIGHT(TEXT(AU730,"0.#"),1)="."),TRUE,FALSE)</formula>
    </cfRule>
    <cfRule type="expression" dxfId="255" priority="257">
      <formula>IF(AND(AU730&lt;0, RIGHT(TEXT(AU730,"0.#"),1)&lt;&gt;"."),TRUE,FALSE)</formula>
    </cfRule>
    <cfRule type="expression" dxfId="254" priority="258">
      <formula>IF(AND(AU730&lt;0, RIGHT(TEXT(AU730,"0.#"),1)="."),TRUE,FALSE)</formula>
    </cfRule>
  </conditionalFormatting>
  <conditionalFormatting sqref="AK731:AK759">
    <cfRule type="expression" dxfId="253" priority="253">
      <formula>IF(RIGHT(TEXT(AK731,"0.#"),1)=".",FALSE,TRUE)</formula>
    </cfRule>
    <cfRule type="expression" dxfId="252" priority="254">
      <formula>IF(RIGHT(TEXT(AK731,"0.#"),1)=".",TRUE,FALSE)</formula>
    </cfRule>
  </conditionalFormatting>
  <conditionalFormatting sqref="AU731:AX759">
    <cfRule type="expression" dxfId="251" priority="249">
      <formula>IF(AND(AU731&gt;=0, RIGHT(TEXT(AU731,"0.#"),1)&lt;&gt;"."),TRUE,FALSE)</formula>
    </cfRule>
    <cfRule type="expression" dxfId="250" priority="250">
      <formula>IF(AND(AU731&gt;=0, RIGHT(TEXT(AU731,"0.#"),1)="."),TRUE,FALSE)</formula>
    </cfRule>
    <cfRule type="expression" dxfId="249" priority="251">
      <formula>IF(AND(AU731&lt;0, RIGHT(TEXT(AU731,"0.#"),1)&lt;&gt;"."),TRUE,FALSE)</formula>
    </cfRule>
    <cfRule type="expression" dxfId="248" priority="252">
      <formula>IF(AND(AU731&lt;0, RIGHT(TEXT(AU731,"0.#"),1)="."),TRUE,FALSE)</formula>
    </cfRule>
  </conditionalFormatting>
  <conditionalFormatting sqref="AK763">
    <cfRule type="expression" dxfId="247" priority="247">
      <formula>IF(RIGHT(TEXT(AK763,"0.#"),1)=".",FALSE,TRUE)</formula>
    </cfRule>
    <cfRule type="expression" dxfId="246" priority="248">
      <formula>IF(RIGHT(TEXT(AK763,"0.#"),1)=".",TRUE,FALSE)</formula>
    </cfRule>
  </conditionalFormatting>
  <conditionalFormatting sqref="AU763:AX763">
    <cfRule type="expression" dxfId="245" priority="243">
      <formula>IF(AND(AU763&gt;=0, RIGHT(TEXT(AU763,"0.#"),1)&lt;&gt;"."),TRUE,FALSE)</formula>
    </cfRule>
    <cfRule type="expression" dxfId="244" priority="244">
      <formula>IF(AND(AU763&gt;=0, RIGHT(TEXT(AU763,"0.#"),1)="."),TRUE,FALSE)</formula>
    </cfRule>
    <cfRule type="expression" dxfId="243" priority="245">
      <formula>IF(AND(AU763&lt;0, RIGHT(TEXT(AU763,"0.#"),1)&lt;&gt;"."),TRUE,FALSE)</formula>
    </cfRule>
    <cfRule type="expression" dxfId="242" priority="246">
      <formula>IF(AND(AU763&lt;0, RIGHT(TEXT(AU763,"0.#"),1)="."),TRUE,FALSE)</formula>
    </cfRule>
  </conditionalFormatting>
  <conditionalFormatting sqref="AK764:AK792">
    <cfRule type="expression" dxfId="241" priority="241">
      <formula>IF(RIGHT(TEXT(AK764,"0.#"),1)=".",FALSE,TRUE)</formula>
    </cfRule>
    <cfRule type="expression" dxfId="240" priority="242">
      <formula>IF(RIGHT(TEXT(AK764,"0.#"),1)=".",TRUE,FALSE)</formula>
    </cfRule>
  </conditionalFormatting>
  <conditionalFormatting sqref="AU764:AX792">
    <cfRule type="expression" dxfId="239" priority="237">
      <formula>IF(AND(AU764&gt;=0, RIGHT(TEXT(AU764,"0.#"),1)&lt;&gt;"."),TRUE,FALSE)</formula>
    </cfRule>
    <cfRule type="expression" dxfId="238" priority="238">
      <formula>IF(AND(AU764&gt;=0, RIGHT(TEXT(AU764,"0.#"),1)="."),TRUE,FALSE)</formula>
    </cfRule>
    <cfRule type="expression" dxfId="237" priority="239">
      <formula>IF(AND(AU764&lt;0, RIGHT(TEXT(AU764,"0.#"),1)&lt;&gt;"."),TRUE,FALSE)</formula>
    </cfRule>
    <cfRule type="expression" dxfId="236" priority="240">
      <formula>IF(AND(AU764&lt;0, RIGHT(TEXT(AU764,"0.#"),1)="."),TRUE,FALSE)</formula>
    </cfRule>
  </conditionalFormatting>
  <conditionalFormatting sqref="AK796">
    <cfRule type="expression" dxfId="235" priority="235">
      <formula>IF(RIGHT(TEXT(AK796,"0.#"),1)=".",FALSE,TRUE)</formula>
    </cfRule>
    <cfRule type="expression" dxfId="234" priority="236">
      <formula>IF(RIGHT(TEXT(AK796,"0.#"),1)=".",TRUE,FALSE)</formula>
    </cfRule>
  </conditionalFormatting>
  <conditionalFormatting sqref="AU796:AX796">
    <cfRule type="expression" dxfId="233" priority="231">
      <formula>IF(AND(AU796&gt;=0, RIGHT(TEXT(AU796,"0.#"),1)&lt;&gt;"."),TRUE,FALSE)</formula>
    </cfRule>
    <cfRule type="expression" dxfId="232" priority="232">
      <formula>IF(AND(AU796&gt;=0, RIGHT(TEXT(AU796,"0.#"),1)="."),TRUE,FALSE)</formula>
    </cfRule>
    <cfRule type="expression" dxfId="231" priority="233">
      <formula>IF(AND(AU796&lt;0, RIGHT(TEXT(AU796,"0.#"),1)&lt;&gt;"."),TRUE,FALSE)</formula>
    </cfRule>
    <cfRule type="expression" dxfId="230" priority="234">
      <formula>IF(AND(AU796&lt;0, RIGHT(TEXT(AU796,"0.#"),1)="."),TRUE,FALSE)</formula>
    </cfRule>
  </conditionalFormatting>
  <conditionalFormatting sqref="AK797:AK825">
    <cfRule type="expression" dxfId="229" priority="229">
      <formula>IF(RIGHT(TEXT(AK797,"0.#"),1)=".",FALSE,TRUE)</formula>
    </cfRule>
    <cfRule type="expression" dxfId="228" priority="230">
      <formula>IF(RIGHT(TEXT(AK797,"0.#"),1)=".",TRUE,FALSE)</formula>
    </cfRule>
  </conditionalFormatting>
  <conditionalFormatting sqref="AU797:AX825">
    <cfRule type="expression" dxfId="227" priority="225">
      <formula>IF(AND(AU797&gt;=0, RIGHT(TEXT(AU797,"0.#"),1)&lt;&gt;"."),TRUE,FALSE)</formula>
    </cfRule>
    <cfRule type="expression" dxfId="226" priority="226">
      <formula>IF(AND(AU797&gt;=0, RIGHT(TEXT(AU797,"0.#"),1)="."),TRUE,FALSE)</formula>
    </cfRule>
    <cfRule type="expression" dxfId="225" priority="227">
      <formula>IF(AND(AU797&lt;0, RIGHT(TEXT(AU797,"0.#"),1)&lt;&gt;"."),TRUE,FALSE)</formula>
    </cfRule>
    <cfRule type="expression" dxfId="224" priority="228">
      <formula>IF(AND(AU797&lt;0, RIGHT(TEXT(AU797,"0.#"),1)="."),TRUE,FALSE)</formula>
    </cfRule>
  </conditionalFormatting>
  <conditionalFormatting sqref="AK829">
    <cfRule type="expression" dxfId="223" priority="223">
      <formula>IF(RIGHT(TEXT(AK829,"0.#"),1)=".",FALSE,TRUE)</formula>
    </cfRule>
    <cfRule type="expression" dxfId="222" priority="224">
      <formula>IF(RIGHT(TEXT(AK829,"0.#"),1)=".",TRUE,FALSE)</formula>
    </cfRule>
  </conditionalFormatting>
  <conditionalFormatting sqref="AU829:AX829">
    <cfRule type="expression" dxfId="221" priority="219">
      <formula>IF(AND(AU829&gt;=0, RIGHT(TEXT(AU829,"0.#"),1)&lt;&gt;"."),TRUE,FALSE)</formula>
    </cfRule>
    <cfRule type="expression" dxfId="220" priority="220">
      <formula>IF(AND(AU829&gt;=0, RIGHT(TEXT(AU829,"0.#"),1)="."),TRUE,FALSE)</formula>
    </cfRule>
    <cfRule type="expression" dxfId="219" priority="221">
      <formula>IF(AND(AU829&lt;0, RIGHT(TEXT(AU829,"0.#"),1)&lt;&gt;"."),TRUE,FALSE)</formula>
    </cfRule>
    <cfRule type="expression" dxfId="218" priority="222">
      <formula>IF(AND(AU829&lt;0, RIGHT(TEXT(AU829,"0.#"),1)="."),TRUE,FALSE)</formula>
    </cfRule>
  </conditionalFormatting>
  <conditionalFormatting sqref="AK830:AK858">
    <cfRule type="expression" dxfId="217" priority="217">
      <formula>IF(RIGHT(TEXT(AK830,"0.#"),1)=".",FALSE,TRUE)</formula>
    </cfRule>
    <cfRule type="expression" dxfId="216" priority="218">
      <formula>IF(RIGHT(TEXT(AK830,"0.#"),1)=".",TRUE,FALSE)</formula>
    </cfRule>
  </conditionalFormatting>
  <conditionalFormatting sqref="AU830:AX858">
    <cfRule type="expression" dxfId="215" priority="213">
      <formula>IF(AND(AU830&gt;=0, RIGHT(TEXT(AU830,"0.#"),1)&lt;&gt;"."),TRUE,FALSE)</formula>
    </cfRule>
    <cfRule type="expression" dxfId="214" priority="214">
      <formula>IF(AND(AU830&gt;=0, RIGHT(TEXT(AU830,"0.#"),1)="."),TRUE,FALSE)</formula>
    </cfRule>
    <cfRule type="expression" dxfId="213" priority="215">
      <formula>IF(AND(AU830&lt;0, RIGHT(TEXT(AU830,"0.#"),1)&lt;&gt;"."),TRUE,FALSE)</formula>
    </cfRule>
    <cfRule type="expression" dxfId="212" priority="216">
      <formula>IF(AND(AU830&lt;0, RIGHT(TEXT(AU830,"0.#"),1)="."),TRUE,FALSE)</formula>
    </cfRule>
  </conditionalFormatting>
  <conditionalFormatting sqref="AK862">
    <cfRule type="expression" dxfId="211" priority="211">
      <formula>IF(RIGHT(TEXT(AK862,"0.#"),1)=".",FALSE,TRUE)</formula>
    </cfRule>
    <cfRule type="expression" dxfId="210" priority="212">
      <formula>IF(RIGHT(TEXT(AK862,"0.#"),1)=".",TRUE,FALSE)</formula>
    </cfRule>
  </conditionalFormatting>
  <conditionalFormatting sqref="AU862:AX862">
    <cfRule type="expression" dxfId="209" priority="207">
      <formula>IF(AND(AU862&gt;=0, RIGHT(TEXT(AU862,"0.#"),1)&lt;&gt;"."),TRUE,FALSE)</formula>
    </cfRule>
    <cfRule type="expression" dxfId="208" priority="208">
      <formula>IF(AND(AU862&gt;=0, RIGHT(TEXT(AU862,"0.#"),1)="."),TRUE,FALSE)</formula>
    </cfRule>
    <cfRule type="expression" dxfId="207" priority="209">
      <formula>IF(AND(AU862&lt;0, RIGHT(TEXT(AU862,"0.#"),1)&lt;&gt;"."),TRUE,FALSE)</formula>
    </cfRule>
    <cfRule type="expression" dxfId="206" priority="210">
      <formula>IF(AND(AU862&lt;0, RIGHT(TEXT(AU862,"0.#"),1)="."),TRUE,FALSE)</formula>
    </cfRule>
  </conditionalFormatting>
  <conditionalFormatting sqref="AK863:AK891">
    <cfRule type="expression" dxfId="205" priority="205">
      <formula>IF(RIGHT(TEXT(AK863,"0.#"),1)=".",FALSE,TRUE)</formula>
    </cfRule>
    <cfRule type="expression" dxfId="204" priority="206">
      <formula>IF(RIGHT(TEXT(AK863,"0.#"),1)=".",TRUE,FALSE)</formula>
    </cfRule>
  </conditionalFormatting>
  <conditionalFormatting sqref="AU863:AX891">
    <cfRule type="expression" dxfId="203" priority="201">
      <formula>IF(AND(AU863&gt;=0, RIGHT(TEXT(AU863,"0.#"),1)&lt;&gt;"."),TRUE,FALSE)</formula>
    </cfRule>
    <cfRule type="expression" dxfId="202" priority="202">
      <formula>IF(AND(AU863&gt;=0, RIGHT(TEXT(AU863,"0.#"),1)="."),TRUE,FALSE)</formula>
    </cfRule>
    <cfRule type="expression" dxfId="201" priority="203">
      <formula>IF(AND(AU863&lt;0, RIGHT(TEXT(AU863,"0.#"),1)&lt;&gt;"."),TRUE,FALSE)</formula>
    </cfRule>
    <cfRule type="expression" dxfId="200" priority="204">
      <formula>IF(AND(AU863&lt;0, RIGHT(TEXT(AU863,"0.#"),1)="."),TRUE,FALSE)</formula>
    </cfRule>
  </conditionalFormatting>
  <conditionalFormatting sqref="AK895">
    <cfRule type="expression" dxfId="199" priority="199">
      <formula>IF(RIGHT(TEXT(AK895,"0.#"),1)=".",FALSE,TRUE)</formula>
    </cfRule>
    <cfRule type="expression" dxfId="198" priority="200">
      <formula>IF(RIGHT(TEXT(AK895,"0.#"),1)=".",TRUE,FALSE)</formula>
    </cfRule>
  </conditionalFormatting>
  <conditionalFormatting sqref="AU895:AX895">
    <cfRule type="expression" dxfId="197" priority="195">
      <formula>IF(AND(AU895&gt;=0, RIGHT(TEXT(AU895,"0.#"),1)&lt;&gt;"."),TRUE,FALSE)</formula>
    </cfRule>
    <cfRule type="expression" dxfId="196" priority="196">
      <formula>IF(AND(AU895&gt;=0, RIGHT(TEXT(AU895,"0.#"),1)="."),TRUE,FALSE)</formula>
    </cfRule>
    <cfRule type="expression" dxfId="195" priority="197">
      <formula>IF(AND(AU895&lt;0, RIGHT(TEXT(AU895,"0.#"),1)&lt;&gt;"."),TRUE,FALSE)</formula>
    </cfRule>
    <cfRule type="expression" dxfId="194" priority="198">
      <formula>IF(AND(AU895&lt;0, RIGHT(TEXT(AU895,"0.#"),1)="."),TRUE,FALSE)</formula>
    </cfRule>
  </conditionalFormatting>
  <conditionalFormatting sqref="AK896:AK924">
    <cfRule type="expression" dxfId="193" priority="193">
      <formula>IF(RIGHT(TEXT(AK896,"0.#"),1)=".",FALSE,TRUE)</formula>
    </cfRule>
    <cfRule type="expression" dxfId="192" priority="194">
      <formula>IF(RIGHT(TEXT(AK896,"0.#"),1)=".",TRUE,FALSE)</formula>
    </cfRule>
  </conditionalFormatting>
  <conditionalFormatting sqref="AU896:AX924">
    <cfRule type="expression" dxfId="191" priority="189">
      <formula>IF(AND(AU896&gt;=0, RIGHT(TEXT(AU896,"0.#"),1)&lt;&gt;"."),TRUE,FALSE)</formula>
    </cfRule>
    <cfRule type="expression" dxfId="190" priority="190">
      <formula>IF(AND(AU896&gt;=0, RIGHT(TEXT(AU896,"0.#"),1)="."),TRUE,FALSE)</formula>
    </cfRule>
    <cfRule type="expression" dxfId="189" priority="191">
      <formula>IF(AND(AU896&lt;0, RIGHT(TEXT(AU896,"0.#"),1)&lt;&gt;"."),TRUE,FALSE)</formula>
    </cfRule>
    <cfRule type="expression" dxfId="188" priority="192">
      <formula>IF(AND(AU896&lt;0, RIGHT(TEXT(AU896,"0.#"),1)="."),TRUE,FALSE)</formula>
    </cfRule>
  </conditionalFormatting>
  <conditionalFormatting sqref="AK928">
    <cfRule type="expression" dxfId="187" priority="187">
      <formula>IF(RIGHT(TEXT(AK928,"0.#"),1)=".",FALSE,TRUE)</formula>
    </cfRule>
    <cfRule type="expression" dxfId="186" priority="188">
      <formula>IF(RIGHT(TEXT(AK928,"0.#"),1)=".",TRUE,FALSE)</formula>
    </cfRule>
  </conditionalFormatting>
  <conditionalFormatting sqref="AU928:AX928">
    <cfRule type="expression" dxfId="185" priority="183">
      <formula>IF(AND(AU928&gt;=0, RIGHT(TEXT(AU928,"0.#"),1)&lt;&gt;"."),TRUE,FALSE)</formula>
    </cfRule>
    <cfRule type="expression" dxfId="184" priority="184">
      <formula>IF(AND(AU928&gt;=0, RIGHT(TEXT(AU928,"0.#"),1)="."),TRUE,FALSE)</formula>
    </cfRule>
    <cfRule type="expression" dxfId="183" priority="185">
      <formula>IF(AND(AU928&lt;0, RIGHT(TEXT(AU928,"0.#"),1)&lt;&gt;"."),TRUE,FALSE)</formula>
    </cfRule>
    <cfRule type="expression" dxfId="182" priority="186">
      <formula>IF(AND(AU928&lt;0, RIGHT(TEXT(AU928,"0.#"),1)="."),TRUE,FALSE)</formula>
    </cfRule>
  </conditionalFormatting>
  <conditionalFormatting sqref="AK929:AK957">
    <cfRule type="expression" dxfId="181" priority="181">
      <formula>IF(RIGHT(TEXT(AK929,"0.#"),1)=".",FALSE,TRUE)</formula>
    </cfRule>
    <cfRule type="expression" dxfId="180" priority="182">
      <formula>IF(RIGHT(TEXT(AK929,"0.#"),1)=".",TRUE,FALSE)</formula>
    </cfRule>
  </conditionalFormatting>
  <conditionalFormatting sqref="AU929:AX957">
    <cfRule type="expression" dxfId="179" priority="177">
      <formula>IF(AND(AU929&gt;=0, RIGHT(TEXT(AU929,"0.#"),1)&lt;&gt;"."),TRUE,FALSE)</formula>
    </cfRule>
    <cfRule type="expression" dxfId="178" priority="178">
      <formula>IF(AND(AU929&gt;=0, RIGHT(TEXT(AU929,"0.#"),1)="."),TRUE,FALSE)</formula>
    </cfRule>
    <cfRule type="expression" dxfId="177" priority="179">
      <formula>IF(AND(AU929&lt;0, RIGHT(TEXT(AU929,"0.#"),1)&lt;&gt;"."),TRUE,FALSE)</formula>
    </cfRule>
    <cfRule type="expression" dxfId="176" priority="180">
      <formula>IF(AND(AU929&lt;0, RIGHT(TEXT(AU929,"0.#"),1)="."),TRUE,FALSE)</formula>
    </cfRule>
  </conditionalFormatting>
  <conditionalFormatting sqref="AK961">
    <cfRule type="expression" dxfId="175" priority="175">
      <formula>IF(RIGHT(TEXT(AK961,"0.#"),1)=".",FALSE,TRUE)</formula>
    </cfRule>
    <cfRule type="expression" dxfId="174" priority="176">
      <formula>IF(RIGHT(TEXT(AK961,"0.#"),1)=".",TRUE,FALSE)</formula>
    </cfRule>
  </conditionalFormatting>
  <conditionalFormatting sqref="AU961:AX961">
    <cfRule type="expression" dxfId="173" priority="171">
      <formula>IF(AND(AU961&gt;=0, RIGHT(TEXT(AU961,"0.#"),1)&lt;&gt;"."),TRUE,FALSE)</formula>
    </cfRule>
    <cfRule type="expression" dxfId="172" priority="172">
      <formula>IF(AND(AU961&gt;=0, RIGHT(TEXT(AU961,"0.#"),1)="."),TRUE,FALSE)</formula>
    </cfRule>
    <cfRule type="expression" dxfId="171" priority="173">
      <formula>IF(AND(AU961&lt;0, RIGHT(TEXT(AU961,"0.#"),1)&lt;&gt;"."),TRUE,FALSE)</formula>
    </cfRule>
    <cfRule type="expression" dxfId="170" priority="174">
      <formula>IF(AND(AU961&lt;0, RIGHT(TEXT(AU961,"0.#"),1)="."),TRUE,FALSE)</formula>
    </cfRule>
  </conditionalFormatting>
  <conditionalFormatting sqref="AK962:AK990">
    <cfRule type="expression" dxfId="169" priority="169">
      <formula>IF(RIGHT(TEXT(AK962,"0.#"),1)=".",FALSE,TRUE)</formula>
    </cfRule>
    <cfRule type="expression" dxfId="168" priority="170">
      <formula>IF(RIGHT(TEXT(AK962,"0.#"),1)=".",TRUE,FALSE)</formula>
    </cfRule>
  </conditionalFormatting>
  <conditionalFormatting sqref="AU962:AX990">
    <cfRule type="expression" dxfId="167" priority="165">
      <formula>IF(AND(AU962&gt;=0, RIGHT(TEXT(AU962,"0.#"),1)&lt;&gt;"."),TRUE,FALSE)</formula>
    </cfRule>
    <cfRule type="expression" dxfId="166" priority="166">
      <formula>IF(AND(AU962&gt;=0, RIGHT(TEXT(AU962,"0.#"),1)="."),TRUE,FALSE)</formula>
    </cfRule>
    <cfRule type="expression" dxfId="165" priority="167">
      <formula>IF(AND(AU962&lt;0, RIGHT(TEXT(AU962,"0.#"),1)&lt;&gt;"."),TRUE,FALSE)</formula>
    </cfRule>
    <cfRule type="expression" dxfId="164" priority="168">
      <formula>IF(AND(AU962&lt;0, RIGHT(TEXT(AU962,"0.#"),1)="."),TRUE,FALSE)</formula>
    </cfRule>
  </conditionalFormatting>
  <conditionalFormatting sqref="AK994">
    <cfRule type="expression" dxfId="163" priority="163">
      <formula>IF(RIGHT(TEXT(AK994,"0.#"),1)=".",FALSE,TRUE)</formula>
    </cfRule>
    <cfRule type="expression" dxfId="162" priority="164">
      <formula>IF(RIGHT(TEXT(AK994,"0.#"),1)=".",TRUE,FALSE)</formula>
    </cfRule>
  </conditionalFormatting>
  <conditionalFormatting sqref="AU994:AX994">
    <cfRule type="expression" dxfId="161" priority="159">
      <formula>IF(AND(AU994&gt;=0, RIGHT(TEXT(AU994,"0.#"),1)&lt;&gt;"."),TRUE,FALSE)</formula>
    </cfRule>
    <cfRule type="expression" dxfId="160" priority="160">
      <formula>IF(AND(AU994&gt;=0, RIGHT(TEXT(AU994,"0.#"),1)="."),TRUE,FALSE)</formula>
    </cfRule>
    <cfRule type="expression" dxfId="159" priority="161">
      <formula>IF(AND(AU994&lt;0, RIGHT(TEXT(AU994,"0.#"),1)&lt;&gt;"."),TRUE,FALSE)</formula>
    </cfRule>
    <cfRule type="expression" dxfId="158" priority="162">
      <formula>IF(AND(AU994&lt;0, RIGHT(TEXT(AU994,"0.#"),1)="."),TRUE,FALSE)</formula>
    </cfRule>
  </conditionalFormatting>
  <conditionalFormatting sqref="AK995:AK1023">
    <cfRule type="expression" dxfId="157" priority="157">
      <formula>IF(RIGHT(TEXT(AK995,"0.#"),1)=".",FALSE,TRUE)</formula>
    </cfRule>
    <cfRule type="expression" dxfId="156" priority="158">
      <formula>IF(RIGHT(TEXT(AK995,"0.#"),1)=".",TRUE,FALSE)</formula>
    </cfRule>
  </conditionalFormatting>
  <conditionalFormatting sqref="AU995:AX1023">
    <cfRule type="expression" dxfId="155" priority="153">
      <formula>IF(AND(AU995&gt;=0, RIGHT(TEXT(AU995,"0.#"),1)&lt;&gt;"."),TRUE,FALSE)</formula>
    </cfRule>
    <cfRule type="expression" dxfId="154" priority="154">
      <formula>IF(AND(AU995&gt;=0, RIGHT(TEXT(AU995,"0.#"),1)="."),TRUE,FALSE)</formula>
    </cfRule>
    <cfRule type="expression" dxfId="153" priority="155">
      <formula>IF(AND(AU995&lt;0, RIGHT(TEXT(AU995,"0.#"),1)&lt;&gt;"."),TRUE,FALSE)</formula>
    </cfRule>
    <cfRule type="expression" dxfId="152" priority="156">
      <formula>IF(AND(AU995&lt;0, RIGHT(TEXT(AU995,"0.#"),1)="."),TRUE,FALSE)</formula>
    </cfRule>
  </conditionalFormatting>
  <conditionalFormatting sqref="AK1027">
    <cfRule type="expression" dxfId="151" priority="151">
      <formula>IF(RIGHT(TEXT(AK1027,"0.#"),1)=".",FALSE,TRUE)</formula>
    </cfRule>
    <cfRule type="expression" dxfId="150" priority="152">
      <formula>IF(RIGHT(TEXT(AK1027,"0.#"),1)=".",TRUE,FALSE)</formula>
    </cfRule>
  </conditionalFormatting>
  <conditionalFormatting sqref="AU1027:AX1027">
    <cfRule type="expression" dxfId="149" priority="147">
      <formula>IF(AND(AU1027&gt;=0, RIGHT(TEXT(AU1027,"0.#"),1)&lt;&gt;"."),TRUE,FALSE)</formula>
    </cfRule>
    <cfRule type="expression" dxfId="148" priority="148">
      <formula>IF(AND(AU1027&gt;=0, RIGHT(TEXT(AU1027,"0.#"),1)="."),TRUE,FALSE)</formula>
    </cfRule>
    <cfRule type="expression" dxfId="147" priority="149">
      <formula>IF(AND(AU1027&lt;0, RIGHT(TEXT(AU1027,"0.#"),1)&lt;&gt;"."),TRUE,FALSE)</formula>
    </cfRule>
    <cfRule type="expression" dxfId="146" priority="150">
      <formula>IF(AND(AU1027&lt;0, RIGHT(TEXT(AU1027,"0.#"),1)="."),TRUE,FALSE)</formula>
    </cfRule>
  </conditionalFormatting>
  <conditionalFormatting sqref="AK1028:AK1056">
    <cfRule type="expression" dxfId="145" priority="145">
      <formula>IF(RIGHT(TEXT(AK1028,"0.#"),1)=".",FALSE,TRUE)</formula>
    </cfRule>
    <cfRule type="expression" dxfId="144" priority="146">
      <formula>IF(RIGHT(TEXT(AK1028,"0.#"),1)=".",TRUE,FALSE)</formula>
    </cfRule>
  </conditionalFormatting>
  <conditionalFormatting sqref="AU1028:AX1056">
    <cfRule type="expression" dxfId="143" priority="141">
      <formula>IF(AND(AU1028&gt;=0, RIGHT(TEXT(AU1028,"0.#"),1)&lt;&gt;"."),TRUE,FALSE)</formula>
    </cfRule>
    <cfRule type="expression" dxfId="142" priority="142">
      <formula>IF(AND(AU1028&gt;=0, RIGHT(TEXT(AU1028,"0.#"),1)="."),TRUE,FALSE)</formula>
    </cfRule>
    <cfRule type="expression" dxfId="141" priority="143">
      <formula>IF(AND(AU1028&lt;0, RIGHT(TEXT(AU1028,"0.#"),1)&lt;&gt;"."),TRUE,FALSE)</formula>
    </cfRule>
    <cfRule type="expression" dxfId="140" priority="144">
      <formula>IF(AND(AU1028&lt;0, RIGHT(TEXT(AU1028,"0.#"),1)="."),TRUE,FALSE)</formula>
    </cfRule>
  </conditionalFormatting>
  <conditionalFormatting sqref="AK1060">
    <cfRule type="expression" dxfId="139" priority="139">
      <formula>IF(RIGHT(TEXT(AK1060,"0.#"),1)=".",FALSE,TRUE)</formula>
    </cfRule>
    <cfRule type="expression" dxfId="138" priority="140">
      <formula>IF(RIGHT(TEXT(AK1060,"0.#"),1)=".",TRUE,FALSE)</formula>
    </cfRule>
  </conditionalFormatting>
  <conditionalFormatting sqref="AU1060:AX1060">
    <cfRule type="expression" dxfId="137" priority="135">
      <formula>IF(AND(AU1060&gt;=0, RIGHT(TEXT(AU1060,"0.#"),1)&lt;&gt;"."),TRUE,FALSE)</formula>
    </cfRule>
    <cfRule type="expression" dxfId="136" priority="136">
      <formula>IF(AND(AU1060&gt;=0, RIGHT(TEXT(AU1060,"0.#"),1)="."),TRUE,FALSE)</formula>
    </cfRule>
    <cfRule type="expression" dxfId="135" priority="137">
      <formula>IF(AND(AU1060&lt;0, RIGHT(TEXT(AU1060,"0.#"),1)&lt;&gt;"."),TRUE,FALSE)</formula>
    </cfRule>
    <cfRule type="expression" dxfId="134" priority="138">
      <formula>IF(AND(AU1060&lt;0, RIGHT(TEXT(AU1060,"0.#"),1)="."),TRUE,FALSE)</formula>
    </cfRule>
  </conditionalFormatting>
  <conditionalFormatting sqref="AK1061:AK1089">
    <cfRule type="expression" dxfId="133" priority="133">
      <formula>IF(RIGHT(TEXT(AK1061,"0.#"),1)=".",FALSE,TRUE)</formula>
    </cfRule>
    <cfRule type="expression" dxfId="132" priority="134">
      <formula>IF(RIGHT(TEXT(AK1061,"0.#"),1)=".",TRUE,FALSE)</formula>
    </cfRule>
  </conditionalFormatting>
  <conditionalFormatting sqref="AU1061:AX1089">
    <cfRule type="expression" dxfId="131" priority="129">
      <formula>IF(AND(AU1061&gt;=0, RIGHT(TEXT(AU1061,"0.#"),1)&lt;&gt;"."),TRUE,FALSE)</formula>
    </cfRule>
    <cfRule type="expression" dxfId="130" priority="130">
      <formula>IF(AND(AU1061&gt;=0, RIGHT(TEXT(AU1061,"0.#"),1)="."),TRUE,FALSE)</formula>
    </cfRule>
    <cfRule type="expression" dxfId="129" priority="131">
      <formula>IF(AND(AU1061&lt;0, RIGHT(TEXT(AU1061,"0.#"),1)&lt;&gt;"."),TRUE,FALSE)</formula>
    </cfRule>
    <cfRule type="expression" dxfId="128" priority="132">
      <formula>IF(AND(AU1061&lt;0, RIGHT(TEXT(AU1061,"0.#"),1)="."),TRUE,FALSE)</formula>
    </cfRule>
  </conditionalFormatting>
  <conditionalFormatting sqref="AK1093">
    <cfRule type="expression" dxfId="127" priority="127">
      <formula>IF(RIGHT(TEXT(AK1093,"0.#"),1)=".",FALSE,TRUE)</formula>
    </cfRule>
    <cfRule type="expression" dxfId="126" priority="128">
      <formula>IF(RIGHT(TEXT(AK1093,"0.#"),1)=".",TRUE,FALSE)</formula>
    </cfRule>
  </conditionalFormatting>
  <conditionalFormatting sqref="AU1093:AX1093">
    <cfRule type="expression" dxfId="125" priority="123">
      <formula>IF(AND(AU1093&gt;=0, RIGHT(TEXT(AU1093,"0.#"),1)&lt;&gt;"."),TRUE,FALSE)</formula>
    </cfRule>
    <cfRule type="expression" dxfId="124" priority="124">
      <formula>IF(AND(AU1093&gt;=0, RIGHT(TEXT(AU1093,"0.#"),1)="."),TRUE,FALSE)</formula>
    </cfRule>
    <cfRule type="expression" dxfId="123" priority="125">
      <formula>IF(AND(AU1093&lt;0, RIGHT(TEXT(AU1093,"0.#"),1)&lt;&gt;"."),TRUE,FALSE)</formula>
    </cfRule>
    <cfRule type="expression" dxfId="122" priority="126">
      <formula>IF(AND(AU1093&lt;0, RIGHT(TEXT(AU1093,"0.#"),1)="."),TRUE,FALSE)</formula>
    </cfRule>
  </conditionalFormatting>
  <conditionalFormatting sqref="AK1094:AK1122">
    <cfRule type="expression" dxfId="121" priority="121">
      <formula>IF(RIGHT(TEXT(AK1094,"0.#"),1)=".",FALSE,TRUE)</formula>
    </cfRule>
    <cfRule type="expression" dxfId="120" priority="122">
      <formula>IF(RIGHT(TEXT(AK1094,"0.#"),1)=".",TRUE,FALSE)</formula>
    </cfRule>
  </conditionalFormatting>
  <conditionalFormatting sqref="AU1094:AX1122">
    <cfRule type="expression" dxfId="119" priority="117">
      <formula>IF(AND(AU1094&gt;=0, RIGHT(TEXT(AU1094,"0.#"),1)&lt;&gt;"."),TRUE,FALSE)</formula>
    </cfRule>
    <cfRule type="expression" dxfId="118" priority="118">
      <formula>IF(AND(AU1094&gt;=0, RIGHT(TEXT(AU1094,"0.#"),1)="."),TRUE,FALSE)</formula>
    </cfRule>
    <cfRule type="expression" dxfId="117" priority="119">
      <formula>IF(AND(AU1094&lt;0, RIGHT(TEXT(AU1094,"0.#"),1)&lt;&gt;"."),TRUE,FALSE)</formula>
    </cfRule>
    <cfRule type="expression" dxfId="116" priority="120">
      <formula>IF(AND(AU1094&lt;0, RIGHT(TEXT(AU1094,"0.#"),1)="."),TRUE,FALSE)</formula>
    </cfRule>
  </conditionalFormatting>
  <conditionalFormatting sqref="AK1126">
    <cfRule type="expression" dxfId="115" priority="115">
      <formula>IF(RIGHT(TEXT(AK1126,"0.#"),1)=".",FALSE,TRUE)</formula>
    </cfRule>
    <cfRule type="expression" dxfId="114" priority="116">
      <formula>IF(RIGHT(TEXT(AK1126,"0.#"),1)=".",TRUE,FALSE)</formula>
    </cfRule>
  </conditionalFormatting>
  <conditionalFormatting sqref="AU1126:AX1126">
    <cfRule type="expression" dxfId="113" priority="111">
      <formula>IF(AND(AU1126&gt;=0, RIGHT(TEXT(AU1126,"0.#"),1)&lt;&gt;"."),TRUE,FALSE)</formula>
    </cfRule>
    <cfRule type="expression" dxfId="112" priority="112">
      <formula>IF(AND(AU1126&gt;=0, RIGHT(TEXT(AU1126,"0.#"),1)="."),TRUE,FALSE)</formula>
    </cfRule>
    <cfRule type="expression" dxfId="111" priority="113">
      <formula>IF(AND(AU1126&lt;0, RIGHT(TEXT(AU1126,"0.#"),1)&lt;&gt;"."),TRUE,FALSE)</formula>
    </cfRule>
    <cfRule type="expression" dxfId="110" priority="114">
      <formula>IF(AND(AU1126&lt;0, RIGHT(TEXT(AU1126,"0.#"),1)="."),TRUE,FALSE)</formula>
    </cfRule>
  </conditionalFormatting>
  <conditionalFormatting sqref="AK1127:AK1155">
    <cfRule type="expression" dxfId="109" priority="109">
      <formula>IF(RIGHT(TEXT(AK1127,"0.#"),1)=".",FALSE,TRUE)</formula>
    </cfRule>
    <cfRule type="expression" dxfId="108" priority="110">
      <formula>IF(RIGHT(TEXT(AK1127,"0.#"),1)=".",TRUE,FALSE)</formula>
    </cfRule>
  </conditionalFormatting>
  <conditionalFormatting sqref="AU1127:AX1155">
    <cfRule type="expression" dxfId="107" priority="105">
      <formula>IF(AND(AU1127&gt;=0, RIGHT(TEXT(AU1127,"0.#"),1)&lt;&gt;"."),TRUE,FALSE)</formula>
    </cfRule>
    <cfRule type="expression" dxfId="106" priority="106">
      <formula>IF(AND(AU1127&gt;=0, RIGHT(TEXT(AU1127,"0.#"),1)="."),TRUE,FALSE)</formula>
    </cfRule>
    <cfRule type="expression" dxfId="105" priority="107">
      <formula>IF(AND(AU1127&lt;0, RIGHT(TEXT(AU1127,"0.#"),1)&lt;&gt;"."),TRUE,FALSE)</formula>
    </cfRule>
    <cfRule type="expression" dxfId="104" priority="108">
      <formula>IF(AND(AU1127&lt;0, RIGHT(TEXT(AU1127,"0.#"),1)="."),TRUE,FALSE)</formula>
    </cfRule>
  </conditionalFormatting>
  <conditionalFormatting sqref="AK1159">
    <cfRule type="expression" dxfId="103" priority="103">
      <formula>IF(RIGHT(TEXT(AK1159,"0.#"),1)=".",FALSE,TRUE)</formula>
    </cfRule>
    <cfRule type="expression" dxfId="102" priority="104">
      <formula>IF(RIGHT(TEXT(AK1159,"0.#"),1)=".",TRUE,FALSE)</formula>
    </cfRule>
  </conditionalFormatting>
  <conditionalFormatting sqref="AU1159:AX1159">
    <cfRule type="expression" dxfId="101" priority="99">
      <formula>IF(AND(AU1159&gt;=0, RIGHT(TEXT(AU1159,"0.#"),1)&lt;&gt;"."),TRUE,FALSE)</formula>
    </cfRule>
    <cfRule type="expression" dxfId="100" priority="100">
      <formula>IF(AND(AU1159&gt;=0, RIGHT(TEXT(AU1159,"0.#"),1)="."),TRUE,FALSE)</formula>
    </cfRule>
    <cfRule type="expression" dxfId="99" priority="101">
      <formula>IF(AND(AU1159&lt;0, RIGHT(TEXT(AU1159,"0.#"),1)&lt;&gt;"."),TRUE,FALSE)</formula>
    </cfRule>
    <cfRule type="expression" dxfId="98" priority="102">
      <formula>IF(AND(AU1159&lt;0, RIGHT(TEXT(AU1159,"0.#"),1)="."),TRUE,FALSE)</formula>
    </cfRule>
  </conditionalFormatting>
  <conditionalFormatting sqref="AK1160:AK1188">
    <cfRule type="expression" dxfId="97" priority="97">
      <formula>IF(RIGHT(TEXT(AK1160,"0.#"),1)=".",FALSE,TRUE)</formula>
    </cfRule>
    <cfRule type="expression" dxfId="96" priority="98">
      <formula>IF(RIGHT(TEXT(AK1160,"0.#"),1)=".",TRUE,FALSE)</formula>
    </cfRule>
  </conditionalFormatting>
  <conditionalFormatting sqref="AU1160:AX1188">
    <cfRule type="expression" dxfId="95" priority="93">
      <formula>IF(AND(AU1160&gt;=0, RIGHT(TEXT(AU1160,"0.#"),1)&lt;&gt;"."),TRUE,FALSE)</formula>
    </cfRule>
    <cfRule type="expression" dxfId="94" priority="94">
      <formula>IF(AND(AU1160&gt;=0, RIGHT(TEXT(AU1160,"0.#"),1)="."),TRUE,FALSE)</formula>
    </cfRule>
    <cfRule type="expression" dxfId="93" priority="95">
      <formula>IF(AND(AU1160&lt;0, RIGHT(TEXT(AU1160,"0.#"),1)&lt;&gt;"."),TRUE,FALSE)</formula>
    </cfRule>
    <cfRule type="expression" dxfId="92" priority="96">
      <formula>IF(AND(AU1160&lt;0, RIGHT(TEXT(AU1160,"0.#"),1)="."),TRUE,FALSE)</formula>
    </cfRule>
  </conditionalFormatting>
  <conditionalFormatting sqref="AK1192">
    <cfRule type="expression" dxfId="91" priority="91">
      <formula>IF(RIGHT(TEXT(AK1192,"0.#"),1)=".",FALSE,TRUE)</formula>
    </cfRule>
    <cfRule type="expression" dxfId="90" priority="92">
      <formula>IF(RIGHT(TEXT(AK1192,"0.#"),1)=".",TRUE,FALSE)</formula>
    </cfRule>
  </conditionalFormatting>
  <conditionalFormatting sqref="AU1192:AX1192">
    <cfRule type="expression" dxfId="89" priority="87">
      <formula>IF(AND(AU1192&gt;=0, RIGHT(TEXT(AU1192,"0.#"),1)&lt;&gt;"."),TRUE,FALSE)</formula>
    </cfRule>
    <cfRule type="expression" dxfId="88" priority="88">
      <formula>IF(AND(AU1192&gt;=0, RIGHT(TEXT(AU1192,"0.#"),1)="."),TRUE,FALSE)</formula>
    </cfRule>
    <cfRule type="expression" dxfId="87" priority="89">
      <formula>IF(AND(AU1192&lt;0, RIGHT(TEXT(AU1192,"0.#"),1)&lt;&gt;"."),TRUE,FALSE)</formula>
    </cfRule>
    <cfRule type="expression" dxfId="86" priority="90">
      <formula>IF(AND(AU1192&lt;0, RIGHT(TEXT(AU1192,"0.#"),1)="."),TRUE,FALSE)</formula>
    </cfRule>
  </conditionalFormatting>
  <conditionalFormatting sqref="AK1193:AK1221">
    <cfRule type="expression" dxfId="85" priority="85">
      <formula>IF(RIGHT(TEXT(AK1193,"0.#"),1)=".",FALSE,TRUE)</formula>
    </cfRule>
    <cfRule type="expression" dxfId="84" priority="86">
      <formula>IF(RIGHT(TEXT(AK1193,"0.#"),1)=".",TRUE,FALSE)</formula>
    </cfRule>
  </conditionalFormatting>
  <conditionalFormatting sqref="AU1193:AX1221">
    <cfRule type="expression" dxfId="83" priority="81">
      <formula>IF(AND(AU1193&gt;=0, RIGHT(TEXT(AU1193,"0.#"),1)&lt;&gt;"."),TRUE,FALSE)</formula>
    </cfRule>
    <cfRule type="expression" dxfId="82" priority="82">
      <formula>IF(AND(AU1193&gt;=0, RIGHT(TEXT(AU1193,"0.#"),1)="."),TRUE,FALSE)</formula>
    </cfRule>
    <cfRule type="expression" dxfId="81" priority="83">
      <formula>IF(AND(AU1193&lt;0, RIGHT(TEXT(AU1193,"0.#"),1)&lt;&gt;"."),TRUE,FALSE)</formula>
    </cfRule>
    <cfRule type="expression" dxfId="80" priority="84">
      <formula>IF(AND(AU1193&lt;0, RIGHT(TEXT(AU1193,"0.#"),1)="."),TRUE,FALSE)</formula>
    </cfRule>
  </conditionalFormatting>
  <conditionalFormatting sqref="AK1225">
    <cfRule type="expression" dxfId="79" priority="79">
      <formula>IF(RIGHT(TEXT(AK1225,"0.#"),1)=".",FALSE,TRUE)</formula>
    </cfRule>
    <cfRule type="expression" dxfId="78" priority="80">
      <formula>IF(RIGHT(TEXT(AK1225,"0.#"),1)=".",TRUE,FALSE)</formula>
    </cfRule>
  </conditionalFormatting>
  <conditionalFormatting sqref="AU1225:AX1225">
    <cfRule type="expression" dxfId="77" priority="75">
      <formula>IF(AND(AU1225&gt;=0, RIGHT(TEXT(AU1225,"0.#"),1)&lt;&gt;"."),TRUE,FALSE)</formula>
    </cfRule>
    <cfRule type="expression" dxfId="76" priority="76">
      <formula>IF(AND(AU1225&gt;=0, RIGHT(TEXT(AU1225,"0.#"),1)="."),TRUE,FALSE)</formula>
    </cfRule>
    <cfRule type="expression" dxfId="75" priority="77">
      <formula>IF(AND(AU1225&lt;0, RIGHT(TEXT(AU1225,"0.#"),1)&lt;&gt;"."),TRUE,FALSE)</formula>
    </cfRule>
    <cfRule type="expression" dxfId="74" priority="78">
      <formula>IF(AND(AU1225&lt;0, RIGHT(TEXT(AU1225,"0.#"),1)="."),TRUE,FALSE)</formula>
    </cfRule>
  </conditionalFormatting>
  <conditionalFormatting sqref="AK1226:AK1254">
    <cfRule type="expression" dxfId="73" priority="73">
      <formula>IF(RIGHT(TEXT(AK1226,"0.#"),1)=".",FALSE,TRUE)</formula>
    </cfRule>
    <cfRule type="expression" dxfId="72" priority="74">
      <formula>IF(RIGHT(TEXT(AK1226,"0.#"),1)=".",TRUE,FALSE)</formula>
    </cfRule>
  </conditionalFormatting>
  <conditionalFormatting sqref="AU1226:AX1254">
    <cfRule type="expression" dxfId="71" priority="69">
      <formula>IF(AND(AU1226&gt;=0, RIGHT(TEXT(AU1226,"0.#"),1)&lt;&gt;"."),TRUE,FALSE)</formula>
    </cfRule>
    <cfRule type="expression" dxfId="70" priority="70">
      <formula>IF(AND(AU1226&gt;=0, RIGHT(TEXT(AU1226,"0.#"),1)="."),TRUE,FALSE)</formula>
    </cfRule>
    <cfRule type="expression" dxfId="69" priority="71">
      <formula>IF(AND(AU1226&lt;0, RIGHT(TEXT(AU1226,"0.#"),1)&lt;&gt;"."),TRUE,FALSE)</formula>
    </cfRule>
    <cfRule type="expression" dxfId="68" priority="72">
      <formula>IF(AND(AU1226&lt;0, RIGHT(TEXT(AU1226,"0.#"),1)="."),TRUE,FALSE)</formula>
    </cfRule>
  </conditionalFormatting>
  <conditionalFormatting sqref="AK1258">
    <cfRule type="expression" dxfId="67" priority="67">
      <formula>IF(RIGHT(TEXT(AK1258,"0.#"),1)=".",FALSE,TRUE)</formula>
    </cfRule>
    <cfRule type="expression" dxfId="66" priority="68">
      <formula>IF(RIGHT(TEXT(AK1258,"0.#"),1)=".",TRUE,FALSE)</formula>
    </cfRule>
  </conditionalFormatting>
  <conditionalFormatting sqref="AU1258:AX1258">
    <cfRule type="expression" dxfId="65" priority="63">
      <formula>IF(AND(AU1258&gt;=0, RIGHT(TEXT(AU1258,"0.#"),1)&lt;&gt;"."),TRUE,FALSE)</formula>
    </cfRule>
    <cfRule type="expression" dxfId="64" priority="64">
      <formula>IF(AND(AU1258&gt;=0, RIGHT(TEXT(AU1258,"0.#"),1)="."),TRUE,FALSE)</formula>
    </cfRule>
    <cfRule type="expression" dxfId="63" priority="65">
      <formula>IF(AND(AU1258&lt;0, RIGHT(TEXT(AU1258,"0.#"),1)&lt;&gt;"."),TRUE,FALSE)</formula>
    </cfRule>
    <cfRule type="expression" dxfId="62" priority="66">
      <formula>IF(AND(AU1258&lt;0, RIGHT(TEXT(AU1258,"0.#"),1)="."),TRUE,FALSE)</formula>
    </cfRule>
  </conditionalFormatting>
  <conditionalFormatting sqref="AK1259:AK1287">
    <cfRule type="expression" dxfId="61" priority="61">
      <formula>IF(RIGHT(TEXT(AK1259,"0.#"),1)=".",FALSE,TRUE)</formula>
    </cfRule>
    <cfRule type="expression" dxfId="60" priority="62">
      <formula>IF(RIGHT(TEXT(AK1259,"0.#"),1)=".",TRUE,FALSE)</formula>
    </cfRule>
  </conditionalFormatting>
  <conditionalFormatting sqref="AU1259:AX1287">
    <cfRule type="expression" dxfId="59" priority="57">
      <formula>IF(AND(AU1259&gt;=0, RIGHT(TEXT(AU1259,"0.#"),1)&lt;&gt;"."),TRUE,FALSE)</formula>
    </cfRule>
    <cfRule type="expression" dxfId="58" priority="58">
      <formula>IF(AND(AU1259&gt;=0, RIGHT(TEXT(AU1259,"0.#"),1)="."),TRUE,FALSE)</formula>
    </cfRule>
    <cfRule type="expression" dxfId="57" priority="59">
      <formula>IF(AND(AU1259&lt;0, RIGHT(TEXT(AU1259,"0.#"),1)&lt;&gt;"."),TRUE,FALSE)</formula>
    </cfRule>
    <cfRule type="expression" dxfId="56" priority="60">
      <formula>IF(AND(AU1259&lt;0, RIGHT(TEXT(AU1259,"0.#"),1)="."),TRUE,FALSE)</formula>
    </cfRule>
  </conditionalFormatting>
  <conditionalFormatting sqref="AK1291">
    <cfRule type="expression" dxfId="55" priority="55">
      <formula>IF(RIGHT(TEXT(AK1291,"0.#"),1)=".",FALSE,TRUE)</formula>
    </cfRule>
    <cfRule type="expression" dxfId="54" priority="56">
      <formula>IF(RIGHT(TEXT(AK1291,"0.#"),1)=".",TRUE,FALSE)</formula>
    </cfRule>
  </conditionalFormatting>
  <conditionalFormatting sqref="AU1291:AX1291">
    <cfRule type="expression" dxfId="53" priority="51">
      <formula>IF(AND(AU1291&gt;=0, RIGHT(TEXT(AU1291,"0.#"),1)&lt;&gt;"."),TRUE,FALSE)</formula>
    </cfRule>
    <cfRule type="expression" dxfId="52" priority="52">
      <formula>IF(AND(AU1291&gt;=0, RIGHT(TEXT(AU1291,"0.#"),1)="."),TRUE,FALSE)</formula>
    </cfRule>
    <cfRule type="expression" dxfId="51" priority="53">
      <formula>IF(AND(AU1291&lt;0, RIGHT(TEXT(AU1291,"0.#"),1)&lt;&gt;"."),TRUE,FALSE)</formula>
    </cfRule>
    <cfRule type="expression" dxfId="50" priority="54">
      <formula>IF(AND(AU1291&lt;0, RIGHT(TEXT(AU1291,"0.#"),1)="."),TRUE,FALSE)</formula>
    </cfRule>
  </conditionalFormatting>
  <conditionalFormatting sqref="AK1292:AK1320">
    <cfRule type="expression" dxfId="49" priority="49">
      <formula>IF(RIGHT(TEXT(AK1292,"0.#"),1)=".",FALSE,TRUE)</formula>
    </cfRule>
    <cfRule type="expression" dxfId="48" priority="50">
      <formula>IF(RIGHT(TEXT(AK1292,"0.#"),1)=".",TRUE,FALSE)</formula>
    </cfRule>
  </conditionalFormatting>
  <conditionalFormatting sqref="AU1292:AX1320">
    <cfRule type="expression" dxfId="47" priority="45">
      <formula>IF(AND(AU1292&gt;=0, RIGHT(TEXT(AU1292,"0.#"),1)&lt;&gt;"."),TRUE,FALSE)</formula>
    </cfRule>
    <cfRule type="expression" dxfId="46" priority="46">
      <formula>IF(AND(AU1292&gt;=0, RIGHT(TEXT(AU1292,"0.#"),1)="."),TRUE,FALSE)</formula>
    </cfRule>
    <cfRule type="expression" dxfId="45" priority="47">
      <formula>IF(AND(AU1292&lt;0, RIGHT(TEXT(AU1292,"0.#"),1)&lt;&gt;"."),TRUE,FALSE)</formula>
    </cfRule>
    <cfRule type="expression" dxfId="44" priority="48">
      <formula>IF(AND(AU1292&lt;0, RIGHT(TEXT(AU1292,"0.#"),1)="."),TRUE,FALSE)</formula>
    </cfRule>
  </conditionalFormatting>
  <conditionalFormatting sqref="AU105:AX105">
    <cfRule type="expression" dxfId="43" priority="41">
      <formula>IF(AND(AU105&gt;=0, RIGHT(TEXT(AU105,"0.#"),1)&lt;&gt;"."),TRUE,FALSE)</formula>
    </cfRule>
    <cfRule type="expression" dxfId="42" priority="42">
      <formula>IF(AND(AU105&gt;=0, RIGHT(TEXT(AU105,"0.#"),1)="."),TRUE,FALSE)</formula>
    </cfRule>
    <cfRule type="expression" dxfId="41" priority="43">
      <formula>IF(AND(AU105&lt;0, RIGHT(TEXT(AU105,"0.#"),1)&lt;&gt;"."),TRUE,FALSE)</formula>
    </cfRule>
    <cfRule type="expression" dxfId="40" priority="44">
      <formula>IF(AND(AU105&lt;0, RIGHT(TEXT(AU105,"0.#"),1)="."),TRUE,FALSE)</formula>
    </cfRule>
  </conditionalFormatting>
  <conditionalFormatting sqref="AK106">
    <cfRule type="expression" dxfId="39" priority="39">
      <formula>IF(RIGHT(TEXT(AK106,"0.#"),1)=".",FALSE,TRUE)</formula>
    </cfRule>
    <cfRule type="expression" dxfId="38" priority="40">
      <formula>IF(RIGHT(TEXT(AK106,"0.#"),1)=".",TRUE,FALSE)</formula>
    </cfRule>
  </conditionalFormatting>
  <conditionalFormatting sqref="AU106:AX106">
    <cfRule type="expression" dxfId="37" priority="35">
      <formula>IF(AND(AU106&gt;=0, RIGHT(TEXT(AU106,"0.#"),1)&lt;&gt;"."),TRUE,FALSE)</formula>
    </cfRule>
    <cfRule type="expression" dxfId="36" priority="36">
      <formula>IF(AND(AU106&gt;=0, RIGHT(TEXT(AU106,"0.#"),1)="."),TRUE,FALSE)</formula>
    </cfRule>
    <cfRule type="expression" dxfId="35" priority="37">
      <formula>IF(AND(AU106&lt;0, RIGHT(TEXT(AU106,"0.#"),1)&lt;&gt;"."),TRUE,FALSE)</formula>
    </cfRule>
    <cfRule type="expression" dxfId="34" priority="38">
      <formula>IF(AND(AU106&lt;0, RIGHT(TEXT(AU106,"0.#"),1)="."),TRUE,FALSE)</formula>
    </cfRule>
  </conditionalFormatting>
  <conditionalFormatting sqref="AU107:AX107">
    <cfRule type="expression" dxfId="33" priority="31">
      <formula>IF(AND(AU107&gt;=0, RIGHT(TEXT(AU107,"0.#"),1)&lt;&gt;"."),TRUE,FALSE)</formula>
    </cfRule>
    <cfRule type="expression" dxfId="32" priority="32">
      <formula>IF(AND(AU107&gt;=0, RIGHT(TEXT(AU107,"0.#"),1)="."),TRUE,FALSE)</formula>
    </cfRule>
    <cfRule type="expression" dxfId="31" priority="33">
      <formula>IF(AND(AU107&lt;0, RIGHT(TEXT(AU107,"0.#"),1)&lt;&gt;"."),TRUE,FALSE)</formula>
    </cfRule>
    <cfRule type="expression" dxfId="30" priority="34">
      <formula>IF(AND(AU107&lt;0, RIGHT(TEXT(AU107,"0.#"),1)="."),TRUE,FALSE)</formula>
    </cfRule>
  </conditionalFormatting>
  <conditionalFormatting sqref="AK108">
    <cfRule type="expression" dxfId="29" priority="29">
      <formula>IF(RIGHT(TEXT(AK108,"0.#"),1)=".",FALSE,TRUE)</formula>
    </cfRule>
    <cfRule type="expression" dxfId="28" priority="30">
      <formula>IF(RIGHT(TEXT(AK108,"0.#"),1)=".",TRUE,FALSE)</formula>
    </cfRule>
  </conditionalFormatting>
  <conditionalFormatting sqref="AU108:AX108">
    <cfRule type="expression" dxfId="27" priority="25">
      <formula>IF(AND(AU108&gt;=0, RIGHT(TEXT(AU108,"0.#"),1)&lt;&gt;"."),TRUE,FALSE)</formula>
    </cfRule>
    <cfRule type="expression" dxfId="26" priority="26">
      <formula>IF(AND(AU108&gt;=0, RIGHT(TEXT(AU108,"0.#"),1)="."),TRUE,FALSE)</formula>
    </cfRule>
    <cfRule type="expression" dxfId="25" priority="27">
      <formula>IF(AND(AU108&lt;0, RIGHT(TEXT(AU108,"0.#"),1)&lt;&gt;"."),TRUE,FALSE)</formula>
    </cfRule>
    <cfRule type="expression" dxfId="24" priority="28">
      <formula>IF(AND(AU108&lt;0, RIGHT(TEXT(AU108,"0.#"),1)="."),TRUE,FALSE)</formula>
    </cfRule>
  </conditionalFormatting>
  <conditionalFormatting sqref="AK109">
    <cfRule type="expression" dxfId="23" priority="23">
      <formula>IF(RIGHT(TEXT(AK109,"0.#"),1)=".",FALSE,TRUE)</formula>
    </cfRule>
    <cfRule type="expression" dxfId="22" priority="24">
      <formula>IF(RIGHT(TEXT(AK109,"0.#"),1)=".",TRUE,FALSE)</formula>
    </cfRule>
  </conditionalFormatting>
  <conditionalFormatting sqref="AU109:AX109">
    <cfRule type="expression" dxfId="21" priority="19">
      <formula>IF(AND(AU109&gt;=0, RIGHT(TEXT(AU109,"0.#"),1)&lt;&gt;"."),TRUE,FALSE)</formula>
    </cfRule>
    <cfRule type="expression" dxfId="20" priority="20">
      <formula>IF(AND(AU109&gt;=0, RIGHT(TEXT(AU109,"0.#"),1)="."),TRUE,FALSE)</formula>
    </cfRule>
    <cfRule type="expression" dxfId="19" priority="21">
      <formula>IF(AND(AU109&lt;0, RIGHT(TEXT(AU109,"0.#"),1)&lt;&gt;"."),TRUE,FALSE)</formula>
    </cfRule>
    <cfRule type="expression" dxfId="18" priority="22">
      <formula>IF(AND(AU109&lt;0, RIGHT(TEXT(AU109,"0.#"),1)="."),TRUE,FALSE)</formula>
    </cfRule>
  </conditionalFormatting>
  <conditionalFormatting sqref="AK110">
    <cfRule type="expression" dxfId="17" priority="17">
      <formula>IF(RIGHT(TEXT(AK110,"0.#"),1)=".",FALSE,TRUE)</formula>
    </cfRule>
    <cfRule type="expression" dxfId="16" priority="18">
      <formula>IF(RIGHT(TEXT(AK110,"0.#"),1)=".",TRUE,FALSE)</formula>
    </cfRule>
  </conditionalFormatting>
  <conditionalFormatting sqref="AU110:AX110">
    <cfRule type="expression" dxfId="15" priority="13">
      <formula>IF(AND(AU110&gt;=0, RIGHT(TEXT(AU110,"0.#"),1)&lt;&gt;"."),TRUE,FALSE)</formula>
    </cfRule>
    <cfRule type="expression" dxfId="14" priority="14">
      <formula>IF(AND(AU110&gt;=0, RIGHT(TEXT(AU110,"0.#"),1)="."),TRUE,FALSE)</formula>
    </cfRule>
    <cfRule type="expression" dxfId="13" priority="15">
      <formula>IF(AND(AU110&lt;0, RIGHT(TEXT(AU110,"0.#"),1)&lt;&gt;"."),TRUE,FALSE)</formula>
    </cfRule>
    <cfRule type="expression" dxfId="12" priority="16">
      <formula>IF(AND(AU110&lt;0, RIGHT(TEXT(AU110,"0.#"),1)="."),TRUE,FALSE)</formula>
    </cfRule>
  </conditionalFormatting>
  <conditionalFormatting sqref="AK111">
    <cfRule type="expression" dxfId="11" priority="11">
      <formula>IF(RIGHT(TEXT(AK111,"0.#"),1)=".",FALSE,TRUE)</formula>
    </cfRule>
    <cfRule type="expression" dxfId="10" priority="12">
      <formula>IF(RIGHT(TEXT(AK111,"0.#"),1)=".",TRUE,FALSE)</formula>
    </cfRule>
  </conditionalFormatting>
  <conditionalFormatting sqref="AU111:AX111">
    <cfRule type="expression" dxfId="9" priority="7">
      <formula>IF(AND(AU111&gt;=0, RIGHT(TEXT(AU111,"0.#"),1)&lt;&gt;"."),TRUE,FALSE)</formula>
    </cfRule>
    <cfRule type="expression" dxfId="8" priority="8">
      <formula>IF(AND(AU111&gt;=0, RIGHT(TEXT(AU111,"0.#"),1)="."),TRUE,FALSE)</formula>
    </cfRule>
    <cfRule type="expression" dxfId="7" priority="9">
      <formula>IF(AND(AU111&lt;0, RIGHT(TEXT(AU111,"0.#"),1)&lt;&gt;"."),TRUE,FALSE)</formula>
    </cfRule>
    <cfRule type="expression" dxfId="6" priority="10">
      <formula>IF(AND(AU111&lt;0, RIGHT(TEXT(AU111,"0.#"),1)="."),TRUE,FALSE)</formula>
    </cfRule>
  </conditionalFormatting>
  <conditionalFormatting sqref="AK112">
    <cfRule type="expression" dxfId="5" priority="5">
      <formula>IF(RIGHT(TEXT(AK112,"0.#"),1)=".",FALSE,TRUE)</formula>
    </cfRule>
    <cfRule type="expression" dxfId="4" priority="6">
      <formula>IF(RIGHT(TEXT(AK112,"0.#"),1)=".",TRUE,FALSE)</formula>
    </cfRule>
  </conditionalFormatting>
  <conditionalFormatting sqref="AU112:AX112">
    <cfRule type="expression" dxfId="3" priority="1">
      <formula>IF(AND(AU112&gt;=0, RIGHT(TEXT(AU112,"0.#"),1)&lt;&gt;"."),TRUE,FALSE)</formula>
    </cfRule>
    <cfRule type="expression" dxfId="2" priority="2">
      <formula>IF(AND(AU112&gt;=0, RIGHT(TEXT(AU112,"0.#"),1)="."),TRUE,FALSE)</formula>
    </cfRule>
    <cfRule type="expression" dxfId="1" priority="3">
      <formula>IF(AND(AU112&lt;0, RIGHT(TEXT(AU112,"0.#"),1)&lt;&gt;"."),TRUE,FALSE)</formula>
    </cfRule>
    <cfRule type="expression" dxfId="0" priority="4">
      <formula>IF(AND(AU112&lt;0, RIGHT(TEXT(AU112,"0.#"),1)="."),TRUE,FALSE)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岡　範光</cp:lastModifiedBy>
  <cp:lastPrinted>2015-06-03T12:00:56Z</cp:lastPrinted>
  <dcterms:created xsi:type="dcterms:W3CDTF">2012-03-13T00:50:25Z</dcterms:created>
  <dcterms:modified xsi:type="dcterms:W3CDTF">2015-06-05T02:46:39Z</dcterms:modified>
</cp:coreProperties>
</file>