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<sst xmlns="http://schemas.openxmlformats.org/spreadsheetml/2006/main" count="1323" uniqueCount="522">
  <si>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</si>
  <si>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</si>
  <si>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</si>
  <si>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</si>
  <si>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</si>
  <si>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</si>
  <si>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</si>
  <si>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</si>
  <si>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</si>
  <si>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</si>
  <si>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</si>
  <si>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</si>
  <si>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</si>
  <si>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</si>
  <si>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</si>
  <si>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</si>
  <si>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</si>
  <si>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</si>
  <si>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</si>
  <si>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</si>
  <si>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</si>
  <si>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</si>
  <si>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</si>
  <si>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</si>
  <si>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</si>
  <si>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</si>
  <si>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</si>
  <si>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</si>
  <si>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</si>
  <si>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</si>
  <si>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</si>
  <si>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</si>
  <si>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</si>
  <si>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</si>
  <si>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</si>
  <si>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</si>
  <si>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</si>
  <si>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</si>
  <si>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</si>
  <si>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</si>
  <si>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</si>
  <si>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</si>
  <si>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</si>
  <si>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</si>
  <si>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</si>
  <si>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</si>
  <si>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</si>
  <si>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</si>
  <si>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</si>
  <si>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</si>
  <si>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</si>
  <si>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</si>
  <si>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</si>
  <si>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</si>
  <si>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</si>
  <si>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</si>
  <si>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</si>
  <si>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</si>
  <si>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</si>
  <si>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</si>
  <si>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</si>
  <si>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</si>
  <si>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</si>
  <si>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</si>
  <si>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</si>
  <si>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</si>
  <si>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</si>
  <si>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</si>
  <si>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</si>
  <si>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</si>
  <si>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</si>
  <si>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</si>
  <si>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</si>
  <si>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</si>
  <si>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</si>
  <si>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</si>
  <si>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</si>
  <si>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</si>
  <si>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</si>
  <si>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</si>
  <si>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</si>
  <si>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</si>
  <si>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</si>
  <si>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</si>
  <si>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</si>
  <si>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</si>
  <si>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</si>
  <si>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</si>
  <si>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</si>
  <si>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</si>
  <si>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</si>
  <si>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</si>
  <si>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</si>
  <si>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</si>
  <si>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</si>
  <si>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</si>
  <si>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</si>
  <si>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</si>
  <si>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</si>
  <si>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</si>
  <si>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</si>
  <si>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</si>
  <si>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</si>
  <si>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</si>
  <si>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</si>
  <si>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</si>
  <si>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</si>
  <si>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</si>
  <si>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</si>
  <si>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</si>
  <si>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</si>
  <si>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</si>
  <si>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</si>
  <si>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</si>
  <si>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</si>
  <si>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</si>
  <si>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</si>
  <si>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</si>
  <si>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</si>
  <si>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</si>
  <si>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</si>
  <si>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</si>
  <si>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</si>
  <si>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</si>
  <si>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</si>
  <si>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</si>
  <si>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</si>
  <si>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</si>
  <si>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</si>
  <si>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</si>
  <si>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</si>
  <si>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</si>
  <si>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</si>
  <si>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</si>
  <si>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</si>
  <si>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</si>
  <si>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</si>
  <si>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</si>
  <si>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</si>
  <si>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</si>
  <si>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</si>
  <si>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</si>
  <si>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</si>
  <si>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</si>
  <si>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</si>
  <si>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</si>
  <si>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</si>
  <si>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</si>
  <si>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</si>
  <si>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</si>
  <si>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</si>
  <si>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</si>
  <si>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</si>
  <si>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</si>
  <si>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</si>
  <si>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</si>
  <si>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</si>
  <si>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</si>
  <si>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</si>
  <si>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</si>
  <si>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</si>
  <si>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</si>
  <si>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</si>
  <si>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</si>
  <si>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</si>
  <si>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</si>
  <si>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</si>
  <si>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</si>
  <si>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</si>
  <si>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</si>
  <si>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</si>
  <si>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</si>
  <si>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</si>
  <si>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</si>
  <si>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</si>
  <si>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</si>
  <si>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</si>
  <si>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</si>
  <si>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</si>
  <si>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</si>
  <si>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</si>
  <si>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</si>
  <si>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</si>
  <si>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</si>
  <si>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</si>
  <si>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</si>
  <si>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</si>
  <si>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</si>
  <si>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</si>
  <si>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</si>
  <si>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</si>
  <si>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</si>
  <si>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</si>
  <si>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</si>
  <si>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</si>
  <si>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</si>
  <si>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</si>
  <si>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</si>
  <si>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</si>
  <si>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</si>
  <si>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</si>
  <si>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</si>
  <si>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</si>
  <si>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</si>
  <si>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</si>
  <si>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</si>
  <si>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</si>
  <si>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</si>
  <si>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</si>
  <si>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</si>
  <si>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</si>
  <si>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</si>
  <si>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</si>
  <si>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</si>
  <si>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</si>
  <si>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</si>
  <si>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</si>
  <si>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</si>
  <si>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</si>
  <si>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</si>
  <si>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</si>
  <si>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</si>
  <si>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</si>
  <si>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</si>
  <si>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</si>
  <si>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</si>
  <si>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</si>
  <si>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</si>
  <si>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</si>
  <si>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</si>
  <si>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</si>
  <si>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</si>
  <si>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</si>
  <si>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</si>
  <si>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</si>
  <si>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</si>
  <si>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</si>
  <si>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</si>
  <si>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</si>
  <si>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</si>
  <si>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</si>
  <si>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</si>
  <si>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</si>
  <si>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</si>
  <si>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</si>
  <si>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</si>
  <si>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</si>
  <si>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</si>
  <si>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</si>
  <si>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</si>
  <si>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</si>
  <si>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</si>
  <si>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</si>
  <si>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</si>
  <si>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</si>
  <si>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</si>
  <si>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</si>
  <si>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</si>
  <si>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</si>
  <si>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</si>
  <si>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</si>
  <si>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</si>
  <si>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</si>
  <si>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</si>
  <si>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</si>
  <si>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</si>
  <si>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</si>
  <si>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</si>
  <si>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</si>
  <si>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</si>
  <si>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</si>
  <si>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</si>
  <si>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</si>
  <si>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</si>
  <si>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</si>
  <si>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</si>
  <si>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</si>
  <si>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</si>
  <si>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</si>
  <si>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</si>
  <si>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</si>
  <si>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</si>
  <si>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</si>
  <si>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</si>
  <si>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</si>
  <si>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</si>
  <si>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</si>
  <si>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</si>
  <si>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</si>
  <si>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</si>
  <si>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</si>
  <si>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</si>
  <si>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</si>
  <si>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</si>
  <si>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</si>
  <si>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</si>
  <si>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</si>
  <si>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</si>
  <si>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</si>
  <si>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</si>
  <si>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</si>
  <si>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</si>
  <si>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</si>
  <si>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</si>
  <si>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</si>
  <si>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</si>
  <si>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</si>
  <si>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</si>
  <si>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</si>
  <si>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</si>
  <si>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</si>
  <si>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</si>
  <si>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</si>
  <si>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</si>
  <si>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</si>
  <si>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</si>
  <si>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</si>
  <si>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</si>
  <si>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</si>
  <si>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</si>
  <si>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</si>
  <si>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</si>
  <si>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</si>
  <si>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</si>
  <si>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</si>
  <si>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</si>
  <si>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</si>
  <si>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</si>
  <si>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</si>
  <si>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</si>
  <si>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</si>
  <si>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</si>
  <si>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</si>
  <si>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</si>
  <si>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</si>
  <si>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</si>
  <si>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</si>
  <si>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</si>
  <si>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</si>
  <si>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</si>
  <si>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</si>
  <si>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</si>
  <si>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</si>
  <si>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</si>
  <si>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</si>
  <si>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</si>
  <si>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</si>
  <si>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</si>
  <si>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</si>
  <si>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</si>
  <si>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</si>
  <si>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</si>
  <si>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</si>
  <si>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</si>
  <si>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</si>
  <si>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</si>
  <si>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</si>
  <si>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</si>
  <si>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</si>
  <si>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</si>
  <si>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</si>
  <si>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</si>
  <si>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</si>
  <si>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</si>
  <si>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</si>
  <si>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</si>
  <si>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</si>
  <si>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</si>
  <si>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</si>
  <si>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</si>
  <si>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</si>
  <si>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</si>
  <si>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</si>
  <si>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</si>
  <si>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</si>
  <si>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</si>
  <si>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</si>
  <si>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</si>
  <si>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</si>
  <si>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</si>
  <si>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</si>
  <si>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</si>
  <si>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</si>
  <si>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</si>
  <si>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</si>
  <si>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</si>
  <si>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</si>
  <si>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</si>
  <si>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</si>
  <si>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</si>
  <si>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</si>
  <si>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</si>
  <si>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</si>
  <si>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</si>
  <si>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</si>
  <si>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</si>
  <si>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</si>
  <si>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</si>
  <si>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</si>
  <si>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</si>
  <si>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</si>
  <si>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</si>
  <si>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</si>
  <si>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</si>
  <si>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</si>
  <si>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</si>
  <si>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</si>
  <si>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</si>
  <si>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</si>
  <si>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</si>
  <si>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</si>
  <si>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</si>
  <si>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</si>
  <si>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</si>
  <si>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</si>
  <si>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</si>
  <si>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</si>
  <si>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</si>
  <si>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</si>
  <si>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</si>
  <si>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</si>
  <si>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</si>
  <si>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</si>
  <si>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</si>
  <si>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</si>
  <si>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</si>
  <si>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</si>
  <si>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</si>
  <si>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</si>
  <si>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</si>
  <si>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</si>
  <si>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</si>
  <si>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</si>
  <si>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</si>
  <si>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</si>
  <si>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</si>
  <si>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</si>
  <si>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</si>
  <si>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</si>
  <si>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</si>
  <si>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</si>
  <si>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</si>
  <si>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</si>
  <si>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</si>
  <si>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</si>
  <si>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</si>
  <si>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</si>
  <si>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</si>
  <si>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</si>
  <si>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</si>
  <si>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</si>
  <si>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</si>
  <si>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</si>
  <si>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</si>
  <si>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</si>
  <si>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</si>
  <si>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</si>
  <si>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</si>
  <si>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</si>
  <si>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</si>
  <si>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</si>
  <si>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</si>
  <si>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</si>
  <si>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</si>
  <si>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</si>
  <si>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</si>
  <si>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</si>
  <si>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</si>
  <si>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</si>
  <si>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</si>
  <si>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</si>
  <si>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</si>
  <si>
    <t>総務課 水・大気環境国際協力推進室</t>
  </si>
  <si>
    <t>水・大気環境国際協力推進室長　筒井誠二</t>
    <rPh sb="15" eb="17">
      <t>ツツイ</t>
    </rPh>
    <rPh sb="17" eb="19">
      <t>セイジ</t>
    </rPh>
    <phoneticPr fontId="5"/>
  </si>
  <si>
    <t>○</t>
  </si>
  <si>
    <t>-</t>
  </si>
  <si>
    <t>-</t>
    <phoneticPr fontId="5"/>
  </si>
  <si>
    <t>3.大気・水・土壌環境等の保全
3-3 水環境の保全（海洋環境の保全を含む）</t>
  </si>
  <si>
    <t>・ミレニアム開発目標（ＭＤＧｓ）
・Rio+20成果文書「The Future We Want」</t>
  </si>
  <si>
    <t>アジアの途上国が、人口増加・都市化・低炭素化等を総合的に考慮した自国内の排水管理・水質保全政策を進めるための情報整備・政策評価手法の提供を行う。またこれにより、途上国における政策立案・実施能力の向上を図る。</t>
  </si>
  <si>
    <t>アジアの異なる発展段階にある数カ国の都市とその周辺地域を選定し、汚濁負荷、土地利用予測、人口動態・スプロール化の進展、都市計画・政策等の情報を収集・解析する。左記の結果をもとに、対象都市・地域ごとに、排水規制等の政策や廃水処理インフラ整備の選択肢・組み合わせを検討し、それらの導入・整備による水質保全及び低炭素化に係る効果を評価する。また、各都市・地域のステークホルダーにおける理解度や認識に関する調査を行い、政策導入やインフラ整備に当たっての問題点を整理する。さらに、対象の都市及び周辺地域ごとに、気候変動対策に係る資金調達の可能性を含め水環境改善のための戦略をまとめ、各都市・地域関係者に提案するとともに、これらの戦略の事例を元に、都市とその周辺地域における水環境改善のためのデータ整備・政策評価手法をとりまとめる。</t>
    <rPh sb="79" eb="81">
      <t>サキ</t>
    </rPh>
    <phoneticPr fontId="5"/>
  </si>
  <si>
    <t>アジアの途上国が、人口増加・都市化・低炭素化等を総合的に考慮した自国内の排水管理・水質保全政策を進めるための情報整備・政策評価手法の提供を行う。</t>
  </si>
  <si>
    <t>提供数</t>
    <rPh sb="0" eb="1">
      <t>テイキョウ</t>
    </rPh>
    <rPh sb="1" eb="2">
      <t>スウ</t>
    </rPh>
    <phoneticPr fontId="5"/>
  </si>
  <si>
    <t>-</t>
    <phoneticPr fontId="5"/>
  </si>
  <si>
    <t>-</t>
    <phoneticPr fontId="5"/>
  </si>
  <si>
    <t>-</t>
    <phoneticPr fontId="5"/>
  </si>
  <si>
    <t>排水管理・水質保全政策を進めるための政策評価手法の提供数。なお、4カ年の研究成果として政策評価手法をとりまとめるため、過年度の提供数は「-」である。</t>
    <rPh sb="0" eb="2">
      <t>ハイスイ</t>
    </rPh>
    <rPh sb="2" eb="4">
      <t>カンリ</t>
    </rPh>
    <rPh sb="5" eb="7">
      <t>スイシツ</t>
    </rPh>
    <rPh sb="7" eb="9">
      <t>ホゼン</t>
    </rPh>
    <rPh sb="9" eb="11">
      <t>セイサク</t>
    </rPh>
    <rPh sb="12" eb="13">
      <t>スス</t>
    </rPh>
    <rPh sb="27" eb="28">
      <t>スウ</t>
    </rPh>
    <rPh sb="34" eb="35">
      <t>ネン</t>
    </rPh>
    <rPh sb="36" eb="40">
      <t>ケンキュウセイカ</t>
    </rPh>
    <rPh sb="43" eb="45">
      <t>セイサク</t>
    </rPh>
    <rPh sb="45" eb="47">
      <t>ヒョウカ</t>
    </rPh>
    <rPh sb="47" eb="49">
      <t>シュホウ</t>
    </rPh>
    <rPh sb="59" eb="62">
      <t>カネンド</t>
    </rPh>
    <rPh sb="63" eb="65">
      <t>テイキョウ</t>
    </rPh>
    <rPh sb="65" eb="66">
      <t>スウ</t>
    </rPh>
    <phoneticPr fontId="3"/>
  </si>
  <si>
    <r>
      <t>基礎データ収集・解析</t>
    </r>
    <r>
      <rPr>
        <sz val="11"/>
        <rFont val="ＭＳ Ｐゴシック"/>
        <family val="3"/>
        <charset val="128"/>
      </rPr>
      <t>都市数</t>
    </r>
    <rPh sb="8" eb="10">
      <t>カイセキ</t>
    </rPh>
    <rPh sb="10" eb="12">
      <t>トシ</t>
    </rPh>
    <rPh sb="12" eb="13">
      <t>スウ</t>
    </rPh>
    <phoneticPr fontId="5"/>
  </si>
  <si>
    <t>都市数</t>
    <rPh sb="0" eb="2">
      <t>トシ</t>
    </rPh>
    <rPh sb="2" eb="3">
      <t>スウ</t>
    </rPh>
    <phoneticPr fontId="5"/>
  </si>
  <si>
    <t>-</t>
    <phoneticPr fontId="5"/>
  </si>
  <si>
    <t>‐</t>
  </si>
  <si>
    <r>
      <rPr>
        <sz val="11"/>
        <rFont val="ＭＳ Ｐゴシック"/>
        <family val="3"/>
        <charset val="128"/>
      </rPr>
      <t>-</t>
    </r>
    <phoneticPr fontId="5"/>
  </si>
  <si>
    <t>-</t>
    <phoneticPr fontId="5"/>
  </si>
  <si>
    <t>国連大学と連携を通じ、アジアの途上国における低炭素型水環境改善戦略の策定への貢献等、事業目的を達成できるよう必要な検討を進め適正な執行に努める。</t>
    <phoneticPr fontId="5"/>
  </si>
  <si>
    <t>実施状況等を把握し、効率的な執行に努める。</t>
    <phoneticPr fontId="5"/>
  </si>
  <si>
    <t>新26-028</t>
    <phoneticPr fontId="5"/>
  </si>
  <si>
    <t>-</t>
    <phoneticPr fontId="5"/>
  </si>
  <si>
    <t>-</t>
    <phoneticPr fontId="5"/>
  </si>
  <si>
    <t>経済協力開発機構等拠出金</t>
    <phoneticPr fontId="5"/>
  </si>
  <si>
    <t>-</t>
    <phoneticPr fontId="5"/>
  </si>
  <si>
    <t>A.　国連大学</t>
    <rPh sb="3" eb="5">
      <t>コクレン</t>
    </rPh>
    <rPh sb="5" eb="7">
      <t>ダイガク</t>
    </rPh>
    <phoneticPr fontId="5"/>
  </si>
  <si>
    <t>拠出金</t>
    <rPh sb="0" eb="3">
      <t>キョシュツキン</t>
    </rPh>
    <phoneticPr fontId="5"/>
  </si>
  <si>
    <t>国連大学</t>
    <rPh sb="0" eb="2">
      <t>コクレン</t>
    </rPh>
    <rPh sb="2" eb="4">
      <t>ダイガク</t>
    </rPh>
    <phoneticPr fontId="5"/>
  </si>
  <si>
    <t>本事業は国連機関である国連大学と連携するものであり、国連大学本部のホスト国として国が行うものである。</t>
    <rPh sb="0" eb="1">
      <t>ホン</t>
    </rPh>
    <rPh sb="1" eb="3">
      <t>ジギョウ</t>
    </rPh>
    <rPh sb="4" eb="6">
      <t>コクレン</t>
    </rPh>
    <rPh sb="6" eb="8">
      <t>キカン</t>
    </rPh>
    <rPh sb="11" eb="12">
      <t>コク</t>
    </rPh>
    <rPh sb="13" eb="15">
      <t>ダイガク</t>
    </rPh>
    <rPh sb="16" eb="18">
      <t>レンケイ</t>
    </rPh>
    <rPh sb="26" eb="28">
      <t>コクレン</t>
    </rPh>
    <rPh sb="28" eb="30">
      <t>ダイガク</t>
    </rPh>
    <rPh sb="30" eb="32">
      <t>ホンブ</t>
    </rPh>
    <rPh sb="36" eb="37">
      <t>コク</t>
    </rPh>
    <rPh sb="40" eb="41">
      <t>クニ</t>
    </rPh>
    <rPh sb="42" eb="43">
      <t>オコナ</t>
    </rPh>
    <phoneticPr fontId="5"/>
  </si>
  <si>
    <t>本事業では、途上国の排水管理・水質保全政策を進めるための情報整備・政策評価手法の提供を行う。また、途上国の水環境改善は、国際社会の開発目標に含まれる重要な課題である。</t>
    <rPh sb="6" eb="9">
      <t>トジョウコク</t>
    </rPh>
    <rPh sb="10" eb="12">
      <t>ハイスイ</t>
    </rPh>
    <rPh sb="12" eb="14">
      <t>カンリ</t>
    </rPh>
    <rPh sb="15" eb="17">
      <t>スイシツ</t>
    </rPh>
    <rPh sb="17" eb="19">
      <t>ホゼン</t>
    </rPh>
    <rPh sb="19" eb="21">
      <t>セイサク</t>
    </rPh>
    <rPh sb="22" eb="23">
      <t>スス</t>
    </rPh>
    <rPh sb="28" eb="30">
      <t>ジョウホウ</t>
    </rPh>
    <rPh sb="43" eb="44">
      <t>オコナ</t>
    </rPh>
    <rPh sb="49" eb="52">
      <t>トジョウコク</t>
    </rPh>
    <rPh sb="53" eb="54">
      <t>ミズ</t>
    </rPh>
    <rPh sb="54" eb="56">
      <t>カンキョウ</t>
    </rPh>
    <rPh sb="56" eb="58">
      <t>カイゼン</t>
    </rPh>
    <rPh sb="67" eb="69">
      <t>モクヒョウ</t>
    </rPh>
    <rPh sb="70" eb="71">
      <t>フク</t>
    </rPh>
    <rPh sb="74" eb="76">
      <t>ジュウヨウ</t>
    </rPh>
    <rPh sb="77" eb="79">
      <t>カダイ</t>
    </rPh>
    <phoneticPr fontId="5"/>
  </si>
  <si>
    <t>適切な事業の実施を確保するため、外部専門家からなる評価員会を設置・運営している。</t>
    <rPh sb="0" eb="2">
      <t>テキセツ</t>
    </rPh>
    <rPh sb="3" eb="5">
      <t>ジギョウ</t>
    </rPh>
    <rPh sb="6" eb="8">
      <t>ジッシ</t>
    </rPh>
    <rPh sb="9" eb="11">
      <t>カクホ</t>
    </rPh>
    <rPh sb="16" eb="18">
      <t>ガイブ</t>
    </rPh>
    <rPh sb="18" eb="21">
      <t>センモンカ</t>
    </rPh>
    <rPh sb="25" eb="27">
      <t>ヒョウカ</t>
    </rPh>
    <rPh sb="27" eb="28">
      <t>イン</t>
    </rPh>
    <rPh sb="28" eb="29">
      <t>カイ</t>
    </rPh>
    <rPh sb="30" eb="32">
      <t>セッチ</t>
    </rPh>
    <rPh sb="33" eb="35">
      <t>ウンエイ</t>
    </rPh>
    <phoneticPr fontId="5"/>
  </si>
  <si>
    <t>アジアの途上国が自国内の排水管理・水質保全政策を進めるための情報整備・政策評価手法の提供を行うため、基礎データ収集・解析を進めている。</t>
    <rPh sb="4" eb="7">
      <t>トジョウコク</t>
    </rPh>
    <rPh sb="8" eb="11">
      <t>ジコクナイ</t>
    </rPh>
    <rPh sb="12" eb="14">
      <t>ハイスイ</t>
    </rPh>
    <rPh sb="14" eb="16">
      <t>カンリ</t>
    </rPh>
    <rPh sb="17" eb="19">
      <t>スイシツ</t>
    </rPh>
    <rPh sb="19" eb="21">
      <t>ホゼン</t>
    </rPh>
    <rPh sb="21" eb="23">
      <t>セイサク</t>
    </rPh>
    <rPh sb="24" eb="25">
      <t>スス</t>
    </rPh>
    <rPh sb="30" eb="32">
      <t>ジョウホウ</t>
    </rPh>
    <rPh sb="32" eb="34">
      <t>セイビ</t>
    </rPh>
    <rPh sb="35" eb="37">
      <t>セイサク</t>
    </rPh>
    <rPh sb="37" eb="39">
      <t>ヒョウカ</t>
    </rPh>
    <rPh sb="39" eb="41">
      <t>シュホウ</t>
    </rPh>
    <rPh sb="42" eb="44">
      <t>テイキョウ</t>
    </rPh>
    <rPh sb="45" eb="46">
      <t>オコナ</t>
    </rPh>
    <rPh sb="50" eb="52">
      <t>キソ</t>
    </rPh>
    <rPh sb="55" eb="57">
      <t>シュウシュウ</t>
    </rPh>
    <rPh sb="58" eb="60">
      <t>カイセキ</t>
    </rPh>
    <rPh sb="61" eb="62">
      <t>スス</t>
    </rPh>
    <phoneticPr fontId="5"/>
  </si>
  <si>
    <t>排水管理・水質保全政策を進めるための情報整備・政策評価手法の提供</t>
    <phoneticPr fontId="5"/>
  </si>
  <si>
    <t>国連大学拠出金（低炭素型水環境改善システム研究事業）</t>
    <phoneticPr fontId="5"/>
  </si>
  <si>
    <t>-</t>
    <phoneticPr fontId="5"/>
  </si>
  <si>
    <t>調査対象都市</t>
    <rPh sb="0" eb="1">
      <t>チョウサ</t>
    </rPh>
    <rPh sb="1" eb="3">
      <t>タイショウ</t>
    </rPh>
    <rPh sb="3" eb="4">
      <t>ト</t>
    </rPh>
    <rPh sb="4" eb="5">
      <t>シ</t>
    </rPh>
    <phoneticPr fontId="5"/>
  </si>
  <si>
    <t>支出全体/都市数</t>
    <rPh sb="0" eb="1">
      <t>シシュツ</t>
    </rPh>
    <rPh sb="1" eb="3">
      <t>ゼンタイ</t>
    </rPh>
    <rPh sb="4" eb="6">
      <t>トシ</t>
    </rPh>
    <rPh sb="6" eb="7">
      <t>スウ</t>
    </rPh>
    <phoneticPr fontId="5"/>
  </si>
  <si>
    <t>90÷4</t>
    <phoneticPr fontId="5"/>
  </si>
  <si>
    <t>途上国の水環境にかかる課題は、MDGs、及びポスト2015年開発アジェンダに含まれる、国際社会のニーズを反映した開発分野において達成すべき目標である。</t>
    <rPh sb="0" eb="3">
      <t>トジョウコク</t>
    </rPh>
    <rPh sb="4" eb="7">
      <t>ミズカンキョウ</t>
    </rPh>
    <rPh sb="11" eb="13">
      <t>カダイ</t>
    </rPh>
    <rPh sb="38" eb="39">
      <t>フク</t>
    </rPh>
    <rPh sb="43" eb="45">
      <t>コクサイ</t>
    </rPh>
    <rPh sb="45" eb="47">
      <t>シャカイ</t>
    </rPh>
    <rPh sb="52" eb="54">
      <t>ハンエイ</t>
    </rPh>
    <rPh sb="56" eb="58">
      <t>カイハツ</t>
    </rPh>
    <rPh sb="58" eb="60">
      <t>ブンヤ</t>
    </rPh>
    <rPh sb="64" eb="66">
      <t>タッセイ</t>
    </rPh>
    <rPh sb="69" eb="71">
      <t>モクヒョウ</t>
    </rPh>
    <phoneticPr fontId="5"/>
  </si>
  <si>
    <t>国連大学は幅広い研究活動を行っており、その研究基盤とネットワークを活用して、効率的に事業を実施している。</t>
    <rPh sb="38" eb="41">
      <t>コウリツテキ</t>
    </rPh>
    <rPh sb="42" eb="44">
      <t>ジギョウ</t>
    </rPh>
    <rPh sb="45" eb="47">
      <t>ジッシ</t>
    </rPh>
    <phoneticPr fontId="5"/>
  </si>
  <si>
    <t>研究計画や活動報告を把握し、適切な支出であることを確認している。</t>
    <rPh sb="0" eb="1">
      <t>ケンキュウ</t>
    </rPh>
    <rPh sb="5" eb="7">
      <t>カツドウ</t>
    </rPh>
    <rPh sb="7" eb="9">
      <t>ホウコク</t>
    </rPh>
    <rPh sb="9" eb="11">
      <t>ハアク</t>
    </rPh>
    <rPh sb="25" eb="27">
      <t>カクニン</t>
    </rPh>
    <phoneticPr fontId="5"/>
  </si>
  <si>
    <t>外部専門家からなる評価委員会を定期開催し、進捗等を把握し効率的な研究活動であることを確認している。</t>
    <rPh sb="0" eb="1">
      <t>ガイブ</t>
    </rPh>
    <rPh sb="1" eb="4">
      <t>センモンカ</t>
    </rPh>
    <rPh sb="8" eb="10">
      <t>ヒョウカ</t>
    </rPh>
    <rPh sb="10" eb="13">
      <t>イインカイ</t>
    </rPh>
    <rPh sb="15" eb="17">
      <t>テイキ</t>
    </rPh>
    <rPh sb="17" eb="19">
      <t>カイサイ</t>
    </rPh>
    <rPh sb="21" eb="23">
      <t>シンチョク</t>
    </rPh>
    <rPh sb="22" eb="23">
      <t>トウ</t>
    </rPh>
    <rPh sb="25" eb="27">
      <t>ハアク</t>
    </rPh>
    <rPh sb="28" eb="31">
      <t>コウリツテキ</t>
    </rPh>
    <rPh sb="32" eb="34">
      <t>ケンキュウ</t>
    </rPh>
    <rPh sb="34" eb="36">
      <t>カツドウ</t>
    </rPh>
    <rPh sb="42" eb="44">
      <t>カクニン</t>
    </rPh>
    <phoneticPr fontId="5"/>
  </si>
  <si>
    <t>90÷8</t>
    <phoneticPr fontId="5"/>
  </si>
  <si>
    <t>拠出額/調査対象都市数</t>
    <rPh sb="4" eb="6">
      <t>チョウサ</t>
    </rPh>
    <rPh sb="6" eb="8">
      <t>タイショウ</t>
    </rPh>
    <rPh sb="8" eb="10">
      <t>トシ</t>
    </rPh>
    <rPh sb="10" eb="11">
      <t>スウ</t>
    </rPh>
    <phoneticPr fontId="5"/>
  </si>
  <si>
    <t>国連機関である国連大学による公益性のある研究に対するものであり、拠出することは妥当である。</t>
    <rPh sb="0" eb="1">
      <t>コクレン</t>
    </rPh>
    <rPh sb="1" eb="3">
      <t>キカン</t>
    </rPh>
    <rPh sb="6" eb="8">
      <t>コクレン</t>
    </rPh>
    <rPh sb="8" eb="10">
      <t>ダイガク</t>
    </rPh>
    <rPh sb="13" eb="16">
      <t>コウエキセイ</t>
    </rPh>
    <rPh sb="19" eb="21">
      <t>ケンキュウ</t>
    </rPh>
    <rPh sb="22" eb="23">
      <t>タイ</t>
    </rPh>
    <rPh sb="32" eb="34">
      <t>キョシュツ</t>
    </rPh>
    <rPh sb="39" eb="41">
      <t>ダトウ</t>
    </rPh>
    <phoneticPr fontId="5"/>
  </si>
  <si>
    <t>過去の類似研究規模等と比較し、妥当である。</t>
    <rPh sb="0" eb="1">
      <t>カコ</t>
    </rPh>
    <rPh sb="3" eb="5">
      <t>ルイジ</t>
    </rPh>
    <rPh sb="5" eb="7">
      <t>ケンキュウ</t>
    </rPh>
    <rPh sb="6" eb="8">
      <t>キボ</t>
    </rPh>
    <rPh sb="8" eb="9">
      <t>トウ</t>
    </rPh>
    <rPh sb="10" eb="12">
      <t>ヒカク</t>
    </rPh>
    <rPh sb="14" eb="16">
      <t>ダトウ</t>
    </rPh>
    <phoneticPr fontId="5"/>
  </si>
  <si>
    <t>セミナー開催、研究発表を複数回行い、今後の研究に必要なデータベースの基本設計等に活用されている。</t>
    <rPh sb="4" eb="6">
      <t>カイサイ</t>
    </rPh>
    <rPh sb="7" eb="9">
      <t>ケンキュウ</t>
    </rPh>
    <rPh sb="9" eb="11">
      <t>ハッピョウ</t>
    </rPh>
    <rPh sb="12" eb="15">
      <t>フクスウカイ</t>
    </rPh>
    <rPh sb="15" eb="16">
      <t>オコナ</t>
    </rPh>
    <rPh sb="18" eb="20">
      <t>コンゴ</t>
    </rPh>
    <rPh sb="21" eb="23">
      <t>ケンキュウ</t>
    </rPh>
    <rPh sb="24" eb="26">
      <t>ヒツヨウ</t>
    </rPh>
    <rPh sb="34" eb="36">
      <t>キホン</t>
    </rPh>
    <rPh sb="36" eb="38">
      <t>セッケイ</t>
    </rPh>
    <rPh sb="38" eb="39">
      <t>トウ</t>
    </rPh>
    <rPh sb="40" eb="4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</si>
</sst>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quotePrefix="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quotePrefix="1"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quotePrefix="1"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xdr:colOff>
          <xdr:row>229</xdr:row>
          <xdr:rowOff>0</xdr:rowOff>
        </xdr:from>
        <xdr:to>
          <xdr:col>44</xdr:col>
          <xdr:colOff>152400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17613</xdr:colOff>
      <xdr:row>143</xdr:row>
      <xdr:rowOff>272143</xdr:rowOff>
    </xdr:from>
    <xdr:to>
      <xdr:col>34</xdr:col>
      <xdr:colOff>65763</xdr:colOff>
      <xdr:row>145</xdr:row>
      <xdr:rowOff>231321</xdr:rowOff>
    </xdr:to>
    <xdr:sp macro="" textlink="">
      <xdr:nvSpPr>
        <xdr:cNvPr id="25" name="正方形/長方形 24"/>
        <xdr:cNvSpPr/>
      </xdr:nvSpPr>
      <xdr:spPr>
        <a:xfrm>
          <a:off x="4507970" y="31895143"/>
          <a:ext cx="2497436" cy="6667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27</xdr:col>
      <xdr:colOff>188765</xdr:colOff>
      <xdr:row>141</xdr:row>
      <xdr:rowOff>219075</xdr:rowOff>
    </xdr:from>
    <xdr:to>
      <xdr:col>27</xdr:col>
      <xdr:colOff>188768</xdr:colOff>
      <xdr:row>142</xdr:row>
      <xdr:rowOff>216751</xdr:rowOff>
    </xdr:to>
    <xdr:cxnSp macro="">
      <xdr:nvCxnSpPr>
        <xdr:cNvPr id="26" name="直線矢印コネクタ 25"/>
        <xdr:cNvCxnSpPr/>
      </xdr:nvCxnSpPr>
      <xdr:spPr>
        <a:xfrm flipH="1">
          <a:off x="5699658" y="31134504"/>
          <a:ext cx="3" cy="351461"/>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145</xdr:row>
      <xdr:rowOff>256346</xdr:rowOff>
    </xdr:from>
    <xdr:to>
      <xdr:col>34</xdr:col>
      <xdr:colOff>185164</xdr:colOff>
      <xdr:row>149</xdr:row>
      <xdr:rowOff>108857</xdr:rowOff>
    </xdr:to>
    <xdr:sp macro="" textlink="">
      <xdr:nvSpPr>
        <xdr:cNvPr id="27" name="大かっこ 26"/>
        <xdr:cNvSpPr/>
      </xdr:nvSpPr>
      <xdr:spPr>
        <a:xfrm>
          <a:off x="4340679" y="32586917"/>
          <a:ext cx="2784128" cy="126765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アジアの途上国が、人口増加・都市化・低炭素化等を総合的に考慮した自国内の排水管理・水質保全政策を進めるための情報整備・政策評価手法の提供を行う。</a:t>
          </a:r>
          <a:endParaRPr lang="ja-JP" altLang="en-US"/>
        </a:p>
      </xdr:txBody>
    </xdr:sp>
    <xdr:clientData/>
  </xdr:twoCellAnchor>
  <xdr:twoCellAnchor>
    <xdr:from>
      <xdr:col>21</xdr:col>
      <xdr:colOff>190499</xdr:colOff>
      <xdr:row>139</xdr:row>
      <xdr:rowOff>136072</xdr:rowOff>
    </xdr:from>
    <xdr:to>
      <xdr:col>34</xdr:col>
      <xdr:colOff>34542</xdr:colOff>
      <xdr:row>141</xdr:row>
      <xdr:rowOff>108857</xdr:rowOff>
    </xdr:to>
    <xdr:sp macro="" textlink="">
      <xdr:nvSpPr>
        <xdr:cNvPr id="28" name="正方形/長方形 27"/>
        <xdr:cNvSpPr/>
      </xdr:nvSpPr>
      <xdr:spPr>
        <a:xfrm>
          <a:off x="4476749" y="30343929"/>
          <a:ext cx="2497436" cy="680357"/>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25</xdr:col>
      <xdr:colOff>108858</xdr:colOff>
      <xdr:row>142</xdr:row>
      <xdr:rowOff>217715</xdr:rowOff>
    </xdr:from>
    <xdr:to>
      <xdr:col>30</xdr:col>
      <xdr:colOff>108858</xdr:colOff>
      <xdr:row>143</xdr:row>
      <xdr:rowOff>173758</xdr:rowOff>
    </xdr:to>
    <xdr:sp macro="" textlink="">
      <xdr:nvSpPr>
        <xdr:cNvPr id="29" name="正方形/長方形 28"/>
        <xdr:cNvSpPr/>
      </xdr:nvSpPr>
      <xdr:spPr>
        <a:xfrm>
          <a:off x="5211537" y="31486929"/>
          <a:ext cx="1020535" cy="3098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12" zoomScale="75" zoomScaleNormal="75" zoomScalePageLayoutView="85" workbookViewId="0">
      <selection activeCell="AG122" sqref="AG122:AX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0" t="s">
        <v>465</v>
      </c>
      <c r="AR2" s="110"/>
      <c r="AS2" s="68" t="str">
        <f>IF(OR(AQ2="　", AQ2=""), "", "-")</f>
        <v/>
      </c>
      <c r="AT2" s="111">
        <v>135</v>
      </c>
      <c r="AU2" s="111"/>
      <c r="AV2" s="69" t="str">
        <f>IF(AW2="", "", "-")</f>
        <v/>
      </c>
      <c r="AW2" s="115"/>
      <c r="AX2" s="115"/>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470</v>
      </c>
      <c r="AK3" s="305"/>
      <c r="AL3" s="305"/>
      <c r="AM3" s="305"/>
      <c r="AN3" s="305"/>
      <c r="AO3" s="305"/>
      <c r="AP3" s="305"/>
      <c r="AQ3" s="305"/>
      <c r="AR3" s="305"/>
      <c r="AS3" s="305"/>
      <c r="AT3" s="305"/>
      <c r="AU3" s="305"/>
      <c r="AV3" s="305"/>
      <c r="AW3" s="305"/>
      <c r="AX3" s="36" t="s">
        <v>91</v>
      </c>
    </row>
    <row r="4" spans="1:50" ht="24.75" customHeight="1" x14ac:dyDescent="0.15">
      <c r="A4" s="522" t="s">
        <v>30</v>
      </c>
      <c r="B4" s="523"/>
      <c r="C4" s="523"/>
      <c r="D4" s="523"/>
      <c r="E4" s="523"/>
      <c r="F4" s="523"/>
      <c r="G4" s="496" t="s">
        <v>508</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1" t="s">
        <v>97</v>
      </c>
      <c r="H5" s="332"/>
      <c r="I5" s="332"/>
      <c r="J5" s="332"/>
      <c r="K5" s="332"/>
      <c r="L5" s="332"/>
      <c r="M5" s="333" t="s">
        <v>92</v>
      </c>
      <c r="N5" s="334"/>
      <c r="O5" s="334"/>
      <c r="P5" s="334"/>
      <c r="Q5" s="334"/>
      <c r="R5" s="335"/>
      <c r="S5" s="336" t="s">
        <v>103</v>
      </c>
      <c r="T5" s="332"/>
      <c r="U5" s="332"/>
      <c r="V5" s="332"/>
      <c r="W5" s="332"/>
      <c r="X5" s="337"/>
      <c r="Y5" s="513" t="s">
        <v>3</v>
      </c>
      <c r="Z5" s="514"/>
      <c r="AA5" s="514"/>
      <c r="AB5" s="514"/>
      <c r="AC5" s="514"/>
      <c r="AD5" s="515"/>
      <c r="AE5" s="516" t="s">
        <v>472</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477</v>
      </c>
      <c r="AF6" s="531"/>
      <c r="AG6" s="531"/>
      <c r="AH6" s="531"/>
      <c r="AI6" s="531"/>
      <c r="AJ6" s="531"/>
      <c r="AK6" s="531"/>
      <c r="AL6" s="531"/>
      <c r="AM6" s="531"/>
      <c r="AN6" s="531"/>
      <c r="AO6" s="531"/>
      <c r="AP6" s="531"/>
      <c r="AQ6" s="128"/>
      <c r="AR6" s="128"/>
      <c r="AS6" s="128"/>
      <c r="AT6" s="128"/>
      <c r="AU6" s="128"/>
      <c r="AV6" s="128"/>
      <c r="AW6" s="128"/>
      <c r="AX6" s="532"/>
    </row>
    <row r="7" spans="1:50" ht="49.5" customHeight="1" x14ac:dyDescent="0.15">
      <c r="A7" s="453" t="s">
        <v>25</v>
      </c>
      <c r="B7" s="454"/>
      <c r="C7" s="454"/>
      <c r="D7" s="454"/>
      <c r="E7" s="454"/>
      <c r="F7" s="454"/>
      <c r="G7" s="455" t="s">
        <v>476</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478</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3" t="s">
        <v>79</v>
      </c>
      <c r="Z8" s="533"/>
      <c r="AA8" s="533"/>
      <c r="AB8" s="533"/>
      <c r="AC8" s="533"/>
      <c r="AD8" s="533"/>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479</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97.5" customHeight="1" x14ac:dyDescent="0.15">
      <c r="A10" s="462" t="s">
        <v>36</v>
      </c>
      <c r="B10" s="463"/>
      <c r="C10" s="463"/>
      <c r="D10" s="463"/>
      <c r="E10" s="463"/>
      <c r="F10" s="463"/>
      <c r="G10" s="491" t="s">
        <v>480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42" customHeight="1" x14ac:dyDescent="0.15">
      <c r="A11" s="462" t="s">
        <v>6</v>
      </c>
      <c r="B11" s="463"/>
      <c r="C11" s="463"/>
      <c r="D11" s="463"/>
      <c r="E11" s="463"/>
      <c r="F11" s="464"/>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5" t="s">
        <v>27</v>
      </c>
      <c r="B12" s="466"/>
      <c r="C12" s="466"/>
      <c r="D12" s="466"/>
      <c r="E12" s="466"/>
      <c r="F12" s="467"/>
      <c r="G12" s="474"/>
      <c r="H12" s="475"/>
      <c r="I12" s="475"/>
      <c r="J12" s="475"/>
      <c r="K12" s="475"/>
      <c r="L12" s="475"/>
      <c r="M12" s="475"/>
      <c r="N12" s="475"/>
      <c r="O12" s="475"/>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78"/>
    </row>
    <row r="13" spans="1:50" ht="21" customHeight="1" x14ac:dyDescent="0.15">
      <c r="A13" s="468"/>
      <c r="B13" s="469"/>
      <c r="C13" s="469"/>
      <c r="D13" s="469"/>
      <c r="E13" s="469"/>
      <c r="F13" s="470"/>
      <c r="G13" s="479" t="s">
        <v>7</v>
      </c>
      <c r="H13" s="480"/>
      <c r="I13" s="485" t="s">
        <v>8</v>
      </c>
      <c r="J13" s="486"/>
      <c r="K13" s="486"/>
      <c r="L13" s="486"/>
      <c r="M13" s="486"/>
      <c r="N13" s="486"/>
      <c r="O13" s="487"/>
      <c r="P13" s="93" t="s">
        <v>475</v>
      </c>
      <c r="Q13" s="94"/>
      <c r="R13" s="94"/>
      <c r="S13" s="94"/>
      <c r="T13" s="94"/>
      <c r="U13" s="94"/>
      <c r="V13" s="95"/>
      <c r="W13" s="93" t="s">
        <v>475</v>
      </c>
      <c r="X13" s="94"/>
      <c r="Y13" s="94"/>
      <c r="Z13" s="94"/>
      <c r="AA13" s="94"/>
      <c r="AB13" s="94"/>
      <c r="AC13" s="95"/>
      <c r="AD13" s="71">
        <v>90</v>
      </c>
      <c r="AE13" s="72"/>
      <c r="AF13" s="72"/>
      <c r="AG13" s="72"/>
      <c r="AH13" s="72"/>
      <c r="AI13" s="72"/>
      <c r="AJ13" s="73"/>
      <c r="AK13" s="71">
        <v>90</v>
      </c>
      <c r="AL13" s="72"/>
      <c r="AM13" s="72"/>
      <c r="AN13" s="72"/>
      <c r="AO13" s="72"/>
      <c r="AP13" s="72"/>
      <c r="AQ13" s="73"/>
      <c r="AR13" s="93" t="s">
        <v>509</v>
      </c>
      <c r="AS13" s="94"/>
      <c r="AT13" s="94"/>
      <c r="AU13" s="94"/>
      <c r="AV13" s="94"/>
      <c r="AW13" s="94"/>
      <c r="AX13" s="673"/>
    </row>
    <row r="14" spans="1:50" ht="21" customHeight="1" x14ac:dyDescent="0.15">
      <c r="A14" s="468"/>
      <c r="B14" s="469"/>
      <c r="C14" s="469"/>
      <c r="D14" s="469"/>
      <c r="E14" s="469"/>
      <c r="F14" s="470"/>
      <c r="G14" s="481"/>
      <c r="H14" s="482"/>
      <c r="I14" s="348" t="s">
        <v>9</v>
      </c>
      <c r="J14" s="476"/>
      <c r="K14" s="476"/>
      <c r="L14" s="476"/>
      <c r="M14" s="476"/>
      <c r="N14" s="476"/>
      <c r="O14" s="477"/>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t="s">
        <v>475</v>
      </c>
      <c r="AL14" s="72"/>
      <c r="AM14" s="72"/>
      <c r="AN14" s="72"/>
      <c r="AO14" s="72"/>
      <c r="AP14" s="72"/>
      <c r="AQ14" s="73"/>
      <c r="AR14" s="671"/>
      <c r="AS14" s="671"/>
      <c r="AT14" s="671"/>
      <c r="AU14" s="671"/>
      <c r="AV14" s="671"/>
      <c r="AW14" s="671"/>
      <c r="AX14" s="672"/>
    </row>
    <row r="15" spans="1:50" ht="21" customHeight="1" x14ac:dyDescent="0.15">
      <c r="A15" s="468"/>
      <c r="B15" s="469"/>
      <c r="C15" s="469"/>
      <c r="D15" s="469"/>
      <c r="E15" s="469"/>
      <c r="F15" s="470"/>
      <c r="G15" s="481"/>
      <c r="H15" s="482"/>
      <c r="I15" s="348" t="s">
        <v>62</v>
      </c>
      <c r="J15" s="349"/>
      <c r="K15" s="349"/>
      <c r="L15" s="349"/>
      <c r="M15" s="349"/>
      <c r="N15" s="349"/>
      <c r="O15" s="350"/>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t="s">
        <v>475</v>
      </c>
      <c r="AS15" s="72"/>
      <c r="AT15" s="72"/>
      <c r="AU15" s="72"/>
      <c r="AV15" s="72"/>
      <c r="AW15" s="72"/>
      <c r="AX15" s="670"/>
    </row>
    <row r="16" spans="1:50" ht="21" customHeight="1" x14ac:dyDescent="0.15">
      <c r="A16" s="468"/>
      <c r="B16" s="469"/>
      <c r="C16" s="469"/>
      <c r="D16" s="469"/>
      <c r="E16" s="469"/>
      <c r="F16" s="470"/>
      <c r="G16" s="481"/>
      <c r="H16" s="482"/>
      <c r="I16" s="348" t="s">
        <v>63</v>
      </c>
      <c r="J16" s="349"/>
      <c r="K16" s="349"/>
      <c r="L16" s="349"/>
      <c r="M16" s="349"/>
      <c r="N16" s="349"/>
      <c r="O16" s="350"/>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475</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475</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0</v>
      </c>
      <c r="Q18" s="322"/>
      <c r="R18" s="322"/>
      <c r="S18" s="322"/>
      <c r="T18" s="322"/>
      <c r="U18" s="322"/>
      <c r="V18" s="323"/>
      <c r="W18" s="321">
        <f>SUM(W13:AC17)</f>
        <v>0</v>
      </c>
      <c r="X18" s="322"/>
      <c r="Y18" s="322"/>
      <c r="Z18" s="322"/>
      <c r="AA18" s="322"/>
      <c r="AB18" s="322"/>
      <c r="AC18" s="323"/>
      <c r="AD18" s="321">
        <f t="shared" ref="AD18" si="0">SUM(AD13:AJ17)</f>
        <v>90</v>
      </c>
      <c r="AE18" s="322"/>
      <c r="AF18" s="322"/>
      <c r="AG18" s="322"/>
      <c r="AH18" s="322"/>
      <c r="AI18" s="322"/>
      <c r="AJ18" s="323"/>
      <c r="AK18" s="321">
        <f t="shared" ref="AK18" si="1">SUM(AK13:AQ17)</f>
        <v>90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1" t="s">
        <v>496</v>
      </c>
      <c r="Q19" s="72"/>
      <c r="R19" s="72"/>
      <c r="S19" s="72"/>
      <c r="T19" s="72"/>
      <c r="U19" s="72"/>
      <c r="V19" s="73"/>
      <c r="W19" s="71" t="s">
        <v>497</v>
      </c>
      <c r="X19" s="72"/>
      <c r="Y19" s="72"/>
      <c r="Z19" s="72"/>
      <c r="AA19" s="72"/>
      <c r="AB19" s="72"/>
      <c r="AC19" s="73"/>
      <c r="AD19" s="71">
        <v>90</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f>IF(AD18=0, "-", AD19/AD18)</f>
        <v>1</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2"/>
      <c r="I22" s="112"/>
      <c r="J22" s="112"/>
      <c r="K22" s="112"/>
      <c r="L22" s="112"/>
      <c r="M22" s="112"/>
      <c r="N22" s="112"/>
      <c r="O22" s="230"/>
      <c r="P22" s="247"/>
      <c r="Q22" s="112"/>
      <c r="R22" s="112"/>
      <c r="S22" s="112"/>
      <c r="T22" s="112"/>
      <c r="U22" s="112"/>
      <c r="V22" s="112"/>
      <c r="W22" s="112"/>
      <c r="X22" s="230"/>
      <c r="Y22" s="285"/>
      <c r="Z22" s="286"/>
      <c r="AA22" s="287"/>
      <c r="AB22" s="143"/>
      <c r="AC22" s="138"/>
      <c r="AD22" s="139"/>
      <c r="AE22" s="144"/>
      <c r="AF22" s="137"/>
      <c r="AG22" s="137"/>
      <c r="AH22" s="137"/>
      <c r="AI22" s="291"/>
      <c r="AJ22" s="144"/>
      <c r="AK22" s="137"/>
      <c r="AL22" s="137"/>
      <c r="AM22" s="137"/>
      <c r="AN22" s="291"/>
      <c r="AO22" s="144"/>
      <c r="AP22" s="137"/>
      <c r="AQ22" s="137"/>
      <c r="AR22" s="137"/>
      <c r="AS22" s="291"/>
      <c r="AT22" s="67"/>
      <c r="AU22" s="114">
        <v>29</v>
      </c>
      <c r="AV22" s="114"/>
      <c r="AW22" s="112" t="s">
        <v>360</v>
      </c>
      <c r="AX22" s="113"/>
    </row>
    <row r="23" spans="1:50" ht="22.5" customHeight="1" x14ac:dyDescent="0.15">
      <c r="A23" s="222"/>
      <c r="B23" s="220"/>
      <c r="C23" s="220"/>
      <c r="D23" s="220"/>
      <c r="E23" s="220"/>
      <c r="F23" s="221"/>
      <c r="G23" s="327" t="s">
        <v>481</v>
      </c>
      <c r="H23" s="294"/>
      <c r="I23" s="294"/>
      <c r="J23" s="294"/>
      <c r="K23" s="294"/>
      <c r="L23" s="294"/>
      <c r="M23" s="294"/>
      <c r="N23" s="294"/>
      <c r="O23" s="295"/>
      <c r="P23" s="260" t="s">
        <v>486</v>
      </c>
      <c r="Q23" s="201"/>
      <c r="R23" s="201"/>
      <c r="S23" s="201"/>
      <c r="T23" s="201"/>
      <c r="U23" s="201"/>
      <c r="V23" s="201"/>
      <c r="W23" s="201"/>
      <c r="X23" s="202"/>
      <c r="Y23" s="299" t="s">
        <v>14</v>
      </c>
      <c r="Z23" s="300"/>
      <c r="AA23" s="301"/>
      <c r="AB23" s="666" t="s">
        <v>482</v>
      </c>
      <c r="AC23" s="302"/>
      <c r="AD23" s="302"/>
      <c r="AE23" s="96" t="s">
        <v>483</v>
      </c>
      <c r="AF23" s="97"/>
      <c r="AG23" s="97"/>
      <c r="AH23" s="97"/>
      <c r="AI23" s="98"/>
      <c r="AJ23" s="96" t="s">
        <v>485</v>
      </c>
      <c r="AK23" s="97"/>
      <c r="AL23" s="97"/>
      <c r="AM23" s="97"/>
      <c r="AN23" s="98"/>
      <c r="AO23" s="96" t="s">
        <v>489</v>
      </c>
      <c r="AP23" s="97"/>
      <c r="AQ23" s="97"/>
      <c r="AR23" s="97"/>
      <c r="AS23" s="98"/>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9" t="s">
        <v>65</v>
      </c>
      <c r="Z24" s="125"/>
      <c r="AA24" s="175"/>
      <c r="AB24" s="341" t="s">
        <v>482</v>
      </c>
      <c r="AC24" s="292"/>
      <c r="AD24" s="292"/>
      <c r="AE24" s="96" t="s">
        <v>484</v>
      </c>
      <c r="AF24" s="97"/>
      <c r="AG24" s="97"/>
      <c r="AH24" s="97"/>
      <c r="AI24" s="98"/>
      <c r="AJ24" s="96" t="s">
        <v>485</v>
      </c>
      <c r="AK24" s="97"/>
      <c r="AL24" s="97"/>
      <c r="AM24" s="97"/>
      <c r="AN24" s="98"/>
      <c r="AO24" s="96" t="s">
        <v>489</v>
      </c>
      <c r="AP24" s="97"/>
      <c r="AQ24" s="97"/>
      <c r="AR24" s="97"/>
      <c r="AS24" s="98"/>
      <c r="AT24" s="99">
        <v>4</v>
      </c>
      <c r="AU24" s="97"/>
      <c r="AV24" s="97"/>
      <c r="AW24" s="97"/>
      <c r="AX24" s="100"/>
    </row>
    <row r="25" spans="1:50" ht="75" customHeight="1" x14ac:dyDescent="0.15">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24" t="s">
        <v>15</v>
      </c>
      <c r="Z25" s="125"/>
      <c r="AA25" s="175"/>
      <c r="AB25" s="686" t="s">
        <v>364</v>
      </c>
      <c r="AC25" s="270"/>
      <c r="AD25" s="270"/>
      <c r="AE25" s="96" t="s">
        <v>489</v>
      </c>
      <c r="AF25" s="97"/>
      <c r="AG25" s="97"/>
      <c r="AH25" s="97"/>
      <c r="AI25" s="98"/>
      <c r="AJ25" s="96" t="s">
        <v>489</v>
      </c>
      <c r="AK25" s="97"/>
      <c r="AL25" s="97"/>
      <c r="AM25" s="97"/>
      <c r="AN25" s="98"/>
      <c r="AO25" s="96" t="s">
        <v>489</v>
      </c>
      <c r="AP25" s="97"/>
      <c r="AQ25" s="97"/>
      <c r="AR25" s="97"/>
      <c r="AS25" s="98"/>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7" t="s">
        <v>303</v>
      </c>
      <c r="AU26" s="668"/>
      <c r="AV26" s="668"/>
      <c r="AW26" s="668"/>
      <c r="AX26" s="669"/>
    </row>
    <row r="27" spans="1:50" ht="18.75" hidden="1" customHeight="1" x14ac:dyDescent="0.15">
      <c r="A27" s="219"/>
      <c r="B27" s="220"/>
      <c r="C27" s="220"/>
      <c r="D27" s="220"/>
      <c r="E27" s="220"/>
      <c r="F27" s="221"/>
      <c r="G27" s="229"/>
      <c r="H27" s="112"/>
      <c r="I27" s="112"/>
      <c r="J27" s="112"/>
      <c r="K27" s="112"/>
      <c r="L27" s="112"/>
      <c r="M27" s="112"/>
      <c r="N27" s="112"/>
      <c r="O27" s="230"/>
      <c r="P27" s="247"/>
      <c r="Q27" s="112"/>
      <c r="R27" s="112"/>
      <c r="S27" s="112"/>
      <c r="T27" s="112"/>
      <c r="U27" s="112"/>
      <c r="V27" s="112"/>
      <c r="W27" s="112"/>
      <c r="X27" s="230"/>
      <c r="Y27" s="285"/>
      <c r="Z27" s="286"/>
      <c r="AA27" s="287"/>
      <c r="AB27" s="143"/>
      <c r="AC27" s="138"/>
      <c r="AD27" s="139"/>
      <c r="AE27" s="144"/>
      <c r="AF27" s="137"/>
      <c r="AG27" s="137"/>
      <c r="AH27" s="137"/>
      <c r="AI27" s="291"/>
      <c r="AJ27" s="144"/>
      <c r="AK27" s="137"/>
      <c r="AL27" s="137"/>
      <c r="AM27" s="137"/>
      <c r="AN27" s="291"/>
      <c r="AO27" s="144"/>
      <c r="AP27" s="137"/>
      <c r="AQ27" s="137"/>
      <c r="AR27" s="137"/>
      <c r="AS27" s="291"/>
      <c r="AT27" s="67"/>
      <c r="AU27" s="114"/>
      <c r="AV27" s="114"/>
      <c r="AW27" s="112" t="s">
        <v>360</v>
      </c>
      <c r="AX27" s="113"/>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9"/>
      <c r="AF28" s="97"/>
      <c r="AG28" s="97"/>
      <c r="AH28" s="97"/>
      <c r="AI28" s="98"/>
      <c r="AJ28" s="99"/>
      <c r="AK28" s="97"/>
      <c r="AL28" s="97"/>
      <c r="AM28" s="97"/>
      <c r="AN28" s="98"/>
      <c r="AO28" s="99"/>
      <c r="AP28" s="97"/>
      <c r="AQ28" s="97"/>
      <c r="AR28" s="97"/>
      <c r="AS28" s="98"/>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9" t="s">
        <v>65</v>
      </c>
      <c r="Z29" s="125"/>
      <c r="AA29" s="175"/>
      <c r="AB29" s="292"/>
      <c r="AC29" s="292"/>
      <c r="AD29" s="292"/>
      <c r="AE29" s="99"/>
      <c r="AF29" s="97"/>
      <c r="AG29" s="97"/>
      <c r="AH29" s="97"/>
      <c r="AI29" s="98"/>
      <c r="AJ29" s="99"/>
      <c r="AK29" s="97"/>
      <c r="AL29" s="97"/>
      <c r="AM29" s="97"/>
      <c r="AN29" s="98"/>
      <c r="AO29" s="99"/>
      <c r="AP29" s="97"/>
      <c r="AQ29" s="97"/>
      <c r="AR29" s="97"/>
      <c r="AS29" s="98"/>
      <c r="AT29" s="99"/>
      <c r="AU29" s="97"/>
      <c r="AV29" s="97"/>
      <c r="AW29" s="97"/>
      <c r="AX29" s="100"/>
    </row>
    <row r="30" spans="1:50" ht="22.5" hidden="1" customHeight="1" x14ac:dyDescent="0.15">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24" t="s">
        <v>15</v>
      </c>
      <c r="Z30" s="125"/>
      <c r="AA30" s="175"/>
      <c r="AB30" s="270" t="s">
        <v>16</v>
      </c>
      <c r="AC30" s="270"/>
      <c r="AD30" s="270"/>
      <c r="AE30" s="99"/>
      <c r="AF30" s="97"/>
      <c r="AG30" s="97"/>
      <c r="AH30" s="97"/>
      <c r="AI30" s="98"/>
      <c r="AJ30" s="99"/>
      <c r="AK30" s="97"/>
      <c r="AL30" s="97"/>
      <c r="AM30" s="97"/>
      <c r="AN30" s="98"/>
      <c r="AO30" s="99"/>
      <c r="AP30" s="97"/>
      <c r="AQ30" s="97"/>
      <c r="AR30" s="97"/>
      <c r="AS30" s="98"/>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2"/>
      <c r="I32" s="112"/>
      <c r="J32" s="112"/>
      <c r="K32" s="112"/>
      <c r="L32" s="112"/>
      <c r="M32" s="112"/>
      <c r="N32" s="112"/>
      <c r="O32" s="230"/>
      <c r="P32" s="247"/>
      <c r="Q32" s="112"/>
      <c r="R32" s="112"/>
      <c r="S32" s="112"/>
      <c r="T32" s="112"/>
      <c r="U32" s="112"/>
      <c r="V32" s="112"/>
      <c r="W32" s="112"/>
      <c r="X32" s="230"/>
      <c r="Y32" s="285"/>
      <c r="Z32" s="286"/>
      <c r="AA32" s="287"/>
      <c r="AB32" s="143"/>
      <c r="AC32" s="138"/>
      <c r="AD32" s="139"/>
      <c r="AE32" s="144"/>
      <c r="AF32" s="137"/>
      <c r="AG32" s="137"/>
      <c r="AH32" s="137"/>
      <c r="AI32" s="291"/>
      <c r="AJ32" s="144"/>
      <c r="AK32" s="137"/>
      <c r="AL32" s="137"/>
      <c r="AM32" s="137"/>
      <c r="AN32" s="291"/>
      <c r="AO32" s="144"/>
      <c r="AP32" s="137"/>
      <c r="AQ32" s="137"/>
      <c r="AR32" s="137"/>
      <c r="AS32" s="291"/>
      <c r="AT32" s="67"/>
      <c r="AU32" s="114"/>
      <c r="AV32" s="114"/>
      <c r="AW32" s="112" t="s">
        <v>360</v>
      </c>
      <c r="AX32" s="113"/>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9"/>
      <c r="AF33" s="97"/>
      <c r="AG33" s="97"/>
      <c r="AH33" s="97"/>
      <c r="AI33" s="98"/>
      <c r="AJ33" s="99"/>
      <c r="AK33" s="97"/>
      <c r="AL33" s="97"/>
      <c r="AM33" s="97"/>
      <c r="AN33" s="98"/>
      <c r="AO33" s="99"/>
      <c r="AP33" s="97"/>
      <c r="AQ33" s="97"/>
      <c r="AR33" s="97"/>
      <c r="AS33" s="98"/>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9" t="s">
        <v>65</v>
      </c>
      <c r="Z34" s="125"/>
      <c r="AA34" s="175"/>
      <c r="AB34" s="292"/>
      <c r="AC34" s="292"/>
      <c r="AD34" s="292"/>
      <c r="AE34" s="99"/>
      <c r="AF34" s="97"/>
      <c r="AG34" s="97"/>
      <c r="AH34" s="97"/>
      <c r="AI34" s="98"/>
      <c r="AJ34" s="99"/>
      <c r="AK34" s="97"/>
      <c r="AL34" s="97"/>
      <c r="AM34" s="97"/>
      <c r="AN34" s="98"/>
      <c r="AO34" s="99"/>
      <c r="AP34" s="97"/>
      <c r="AQ34" s="97"/>
      <c r="AR34" s="97"/>
      <c r="AS34" s="98"/>
      <c r="AT34" s="99"/>
      <c r="AU34" s="97"/>
      <c r="AV34" s="97"/>
      <c r="AW34" s="97"/>
      <c r="AX34" s="100"/>
    </row>
    <row r="35" spans="1:50" ht="22.5" hidden="1" customHeight="1" x14ac:dyDescent="0.15">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24" t="s">
        <v>15</v>
      </c>
      <c r="Z35" s="125"/>
      <c r="AA35" s="175"/>
      <c r="AB35" s="270" t="s">
        <v>16</v>
      </c>
      <c r="AC35" s="270"/>
      <c r="AD35" s="270"/>
      <c r="AE35" s="99"/>
      <c r="AF35" s="97"/>
      <c r="AG35" s="97"/>
      <c r="AH35" s="97"/>
      <c r="AI35" s="98"/>
      <c r="AJ35" s="99"/>
      <c r="AK35" s="97"/>
      <c r="AL35" s="97"/>
      <c r="AM35" s="97"/>
      <c r="AN35" s="98"/>
      <c r="AO35" s="99"/>
      <c r="AP35" s="97"/>
      <c r="AQ35" s="97"/>
      <c r="AR35" s="97"/>
      <c r="AS35" s="98"/>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2"/>
      <c r="I37" s="112"/>
      <c r="J37" s="112"/>
      <c r="K37" s="112"/>
      <c r="L37" s="112"/>
      <c r="M37" s="112"/>
      <c r="N37" s="112"/>
      <c r="O37" s="230"/>
      <c r="P37" s="247"/>
      <c r="Q37" s="112"/>
      <c r="R37" s="112"/>
      <c r="S37" s="112"/>
      <c r="T37" s="112"/>
      <c r="U37" s="112"/>
      <c r="V37" s="112"/>
      <c r="W37" s="112"/>
      <c r="X37" s="230"/>
      <c r="Y37" s="285"/>
      <c r="Z37" s="286"/>
      <c r="AA37" s="287"/>
      <c r="AB37" s="143"/>
      <c r="AC37" s="138"/>
      <c r="AD37" s="139"/>
      <c r="AE37" s="144"/>
      <c r="AF37" s="137"/>
      <c r="AG37" s="137"/>
      <c r="AH37" s="137"/>
      <c r="AI37" s="291"/>
      <c r="AJ37" s="144"/>
      <c r="AK37" s="137"/>
      <c r="AL37" s="137"/>
      <c r="AM37" s="137"/>
      <c r="AN37" s="291"/>
      <c r="AO37" s="144"/>
      <c r="AP37" s="137"/>
      <c r="AQ37" s="137"/>
      <c r="AR37" s="137"/>
      <c r="AS37" s="291"/>
      <c r="AT37" s="67"/>
      <c r="AU37" s="114"/>
      <c r="AV37" s="114"/>
      <c r="AW37" s="112" t="s">
        <v>360</v>
      </c>
      <c r="AX37" s="113"/>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9"/>
      <c r="AF38" s="97"/>
      <c r="AG38" s="97"/>
      <c r="AH38" s="97"/>
      <c r="AI38" s="98"/>
      <c r="AJ38" s="99"/>
      <c r="AK38" s="97"/>
      <c r="AL38" s="97"/>
      <c r="AM38" s="97"/>
      <c r="AN38" s="98"/>
      <c r="AO38" s="99"/>
      <c r="AP38" s="97"/>
      <c r="AQ38" s="97"/>
      <c r="AR38" s="97"/>
      <c r="AS38" s="98"/>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9" t="s">
        <v>65</v>
      </c>
      <c r="Z39" s="125"/>
      <c r="AA39" s="175"/>
      <c r="AB39" s="292"/>
      <c r="AC39" s="292"/>
      <c r="AD39" s="292"/>
      <c r="AE39" s="99"/>
      <c r="AF39" s="97"/>
      <c r="AG39" s="97"/>
      <c r="AH39" s="97"/>
      <c r="AI39" s="98"/>
      <c r="AJ39" s="99"/>
      <c r="AK39" s="97"/>
      <c r="AL39" s="97"/>
      <c r="AM39" s="97"/>
      <c r="AN39" s="98"/>
      <c r="AO39" s="99"/>
      <c r="AP39" s="97"/>
      <c r="AQ39" s="97"/>
      <c r="AR39" s="97"/>
      <c r="AS39" s="98"/>
      <c r="AT39" s="99"/>
      <c r="AU39" s="97"/>
      <c r="AV39" s="97"/>
      <c r="AW39" s="97"/>
      <c r="AX39" s="100"/>
    </row>
    <row r="40" spans="1:50" ht="22.5" hidden="1" customHeight="1" x14ac:dyDescent="0.15">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24" t="s">
        <v>15</v>
      </c>
      <c r="Z40" s="125"/>
      <c r="AA40" s="175"/>
      <c r="AB40" s="270" t="s">
        <v>16</v>
      </c>
      <c r="AC40" s="270"/>
      <c r="AD40" s="270"/>
      <c r="AE40" s="99"/>
      <c r="AF40" s="97"/>
      <c r="AG40" s="97"/>
      <c r="AH40" s="97"/>
      <c r="AI40" s="98"/>
      <c r="AJ40" s="99"/>
      <c r="AK40" s="97"/>
      <c r="AL40" s="97"/>
      <c r="AM40" s="97"/>
      <c r="AN40" s="98"/>
      <c r="AO40" s="99"/>
      <c r="AP40" s="97"/>
      <c r="AQ40" s="97"/>
      <c r="AR40" s="97"/>
      <c r="AS40" s="98"/>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2"/>
      <c r="I42" s="112"/>
      <c r="J42" s="112"/>
      <c r="K42" s="112"/>
      <c r="L42" s="112"/>
      <c r="M42" s="112"/>
      <c r="N42" s="112"/>
      <c r="O42" s="230"/>
      <c r="P42" s="247"/>
      <c r="Q42" s="112"/>
      <c r="R42" s="112"/>
      <c r="S42" s="112"/>
      <c r="T42" s="112"/>
      <c r="U42" s="112"/>
      <c r="V42" s="112"/>
      <c r="W42" s="112"/>
      <c r="X42" s="230"/>
      <c r="Y42" s="285"/>
      <c r="Z42" s="286"/>
      <c r="AA42" s="287"/>
      <c r="AB42" s="143"/>
      <c r="AC42" s="138"/>
      <c r="AD42" s="139"/>
      <c r="AE42" s="144"/>
      <c r="AF42" s="137"/>
      <c r="AG42" s="137"/>
      <c r="AH42" s="137"/>
      <c r="AI42" s="291"/>
      <c r="AJ42" s="144"/>
      <c r="AK42" s="137"/>
      <c r="AL42" s="137"/>
      <c r="AM42" s="137"/>
      <c r="AN42" s="291"/>
      <c r="AO42" s="144"/>
      <c r="AP42" s="137"/>
      <c r="AQ42" s="137"/>
      <c r="AR42" s="137"/>
      <c r="AS42" s="291"/>
      <c r="AT42" s="67"/>
      <c r="AU42" s="114"/>
      <c r="AV42" s="114"/>
      <c r="AW42" s="112" t="s">
        <v>360</v>
      </c>
      <c r="AX42" s="113"/>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9"/>
      <c r="AF43" s="97"/>
      <c r="AG43" s="97"/>
      <c r="AH43" s="97"/>
      <c r="AI43" s="98"/>
      <c r="AJ43" s="99"/>
      <c r="AK43" s="97"/>
      <c r="AL43" s="97"/>
      <c r="AM43" s="97"/>
      <c r="AN43" s="98"/>
      <c r="AO43" s="99"/>
      <c r="AP43" s="97"/>
      <c r="AQ43" s="97"/>
      <c r="AR43" s="97"/>
      <c r="AS43" s="98"/>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9" t="s">
        <v>65</v>
      </c>
      <c r="Z44" s="125"/>
      <c r="AA44" s="175"/>
      <c r="AB44" s="292"/>
      <c r="AC44" s="292"/>
      <c r="AD44" s="292"/>
      <c r="AE44" s="99"/>
      <c r="AF44" s="97"/>
      <c r="AG44" s="97"/>
      <c r="AH44" s="97"/>
      <c r="AI44" s="98"/>
      <c r="AJ44" s="99"/>
      <c r="AK44" s="97"/>
      <c r="AL44" s="97"/>
      <c r="AM44" s="97"/>
      <c r="AN44" s="98"/>
      <c r="AO44" s="99"/>
      <c r="AP44" s="97"/>
      <c r="AQ44" s="97"/>
      <c r="AR44" s="97"/>
      <c r="AS44" s="98"/>
      <c r="AT44" s="99"/>
      <c r="AU44" s="97"/>
      <c r="AV44" s="97"/>
      <c r="AW44" s="97"/>
      <c r="AX44" s="100"/>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9"/>
      <c r="AF45" s="97"/>
      <c r="AG45" s="97"/>
      <c r="AH45" s="97"/>
      <c r="AI45" s="98"/>
      <c r="AJ45" s="99"/>
      <c r="AK45" s="97"/>
      <c r="AL45" s="97"/>
      <c r="AM45" s="97"/>
      <c r="AN45" s="98"/>
      <c r="AO45" s="99"/>
      <c r="AP45" s="97"/>
      <c r="AQ45" s="97"/>
      <c r="AR45" s="97"/>
      <c r="AS45" s="98"/>
      <c r="AT45" s="274"/>
      <c r="AU45" s="275"/>
      <c r="AV45" s="275"/>
      <c r="AW45" s="275"/>
      <c r="AX45" s="276"/>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40" t="s">
        <v>320</v>
      </c>
      <c r="B47" s="689" t="s">
        <v>317</v>
      </c>
      <c r="C47" s="242"/>
      <c r="D47" s="242"/>
      <c r="E47" s="242"/>
      <c r="F47" s="243"/>
      <c r="G47" s="625" t="s">
        <v>311</v>
      </c>
      <c r="H47" s="625"/>
      <c r="I47" s="625"/>
      <c r="J47" s="625"/>
      <c r="K47" s="625"/>
      <c r="L47" s="625"/>
      <c r="M47" s="625"/>
      <c r="N47" s="625"/>
      <c r="O47" s="625"/>
      <c r="P47" s="625"/>
      <c r="Q47" s="625"/>
      <c r="R47" s="625"/>
      <c r="S47" s="625"/>
      <c r="T47" s="625"/>
      <c r="U47" s="625"/>
      <c r="V47" s="625"/>
      <c r="W47" s="625"/>
      <c r="X47" s="625"/>
      <c r="Y47" s="625"/>
      <c r="Z47" s="625"/>
      <c r="AA47" s="694"/>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40"/>
      <c r="B48" s="689"/>
      <c r="C48" s="242"/>
      <c r="D48" s="242"/>
      <c r="E48" s="242"/>
      <c r="F48" s="243"/>
      <c r="G48" s="112"/>
      <c r="H48" s="112"/>
      <c r="I48" s="112"/>
      <c r="J48" s="112"/>
      <c r="K48" s="112"/>
      <c r="L48" s="112"/>
      <c r="M48" s="112"/>
      <c r="N48" s="112"/>
      <c r="O48" s="112"/>
      <c r="P48" s="112"/>
      <c r="Q48" s="112"/>
      <c r="R48" s="112"/>
      <c r="S48" s="112"/>
      <c r="T48" s="112"/>
      <c r="U48" s="112"/>
      <c r="V48" s="112"/>
      <c r="W48" s="112"/>
      <c r="X48" s="112"/>
      <c r="Y48" s="112"/>
      <c r="Z48" s="112"/>
      <c r="AA48" s="230"/>
      <c r="AB48" s="247"/>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40"/>
      <c r="B49" s="689"/>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1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22.5" hidden="1" customHeight="1" x14ac:dyDescent="0.15">
      <c r="A50" s="240"/>
      <c r="B50" s="689"/>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22.5" hidden="1" customHeight="1" x14ac:dyDescent="0.15">
      <c r="A51" s="240"/>
      <c r="B51" s="690"/>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2"/>
      <c r="I53" s="112"/>
      <c r="J53" s="112"/>
      <c r="K53" s="112"/>
      <c r="L53" s="112"/>
      <c r="M53" s="112"/>
      <c r="N53" s="112"/>
      <c r="O53" s="230"/>
      <c r="P53" s="247"/>
      <c r="Q53" s="112"/>
      <c r="R53" s="112"/>
      <c r="S53" s="112"/>
      <c r="T53" s="112"/>
      <c r="U53" s="112"/>
      <c r="V53" s="112"/>
      <c r="W53" s="112"/>
      <c r="X53" s="230"/>
      <c r="Y53" s="251"/>
      <c r="Z53" s="252"/>
      <c r="AA53" s="253"/>
      <c r="AB53" s="257"/>
      <c r="AC53" s="258"/>
      <c r="AD53" s="259"/>
      <c r="AE53" s="247"/>
      <c r="AF53" s="112"/>
      <c r="AG53" s="112"/>
      <c r="AH53" s="112"/>
      <c r="AI53" s="230"/>
      <c r="AJ53" s="247"/>
      <c r="AK53" s="112"/>
      <c r="AL53" s="112"/>
      <c r="AM53" s="112"/>
      <c r="AN53" s="230"/>
      <c r="AO53" s="247"/>
      <c r="AP53" s="112"/>
      <c r="AQ53" s="112"/>
      <c r="AR53" s="112"/>
      <c r="AS53" s="230"/>
      <c r="AT53" s="67"/>
      <c r="AU53" s="114"/>
      <c r="AV53" s="114"/>
      <c r="AW53" s="112" t="s">
        <v>360</v>
      </c>
      <c r="AX53" s="113"/>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9"/>
      <c r="AF54" s="97"/>
      <c r="AG54" s="97"/>
      <c r="AH54" s="97"/>
      <c r="AI54" s="98"/>
      <c r="AJ54" s="99"/>
      <c r="AK54" s="97"/>
      <c r="AL54" s="97"/>
      <c r="AM54" s="97"/>
      <c r="AN54" s="98"/>
      <c r="AO54" s="99"/>
      <c r="AP54" s="97"/>
      <c r="AQ54" s="97"/>
      <c r="AR54" s="97"/>
      <c r="AS54" s="98"/>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4"/>
      <c r="AC55" s="237"/>
      <c r="AD55" s="237"/>
      <c r="AE55" s="99"/>
      <c r="AF55" s="97"/>
      <c r="AG55" s="97"/>
      <c r="AH55" s="97"/>
      <c r="AI55" s="98"/>
      <c r="AJ55" s="99"/>
      <c r="AK55" s="97"/>
      <c r="AL55" s="97"/>
      <c r="AM55" s="97"/>
      <c r="AN55" s="98"/>
      <c r="AO55" s="99"/>
      <c r="AP55" s="97"/>
      <c r="AQ55" s="97"/>
      <c r="AR55" s="97"/>
      <c r="AS55" s="98"/>
      <c r="AT55" s="99"/>
      <c r="AU55" s="97"/>
      <c r="AV55" s="97"/>
      <c r="AW55" s="97"/>
      <c r="AX55" s="100"/>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9"/>
      <c r="AF56" s="97"/>
      <c r="AG56" s="97"/>
      <c r="AH56" s="97"/>
      <c r="AI56" s="98"/>
      <c r="AJ56" s="99"/>
      <c r="AK56" s="97"/>
      <c r="AL56" s="97"/>
      <c r="AM56" s="97"/>
      <c r="AN56" s="98"/>
      <c r="AO56" s="99"/>
      <c r="AP56" s="97"/>
      <c r="AQ56" s="97"/>
      <c r="AR56" s="97"/>
      <c r="AS56" s="98"/>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12"/>
      <c r="I58" s="112"/>
      <c r="J58" s="112"/>
      <c r="K58" s="112"/>
      <c r="L58" s="112"/>
      <c r="M58" s="112"/>
      <c r="N58" s="112"/>
      <c r="O58" s="230"/>
      <c r="P58" s="247"/>
      <c r="Q58" s="112"/>
      <c r="R58" s="112"/>
      <c r="S58" s="112"/>
      <c r="T58" s="112"/>
      <c r="U58" s="112"/>
      <c r="V58" s="112"/>
      <c r="W58" s="112"/>
      <c r="X58" s="230"/>
      <c r="Y58" s="251"/>
      <c r="Z58" s="252"/>
      <c r="AA58" s="253"/>
      <c r="AB58" s="257"/>
      <c r="AC58" s="258"/>
      <c r="AD58" s="259"/>
      <c r="AE58" s="247"/>
      <c r="AF58" s="112"/>
      <c r="AG58" s="112"/>
      <c r="AH58" s="112"/>
      <c r="AI58" s="230"/>
      <c r="AJ58" s="247"/>
      <c r="AK58" s="112"/>
      <c r="AL58" s="112"/>
      <c r="AM58" s="112"/>
      <c r="AN58" s="230"/>
      <c r="AO58" s="247"/>
      <c r="AP58" s="112"/>
      <c r="AQ58" s="112"/>
      <c r="AR58" s="112"/>
      <c r="AS58" s="230"/>
      <c r="AT58" s="67"/>
      <c r="AU58" s="114"/>
      <c r="AV58" s="114"/>
      <c r="AW58" s="112" t="s">
        <v>360</v>
      </c>
      <c r="AX58" s="113"/>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9"/>
      <c r="AF59" s="97"/>
      <c r="AG59" s="97"/>
      <c r="AH59" s="97"/>
      <c r="AI59" s="98"/>
      <c r="AJ59" s="99"/>
      <c r="AK59" s="97"/>
      <c r="AL59" s="97"/>
      <c r="AM59" s="97"/>
      <c r="AN59" s="98"/>
      <c r="AO59" s="99"/>
      <c r="AP59" s="97"/>
      <c r="AQ59" s="97"/>
      <c r="AR59" s="97"/>
      <c r="AS59" s="98"/>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9"/>
      <c r="AF60" s="97"/>
      <c r="AG60" s="97"/>
      <c r="AH60" s="97"/>
      <c r="AI60" s="98"/>
      <c r="AJ60" s="99"/>
      <c r="AK60" s="97"/>
      <c r="AL60" s="97"/>
      <c r="AM60" s="97"/>
      <c r="AN60" s="98"/>
      <c r="AO60" s="99"/>
      <c r="AP60" s="97"/>
      <c r="AQ60" s="97"/>
      <c r="AR60" s="97"/>
      <c r="AS60" s="98"/>
      <c r="AT60" s="99"/>
      <c r="AU60" s="97"/>
      <c r="AV60" s="97"/>
      <c r="AW60" s="97"/>
      <c r="AX60" s="100"/>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9"/>
      <c r="AF61" s="97"/>
      <c r="AG61" s="97"/>
      <c r="AH61" s="97"/>
      <c r="AI61" s="98"/>
      <c r="AJ61" s="99"/>
      <c r="AK61" s="97"/>
      <c r="AL61" s="97"/>
      <c r="AM61" s="97"/>
      <c r="AN61" s="98"/>
      <c r="AO61" s="99"/>
      <c r="AP61" s="97"/>
      <c r="AQ61" s="97"/>
      <c r="AR61" s="97"/>
      <c r="AS61" s="98"/>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12"/>
      <c r="I63" s="112"/>
      <c r="J63" s="112"/>
      <c r="K63" s="112"/>
      <c r="L63" s="112"/>
      <c r="M63" s="112"/>
      <c r="N63" s="112"/>
      <c r="O63" s="230"/>
      <c r="P63" s="247"/>
      <c r="Q63" s="112"/>
      <c r="R63" s="112"/>
      <c r="S63" s="112"/>
      <c r="T63" s="112"/>
      <c r="U63" s="112"/>
      <c r="V63" s="112"/>
      <c r="W63" s="112"/>
      <c r="X63" s="230"/>
      <c r="Y63" s="251"/>
      <c r="Z63" s="252"/>
      <c r="AA63" s="253"/>
      <c r="AB63" s="257"/>
      <c r="AC63" s="258"/>
      <c r="AD63" s="259"/>
      <c r="AE63" s="247"/>
      <c r="AF63" s="112"/>
      <c r="AG63" s="112"/>
      <c r="AH63" s="112"/>
      <c r="AI63" s="230"/>
      <c r="AJ63" s="247"/>
      <c r="AK63" s="112"/>
      <c r="AL63" s="112"/>
      <c r="AM63" s="112"/>
      <c r="AN63" s="230"/>
      <c r="AO63" s="247"/>
      <c r="AP63" s="112"/>
      <c r="AQ63" s="112"/>
      <c r="AR63" s="112"/>
      <c r="AS63" s="230"/>
      <c r="AT63" s="67"/>
      <c r="AU63" s="114"/>
      <c r="AV63" s="114"/>
      <c r="AW63" s="112" t="s">
        <v>360</v>
      </c>
      <c r="AX63" s="113"/>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9"/>
      <c r="AF64" s="97"/>
      <c r="AG64" s="97"/>
      <c r="AH64" s="97"/>
      <c r="AI64" s="98"/>
      <c r="AJ64" s="99"/>
      <c r="AK64" s="97"/>
      <c r="AL64" s="97"/>
      <c r="AM64" s="97"/>
      <c r="AN64" s="98"/>
      <c r="AO64" s="99"/>
      <c r="AP64" s="97"/>
      <c r="AQ64" s="97"/>
      <c r="AR64" s="97"/>
      <c r="AS64" s="98"/>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9"/>
      <c r="AF65" s="97"/>
      <c r="AG65" s="97"/>
      <c r="AH65" s="97"/>
      <c r="AI65" s="98"/>
      <c r="AJ65" s="99"/>
      <c r="AK65" s="97"/>
      <c r="AL65" s="97"/>
      <c r="AM65" s="97"/>
      <c r="AN65" s="98"/>
      <c r="AO65" s="99"/>
      <c r="AP65" s="97"/>
      <c r="AQ65" s="97"/>
      <c r="AR65" s="97"/>
      <c r="AS65" s="98"/>
      <c r="AT65" s="99"/>
      <c r="AU65" s="97"/>
      <c r="AV65" s="97"/>
      <c r="AW65" s="97"/>
      <c r="AX65" s="100"/>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9"/>
      <c r="AF66" s="97"/>
      <c r="AG66" s="97"/>
      <c r="AH66" s="97"/>
      <c r="AI66" s="98"/>
      <c r="AJ66" s="99"/>
      <c r="AK66" s="97"/>
      <c r="AL66" s="97"/>
      <c r="AM66" s="97"/>
      <c r="AN66" s="98"/>
      <c r="AO66" s="99"/>
      <c r="AP66" s="97"/>
      <c r="AQ66" s="97"/>
      <c r="AR66" s="97"/>
      <c r="AS66" s="98"/>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4" t="s">
        <v>12</v>
      </c>
      <c r="AC67" s="125"/>
      <c r="AD67" s="175"/>
      <c r="AE67" s="665" t="s">
        <v>69</v>
      </c>
      <c r="AF67" s="122"/>
      <c r="AG67" s="122"/>
      <c r="AH67" s="122"/>
      <c r="AI67" s="122"/>
      <c r="AJ67" s="665" t="s">
        <v>70</v>
      </c>
      <c r="AK67" s="122"/>
      <c r="AL67" s="122"/>
      <c r="AM67" s="122"/>
      <c r="AN67" s="122"/>
      <c r="AO67" s="665" t="s">
        <v>71</v>
      </c>
      <c r="AP67" s="122"/>
      <c r="AQ67" s="122"/>
      <c r="AR67" s="122"/>
      <c r="AS67" s="122"/>
      <c r="AT67" s="180" t="s">
        <v>74</v>
      </c>
      <c r="AU67" s="181"/>
      <c r="AV67" s="181"/>
      <c r="AW67" s="181"/>
      <c r="AX67" s="182"/>
    </row>
    <row r="68" spans="1:60" ht="22.5" customHeight="1" x14ac:dyDescent="0.15">
      <c r="A68" s="191"/>
      <c r="B68" s="192"/>
      <c r="C68" s="192"/>
      <c r="D68" s="192"/>
      <c r="E68" s="192"/>
      <c r="F68" s="193"/>
      <c r="G68" s="201" t="s">
        <v>487</v>
      </c>
      <c r="H68" s="201"/>
      <c r="I68" s="201"/>
      <c r="J68" s="201"/>
      <c r="K68" s="201"/>
      <c r="L68" s="201"/>
      <c r="M68" s="201"/>
      <c r="N68" s="201"/>
      <c r="O68" s="201"/>
      <c r="P68" s="201"/>
      <c r="Q68" s="201"/>
      <c r="R68" s="201"/>
      <c r="S68" s="201"/>
      <c r="T68" s="201"/>
      <c r="U68" s="201"/>
      <c r="V68" s="201"/>
      <c r="W68" s="201"/>
      <c r="X68" s="202"/>
      <c r="Y68" s="338" t="s">
        <v>66</v>
      </c>
      <c r="Z68" s="339"/>
      <c r="AA68" s="340"/>
      <c r="AB68" s="208" t="s">
        <v>488</v>
      </c>
      <c r="AC68" s="209"/>
      <c r="AD68" s="210"/>
      <c r="AE68" s="96" t="s">
        <v>489</v>
      </c>
      <c r="AF68" s="97"/>
      <c r="AG68" s="97"/>
      <c r="AH68" s="97"/>
      <c r="AI68" s="98"/>
      <c r="AJ68" s="96" t="s">
        <v>489</v>
      </c>
      <c r="AK68" s="97"/>
      <c r="AL68" s="97"/>
      <c r="AM68" s="97"/>
      <c r="AN68" s="98"/>
      <c r="AO68" s="96">
        <v>4</v>
      </c>
      <c r="AP68" s="97"/>
      <c r="AQ68" s="97"/>
      <c r="AR68" s="97"/>
      <c r="AS68" s="98"/>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9"/>
      <c r="AA69" s="160"/>
      <c r="AB69" s="216" t="s">
        <v>488</v>
      </c>
      <c r="AC69" s="217"/>
      <c r="AD69" s="218"/>
      <c r="AE69" s="96" t="s">
        <v>489</v>
      </c>
      <c r="AF69" s="97"/>
      <c r="AG69" s="97"/>
      <c r="AH69" s="97"/>
      <c r="AI69" s="98"/>
      <c r="AJ69" s="96" t="s">
        <v>489</v>
      </c>
      <c r="AK69" s="97"/>
      <c r="AL69" s="97"/>
      <c r="AM69" s="97"/>
      <c r="AN69" s="98"/>
      <c r="AO69" s="99">
        <v>4</v>
      </c>
      <c r="AP69" s="97"/>
      <c r="AQ69" s="97"/>
      <c r="AR69" s="97"/>
      <c r="AS69" s="98"/>
      <c r="AT69" s="99">
        <v>8</v>
      </c>
      <c r="AU69" s="97"/>
      <c r="AV69" s="97"/>
      <c r="AW69" s="97"/>
      <c r="AX69" s="100"/>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4" t="s">
        <v>12</v>
      </c>
      <c r="AC70" s="125"/>
      <c r="AD70" s="175"/>
      <c r="AE70" s="179" t="s">
        <v>69</v>
      </c>
      <c r="AF70" s="174"/>
      <c r="AG70" s="174"/>
      <c r="AH70" s="174"/>
      <c r="AI70" s="200"/>
      <c r="AJ70" s="179" t="s">
        <v>70</v>
      </c>
      <c r="AK70" s="174"/>
      <c r="AL70" s="174"/>
      <c r="AM70" s="174"/>
      <c r="AN70" s="200"/>
      <c r="AO70" s="179" t="s">
        <v>71</v>
      </c>
      <c r="AP70" s="174"/>
      <c r="AQ70" s="174"/>
      <c r="AR70" s="174"/>
      <c r="AS70" s="200"/>
      <c r="AT70" s="180" t="s">
        <v>74</v>
      </c>
      <c r="AU70" s="181"/>
      <c r="AV70" s="181"/>
      <c r="AW70" s="181"/>
      <c r="AX70" s="182"/>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9"/>
      <c r="AF71" s="97"/>
      <c r="AG71" s="97"/>
      <c r="AH71" s="97"/>
      <c r="AI71" s="98"/>
      <c r="AJ71" s="99"/>
      <c r="AK71" s="97"/>
      <c r="AL71" s="97"/>
      <c r="AM71" s="97"/>
      <c r="AN71" s="98"/>
      <c r="AO71" s="99"/>
      <c r="AP71" s="97"/>
      <c r="AQ71" s="97"/>
      <c r="AR71" s="97"/>
      <c r="AS71" s="98"/>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9"/>
      <c r="AF72" s="97"/>
      <c r="AG72" s="97"/>
      <c r="AH72" s="97"/>
      <c r="AI72" s="98"/>
      <c r="AJ72" s="99"/>
      <c r="AK72" s="97"/>
      <c r="AL72" s="97"/>
      <c r="AM72" s="97"/>
      <c r="AN72" s="98"/>
      <c r="AO72" s="99"/>
      <c r="AP72" s="97"/>
      <c r="AQ72" s="97"/>
      <c r="AR72" s="97"/>
      <c r="AS72" s="98"/>
      <c r="AT72" s="99"/>
      <c r="AU72" s="97"/>
      <c r="AV72" s="97"/>
      <c r="AW72" s="97"/>
      <c r="AX72" s="100"/>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4" t="s">
        <v>12</v>
      </c>
      <c r="AC73" s="125"/>
      <c r="AD73" s="175"/>
      <c r="AE73" s="179" t="s">
        <v>69</v>
      </c>
      <c r="AF73" s="174"/>
      <c r="AG73" s="174"/>
      <c r="AH73" s="174"/>
      <c r="AI73" s="200"/>
      <c r="AJ73" s="179" t="s">
        <v>70</v>
      </c>
      <c r="AK73" s="174"/>
      <c r="AL73" s="174"/>
      <c r="AM73" s="174"/>
      <c r="AN73" s="200"/>
      <c r="AO73" s="179" t="s">
        <v>71</v>
      </c>
      <c r="AP73" s="174"/>
      <c r="AQ73" s="174"/>
      <c r="AR73" s="174"/>
      <c r="AS73" s="200"/>
      <c r="AT73" s="180" t="s">
        <v>74</v>
      </c>
      <c r="AU73" s="181"/>
      <c r="AV73" s="181"/>
      <c r="AW73" s="181"/>
      <c r="AX73" s="182"/>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9"/>
      <c r="AF74" s="97"/>
      <c r="AG74" s="97"/>
      <c r="AH74" s="97"/>
      <c r="AI74" s="98"/>
      <c r="AJ74" s="99"/>
      <c r="AK74" s="97"/>
      <c r="AL74" s="97"/>
      <c r="AM74" s="97"/>
      <c r="AN74" s="98"/>
      <c r="AO74" s="99"/>
      <c r="AP74" s="97"/>
      <c r="AQ74" s="97"/>
      <c r="AR74" s="97"/>
      <c r="AS74" s="98"/>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9"/>
      <c r="AF75" s="97"/>
      <c r="AG75" s="97"/>
      <c r="AH75" s="97"/>
      <c r="AI75" s="98"/>
      <c r="AJ75" s="99"/>
      <c r="AK75" s="97"/>
      <c r="AL75" s="97"/>
      <c r="AM75" s="97"/>
      <c r="AN75" s="98"/>
      <c r="AO75" s="99"/>
      <c r="AP75" s="97"/>
      <c r="AQ75" s="97"/>
      <c r="AR75" s="97"/>
      <c r="AS75" s="98"/>
      <c r="AT75" s="99"/>
      <c r="AU75" s="97"/>
      <c r="AV75" s="97"/>
      <c r="AW75" s="97"/>
      <c r="AX75" s="100"/>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4" t="s">
        <v>12</v>
      </c>
      <c r="AC76" s="125"/>
      <c r="AD76" s="175"/>
      <c r="AE76" s="179" t="s">
        <v>69</v>
      </c>
      <c r="AF76" s="174"/>
      <c r="AG76" s="174"/>
      <c r="AH76" s="174"/>
      <c r="AI76" s="200"/>
      <c r="AJ76" s="179" t="s">
        <v>70</v>
      </c>
      <c r="AK76" s="174"/>
      <c r="AL76" s="174"/>
      <c r="AM76" s="174"/>
      <c r="AN76" s="200"/>
      <c r="AO76" s="179" t="s">
        <v>71</v>
      </c>
      <c r="AP76" s="174"/>
      <c r="AQ76" s="174"/>
      <c r="AR76" s="174"/>
      <c r="AS76" s="200"/>
      <c r="AT76" s="180" t="s">
        <v>74</v>
      </c>
      <c r="AU76" s="181"/>
      <c r="AV76" s="181"/>
      <c r="AW76" s="181"/>
      <c r="AX76" s="182"/>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9"/>
      <c r="AF77" s="97"/>
      <c r="AG77" s="97"/>
      <c r="AH77" s="97"/>
      <c r="AI77" s="98"/>
      <c r="AJ77" s="99"/>
      <c r="AK77" s="97"/>
      <c r="AL77" s="97"/>
      <c r="AM77" s="97"/>
      <c r="AN77" s="98"/>
      <c r="AO77" s="99"/>
      <c r="AP77" s="97"/>
      <c r="AQ77" s="97"/>
      <c r="AR77" s="97"/>
      <c r="AS77" s="98"/>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9"/>
      <c r="AF78" s="97"/>
      <c r="AG78" s="97"/>
      <c r="AH78" s="97"/>
      <c r="AI78" s="98"/>
      <c r="AJ78" s="99"/>
      <c r="AK78" s="97"/>
      <c r="AL78" s="97"/>
      <c r="AM78" s="97"/>
      <c r="AN78" s="98"/>
      <c r="AO78" s="99"/>
      <c r="AP78" s="97"/>
      <c r="AQ78" s="97"/>
      <c r="AR78" s="97"/>
      <c r="AS78" s="98"/>
      <c r="AT78" s="99"/>
      <c r="AU78" s="97"/>
      <c r="AV78" s="97"/>
      <c r="AW78" s="97"/>
      <c r="AX78" s="100"/>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4" t="s">
        <v>12</v>
      </c>
      <c r="AC79" s="125"/>
      <c r="AD79" s="175"/>
      <c r="AE79" s="179" t="s">
        <v>69</v>
      </c>
      <c r="AF79" s="174"/>
      <c r="AG79" s="174"/>
      <c r="AH79" s="174"/>
      <c r="AI79" s="200"/>
      <c r="AJ79" s="179" t="s">
        <v>70</v>
      </c>
      <c r="AK79" s="174"/>
      <c r="AL79" s="174"/>
      <c r="AM79" s="174"/>
      <c r="AN79" s="200"/>
      <c r="AO79" s="179" t="s">
        <v>71</v>
      </c>
      <c r="AP79" s="174"/>
      <c r="AQ79" s="174"/>
      <c r="AR79" s="174"/>
      <c r="AS79" s="200"/>
      <c r="AT79" s="180" t="s">
        <v>74</v>
      </c>
      <c r="AU79" s="181"/>
      <c r="AV79" s="181"/>
      <c r="AW79" s="181"/>
      <c r="AX79" s="182"/>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9"/>
      <c r="AF80" s="97"/>
      <c r="AG80" s="97"/>
      <c r="AH80" s="97"/>
      <c r="AI80" s="98"/>
      <c r="AJ80" s="99"/>
      <c r="AK80" s="97"/>
      <c r="AL80" s="97"/>
      <c r="AM80" s="97"/>
      <c r="AN80" s="98"/>
      <c r="AO80" s="99"/>
      <c r="AP80" s="97"/>
      <c r="AQ80" s="97"/>
      <c r="AR80" s="97"/>
      <c r="AS80" s="98"/>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9"/>
      <c r="AF81" s="97"/>
      <c r="AG81" s="97"/>
      <c r="AH81" s="97"/>
      <c r="AI81" s="98"/>
      <c r="AJ81" s="99"/>
      <c r="AK81" s="97"/>
      <c r="AL81" s="97"/>
      <c r="AM81" s="97"/>
      <c r="AN81" s="98"/>
      <c r="AO81" s="99"/>
      <c r="AP81" s="97"/>
      <c r="AQ81" s="97"/>
      <c r="AR81" s="97"/>
      <c r="AS81" s="98"/>
      <c r="AT81" s="99"/>
      <c r="AU81" s="97"/>
      <c r="AV81" s="97"/>
      <c r="AW81" s="97"/>
      <c r="AX81" s="10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518</v>
      </c>
      <c r="H83" s="148"/>
      <c r="I83" s="148"/>
      <c r="J83" s="148"/>
      <c r="K83" s="148"/>
      <c r="L83" s="148"/>
      <c r="M83" s="148"/>
      <c r="N83" s="148"/>
      <c r="O83" s="148"/>
      <c r="P83" s="148"/>
      <c r="Q83" s="148"/>
      <c r="R83" s="148"/>
      <c r="S83" s="148"/>
      <c r="T83" s="148"/>
      <c r="U83" s="148"/>
      <c r="V83" s="148"/>
      <c r="W83" s="148"/>
      <c r="X83" s="148"/>
      <c r="Y83" s="150" t="s">
        <v>17</v>
      </c>
      <c r="Z83" s="151"/>
      <c r="AA83" s="152"/>
      <c r="AB83" s="185" t="s">
        <v>510</v>
      </c>
      <c r="AC83" s="154"/>
      <c r="AD83" s="155"/>
      <c r="AE83" s="186" t="s">
        <v>489</v>
      </c>
      <c r="AF83" s="157"/>
      <c r="AG83" s="157"/>
      <c r="AH83" s="157"/>
      <c r="AI83" s="157"/>
      <c r="AJ83" s="186" t="s">
        <v>489</v>
      </c>
      <c r="AK83" s="157"/>
      <c r="AL83" s="157"/>
      <c r="AM83" s="157"/>
      <c r="AN83" s="157"/>
      <c r="AO83" s="186">
        <f>90/4</f>
        <v>22.5</v>
      </c>
      <c r="AP83" s="157"/>
      <c r="AQ83" s="157"/>
      <c r="AR83" s="157"/>
      <c r="AS83" s="157"/>
      <c r="AT83" s="96">
        <f>90/8</f>
        <v>11.25</v>
      </c>
      <c r="AU83" s="97"/>
      <c r="AV83" s="97"/>
      <c r="AW83" s="97"/>
      <c r="AX83" s="100"/>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87" t="s">
        <v>511</v>
      </c>
      <c r="AC84" s="162"/>
      <c r="AD84" s="163"/>
      <c r="AE84" s="187" t="s">
        <v>489</v>
      </c>
      <c r="AF84" s="162"/>
      <c r="AG84" s="162"/>
      <c r="AH84" s="162"/>
      <c r="AI84" s="163"/>
      <c r="AJ84" s="187" t="s">
        <v>489</v>
      </c>
      <c r="AK84" s="162"/>
      <c r="AL84" s="162"/>
      <c r="AM84" s="162"/>
      <c r="AN84" s="163"/>
      <c r="AO84" s="187" t="s">
        <v>512</v>
      </c>
      <c r="AP84" s="162"/>
      <c r="AQ84" s="162"/>
      <c r="AR84" s="162"/>
      <c r="AS84" s="163"/>
      <c r="AT84" s="187" t="s">
        <v>517</v>
      </c>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9"/>
      <c r="AU86" s="97"/>
      <c r="AV86" s="97"/>
      <c r="AW86" s="97"/>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9"/>
      <c r="AU89" s="97"/>
      <c r="AV89" s="97"/>
      <c r="AW89" s="97"/>
      <c r="AX89" s="100"/>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9"/>
      <c r="AU92" s="97"/>
      <c r="AV92" s="97"/>
      <c r="AW92" s="97"/>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9"/>
      <c r="AU95" s="97"/>
      <c r="AV95" s="97"/>
      <c r="AW95" s="97"/>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34.5" customHeight="1" x14ac:dyDescent="0.15">
      <c r="A98" s="383"/>
      <c r="B98" s="384"/>
      <c r="C98" s="418" t="s">
        <v>498</v>
      </c>
      <c r="D98" s="419"/>
      <c r="E98" s="419"/>
      <c r="F98" s="419"/>
      <c r="G98" s="419"/>
      <c r="H98" s="419"/>
      <c r="I98" s="419"/>
      <c r="J98" s="419"/>
      <c r="K98" s="420"/>
      <c r="L98" s="71">
        <v>90</v>
      </c>
      <c r="M98" s="72"/>
      <c r="N98" s="72"/>
      <c r="O98" s="72"/>
      <c r="P98" s="72"/>
      <c r="Q98" s="73"/>
      <c r="R98" s="71"/>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3"/>
      <c r="B99" s="384"/>
      <c r="C99" s="165"/>
      <c r="D99" s="166"/>
      <c r="E99" s="166"/>
      <c r="F99" s="166"/>
      <c r="G99" s="166"/>
      <c r="H99" s="166"/>
      <c r="I99" s="166"/>
      <c r="J99" s="166"/>
      <c r="K99" s="167"/>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3"/>
      <c r="B100" s="384"/>
      <c r="C100" s="165"/>
      <c r="D100" s="166"/>
      <c r="E100" s="166"/>
      <c r="F100" s="166"/>
      <c r="G100" s="166"/>
      <c r="H100" s="166"/>
      <c r="I100" s="166"/>
      <c r="J100" s="166"/>
      <c r="K100" s="167"/>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3"/>
      <c r="B101" s="384"/>
      <c r="C101" s="165"/>
      <c r="D101" s="166"/>
      <c r="E101" s="166"/>
      <c r="F101" s="166"/>
      <c r="G101" s="166"/>
      <c r="H101" s="166"/>
      <c r="I101" s="166"/>
      <c r="J101" s="166"/>
      <c r="K101" s="167"/>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3"/>
      <c r="B102" s="384"/>
      <c r="C102" s="165"/>
      <c r="D102" s="166"/>
      <c r="E102" s="166"/>
      <c r="F102" s="166"/>
      <c r="G102" s="166"/>
      <c r="H102" s="166"/>
      <c r="I102" s="166"/>
      <c r="J102" s="166"/>
      <c r="K102" s="167"/>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5"/>
      <c r="B104" s="386"/>
      <c r="C104" s="375" t="s">
        <v>22</v>
      </c>
      <c r="D104" s="376"/>
      <c r="E104" s="376"/>
      <c r="F104" s="376"/>
      <c r="G104" s="376"/>
      <c r="H104" s="376"/>
      <c r="I104" s="376"/>
      <c r="J104" s="376"/>
      <c r="K104" s="377"/>
      <c r="L104" s="378">
        <f>SUM(L98:Q103)</f>
        <v>90</v>
      </c>
      <c r="M104" s="379"/>
      <c r="N104" s="379"/>
      <c r="O104" s="379"/>
      <c r="P104" s="379"/>
      <c r="Q104" s="380"/>
      <c r="R104" s="378">
        <f>SUM(R98:W103)</f>
        <v>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60.75" customHeight="1" x14ac:dyDescent="0.15">
      <c r="A108" s="312" t="s">
        <v>312</v>
      </c>
      <c r="B108" s="313"/>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8" t="s">
        <v>474</v>
      </c>
      <c r="AE108" s="609"/>
      <c r="AF108" s="609"/>
      <c r="AG108" s="605" t="s">
        <v>513</v>
      </c>
      <c r="AH108" s="606"/>
      <c r="AI108" s="606"/>
      <c r="AJ108" s="606"/>
      <c r="AK108" s="606"/>
      <c r="AL108" s="606"/>
      <c r="AM108" s="606"/>
      <c r="AN108" s="606"/>
      <c r="AO108" s="606"/>
      <c r="AP108" s="606"/>
      <c r="AQ108" s="606"/>
      <c r="AR108" s="606"/>
      <c r="AS108" s="606"/>
      <c r="AT108" s="606"/>
      <c r="AU108" s="606"/>
      <c r="AV108" s="606"/>
      <c r="AW108" s="606"/>
      <c r="AX108" s="607"/>
    </row>
    <row r="109" spans="1:50" ht="46.5"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474</v>
      </c>
      <c r="AE109" s="447"/>
      <c r="AF109" s="447"/>
      <c r="AG109" s="602" t="s">
        <v>503</v>
      </c>
      <c r="AH109" s="310"/>
      <c r="AI109" s="310"/>
      <c r="AJ109" s="310"/>
      <c r="AK109" s="310"/>
      <c r="AL109" s="310"/>
      <c r="AM109" s="310"/>
      <c r="AN109" s="310"/>
      <c r="AO109" s="310"/>
      <c r="AP109" s="310"/>
      <c r="AQ109" s="310"/>
      <c r="AR109" s="310"/>
      <c r="AS109" s="310"/>
      <c r="AT109" s="310"/>
      <c r="AU109" s="310"/>
      <c r="AV109" s="310"/>
      <c r="AW109" s="310"/>
      <c r="AX109" s="311"/>
    </row>
    <row r="110" spans="1:50" ht="65.2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474</v>
      </c>
      <c r="AE110" s="589"/>
      <c r="AF110" s="589"/>
      <c r="AG110" s="534" t="s">
        <v>504</v>
      </c>
      <c r="AH110" s="203"/>
      <c r="AI110" s="203"/>
      <c r="AJ110" s="203"/>
      <c r="AK110" s="203"/>
      <c r="AL110" s="203"/>
      <c r="AM110" s="203"/>
      <c r="AN110" s="203"/>
      <c r="AO110" s="203"/>
      <c r="AP110" s="203"/>
      <c r="AQ110" s="203"/>
      <c r="AR110" s="203"/>
      <c r="AS110" s="203"/>
      <c r="AT110" s="203"/>
      <c r="AU110" s="203"/>
      <c r="AV110" s="203"/>
      <c r="AW110" s="203"/>
      <c r="AX110" s="535"/>
    </row>
    <row r="111" spans="1:50" ht="19.350000000000001" customHeight="1" x14ac:dyDescent="0.15">
      <c r="A111" s="553"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490</v>
      </c>
      <c r="AE111" s="443"/>
      <c r="AF111" s="443"/>
      <c r="AG111" s="306" t="s">
        <v>476</v>
      </c>
      <c r="AH111" s="307"/>
      <c r="AI111" s="307"/>
      <c r="AJ111" s="307"/>
      <c r="AK111" s="307"/>
      <c r="AL111" s="307"/>
      <c r="AM111" s="307"/>
      <c r="AN111" s="307"/>
      <c r="AO111" s="307"/>
      <c r="AP111" s="307"/>
      <c r="AQ111" s="307"/>
      <c r="AR111" s="307"/>
      <c r="AS111" s="307"/>
      <c r="AT111" s="307"/>
      <c r="AU111" s="307"/>
      <c r="AV111" s="307"/>
      <c r="AW111" s="307"/>
      <c r="AX111" s="308"/>
    </row>
    <row r="112" spans="1:50" ht="42" customHeight="1" x14ac:dyDescent="0.15">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474</v>
      </c>
      <c r="AE112" s="447"/>
      <c r="AF112" s="447"/>
      <c r="AG112" s="309" t="s">
        <v>519</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91"/>
      <c r="B113" s="592"/>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474</v>
      </c>
      <c r="AE113" s="447"/>
      <c r="AF113" s="447"/>
      <c r="AG113" s="309" t="s">
        <v>520</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490</v>
      </c>
      <c r="AE114" s="447"/>
      <c r="AF114" s="447"/>
      <c r="AG114" s="309" t="s">
        <v>491</v>
      </c>
      <c r="AH114" s="310"/>
      <c r="AI114" s="310"/>
      <c r="AJ114" s="310"/>
      <c r="AK114" s="310"/>
      <c r="AL114" s="310"/>
      <c r="AM114" s="310"/>
      <c r="AN114" s="310"/>
      <c r="AO114" s="310"/>
      <c r="AP114" s="310"/>
      <c r="AQ114" s="310"/>
      <c r="AR114" s="310"/>
      <c r="AS114" s="310"/>
      <c r="AT114" s="310"/>
      <c r="AU114" s="310"/>
      <c r="AV114" s="310"/>
      <c r="AW114" s="310"/>
      <c r="AX114" s="311"/>
    </row>
    <row r="115" spans="1:64" ht="35.25" customHeight="1" x14ac:dyDescent="0.15">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474</v>
      </c>
      <c r="AE115" s="447"/>
      <c r="AF115" s="447"/>
      <c r="AG115" s="309" t="s">
        <v>515</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37" t="s">
        <v>490</v>
      </c>
      <c r="AE116" s="638"/>
      <c r="AF116" s="638"/>
      <c r="AG116" s="371" t="s">
        <v>491</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50.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474</v>
      </c>
      <c r="AE117" s="589"/>
      <c r="AF117" s="598"/>
      <c r="AG117" s="603" t="s">
        <v>516</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63.75" customHeight="1" x14ac:dyDescent="0.15">
      <c r="A118" s="553" t="s">
        <v>47</v>
      </c>
      <c r="B118" s="59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474</v>
      </c>
      <c r="AE118" s="443"/>
      <c r="AF118" s="642"/>
      <c r="AG118" s="643" t="s">
        <v>506</v>
      </c>
      <c r="AH118" s="307"/>
      <c r="AI118" s="307"/>
      <c r="AJ118" s="307"/>
      <c r="AK118" s="307"/>
      <c r="AL118" s="307"/>
      <c r="AM118" s="307"/>
      <c r="AN118" s="307"/>
      <c r="AO118" s="307"/>
      <c r="AP118" s="307"/>
      <c r="AQ118" s="307"/>
      <c r="AR118" s="307"/>
      <c r="AS118" s="307"/>
      <c r="AT118" s="307"/>
      <c r="AU118" s="307"/>
      <c r="AV118" s="307"/>
      <c r="AW118" s="307"/>
      <c r="AX118" s="308"/>
    </row>
    <row r="119" spans="1:64" ht="55.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474</v>
      </c>
      <c r="AE119" s="611"/>
      <c r="AF119" s="611"/>
      <c r="AG119" s="602" t="s">
        <v>514</v>
      </c>
      <c r="AH119" s="310"/>
      <c r="AI119" s="310"/>
      <c r="AJ119" s="310"/>
      <c r="AK119" s="310"/>
      <c r="AL119" s="310"/>
      <c r="AM119" s="310"/>
      <c r="AN119" s="310"/>
      <c r="AO119" s="310"/>
      <c r="AP119" s="310"/>
      <c r="AQ119" s="310"/>
      <c r="AR119" s="310"/>
      <c r="AS119" s="310"/>
      <c r="AT119" s="310"/>
      <c r="AU119" s="310"/>
      <c r="AV119" s="310"/>
      <c r="AW119" s="310"/>
      <c r="AX119" s="311"/>
    </row>
    <row r="120" spans="1:64" ht="47.25" customHeight="1" x14ac:dyDescent="0.15">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474</v>
      </c>
      <c r="AE120" s="447"/>
      <c r="AF120" s="447"/>
      <c r="AG120" s="602" t="s">
        <v>505</v>
      </c>
      <c r="AH120" s="310"/>
      <c r="AI120" s="310"/>
      <c r="AJ120" s="310"/>
      <c r="AK120" s="310"/>
      <c r="AL120" s="310"/>
      <c r="AM120" s="310"/>
      <c r="AN120" s="310"/>
      <c r="AO120" s="310"/>
      <c r="AP120" s="310"/>
      <c r="AQ120" s="310"/>
      <c r="AR120" s="310"/>
      <c r="AS120" s="310"/>
      <c r="AT120" s="310"/>
      <c r="AU120" s="310"/>
      <c r="AV120" s="310"/>
      <c r="AW120" s="310"/>
      <c r="AX120" s="311"/>
    </row>
    <row r="121" spans="1:64" ht="39" customHeight="1" x14ac:dyDescent="0.15">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474</v>
      </c>
      <c r="AE121" s="447"/>
      <c r="AF121" s="447"/>
      <c r="AG121" s="534" t="s">
        <v>521</v>
      </c>
      <c r="AH121" s="203"/>
      <c r="AI121" s="203"/>
      <c r="AJ121" s="203"/>
      <c r="AK121" s="203"/>
      <c r="AL121" s="203"/>
      <c r="AM121" s="203"/>
      <c r="AN121" s="203"/>
      <c r="AO121" s="203"/>
      <c r="AP121" s="203"/>
      <c r="AQ121" s="203"/>
      <c r="AR121" s="203"/>
      <c r="AS121" s="203"/>
      <c r="AT121" s="203"/>
      <c r="AU121" s="203"/>
      <c r="AV121" s="203"/>
      <c r="AW121" s="203"/>
      <c r="AX121" s="535"/>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490</v>
      </c>
      <c r="AE122" s="443"/>
      <c r="AF122" s="443"/>
      <c r="AG122" s="580" t="s">
        <v>492</v>
      </c>
      <c r="AH122" s="201"/>
      <c r="AI122" s="201"/>
      <c r="AJ122" s="201"/>
      <c r="AK122" s="201"/>
      <c r="AL122" s="201"/>
      <c r="AM122" s="201"/>
      <c r="AN122" s="201"/>
      <c r="AO122" s="201"/>
      <c r="AP122" s="201"/>
      <c r="AQ122" s="201"/>
      <c r="AR122" s="201"/>
      <c r="AS122" s="201"/>
      <c r="AT122" s="201"/>
      <c r="AU122" s="201"/>
      <c r="AV122" s="201"/>
      <c r="AW122" s="201"/>
      <c r="AX122" s="581"/>
    </row>
    <row r="123" spans="1:64" ht="15.75" customHeight="1" x14ac:dyDescent="0.15">
      <c r="A123" s="629"/>
      <c r="B123" s="630"/>
      <c r="C123" s="659" t="s">
        <v>87</v>
      </c>
      <c r="D123" s="660"/>
      <c r="E123" s="660"/>
      <c r="F123" s="660"/>
      <c r="G123" s="660"/>
      <c r="H123" s="660"/>
      <c r="I123" s="660"/>
      <c r="J123" s="660"/>
      <c r="K123" s="660"/>
      <c r="L123" s="660"/>
      <c r="M123" s="660"/>
      <c r="N123" s="660"/>
      <c r="O123" s="661"/>
      <c r="P123" s="651" t="s">
        <v>0</v>
      </c>
      <c r="Q123" s="662"/>
      <c r="R123" s="662"/>
      <c r="S123" s="663"/>
      <c r="T123" s="650" t="s">
        <v>30</v>
      </c>
      <c r="U123" s="651"/>
      <c r="V123" s="651"/>
      <c r="W123" s="651"/>
      <c r="X123" s="651"/>
      <c r="Y123" s="651"/>
      <c r="Z123" s="651"/>
      <c r="AA123" s="651"/>
      <c r="AB123" s="651"/>
      <c r="AC123" s="651"/>
      <c r="AD123" s="651"/>
      <c r="AE123" s="651"/>
      <c r="AF123" s="652"/>
      <c r="AG123" s="582"/>
      <c r="AH123" s="282"/>
      <c r="AI123" s="282"/>
      <c r="AJ123" s="282"/>
      <c r="AK123" s="282"/>
      <c r="AL123" s="282"/>
      <c r="AM123" s="282"/>
      <c r="AN123" s="282"/>
      <c r="AO123" s="282"/>
      <c r="AP123" s="282"/>
      <c r="AQ123" s="282"/>
      <c r="AR123" s="282"/>
      <c r="AS123" s="282"/>
      <c r="AT123" s="282"/>
      <c r="AU123" s="282"/>
      <c r="AV123" s="282"/>
      <c r="AW123" s="282"/>
      <c r="AX123" s="583"/>
    </row>
    <row r="124" spans="1:64" ht="26.25" customHeight="1" x14ac:dyDescent="0.15">
      <c r="A124" s="629"/>
      <c r="B124" s="630"/>
      <c r="C124" s="644" t="s">
        <v>492</v>
      </c>
      <c r="D124" s="645"/>
      <c r="E124" s="645"/>
      <c r="F124" s="645"/>
      <c r="G124" s="645"/>
      <c r="H124" s="645"/>
      <c r="I124" s="645"/>
      <c r="J124" s="645"/>
      <c r="K124" s="645"/>
      <c r="L124" s="645"/>
      <c r="M124" s="645"/>
      <c r="N124" s="645"/>
      <c r="O124" s="646"/>
      <c r="P124" s="653" t="s">
        <v>492</v>
      </c>
      <c r="Q124" s="654"/>
      <c r="R124" s="654"/>
      <c r="S124" s="655"/>
      <c r="T124" s="635" t="s">
        <v>491</v>
      </c>
      <c r="U124" s="310"/>
      <c r="V124" s="310"/>
      <c r="W124" s="310"/>
      <c r="X124" s="310"/>
      <c r="Y124" s="310"/>
      <c r="Z124" s="310"/>
      <c r="AA124" s="310"/>
      <c r="AB124" s="310"/>
      <c r="AC124" s="310"/>
      <c r="AD124" s="310"/>
      <c r="AE124" s="310"/>
      <c r="AF124" s="636"/>
      <c r="AG124" s="582"/>
      <c r="AH124" s="282"/>
      <c r="AI124" s="282"/>
      <c r="AJ124" s="282"/>
      <c r="AK124" s="282"/>
      <c r="AL124" s="282"/>
      <c r="AM124" s="282"/>
      <c r="AN124" s="282"/>
      <c r="AO124" s="282"/>
      <c r="AP124" s="282"/>
      <c r="AQ124" s="282"/>
      <c r="AR124" s="282"/>
      <c r="AS124" s="282"/>
      <c r="AT124" s="282"/>
      <c r="AU124" s="282"/>
      <c r="AV124" s="282"/>
      <c r="AW124" s="282"/>
      <c r="AX124" s="583"/>
    </row>
    <row r="125" spans="1:64" ht="26.25" customHeight="1" x14ac:dyDescent="0.15">
      <c r="A125" s="631"/>
      <c r="B125" s="632"/>
      <c r="C125" s="647" t="s">
        <v>492</v>
      </c>
      <c r="D125" s="648"/>
      <c r="E125" s="648"/>
      <c r="F125" s="648"/>
      <c r="G125" s="648"/>
      <c r="H125" s="648"/>
      <c r="I125" s="648"/>
      <c r="J125" s="648"/>
      <c r="K125" s="648"/>
      <c r="L125" s="648"/>
      <c r="M125" s="648"/>
      <c r="N125" s="648"/>
      <c r="O125" s="649"/>
      <c r="P125" s="656" t="s">
        <v>492</v>
      </c>
      <c r="Q125" s="657"/>
      <c r="R125" s="657"/>
      <c r="S125" s="658"/>
      <c r="T125" s="439" t="s">
        <v>491</v>
      </c>
      <c r="U125" s="440"/>
      <c r="V125" s="440"/>
      <c r="W125" s="440"/>
      <c r="X125" s="440"/>
      <c r="Y125" s="440"/>
      <c r="Z125" s="440"/>
      <c r="AA125" s="440"/>
      <c r="AB125" s="440"/>
      <c r="AC125" s="440"/>
      <c r="AD125" s="440"/>
      <c r="AE125" s="440"/>
      <c r="AF125" s="441"/>
      <c r="AG125" s="584"/>
      <c r="AH125" s="203"/>
      <c r="AI125" s="203"/>
      <c r="AJ125" s="203"/>
      <c r="AK125" s="203"/>
      <c r="AL125" s="203"/>
      <c r="AM125" s="203"/>
      <c r="AN125" s="203"/>
      <c r="AO125" s="203"/>
      <c r="AP125" s="203"/>
      <c r="AQ125" s="203"/>
      <c r="AR125" s="203"/>
      <c r="AS125" s="203"/>
      <c r="AT125" s="203"/>
      <c r="AU125" s="203"/>
      <c r="AV125" s="203"/>
      <c r="AW125" s="203"/>
      <c r="AX125" s="535"/>
    </row>
    <row r="126" spans="1:64" ht="57" customHeight="1" x14ac:dyDescent="0.15">
      <c r="A126" s="553" t="s">
        <v>58</v>
      </c>
      <c r="B126" s="554"/>
      <c r="C126" s="397" t="s">
        <v>64</v>
      </c>
      <c r="D126" s="576"/>
      <c r="E126" s="576"/>
      <c r="F126" s="577"/>
      <c r="G126" s="547" t="s">
        <v>493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57" customHeight="1" thickBot="1" x14ac:dyDescent="0.2">
      <c r="A127" s="555"/>
      <c r="B127" s="556"/>
      <c r="C127" s="366" t="s">
        <v>68</v>
      </c>
      <c r="D127" s="367"/>
      <c r="E127" s="367"/>
      <c r="F127" s="368"/>
      <c r="G127" s="369" t="s">
        <v>494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6"/>
      <c r="B133" s="437"/>
      <c r="C133" s="437"/>
      <c r="D133" s="437"/>
      <c r="E133" s="438"/>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9" t="s">
        <v>224</v>
      </c>
      <c r="B137" s="410"/>
      <c r="C137" s="410"/>
      <c r="D137" s="410"/>
      <c r="E137" s="410"/>
      <c r="F137" s="410"/>
      <c r="G137" s="423" t="s">
        <v>492</v>
      </c>
      <c r="H137" s="424"/>
      <c r="I137" s="424"/>
      <c r="J137" s="424"/>
      <c r="K137" s="424"/>
      <c r="L137" s="424"/>
      <c r="M137" s="424"/>
      <c r="N137" s="424"/>
      <c r="O137" s="424"/>
      <c r="P137" s="425"/>
      <c r="Q137" s="410" t="s">
        <v>225</v>
      </c>
      <c r="R137" s="410"/>
      <c r="S137" s="410"/>
      <c r="T137" s="410"/>
      <c r="U137" s="410"/>
      <c r="V137" s="410"/>
      <c r="W137" s="423" t="s">
        <v>492</v>
      </c>
      <c r="X137" s="424"/>
      <c r="Y137" s="424"/>
      <c r="Z137" s="424"/>
      <c r="AA137" s="424"/>
      <c r="AB137" s="424"/>
      <c r="AC137" s="424"/>
      <c r="AD137" s="424"/>
      <c r="AE137" s="424"/>
      <c r="AF137" s="425"/>
      <c r="AG137" s="410" t="s">
        <v>226</v>
      </c>
      <c r="AH137" s="410"/>
      <c r="AI137" s="410"/>
      <c r="AJ137" s="410"/>
      <c r="AK137" s="410"/>
      <c r="AL137" s="410"/>
      <c r="AM137" s="406" t="s">
        <v>492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492</v>
      </c>
      <c r="H138" s="427"/>
      <c r="I138" s="427"/>
      <c r="J138" s="427"/>
      <c r="K138" s="427"/>
      <c r="L138" s="427"/>
      <c r="M138" s="427"/>
      <c r="N138" s="427"/>
      <c r="O138" s="427"/>
      <c r="P138" s="428"/>
      <c r="Q138" s="412" t="s">
        <v>228</v>
      </c>
      <c r="R138" s="412"/>
      <c r="S138" s="412"/>
      <c r="T138" s="412"/>
      <c r="U138" s="412"/>
      <c r="V138" s="412"/>
      <c r="W138" s="426" t="s">
        <v>495</v>
      </c>
      <c r="X138" s="427"/>
      <c r="Y138" s="427"/>
      <c r="Z138" s="427"/>
      <c r="AA138" s="427"/>
      <c r="AB138" s="427"/>
      <c r="AC138" s="427"/>
      <c r="AD138" s="427"/>
      <c r="AE138" s="427"/>
      <c r="AF138" s="428"/>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3" t="s">
        <v>500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0"/>
      <c r="B179" s="542"/>
      <c r="C179" s="542"/>
      <c r="D179" s="542"/>
      <c r="E179" s="542"/>
      <c r="F179" s="54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0"/>
      <c r="B180" s="542"/>
      <c r="C180" s="542"/>
      <c r="D180" s="542"/>
      <c r="E180" s="542"/>
      <c r="F180" s="543"/>
      <c r="G180" s="101" t="s">
        <v>501</v>
      </c>
      <c r="H180" s="102"/>
      <c r="I180" s="102"/>
      <c r="J180" s="102"/>
      <c r="K180" s="103"/>
      <c r="L180" s="104" t="s">
        <v>507</v>
      </c>
      <c r="M180" s="105"/>
      <c r="N180" s="105"/>
      <c r="O180" s="105"/>
      <c r="P180" s="105"/>
      <c r="Q180" s="105"/>
      <c r="R180" s="105"/>
      <c r="S180" s="105"/>
      <c r="T180" s="105"/>
      <c r="U180" s="105"/>
      <c r="V180" s="105"/>
      <c r="W180" s="105"/>
      <c r="X180" s="106"/>
      <c r="Y180" s="107">
        <v>90</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5"/>
    </row>
    <row r="181" spans="1:50" ht="24.75" customHeight="1" x14ac:dyDescent="0.15">
      <c r="A181" s="130"/>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0"/>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90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42"/>
      <c r="C191" s="542"/>
      <c r="D191" s="542"/>
      <c r="E191" s="542"/>
      <c r="F191" s="543"/>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0"/>
      <c r="B192" s="542"/>
      <c r="C192" s="542"/>
      <c r="D192" s="542"/>
      <c r="E192" s="542"/>
      <c r="F192" s="54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0"/>
      <c r="B193" s="542"/>
      <c r="C193" s="542"/>
      <c r="D193" s="542"/>
      <c r="E193" s="542"/>
      <c r="F193" s="54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5"/>
    </row>
    <row r="194" spans="1:50" ht="24.75" customHeight="1" x14ac:dyDescent="0.15">
      <c r="A194" s="130"/>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0"/>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0"/>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0"/>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42"/>
      <c r="C204" s="542"/>
      <c r="D204" s="542"/>
      <c r="E204" s="542"/>
      <c r="F204" s="543"/>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0"/>
      <c r="B205" s="542"/>
      <c r="C205" s="542"/>
      <c r="D205" s="542"/>
      <c r="E205" s="542"/>
      <c r="F205" s="54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0"/>
      <c r="B206" s="542"/>
      <c r="C206" s="542"/>
      <c r="D206" s="542"/>
      <c r="E206" s="542"/>
      <c r="F206" s="54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5"/>
    </row>
    <row r="207" spans="1:50" ht="24.75" customHeight="1" x14ac:dyDescent="0.15">
      <c r="A207" s="130"/>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0"/>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0"/>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0"/>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0"/>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0"/>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42"/>
      <c r="C217" s="542"/>
      <c r="D217" s="542"/>
      <c r="E217" s="542"/>
      <c r="F217" s="543"/>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0"/>
      <c r="B218" s="542"/>
      <c r="C218" s="542"/>
      <c r="D218" s="542"/>
      <c r="E218" s="542"/>
      <c r="F218" s="54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0"/>
      <c r="B219" s="542"/>
      <c r="C219" s="542"/>
      <c r="D219" s="542"/>
      <c r="E219" s="542"/>
      <c r="F219" s="54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5"/>
    </row>
    <row r="220" spans="1:50" ht="24.75" customHeight="1" x14ac:dyDescent="0.15">
      <c r="A220" s="130"/>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0"/>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0"/>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0"/>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0"/>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0"/>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0"/>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0"/>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502</v>
      </c>
      <c r="D236" s="117"/>
      <c r="E236" s="117"/>
      <c r="F236" s="117"/>
      <c r="G236" s="117"/>
      <c r="H236" s="117"/>
      <c r="I236" s="117"/>
      <c r="J236" s="117"/>
      <c r="K236" s="117"/>
      <c r="L236" s="117"/>
      <c r="M236" s="121" t="s">
        <v>507</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90</v>
      </c>
      <c r="AL236" s="119"/>
      <c r="AM236" s="119"/>
      <c r="AN236" s="119"/>
      <c r="AO236" s="119"/>
      <c r="AP236" s="120"/>
      <c r="AQ236" s="121" t="s">
        <v>499</v>
      </c>
      <c r="AR236" s="117"/>
      <c r="AS236" s="117"/>
      <c r="AT236" s="117"/>
      <c r="AU236" s="118" t="s">
        <v>496</v>
      </c>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3"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xdr:colOff>
                    <xdr:row>229</xdr:row>
                    <xdr:rowOff>0</xdr:rowOff>
                  </from>
                  <to>
                    <xdr:col>44</xdr:col>
                    <xdr:colOff>152400</xdr:colOff>
                    <xdr:row>229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2"/>
      <c r="I3" s="112"/>
      <c r="J3" s="112"/>
      <c r="K3" s="112"/>
      <c r="L3" s="112"/>
      <c r="M3" s="112"/>
      <c r="N3" s="112"/>
      <c r="O3" s="230"/>
      <c r="P3" s="247"/>
      <c r="Q3" s="112"/>
      <c r="R3" s="112"/>
      <c r="S3" s="112"/>
      <c r="T3" s="112"/>
      <c r="U3" s="112"/>
      <c r="V3" s="112"/>
      <c r="W3" s="112"/>
      <c r="X3" s="230"/>
      <c r="Y3" s="285"/>
      <c r="Z3" s="286"/>
      <c r="AA3" s="287"/>
      <c r="AB3" s="143"/>
      <c r="AC3" s="138"/>
      <c r="AD3" s="139"/>
      <c r="AE3" s="144"/>
      <c r="AF3" s="137"/>
      <c r="AG3" s="137"/>
      <c r="AH3" s="137"/>
      <c r="AI3" s="291"/>
      <c r="AJ3" s="144"/>
      <c r="AK3" s="137"/>
      <c r="AL3" s="137"/>
      <c r="AM3" s="137"/>
      <c r="AN3" s="291"/>
      <c r="AO3" s="144"/>
      <c r="AP3" s="137"/>
      <c r="AQ3" s="137"/>
      <c r="AR3" s="137"/>
      <c r="AS3" s="291"/>
      <c r="AT3" s="67"/>
      <c r="AU3" s="114"/>
      <c r="AV3" s="114"/>
      <c r="AW3" s="112" t="s">
        <v>466</v>
      </c>
      <c r="AX3" s="113"/>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96"/>
      <c r="AC4" s="302"/>
      <c r="AD4" s="302"/>
      <c r="AE4" s="99"/>
      <c r="AF4" s="97"/>
      <c r="AG4" s="97"/>
      <c r="AH4" s="97"/>
      <c r="AI4" s="98"/>
      <c r="AJ4" s="99"/>
      <c r="AK4" s="97"/>
      <c r="AL4" s="97"/>
      <c r="AM4" s="97"/>
      <c r="AN4" s="98"/>
      <c r="AO4" s="99"/>
      <c r="AP4" s="97"/>
      <c r="AQ4" s="97"/>
      <c r="AR4" s="97"/>
      <c r="AS4" s="98"/>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9" t="s">
        <v>65</v>
      </c>
      <c r="Z5" s="125"/>
      <c r="AA5" s="175"/>
      <c r="AB5" s="695"/>
      <c r="AC5" s="292"/>
      <c r="AD5" s="292"/>
      <c r="AE5" s="99"/>
      <c r="AF5" s="97"/>
      <c r="AG5" s="97"/>
      <c r="AH5" s="97"/>
      <c r="AI5" s="98"/>
      <c r="AJ5" s="99"/>
      <c r="AK5" s="97"/>
      <c r="AL5" s="97"/>
      <c r="AM5" s="97"/>
      <c r="AN5" s="98"/>
      <c r="AO5" s="99"/>
      <c r="AP5" s="97"/>
      <c r="AQ5" s="97"/>
      <c r="AR5" s="97"/>
      <c r="AS5" s="98"/>
      <c r="AT5" s="99"/>
      <c r="AU5" s="97"/>
      <c r="AV5" s="97"/>
      <c r="AW5" s="97"/>
      <c r="AX5" s="100"/>
    </row>
    <row r="6" spans="1:50" ht="22.5" customHeight="1" x14ac:dyDescent="0.15">
      <c r="A6" s="674"/>
      <c r="B6" s="675"/>
      <c r="C6" s="675"/>
      <c r="D6" s="675"/>
      <c r="E6" s="675"/>
      <c r="F6" s="676"/>
      <c r="G6" s="328"/>
      <c r="H6" s="329"/>
      <c r="I6" s="329"/>
      <c r="J6" s="329"/>
      <c r="K6" s="329"/>
      <c r="L6" s="329"/>
      <c r="M6" s="329"/>
      <c r="N6" s="329"/>
      <c r="O6" s="330"/>
      <c r="P6" s="203"/>
      <c r="Q6" s="203"/>
      <c r="R6" s="203"/>
      <c r="S6" s="203"/>
      <c r="T6" s="203"/>
      <c r="U6" s="203"/>
      <c r="V6" s="203"/>
      <c r="W6" s="203"/>
      <c r="X6" s="204"/>
      <c r="Y6" s="124" t="s">
        <v>15</v>
      </c>
      <c r="Z6" s="125"/>
      <c r="AA6" s="175"/>
      <c r="AB6" s="686" t="s">
        <v>467</v>
      </c>
      <c r="AC6" s="270"/>
      <c r="AD6" s="270"/>
      <c r="AE6" s="99"/>
      <c r="AF6" s="97"/>
      <c r="AG6" s="97"/>
      <c r="AH6" s="97"/>
      <c r="AI6" s="98"/>
      <c r="AJ6" s="99"/>
      <c r="AK6" s="97"/>
      <c r="AL6" s="97"/>
      <c r="AM6" s="97"/>
      <c r="AN6" s="98"/>
      <c r="AO6" s="99"/>
      <c r="AP6" s="97"/>
      <c r="AQ6" s="97"/>
      <c r="AR6" s="97"/>
      <c r="AS6" s="98"/>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2"/>
      <c r="I8" s="112"/>
      <c r="J8" s="112"/>
      <c r="K8" s="112"/>
      <c r="L8" s="112"/>
      <c r="M8" s="112"/>
      <c r="N8" s="112"/>
      <c r="O8" s="230"/>
      <c r="P8" s="247"/>
      <c r="Q8" s="112"/>
      <c r="R8" s="112"/>
      <c r="S8" s="112"/>
      <c r="T8" s="112"/>
      <c r="U8" s="112"/>
      <c r="V8" s="112"/>
      <c r="W8" s="112"/>
      <c r="X8" s="230"/>
      <c r="Y8" s="285"/>
      <c r="Z8" s="286"/>
      <c r="AA8" s="287"/>
      <c r="AB8" s="143"/>
      <c r="AC8" s="138"/>
      <c r="AD8" s="139"/>
      <c r="AE8" s="144"/>
      <c r="AF8" s="137"/>
      <c r="AG8" s="137"/>
      <c r="AH8" s="137"/>
      <c r="AI8" s="291"/>
      <c r="AJ8" s="144"/>
      <c r="AK8" s="137"/>
      <c r="AL8" s="137"/>
      <c r="AM8" s="137"/>
      <c r="AN8" s="291"/>
      <c r="AO8" s="144"/>
      <c r="AP8" s="137"/>
      <c r="AQ8" s="137"/>
      <c r="AR8" s="137"/>
      <c r="AS8" s="291"/>
      <c r="AT8" s="67"/>
      <c r="AU8" s="114"/>
      <c r="AV8" s="114"/>
      <c r="AW8" s="112" t="s">
        <v>360</v>
      </c>
      <c r="AX8" s="113"/>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96"/>
      <c r="AC9" s="302"/>
      <c r="AD9" s="302"/>
      <c r="AE9" s="99"/>
      <c r="AF9" s="97"/>
      <c r="AG9" s="97"/>
      <c r="AH9" s="97"/>
      <c r="AI9" s="98"/>
      <c r="AJ9" s="99"/>
      <c r="AK9" s="97"/>
      <c r="AL9" s="97"/>
      <c r="AM9" s="97"/>
      <c r="AN9" s="98"/>
      <c r="AO9" s="99"/>
      <c r="AP9" s="97"/>
      <c r="AQ9" s="97"/>
      <c r="AR9" s="97"/>
      <c r="AS9" s="98"/>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9" t="s">
        <v>65</v>
      </c>
      <c r="Z10" s="125"/>
      <c r="AA10" s="175"/>
      <c r="AB10" s="695"/>
      <c r="AC10" s="292"/>
      <c r="AD10" s="292"/>
      <c r="AE10" s="99"/>
      <c r="AF10" s="97"/>
      <c r="AG10" s="97"/>
      <c r="AH10" s="97"/>
      <c r="AI10" s="98"/>
      <c r="AJ10" s="99"/>
      <c r="AK10" s="97"/>
      <c r="AL10" s="97"/>
      <c r="AM10" s="97"/>
      <c r="AN10" s="98"/>
      <c r="AO10" s="99"/>
      <c r="AP10" s="97"/>
      <c r="AQ10" s="97"/>
      <c r="AR10" s="97"/>
      <c r="AS10" s="98"/>
      <c r="AT10" s="99"/>
      <c r="AU10" s="97"/>
      <c r="AV10" s="97"/>
      <c r="AW10" s="97"/>
      <c r="AX10" s="100"/>
    </row>
    <row r="11" spans="1:50" ht="22.5" customHeight="1" x14ac:dyDescent="0.15">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24" t="s">
        <v>15</v>
      </c>
      <c r="Z11" s="125"/>
      <c r="AA11" s="175"/>
      <c r="AB11" s="686" t="s">
        <v>16</v>
      </c>
      <c r="AC11" s="270"/>
      <c r="AD11" s="270"/>
      <c r="AE11" s="99"/>
      <c r="AF11" s="97"/>
      <c r="AG11" s="97"/>
      <c r="AH11" s="97"/>
      <c r="AI11" s="98"/>
      <c r="AJ11" s="99"/>
      <c r="AK11" s="97"/>
      <c r="AL11" s="97"/>
      <c r="AM11" s="97"/>
      <c r="AN11" s="98"/>
      <c r="AO11" s="99"/>
      <c r="AP11" s="97"/>
      <c r="AQ11" s="97"/>
      <c r="AR11" s="97"/>
      <c r="AS11" s="98"/>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2"/>
      <c r="I13" s="112"/>
      <c r="J13" s="112"/>
      <c r="K13" s="112"/>
      <c r="L13" s="112"/>
      <c r="M13" s="112"/>
      <c r="N13" s="112"/>
      <c r="O13" s="230"/>
      <c r="P13" s="247"/>
      <c r="Q13" s="112"/>
      <c r="R13" s="112"/>
      <c r="S13" s="112"/>
      <c r="T13" s="112"/>
      <c r="U13" s="112"/>
      <c r="V13" s="112"/>
      <c r="W13" s="112"/>
      <c r="X13" s="230"/>
      <c r="Y13" s="285"/>
      <c r="Z13" s="286"/>
      <c r="AA13" s="287"/>
      <c r="AB13" s="143"/>
      <c r="AC13" s="138"/>
      <c r="AD13" s="139"/>
      <c r="AE13" s="144"/>
      <c r="AF13" s="137"/>
      <c r="AG13" s="137"/>
      <c r="AH13" s="137"/>
      <c r="AI13" s="291"/>
      <c r="AJ13" s="144"/>
      <c r="AK13" s="137"/>
      <c r="AL13" s="137"/>
      <c r="AM13" s="137"/>
      <c r="AN13" s="291"/>
      <c r="AO13" s="144"/>
      <c r="AP13" s="137"/>
      <c r="AQ13" s="137"/>
      <c r="AR13" s="137"/>
      <c r="AS13" s="291"/>
      <c r="AT13" s="67"/>
      <c r="AU13" s="114"/>
      <c r="AV13" s="114"/>
      <c r="AW13" s="112" t="s">
        <v>360</v>
      </c>
      <c r="AX13" s="113"/>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96"/>
      <c r="AC14" s="302"/>
      <c r="AD14" s="302"/>
      <c r="AE14" s="99"/>
      <c r="AF14" s="97"/>
      <c r="AG14" s="97"/>
      <c r="AH14" s="97"/>
      <c r="AI14" s="98"/>
      <c r="AJ14" s="99"/>
      <c r="AK14" s="97"/>
      <c r="AL14" s="97"/>
      <c r="AM14" s="97"/>
      <c r="AN14" s="98"/>
      <c r="AO14" s="99"/>
      <c r="AP14" s="97"/>
      <c r="AQ14" s="97"/>
      <c r="AR14" s="97"/>
      <c r="AS14" s="98"/>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9" t="s">
        <v>65</v>
      </c>
      <c r="Z15" s="125"/>
      <c r="AA15" s="175"/>
      <c r="AB15" s="695"/>
      <c r="AC15" s="292"/>
      <c r="AD15" s="292"/>
      <c r="AE15" s="99"/>
      <c r="AF15" s="97"/>
      <c r="AG15" s="97"/>
      <c r="AH15" s="97"/>
      <c r="AI15" s="98"/>
      <c r="AJ15" s="99"/>
      <c r="AK15" s="97"/>
      <c r="AL15" s="97"/>
      <c r="AM15" s="97"/>
      <c r="AN15" s="98"/>
      <c r="AO15" s="99"/>
      <c r="AP15" s="97"/>
      <c r="AQ15" s="97"/>
      <c r="AR15" s="97"/>
      <c r="AS15" s="98"/>
      <c r="AT15" s="99"/>
      <c r="AU15" s="97"/>
      <c r="AV15" s="97"/>
      <c r="AW15" s="97"/>
      <c r="AX15" s="100"/>
    </row>
    <row r="16" spans="1:50" ht="22.5" customHeight="1" x14ac:dyDescent="0.15">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24" t="s">
        <v>15</v>
      </c>
      <c r="Z16" s="125"/>
      <c r="AA16" s="175"/>
      <c r="AB16" s="686" t="s">
        <v>16</v>
      </c>
      <c r="AC16" s="270"/>
      <c r="AD16" s="270"/>
      <c r="AE16" s="99"/>
      <c r="AF16" s="97"/>
      <c r="AG16" s="97"/>
      <c r="AH16" s="97"/>
      <c r="AI16" s="98"/>
      <c r="AJ16" s="99"/>
      <c r="AK16" s="97"/>
      <c r="AL16" s="97"/>
      <c r="AM16" s="97"/>
      <c r="AN16" s="98"/>
      <c r="AO16" s="99"/>
      <c r="AP16" s="97"/>
      <c r="AQ16" s="97"/>
      <c r="AR16" s="97"/>
      <c r="AS16" s="98"/>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2"/>
      <c r="I18" s="112"/>
      <c r="J18" s="112"/>
      <c r="K18" s="112"/>
      <c r="L18" s="112"/>
      <c r="M18" s="112"/>
      <c r="N18" s="112"/>
      <c r="O18" s="230"/>
      <c r="P18" s="247"/>
      <c r="Q18" s="112"/>
      <c r="R18" s="112"/>
      <c r="S18" s="112"/>
      <c r="T18" s="112"/>
      <c r="U18" s="112"/>
      <c r="V18" s="112"/>
      <c r="W18" s="112"/>
      <c r="X18" s="230"/>
      <c r="Y18" s="285"/>
      <c r="Z18" s="286"/>
      <c r="AA18" s="287"/>
      <c r="AB18" s="143"/>
      <c r="AC18" s="138"/>
      <c r="AD18" s="139"/>
      <c r="AE18" s="144"/>
      <c r="AF18" s="137"/>
      <c r="AG18" s="137"/>
      <c r="AH18" s="137"/>
      <c r="AI18" s="291"/>
      <c r="AJ18" s="144"/>
      <c r="AK18" s="137"/>
      <c r="AL18" s="137"/>
      <c r="AM18" s="137"/>
      <c r="AN18" s="291"/>
      <c r="AO18" s="144"/>
      <c r="AP18" s="137"/>
      <c r="AQ18" s="137"/>
      <c r="AR18" s="137"/>
      <c r="AS18" s="291"/>
      <c r="AT18" s="67"/>
      <c r="AU18" s="114"/>
      <c r="AV18" s="114"/>
      <c r="AW18" s="112" t="s">
        <v>360</v>
      </c>
      <c r="AX18" s="113"/>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96"/>
      <c r="AC19" s="302"/>
      <c r="AD19" s="302"/>
      <c r="AE19" s="99"/>
      <c r="AF19" s="97"/>
      <c r="AG19" s="97"/>
      <c r="AH19" s="97"/>
      <c r="AI19" s="98"/>
      <c r="AJ19" s="99"/>
      <c r="AK19" s="97"/>
      <c r="AL19" s="97"/>
      <c r="AM19" s="97"/>
      <c r="AN19" s="98"/>
      <c r="AO19" s="99"/>
      <c r="AP19" s="97"/>
      <c r="AQ19" s="97"/>
      <c r="AR19" s="97"/>
      <c r="AS19" s="98"/>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9" t="s">
        <v>65</v>
      </c>
      <c r="Z20" s="125"/>
      <c r="AA20" s="175"/>
      <c r="AB20" s="695"/>
      <c r="AC20" s="292"/>
      <c r="AD20" s="292"/>
      <c r="AE20" s="99"/>
      <c r="AF20" s="97"/>
      <c r="AG20" s="97"/>
      <c r="AH20" s="97"/>
      <c r="AI20" s="98"/>
      <c r="AJ20" s="99"/>
      <c r="AK20" s="97"/>
      <c r="AL20" s="97"/>
      <c r="AM20" s="97"/>
      <c r="AN20" s="98"/>
      <c r="AO20" s="99"/>
      <c r="AP20" s="97"/>
      <c r="AQ20" s="97"/>
      <c r="AR20" s="97"/>
      <c r="AS20" s="98"/>
      <c r="AT20" s="99"/>
      <c r="AU20" s="97"/>
      <c r="AV20" s="97"/>
      <c r="AW20" s="97"/>
      <c r="AX20" s="100"/>
    </row>
    <row r="21" spans="1:50" ht="22.5" customHeight="1" x14ac:dyDescent="0.15">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24" t="s">
        <v>15</v>
      </c>
      <c r="Z21" s="125"/>
      <c r="AA21" s="175"/>
      <c r="AB21" s="686" t="s">
        <v>468</v>
      </c>
      <c r="AC21" s="270"/>
      <c r="AD21" s="270"/>
      <c r="AE21" s="99"/>
      <c r="AF21" s="97"/>
      <c r="AG21" s="97"/>
      <c r="AH21" s="97"/>
      <c r="AI21" s="98"/>
      <c r="AJ21" s="99"/>
      <c r="AK21" s="97"/>
      <c r="AL21" s="97"/>
      <c r="AM21" s="97"/>
      <c r="AN21" s="98"/>
      <c r="AO21" s="99"/>
      <c r="AP21" s="97"/>
      <c r="AQ21" s="97"/>
      <c r="AR21" s="97"/>
      <c r="AS21" s="98"/>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2"/>
      <c r="I23" s="112"/>
      <c r="J23" s="112"/>
      <c r="K23" s="112"/>
      <c r="L23" s="112"/>
      <c r="M23" s="112"/>
      <c r="N23" s="112"/>
      <c r="O23" s="230"/>
      <c r="P23" s="247"/>
      <c r="Q23" s="112"/>
      <c r="R23" s="112"/>
      <c r="S23" s="112"/>
      <c r="T23" s="112"/>
      <c r="U23" s="112"/>
      <c r="V23" s="112"/>
      <c r="W23" s="112"/>
      <c r="X23" s="230"/>
      <c r="Y23" s="285"/>
      <c r="Z23" s="286"/>
      <c r="AA23" s="287"/>
      <c r="AB23" s="143"/>
      <c r="AC23" s="138"/>
      <c r="AD23" s="139"/>
      <c r="AE23" s="144"/>
      <c r="AF23" s="137"/>
      <c r="AG23" s="137"/>
      <c r="AH23" s="137"/>
      <c r="AI23" s="291"/>
      <c r="AJ23" s="144"/>
      <c r="AK23" s="137"/>
      <c r="AL23" s="137"/>
      <c r="AM23" s="137"/>
      <c r="AN23" s="291"/>
      <c r="AO23" s="144"/>
      <c r="AP23" s="137"/>
      <c r="AQ23" s="137"/>
      <c r="AR23" s="137"/>
      <c r="AS23" s="291"/>
      <c r="AT23" s="67"/>
      <c r="AU23" s="114"/>
      <c r="AV23" s="114"/>
      <c r="AW23" s="112" t="s">
        <v>469</v>
      </c>
      <c r="AX23" s="113"/>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96"/>
      <c r="AC24" s="302"/>
      <c r="AD24" s="302"/>
      <c r="AE24" s="99"/>
      <c r="AF24" s="97"/>
      <c r="AG24" s="97"/>
      <c r="AH24" s="97"/>
      <c r="AI24" s="98"/>
      <c r="AJ24" s="99"/>
      <c r="AK24" s="97"/>
      <c r="AL24" s="97"/>
      <c r="AM24" s="97"/>
      <c r="AN24" s="98"/>
      <c r="AO24" s="99"/>
      <c r="AP24" s="97"/>
      <c r="AQ24" s="97"/>
      <c r="AR24" s="97"/>
      <c r="AS24" s="98"/>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9" t="s">
        <v>65</v>
      </c>
      <c r="Z25" s="125"/>
      <c r="AA25" s="175"/>
      <c r="AB25" s="695"/>
      <c r="AC25" s="292"/>
      <c r="AD25" s="292"/>
      <c r="AE25" s="99"/>
      <c r="AF25" s="97"/>
      <c r="AG25" s="97"/>
      <c r="AH25" s="97"/>
      <c r="AI25" s="98"/>
      <c r="AJ25" s="99"/>
      <c r="AK25" s="97"/>
      <c r="AL25" s="97"/>
      <c r="AM25" s="97"/>
      <c r="AN25" s="98"/>
      <c r="AO25" s="99"/>
      <c r="AP25" s="97"/>
      <c r="AQ25" s="97"/>
      <c r="AR25" s="97"/>
      <c r="AS25" s="98"/>
      <c r="AT25" s="99"/>
      <c r="AU25" s="97"/>
      <c r="AV25" s="97"/>
      <c r="AW25" s="97"/>
      <c r="AX25" s="100"/>
    </row>
    <row r="26" spans="1:50" ht="22.5" customHeight="1" x14ac:dyDescent="0.15">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24" t="s">
        <v>15</v>
      </c>
      <c r="Z26" s="125"/>
      <c r="AA26" s="175"/>
      <c r="AB26" s="686" t="s">
        <v>468</v>
      </c>
      <c r="AC26" s="270"/>
      <c r="AD26" s="270"/>
      <c r="AE26" s="99"/>
      <c r="AF26" s="97"/>
      <c r="AG26" s="97"/>
      <c r="AH26" s="97"/>
      <c r="AI26" s="98"/>
      <c r="AJ26" s="99"/>
      <c r="AK26" s="97"/>
      <c r="AL26" s="97"/>
      <c r="AM26" s="97"/>
      <c r="AN26" s="98"/>
      <c r="AO26" s="99"/>
      <c r="AP26" s="97"/>
      <c r="AQ26" s="97"/>
      <c r="AR26" s="97"/>
      <c r="AS26" s="98"/>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2"/>
      <c r="I28" s="112"/>
      <c r="J28" s="112"/>
      <c r="K28" s="112"/>
      <c r="L28" s="112"/>
      <c r="M28" s="112"/>
      <c r="N28" s="112"/>
      <c r="O28" s="230"/>
      <c r="P28" s="247"/>
      <c r="Q28" s="112"/>
      <c r="R28" s="112"/>
      <c r="S28" s="112"/>
      <c r="T28" s="112"/>
      <c r="U28" s="112"/>
      <c r="V28" s="112"/>
      <c r="W28" s="112"/>
      <c r="X28" s="230"/>
      <c r="Y28" s="285"/>
      <c r="Z28" s="286"/>
      <c r="AA28" s="287"/>
      <c r="AB28" s="143"/>
      <c r="AC28" s="138"/>
      <c r="AD28" s="139"/>
      <c r="AE28" s="144"/>
      <c r="AF28" s="137"/>
      <c r="AG28" s="137"/>
      <c r="AH28" s="137"/>
      <c r="AI28" s="291"/>
      <c r="AJ28" s="144"/>
      <c r="AK28" s="137"/>
      <c r="AL28" s="137"/>
      <c r="AM28" s="137"/>
      <c r="AN28" s="291"/>
      <c r="AO28" s="144"/>
      <c r="AP28" s="137"/>
      <c r="AQ28" s="137"/>
      <c r="AR28" s="137"/>
      <c r="AS28" s="291"/>
      <c r="AT28" s="67"/>
      <c r="AU28" s="114"/>
      <c r="AV28" s="114"/>
      <c r="AW28" s="112" t="s">
        <v>466</v>
      </c>
      <c r="AX28" s="113"/>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96"/>
      <c r="AC29" s="302"/>
      <c r="AD29" s="302"/>
      <c r="AE29" s="99"/>
      <c r="AF29" s="97"/>
      <c r="AG29" s="97"/>
      <c r="AH29" s="97"/>
      <c r="AI29" s="98"/>
      <c r="AJ29" s="99"/>
      <c r="AK29" s="97"/>
      <c r="AL29" s="97"/>
      <c r="AM29" s="97"/>
      <c r="AN29" s="98"/>
      <c r="AO29" s="99"/>
      <c r="AP29" s="97"/>
      <c r="AQ29" s="97"/>
      <c r="AR29" s="97"/>
      <c r="AS29" s="98"/>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9" t="s">
        <v>65</v>
      </c>
      <c r="Z30" s="125"/>
      <c r="AA30" s="175"/>
      <c r="AB30" s="695"/>
      <c r="AC30" s="292"/>
      <c r="AD30" s="292"/>
      <c r="AE30" s="99"/>
      <c r="AF30" s="97"/>
      <c r="AG30" s="97"/>
      <c r="AH30" s="97"/>
      <c r="AI30" s="98"/>
      <c r="AJ30" s="99"/>
      <c r="AK30" s="97"/>
      <c r="AL30" s="97"/>
      <c r="AM30" s="97"/>
      <c r="AN30" s="98"/>
      <c r="AO30" s="99"/>
      <c r="AP30" s="97"/>
      <c r="AQ30" s="97"/>
      <c r="AR30" s="97"/>
      <c r="AS30" s="98"/>
      <c r="AT30" s="99"/>
      <c r="AU30" s="97"/>
      <c r="AV30" s="97"/>
      <c r="AW30" s="97"/>
      <c r="AX30" s="100"/>
    </row>
    <row r="31" spans="1:50" ht="22.5" customHeight="1" x14ac:dyDescent="0.15">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24" t="s">
        <v>15</v>
      </c>
      <c r="Z31" s="125"/>
      <c r="AA31" s="175"/>
      <c r="AB31" s="686" t="s">
        <v>467</v>
      </c>
      <c r="AC31" s="270"/>
      <c r="AD31" s="270"/>
      <c r="AE31" s="99"/>
      <c r="AF31" s="97"/>
      <c r="AG31" s="97"/>
      <c r="AH31" s="97"/>
      <c r="AI31" s="98"/>
      <c r="AJ31" s="99"/>
      <c r="AK31" s="97"/>
      <c r="AL31" s="97"/>
      <c r="AM31" s="97"/>
      <c r="AN31" s="98"/>
      <c r="AO31" s="99"/>
      <c r="AP31" s="97"/>
      <c r="AQ31" s="97"/>
      <c r="AR31" s="97"/>
      <c r="AS31" s="98"/>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2"/>
      <c r="I33" s="112"/>
      <c r="J33" s="112"/>
      <c r="K33" s="112"/>
      <c r="L33" s="112"/>
      <c r="M33" s="112"/>
      <c r="N33" s="112"/>
      <c r="O33" s="230"/>
      <c r="P33" s="247"/>
      <c r="Q33" s="112"/>
      <c r="R33" s="112"/>
      <c r="S33" s="112"/>
      <c r="T33" s="112"/>
      <c r="U33" s="112"/>
      <c r="V33" s="112"/>
      <c r="W33" s="112"/>
      <c r="X33" s="230"/>
      <c r="Y33" s="285"/>
      <c r="Z33" s="286"/>
      <c r="AA33" s="287"/>
      <c r="AB33" s="143"/>
      <c r="AC33" s="138"/>
      <c r="AD33" s="139"/>
      <c r="AE33" s="144"/>
      <c r="AF33" s="137"/>
      <c r="AG33" s="137"/>
      <c r="AH33" s="137"/>
      <c r="AI33" s="291"/>
      <c r="AJ33" s="144"/>
      <c r="AK33" s="137"/>
      <c r="AL33" s="137"/>
      <c r="AM33" s="137"/>
      <c r="AN33" s="291"/>
      <c r="AO33" s="144"/>
      <c r="AP33" s="137"/>
      <c r="AQ33" s="137"/>
      <c r="AR33" s="137"/>
      <c r="AS33" s="291"/>
      <c r="AT33" s="67"/>
      <c r="AU33" s="114"/>
      <c r="AV33" s="114"/>
      <c r="AW33" s="112" t="s">
        <v>469</v>
      </c>
      <c r="AX33" s="113"/>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96"/>
      <c r="AC34" s="302"/>
      <c r="AD34" s="302"/>
      <c r="AE34" s="99"/>
      <c r="AF34" s="97"/>
      <c r="AG34" s="97"/>
      <c r="AH34" s="97"/>
      <c r="AI34" s="98"/>
      <c r="AJ34" s="99"/>
      <c r="AK34" s="97"/>
      <c r="AL34" s="97"/>
      <c r="AM34" s="97"/>
      <c r="AN34" s="98"/>
      <c r="AO34" s="99"/>
      <c r="AP34" s="97"/>
      <c r="AQ34" s="97"/>
      <c r="AR34" s="97"/>
      <c r="AS34" s="98"/>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9" t="s">
        <v>65</v>
      </c>
      <c r="Z35" s="125"/>
      <c r="AA35" s="175"/>
      <c r="AB35" s="695"/>
      <c r="AC35" s="292"/>
      <c r="AD35" s="292"/>
      <c r="AE35" s="99"/>
      <c r="AF35" s="97"/>
      <c r="AG35" s="97"/>
      <c r="AH35" s="97"/>
      <c r="AI35" s="98"/>
      <c r="AJ35" s="99"/>
      <c r="AK35" s="97"/>
      <c r="AL35" s="97"/>
      <c r="AM35" s="97"/>
      <c r="AN35" s="98"/>
      <c r="AO35" s="99"/>
      <c r="AP35" s="97"/>
      <c r="AQ35" s="97"/>
      <c r="AR35" s="97"/>
      <c r="AS35" s="98"/>
      <c r="AT35" s="99"/>
      <c r="AU35" s="97"/>
      <c r="AV35" s="97"/>
      <c r="AW35" s="97"/>
      <c r="AX35" s="100"/>
    </row>
    <row r="36" spans="1:50" ht="22.5" customHeight="1" x14ac:dyDescent="0.15">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24" t="s">
        <v>15</v>
      </c>
      <c r="Z36" s="125"/>
      <c r="AA36" s="175"/>
      <c r="AB36" s="686" t="s">
        <v>468</v>
      </c>
      <c r="AC36" s="270"/>
      <c r="AD36" s="270"/>
      <c r="AE36" s="99"/>
      <c r="AF36" s="97"/>
      <c r="AG36" s="97"/>
      <c r="AH36" s="97"/>
      <c r="AI36" s="98"/>
      <c r="AJ36" s="99"/>
      <c r="AK36" s="97"/>
      <c r="AL36" s="97"/>
      <c r="AM36" s="97"/>
      <c r="AN36" s="98"/>
      <c r="AO36" s="99"/>
      <c r="AP36" s="97"/>
      <c r="AQ36" s="97"/>
      <c r="AR36" s="97"/>
      <c r="AS36" s="98"/>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2"/>
      <c r="I38" s="112"/>
      <c r="J38" s="112"/>
      <c r="K38" s="112"/>
      <c r="L38" s="112"/>
      <c r="M38" s="112"/>
      <c r="N38" s="112"/>
      <c r="O38" s="230"/>
      <c r="P38" s="247"/>
      <c r="Q38" s="112"/>
      <c r="R38" s="112"/>
      <c r="S38" s="112"/>
      <c r="T38" s="112"/>
      <c r="U38" s="112"/>
      <c r="V38" s="112"/>
      <c r="W38" s="112"/>
      <c r="X38" s="230"/>
      <c r="Y38" s="285"/>
      <c r="Z38" s="286"/>
      <c r="AA38" s="287"/>
      <c r="AB38" s="143"/>
      <c r="AC38" s="138"/>
      <c r="AD38" s="139"/>
      <c r="AE38" s="144"/>
      <c r="AF38" s="137"/>
      <c r="AG38" s="137"/>
      <c r="AH38" s="137"/>
      <c r="AI38" s="291"/>
      <c r="AJ38" s="144"/>
      <c r="AK38" s="137"/>
      <c r="AL38" s="137"/>
      <c r="AM38" s="137"/>
      <c r="AN38" s="291"/>
      <c r="AO38" s="144"/>
      <c r="AP38" s="137"/>
      <c r="AQ38" s="137"/>
      <c r="AR38" s="137"/>
      <c r="AS38" s="291"/>
      <c r="AT38" s="67"/>
      <c r="AU38" s="114"/>
      <c r="AV38" s="114"/>
      <c r="AW38" s="112" t="s">
        <v>469</v>
      </c>
      <c r="AX38" s="113"/>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96"/>
      <c r="AC39" s="302"/>
      <c r="AD39" s="302"/>
      <c r="AE39" s="99"/>
      <c r="AF39" s="97"/>
      <c r="AG39" s="97"/>
      <c r="AH39" s="97"/>
      <c r="AI39" s="98"/>
      <c r="AJ39" s="99"/>
      <c r="AK39" s="97"/>
      <c r="AL39" s="97"/>
      <c r="AM39" s="97"/>
      <c r="AN39" s="98"/>
      <c r="AO39" s="99"/>
      <c r="AP39" s="97"/>
      <c r="AQ39" s="97"/>
      <c r="AR39" s="97"/>
      <c r="AS39" s="98"/>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9" t="s">
        <v>65</v>
      </c>
      <c r="Z40" s="125"/>
      <c r="AA40" s="175"/>
      <c r="AB40" s="695"/>
      <c r="AC40" s="292"/>
      <c r="AD40" s="292"/>
      <c r="AE40" s="99"/>
      <c r="AF40" s="97"/>
      <c r="AG40" s="97"/>
      <c r="AH40" s="97"/>
      <c r="AI40" s="98"/>
      <c r="AJ40" s="99"/>
      <c r="AK40" s="97"/>
      <c r="AL40" s="97"/>
      <c r="AM40" s="97"/>
      <c r="AN40" s="98"/>
      <c r="AO40" s="99"/>
      <c r="AP40" s="97"/>
      <c r="AQ40" s="97"/>
      <c r="AR40" s="97"/>
      <c r="AS40" s="98"/>
      <c r="AT40" s="99"/>
      <c r="AU40" s="97"/>
      <c r="AV40" s="97"/>
      <c r="AW40" s="97"/>
      <c r="AX40" s="100"/>
    </row>
    <row r="41" spans="1:50" ht="22.5" customHeight="1" x14ac:dyDescent="0.15">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24" t="s">
        <v>15</v>
      </c>
      <c r="Z41" s="125"/>
      <c r="AA41" s="175"/>
      <c r="AB41" s="686" t="s">
        <v>468</v>
      </c>
      <c r="AC41" s="270"/>
      <c r="AD41" s="270"/>
      <c r="AE41" s="99"/>
      <c r="AF41" s="97"/>
      <c r="AG41" s="97"/>
      <c r="AH41" s="97"/>
      <c r="AI41" s="98"/>
      <c r="AJ41" s="99"/>
      <c r="AK41" s="97"/>
      <c r="AL41" s="97"/>
      <c r="AM41" s="97"/>
      <c r="AN41" s="98"/>
      <c r="AO41" s="99"/>
      <c r="AP41" s="97"/>
      <c r="AQ41" s="97"/>
      <c r="AR41" s="97"/>
      <c r="AS41" s="98"/>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2"/>
      <c r="I43" s="112"/>
      <c r="J43" s="112"/>
      <c r="K43" s="112"/>
      <c r="L43" s="112"/>
      <c r="M43" s="112"/>
      <c r="N43" s="112"/>
      <c r="O43" s="230"/>
      <c r="P43" s="247"/>
      <c r="Q43" s="112"/>
      <c r="R43" s="112"/>
      <c r="S43" s="112"/>
      <c r="T43" s="112"/>
      <c r="U43" s="112"/>
      <c r="V43" s="112"/>
      <c r="W43" s="112"/>
      <c r="X43" s="230"/>
      <c r="Y43" s="285"/>
      <c r="Z43" s="286"/>
      <c r="AA43" s="287"/>
      <c r="AB43" s="143"/>
      <c r="AC43" s="138"/>
      <c r="AD43" s="139"/>
      <c r="AE43" s="144"/>
      <c r="AF43" s="137"/>
      <c r="AG43" s="137"/>
      <c r="AH43" s="137"/>
      <c r="AI43" s="291"/>
      <c r="AJ43" s="144"/>
      <c r="AK43" s="137"/>
      <c r="AL43" s="137"/>
      <c r="AM43" s="137"/>
      <c r="AN43" s="291"/>
      <c r="AO43" s="144"/>
      <c r="AP43" s="137"/>
      <c r="AQ43" s="137"/>
      <c r="AR43" s="137"/>
      <c r="AS43" s="291"/>
      <c r="AT43" s="67"/>
      <c r="AU43" s="114"/>
      <c r="AV43" s="114"/>
      <c r="AW43" s="112" t="s">
        <v>469</v>
      </c>
      <c r="AX43" s="113"/>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96"/>
      <c r="AC44" s="302"/>
      <c r="AD44" s="302"/>
      <c r="AE44" s="99"/>
      <c r="AF44" s="97"/>
      <c r="AG44" s="97"/>
      <c r="AH44" s="97"/>
      <c r="AI44" s="98"/>
      <c r="AJ44" s="99"/>
      <c r="AK44" s="97"/>
      <c r="AL44" s="97"/>
      <c r="AM44" s="97"/>
      <c r="AN44" s="98"/>
      <c r="AO44" s="99"/>
      <c r="AP44" s="97"/>
      <c r="AQ44" s="97"/>
      <c r="AR44" s="97"/>
      <c r="AS44" s="98"/>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9" t="s">
        <v>65</v>
      </c>
      <c r="Z45" s="125"/>
      <c r="AA45" s="175"/>
      <c r="AB45" s="695"/>
      <c r="AC45" s="292"/>
      <c r="AD45" s="292"/>
      <c r="AE45" s="99"/>
      <c r="AF45" s="97"/>
      <c r="AG45" s="97"/>
      <c r="AH45" s="97"/>
      <c r="AI45" s="98"/>
      <c r="AJ45" s="99"/>
      <c r="AK45" s="97"/>
      <c r="AL45" s="97"/>
      <c r="AM45" s="97"/>
      <c r="AN45" s="98"/>
      <c r="AO45" s="99"/>
      <c r="AP45" s="97"/>
      <c r="AQ45" s="97"/>
      <c r="AR45" s="97"/>
      <c r="AS45" s="98"/>
      <c r="AT45" s="99"/>
      <c r="AU45" s="97"/>
      <c r="AV45" s="97"/>
      <c r="AW45" s="97"/>
      <c r="AX45" s="100"/>
    </row>
    <row r="46" spans="1:50" ht="22.5" customHeight="1" x14ac:dyDescent="0.15">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24" t="s">
        <v>15</v>
      </c>
      <c r="Z46" s="125"/>
      <c r="AA46" s="175"/>
      <c r="AB46" s="686" t="s">
        <v>468</v>
      </c>
      <c r="AC46" s="270"/>
      <c r="AD46" s="270"/>
      <c r="AE46" s="99"/>
      <c r="AF46" s="97"/>
      <c r="AG46" s="97"/>
      <c r="AH46" s="97"/>
      <c r="AI46" s="98"/>
      <c r="AJ46" s="99"/>
      <c r="AK46" s="97"/>
      <c r="AL46" s="97"/>
      <c r="AM46" s="97"/>
      <c r="AN46" s="98"/>
      <c r="AO46" s="99"/>
      <c r="AP46" s="97"/>
      <c r="AQ46" s="97"/>
      <c r="AR46" s="97"/>
      <c r="AS46" s="98"/>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2"/>
      <c r="I48" s="112"/>
      <c r="J48" s="112"/>
      <c r="K48" s="112"/>
      <c r="L48" s="112"/>
      <c r="M48" s="112"/>
      <c r="N48" s="112"/>
      <c r="O48" s="230"/>
      <c r="P48" s="247"/>
      <c r="Q48" s="112"/>
      <c r="R48" s="112"/>
      <c r="S48" s="112"/>
      <c r="T48" s="112"/>
      <c r="U48" s="112"/>
      <c r="V48" s="112"/>
      <c r="W48" s="112"/>
      <c r="X48" s="230"/>
      <c r="Y48" s="285"/>
      <c r="Z48" s="286"/>
      <c r="AA48" s="287"/>
      <c r="AB48" s="143"/>
      <c r="AC48" s="138"/>
      <c r="AD48" s="139"/>
      <c r="AE48" s="144"/>
      <c r="AF48" s="137"/>
      <c r="AG48" s="137"/>
      <c r="AH48" s="137"/>
      <c r="AI48" s="291"/>
      <c r="AJ48" s="144"/>
      <c r="AK48" s="137"/>
      <c r="AL48" s="137"/>
      <c r="AM48" s="137"/>
      <c r="AN48" s="291"/>
      <c r="AO48" s="144"/>
      <c r="AP48" s="137"/>
      <c r="AQ48" s="137"/>
      <c r="AR48" s="137"/>
      <c r="AS48" s="291"/>
      <c r="AT48" s="67"/>
      <c r="AU48" s="114"/>
      <c r="AV48" s="114"/>
      <c r="AW48" s="112" t="s">
        <v>466</v>
      </c>
      <c r="AX48" s="113"/>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96"/>
      <c r="AC49" s="302"/>
      <c r="AD49" s="302"/>
      <c r="AE49" s="99"/>
      <c r="AF49" s="97"/>
      <c r="AG49" s="97"/>
      <c r="AH49" s="97"/>
      <c r="AI49" s="98"/>
      <c r="AJ49" s="99"/>
      <c r="AK49" s="97"/>
      <c r="AL49" s="97"/>
      <c r="AM49" s="97"/>
      <c r="AN49" s="98"/>
      <c r="AO49" s="99"/>
      <c r="AP49" s="97"/>
      <c r="AQ49" s="97"/>
      <c r="AR49" s="97"/>
      <c r="AS49" s="98"/>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9" t="s">
        <v>65</v>
      </c>
      <c r="Z50" s="125"/>
      <c r="AA50" s="175"/>
      <c r="AB50" s="695"/>
      <c r="AC50" s="292"/>
      <c r="AD50" s="292"/>
      <c r="AE50" s="99"/>
      <c r="AF50" s="97"/>
      <c r="AG50" s="97"/>
      <c r="AH50" s="97"/>
      <c r="AI50" s="98"/>
      <c r="AJ50" s="99"/>
      <c r="AK50" s="97"/>
      <c r="AL50" s="97"/>
      <c r="AM50" s="97"/>
      <c r="AN50" s="98"/>
      <c r="AO50" s="99"/>
      <c r="AP50" s="97"/>
      <c r="AQ50" s="97"/>
      <c r="AR50" s="97"/>
      <c r="AS50" s="98"/>
      <c r="AT50" s="99"/>
      <c r="AU50" s="97"/>
      <c r="AV50" s="97"/>
      <c r="AW50" s="97"/>
      <c r="AX50" s="100"/>
    </row>
    <row r="51" spans="1:50" ht="22.5" customHeight="1" x14ac:dyDescent="0.15">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24" t="s">
        <v>15</v>
      </c>
      <c r="Z51" s="125"/>
      <c r="AA51" s="175"/>
      <c r="AB51" s="697" t="s">
        <v>467</v>
      </c>
      <c r="AC51" s="698"/>
      <c r="AD51" s="698"/>
      <c r="AE51" s="99"/>
      <c r="AF51" s="97"/>
      <c r="AG51" s="97"/>
      <c r="AH51" s="97"/>
      <c r="AI51" s="98"/>
      <c r="AJ51" s="99"/>
      <c r="AK51" s="97"/>
      <c r="AL51" s="97"/>
      <c r="AM51" s="97"/>
      <c r="AN51" s="98"/>
      <c r="AO51" s="99"/>
      <c r="AP51" s="97"/>
      <c r="AQ51" s="97"/>
      <c r="AR51" s="97"/>
      <c r="AS51" s="98"/>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2"/>
      <c r="B3" s="703"/>
      <c r="C3" s="703"/>
      <c r="D3" s="703"/>
      <c r="E3" s="703"/>
      <c r="F3" s="704"/>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2"/>
      <c r="B4" s="703"/>
      <c r="C4" s="703"/>
      <c r="D4" s="703"/>
      <c r="E4" s="703"/>
      <c r="F4" s="704"/>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5"/>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2"/>
      <c r="B16" s="703"/>
      <c r="C16" s="703"/>
      <c r="D16" s="703"/>
      <c r="E16" s="703"/>
      <c r="F16" s="704"/>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2"/>
      <c r="B17" s="703"/>
      <c r="C17" s="703"/>
      <c r="D17" s="703"/>
      <c r="E17" s="703"/>
      <c r="F17" s="704"/>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5"/>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2"/>
      <c r="B29" s="703"/>
      <c r="C29" s="703"/>
      <c r="D29" s="703"/>
      <c r="E29" s="703"/>
      <c r="F29" s="704"/>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2"/>
      <c r="B30" s="703"/>
      <c r="C30" s="703"/>
      <c r="D30" s="703"/>
      <c r="E30" s="703"/>
      <c r="F30" s="704"/>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5"/>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2"/>
      <c r="B42" s="703"/>
      <c r="C42" s="703"/>
      <c r="D42" s="703"/>
      <c r="E42" s="703"/>
      <c r="F42" s="704"/>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2"/>
      <c r="B43" s="703"/>
      <c r="C43" s="703"/>
      <c r="D43" s="703"/>
      <c r="E43" s="703"/>
      <c r="F43" s="704"/>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5"/>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2"/>
      <c r="B56" s="703"/>
      <c r="C56" s="703"/>
      <c r="D56" s="703"/>
      <c r="E56" s="703"/>
      <c r="F56" s="704"/>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2"/>
      <c r="B57" s="703"/>
      <c r="C57" s="703"/>
      <c r="D57" s="703"/>
      <c r="E57" s="703"/>
      <c r="F57" s="704"/>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5"/>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2"/>
      <c r="B69" s="703"/>
      <c r="C69" s="703"/>
      <c r="D69" s="703"/>
      <c r="E69" s="703"/>
      <c r="F69" s="704"/>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2"/>
      <c r="B70" s="703"/>
      <c r="C70" s="703"/>
      <c r="D70" s="703"/>
      <c r="E70" s="703"/>
      <c r="F70" s="704"/>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5"/>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2"/>
      <c r="B82" s="703"/>
      <c r="C82" s="703"/>
      <c r="D82" s="703"/>
      <c r="E82" s="703"/>
      <c r="F82" s="704"/>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2"/>
      <c r="B83" s="703"/>
      <c r="C83" s="703"/>
      <c r="D83" s="703"/>
      <c r="E83" s="703"/>
      <c r="F83" s="704"/>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5"/>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2"/>
      <c r="B95" s="703"/>
      <c r="C95" s="703"/>
      <c r="D95" s="703"/>
      <c r="E95" s="703"/>
      <c r="F95" s="704"/>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2"/>
      <c r="B96" s="703"/>
      <c r="C96" s="703"/>
      <c r="D96" s="703"/>
      <c r="E96" s="703"/>
      <c r="F96" s="704"/>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5"/>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2"/>
      <c r="B109" s="703"/>
      <c r="C109" s="703"/>
      <c r="D109" s="703"/>
      <c r="E109" s="703"/>
      <c r="F109" s="704"/>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2"/>
      <c r="B110" s="703"/>
      <c r="C110" s="703"/>
      <c r="D110" s="703"/>
      <c r="E110" s="703"/>
      <c r="F110" s="704"/>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5"/>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2"/>
      <c r="B122" s="703"/>
      <c r="C122" s="703"/>
      <c r="D122" s="703"/>
      <c r="E122" s="703"/>
      <c r="F122" s="704"/>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2"/>
      <c r="B123" s="703"/>
      <c r="C123" s="703"/>
      <c r="D123" s="703"/>
      <c r="E123" s="703"/>
      <c r="F123" s="704"/>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5"/>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2"/>
      <c r="B135" s="703"/>
      <c r="C135" s="703"/>
      <c r="D135" s="703"/>
      <c r="E135" s="703"/>
      <c r="F135" s="704"/>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2"/>
      <c r="B136" s="703"/>
      <c r="C136" s="703"/>
      <c r="D136" s="703"/>
      <c r="E136" s="703"/>
      <c r="F136" s="704"/>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5"/>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2"/>
      <c r="B148" s="703"/>
      <c r="C148" s="703"/>
      <c r="D148" s="703"/>
      <c r="E148" s="703"/>
      <c r="F148" s="704"/>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2"/>
      <c r="B149" s="703"/>
      <c r="C149" s="703"/>
      <c r="D149" s="703"/>
      <c r="E149" s="703"/>
      <c r="F149" s="704"/>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5"/>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2"/>
      <c r="B162" s="703"/>
      <c r="C162" s="703"/>
      <c r="D162" s="703"/>
      <c r="E162" s="703"/>
      <c r="F162" s="704"/>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2"/>
      <c r="B163" s="703"/>
      <c r="C163" s="703"/>
      <c r="D163" s="703"/>
      <c r="E163" s="703"/>
      <c r="F163" s="704"/>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5"/>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2"/>
      <c r="B175" s="703"/>
      <c r="C175" s="703"/>
      <c r="D175" s="703"/>
      <c r="E175" s="703"/>
      <c r="F175" s="704"/>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2"/>
      <c r="B176" s="703"/>
      <c r="C176" s="703"/>
      <c r="D176" s="703"/>
      <c r="E176" s="703"/>
      <c r="F176" s="704"/>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5"/>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2"/>
      <c r="B188" s="703"/>
      <c r="C188" s="703"/>
      <c r="D188" s="703"/>
      <c r="E188" s="703"/>
      <c r="F188" s="704"/>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2"/>
      <c r="B189" s="703"/>
      <c r="C189" s="703"/>
      <c r="D189" s="703"/>
      <c r="E189" s="703"/>
      <c r="F189" s="704"/>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5"/>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2"/>
      <c r="B201" s="703"/>
      <c r="C201" s="703"/>
      <c r="D201" s="703"/>
      <c r="E201" s="703"/>
      <c r="F201" s="704"/>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2"/>
      <c r="B202" s="703"/>
      <c r="C202" s="703"/>
      <c r="D202" s="703"/>
      <c r="E202" s="703"/>
      <c r="F202" s="704"/>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5"/>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2"/>
      <c r="B215" s="703"/>
      <c r="C215" s="703"/>
      <c r="D215" s="703"/>
      <c r="E215" s="703"/>
      <c r="F215" s="704"/>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2"/>
      <c r="B216" s="703"/>
      <c r="C216" s="703"/>
      <c r="D216" s="703"/>
      <c r="E216" s="703"/>
      <c r="F216" s="704"/>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5"/>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2"/>
      <c r="B228" s="703"/>
      <c r="C228" s="703"/>
      <c r="D228" s="703"/>
      <c r="E228" s="703"/>
      <c r="F228" s="704"/>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2"/>
      <c r="B229" s="703"/>
      <c r="C229" s="703"/>
      <c r="D229" s="703"/>
      <c r="E229" s="703"/>
      <c r="F229" s="704"/>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5"/>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2"/>
      <c r="B241" s="703"/>
      <c r="C241" s="703"/>
      <c r="D241" s="703"/>
      <c r="E241" s="703"/>
      <c r="F241" s="704"/>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2"/>
      <c r="B242" s="703"/>
      <c r="C242" s="703"/>
      <c r="D242" s="703"/>
      <c r="E242" s="703"/>
      <c r="F242" s="704"/>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5"/>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2"/>
      <c r="B254" s="703"/>
      <c r="C254" s="703"/>
      <c r="D254" s="703"/>
      <c r="E254" s="703"/>
      <c r="F254" s="704"/>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2"/>
      <c r="B255" s="703"/>
      <c r="C255" s="703"/>
      <c r="D255" s="703"/>
      <c r="E255" s="703"/>
      <c r="F255" s="704"/>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5"/>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 祐朗</cp:lastModifiedBy>
  <cp:lastPrinted>2015-06-09T00:45:47Z</cp:lastPrinted>
  <dcterms:created xsi:type="dcterms:W3CDTF">2012-03-13T00:50:25Z</dcterms:created>
  <dcterms:modified xsi:type="dcterms:W3CDTF">2015-06-09T00:47:23Z</dcterms:modified>
</cp:coreProperties>
</file>