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defaultThemeVersion="124226"/>
  <bookViews>
    <workbookView xWindow="10230" yWindow="-15" windowWidth="10275" windowHeight="7830"/>
  </bookViews>
  <sheets>
    <sheet name="H27シート様式" sheetId="3" r:id="rId1"/>
    <sheet name="入力規則等" sheetId="4" r:id="rId2"/>
  </sheets>
  <definedNames>
    <definedName name="_xlnm.Print_Area" localSheetId="0">H27シート様式!$A$1:$AX$167</definedName>
  </definedNames>
  <calcPr calcId="145621"/>
</workbook>
</file>

<file path=xl/calcChain.xml><?xml version="1.0" encoding="utf-8"?>
<calcChain xmlns="http://schemas.openxmlformats.org/spreadsheetml/2006/main">
  <c r="M10" i="4" l="1"/>
  <c r="G43" i="4"/>
  <c r="G42" i="4"/>
  <c r="G41" i="4"/>
  <c r="G40" i="4"/>
  <c r="G39" i="4"/>
  <c r="J13" i="4"/>
  <c r="D27" i="4"/>
  <c r="D28" i="4"/>
  <c r="D29" i="4"/>
  <c r="Y126" i="3"/>
  <c r="AU126" i="3"/>
  <c r="Y137" i="3"/>
  <c r="AU137" i="3"/>
  <c r="Y148" i="3"/>
  <c r="AU148" i="3"/>
  <c r="Y159" i="3"/>
  <c r="AU159" i="3"/>
</calcChain>
</file>

<file path=xl/comments1.xml><?xml version="1.0" encoding="utf-8"?>
<comments xmlns="http://schemas.openxmlformats.org/spreadsheetml/2006/main">
  <authors>
    <author>作成者</author>
  </authors>
  <commentList>
    <comment ref="A26" authorId="0">
      <text>
        <r>
          <rPr>
            <b/>
            <sz val="9"/>
            <color indexed="81"/>
            <rFont val="ＭＳ Ｐゴシック"/>
            <family val="3"/>
            <charset val="128"/>
          </rPr>
          <t>定量的な指標が記載できない場合にのみ記載し、それ以外は当該欄は「非表示」にする。</t>
        </r>
      </text>
    </comment>
  </commentList>
</comments>
</file>

<file path=xl/sharedStrings.xml><?xml version="1.0" encoding="utf-8"?>
<sst xmlns="http://schemas.openxmlformats.org/spreadsheetml/2006/main" count="540" uniqueCount="394">
  <si>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</si>
  <si>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</si>
  <si>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</si>
  <si>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</si>
  <si>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</si>
  <si>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</si>
  <si>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</si>
  <si>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</si>
  <si>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</si>
  <si>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</si>
  <si>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</si>
  <si>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</si>
  <si>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</si>
  <si>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</si>
  <si>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</si>
  <si>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</si>
  <si>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</si>
  <si>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</si>
  <si>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</si>
  <si>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</si>
  <si>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</si>
  <si>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</si>
  <si>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</si>
  <si>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</si>
  <si>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</si>
  <si>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F.</t>
    <phoneticPr fontId="3"/>
  </si>
  <si>
    <t>G.</t>
    <phoneticPr fontId="3"/>
  </si>
  <si>
    <t>H.</t>
    <phoneticPr fontId="3"/>
  </si>
  <si>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</si>
  <si>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</si>
  <si>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</si>
  <si>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</si>
  <si>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</si>
  <si>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</si>
  <si>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主な増減理由</t>
    <rPh sb="0" eb="1">
      <t>オモ</t>
    </rPh>
    <rPh sb="2" eb="4">
      <t>ゾウゲン</t>
    </rPh>
    <rPh sb="4" eb="6">
      <t>リユウ</t>
    </rPh>
    <phoneticPr fontId="3"/>
  </si>
  <si>
    <t>事業名</t>
    <rPh sb="0" eb="2">
      <t>ジギョウ</t>
    </rPh>
    <rPh sb="2" eb="3">
      <t>メイ</t>
    </rPh>
    <phoneticPr fontId="3"/>
  </si>
  <si>
    <t>支　出　先</t>
    <phoneticPr fontId="3"/>
  </si>
  <si>
    <t>業　務　概　要</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</si>
  <si>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</si>
  <si>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</si>
  <si>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</si>
  <si>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</si>
  <si>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関連する過去のレビューシートの事業番号</t>
    <rPh sb="0" eb="2">
      <t>カンレン</t>
    </rPh>
    <rPh sb="4" eb="6">
      <t>カコ</t>
    </rPh>
    <rPh sb="15" eb="17">
      <t>ジギョウ</t>
    </rPh>
    <rPh sb="17" eb="19">
      <t>バンゴウ</t>
    </rPh>
    <phoneticPr fontId="3"/>
  </si>
  <si>
    <t>B.</t>
    <phoneticPr fontId="3"/>
  </si>
  <si>
    <t>評価に関する説明</t>
    <rPh sb="0" eb="2">
      <t>ヒョウカ</t>
    </rPh>
    <rPh sb="3" eb="4">
      <t>カン</t>
    </rPh>
    <rPh sb="6" eb="8">
      <t>セツメイ</t>
    </rPh>
    <phoneticPr fontId="3"/>
  </si>
  <si>
    <t>項　　目</t>
    <rPh sb="0" eb="1">
      <t>コウ</t>
    </rPh>
    <rPh sb="3" eb="4">
      <t>メ</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</si>
  <si>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</si>
  <si>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</si>
  <si>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</si>
  <si>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評　価</t>
    <rPh sb="0" eb="1">
      <t>ヒョウ</t>
    </rPh>
    <rPh sb="2" eb="3">
      <t>アタイ</t>
    </rPh>
    <phoneticPr fontId="3"/>
  </si>
  <si>
    <t>地方自治体、民間等に委ねることができない事業なのか。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</si>
  <si>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</si>
  <si>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</si>
  <si>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</si>
  <si>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</si>
  <si>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</si>
  <si>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費目・使途が事業目的に即し真に必要なものに限定されているか。</t>
    <phoneticPr fontId="3"/>
  </si>
  <si>
    <t>活動実績は見込みに見合ったものであるか。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</si>
  <si>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</si>
  <si>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</si>
  <si>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</si>
  <si>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不用率が大きい場合、その理由は妥当か。（理由を右に記載）</t>
    <phoneticPr fontId="3"/>
  </si>
  <si>
    <t>政策・施策名</t>
    <rPh sb="0" eb="2">
      <t>セイサク</t>
    </rPh>
    <rPh sb="3" eb="5">
      <t>シサク</t>
    </rPh>
    <rPh sb="5" eb="6">
      <t>メイ</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</si>
  <si>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</si>
  <si>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</si>
  <si>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</si>
  <si>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</si>
  <si>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</si>
  <si>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</si>
  <si>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</si>
  <si>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</si>
  <si>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</si>
  <si>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</si>
  <si>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改善の
方向性</t>
    <rPh sb="0" eb="2">
      <t>カイゼン</t>
    </rPh>
    <rPh sb="4" eb="7">
      <t>ホウコウセイ</t>
    </rPh>
    <phoneticPr fontId="3"/>
  </si>
  <si>
    <t>27年度活動見込</t>
    <rPh sb="2" eb="4">
      <t>ネンド</t>
    </rPh>
    <rPh sb="4" eb="6">
      <t>カツドウ</t>
    </rPh>
    <rPh sb="6" eb="8">
      <t>ミコ</t>
    </rPh>
    <phoneticPr fontId="3"/>
  </si>
  <si>
    <t>27年度見込</t>
    <rPh sb="2" eb="4">
      <t>ネンド</t>
    </rPh>
    <rPh sb="4" eb="6">
      <t>ミコ</t>
    </rPh>
    <phoneticPr fontId="3"/>
  </si>
  <si>
    <t>27年度当初予算</t>
    <rPh sb="2" eb="4">
      <t>ネンド</t>
    </rPh>
    <rPh sb="4" eb="6">
      <t>トウショ</t>
    </rPh>
    <rPh sb="6" eb="8">
      <t>ヨサン</t>
    </rPh>
    <phoneticPr fontId="3"/>
  </si>
  <si>
    <t>平成27・28年度予算内訳（単位：百万円）</t>
    <rPh sb="0" eb="2">
      <t>ヘイセイ</t>
    </rPh>
    <rPh sb="7" eb="9">
      <t>ネンド</t>
    </rPh>
    <rPh sb="9" eb="11">
      <t>ヨサン</t>
    </rPh>
    <rPh sb="11" eb="13">
      <t>ウチワケ</t>
    </rPh>
    <phoneticPr fontId="3"/>
  </si>
  <si>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</si>
  <si>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主要経費</t>
    <rPh sb="0" eb="2">
      <t>シュヨウ</t>
    </rPh>
    <rPh sb="2" eb="4">
      <t>ケイヒ</t>
    </rPh>
    <phoneticPr fontId="3"/>
  </si>
  <si>
    <t>関連事業</t>
    <rPh sb="0" eb="2">
      <t>カンレン</t>
    </rPh>
    <rPh sb="2" eb="4">
      <t>ジギョウ</t>
    </rPh>
    <phoneticPr fontId="3"/>
  </si>
  <si>
    <t>成果実績は成果目標に見合ったものとなっているか</t>
    <phoneticPr fontId="3"/>
  </si>
  <si>
    <t>その他コスト削減や効率化に向けた工夫は行われているか</t>
    <phoneticPr fontId="3"/>
  </si>
  <si>
    <t>成果指標</t>
    <rPh sb="0" eb="2">
      <t>セイカ</t>
    </rPh>
    <rPh sb="2" eb="4">
      <t>シヒョウ</t>
    </rPh>
    <phoneticPr fontId="3"/>
  </si>
  <si>
    <t>活動指標</t>
    <rPh sb="0" eb="2">
      <t>カツドウ</t>
    </rPh>
    <rPh sb="2" eb="4">
      <t>シヒョウ</t>
    </rPh>
    <phoneticPr fontId="3"/>
  </si>
  <si>
    <t>代替目標</t>
    <rPh sb="0" eb="2">
      <t>ダイタイ</t>
    </rPh>
    <rPh sb="2" eb="4">
      <t>モクヒョウ</t>
    </rPh>
    <phoneticPr fontId="3"/>
  </si>
  <si>
    <t>実績</t>
    <rPh sb="0" eb="2">
      <t>ジッセキ</t>
    </rPh>
    <phoneticPr fontId="3"/>
  </si>
  <si>
    <t>所管府省・部局名</t>
    <rPh sb="0" eb="2">
      <t>ショカン</t>
    </rPh>
    <rPh sb="2" eb="4">
      <t>フショウ</t>
    </rPh>
    <rPh sb="5" eb="7">
      <t>ブキョク</t>
    </rPh>
    <rPh sb="7" eb="8">
      <t>メイ</t>
    </rPh>
    <phoneticPr fontId="3"/>
  </si>
  <si>
    <t>活動指標及び活動実績
（アウトプット）</t>
    <rPh sb="0" eb="2">
      <t>カツドウ</t>
    </rPh>
    <rPh sb="2" eb="4">
      <t>シヒョウ</t>
    </rPh>
    <rPh sb="4" eb="5">
      <t>オヨ</t>
    </rPh>
    <rPh sb="6" eb="8">
      <t>カツドウ</t>
    </rPh>
    <rPh sb="8" eb="10">
      <t>ジッセキ</t>
    </rPh>
    <phoneticPr fontId="3"/>
  </si>
  <si>
    <t>代替指標</t>
    <rPh sb="0" eb="2">
      <t>ダイタイ</t>
    </rPh>
    <rPh sb="2" eb="4">
      <t>シヒョウ</t>
    </rPh>
    <phoneticPr fontId="3"/>
  </si>
  <si>
    <t>（</t>
    <phoneticPr fontId="3"/>
  </si>
  <si>
    <t>）</t>
    <phoneticPr fontId="3"/>
  </si>
  <si>
    <t>事業終了
（予定）年度</t>
    <rPh sb="0" eb="2">
      <t>ジギョウ</t>
    </rPh>
    <rPh sb="2" eb="4">
      <t>シュウリョウ</t>
    </rPh>
    <rPh sb="6" eb="8">
      <t>ヨテイ</t>
    </rPh>
    <rPh sb="9" eb="11">
      <t>ネンド</t>
    </rPh>
    <phoneticPr fontId="3"/>
  </si>
  <si>
    <t>事業開始年度</t>
    <rPh sb="4" eb="6">
      <t>ネンド</t>
    </rPh>
    <phoneticPr fontId="3"/>
  </si>
  <si>
    <t>不明</t>
    <rPh sb="0" eb="2">
      <t>フメイ</t>
    </rPh>
    <phoneticPr fontId="20"/>
  </si>
  <si>
    <t>平成２５年度</t>
    <rPh sb="0" eb="2">
      <t>ヘイセイ</t>
    </rPh>
    <rPh sb="4" eb="5">
      <t>ネン</t>
    </rPh>
    <rPh sb="5" eb="6">
      <t>ド</t>
    </rPh>
    <phoneticPr fontId="20"/>
  </si>
  <si>
    <t>昭和元年度以前</t>
    <rPh sb="0" eb="2">
      <t>ショウワ</t>
    </rPh>
    <rPh sb="2" eb="4">
      <t>ガンネン</t>
    </rPh>
    <rPh sb="4" eb="5">
      <t>ド</t>
    </rPh>
    <rPh sb="5" eb="7">
      <t>イゼン</t>
    </rPh>
    <phoneticPr fontId="20"/>
  </si>
  <si>
    <t>平成２６年度</t>
    <rPh sb="0" eb="2">
      <t>ヘイセイ</t>
    </rPh>
    <rPh sb="4" eb="5">
      <t>ネン</t>
    </rPh>
    <rPh sb="5" eb="6">
      <t>ド</t>
    </rPh>
    <phoneticPr fontId="20"/>
  </si>
  <si>
    <t>昭和２年度</t>
    <rPh sb="0" eb="2">
      <t>ショウワ</t>
    </rPh>
    <rPh sb="3" eb="4">
      <t>ネン</t>
    </rPh>
    <rPh sb="4" eb="5">
      <t>ド</t>
    </rPh>
    <phoneticPr fontId="20"/>
  </si>
  <si>
    <t>平成２７年度</t>
    <rPh sb="0" eb="2">
      <t>ヘイセイ</t>
    </rPh>
    <rPh sb="4" eb="5">
      <t>ネン</t>
    </rPh>
    <rPh sb="5" eb="6">
      <t>ド</t>
    </rPh>
    <phoneticPr fontId="20"/>
  </si>
  <si>
    <t>昭和３年度</t>
    <rPh sb="0" eb="2">
      <t>ショウワ</t>
    </rPh>
    <rPh sb="3" eb="4">
      <t>ネン</t>
    </rPh>
    <rPh sb="4" eb="5">
      <t>ド</t>
    </rPh>
    <phoneticPr fontId="20"/>
  </si>
  <si>
    <t>平成２８年度</t>
    <rPh sb="0" eb="2">
      <t>ヘイセイ</t>
    </rPh>
    <rPh sb="4" eb="5">
      <t>ネン</t>
    </rPh>
    <rPh sb="5" eb="6">
      <t>ド</t>
    </rPh>
    <phoneticPr fontId="20"/>
  </si>
  <si>
    <t>昭和４年度</t>
    <rPh sb="0" eb="2">
      <t>ショウワ</t>
    </rPh>
    <rPh sb="3" eb="4">
      <t>ネン</t>
    </rPh>
    <rPh sb="4" eb="5">
      <t>ド</t>
    </rPh>
    <phoneticPr fontId="20"/>
  </si>
  <si>
    <t>平成２９年度</t>
    <rPh sb="0" eb="2">
      <t>ヘイセイ</t>
    </rPh>
    <rPh sb="4" eb="5">
      <t>ネン</t>
    </rPh>
    <rPh sb="5" eb="6">
      <t>ド</t>
    </rPh>
    <phoneticPr fontId="20"/>
  </si>
  <si>
    <t>昭和５年度</t>
    <rPh sb="0" eb="2">
      <t>ショウワ</t>
    </rPh>
    <rPh sb="3" eb="4">
      <t>ネン</t>
    </rPh>
    <rPh sb="4" eb="5">
      <t>ド</t>
    </rPh>
    <phoneticPr fontId="20"/>
  </si>
  <si>
    <t>平成３０年度</t>
    <rPh sb="0" eb="2">
      <t>ヘイセイ</t>
    </rPh>
    <rPh sb="4" eb="5">
      <t>ネン</t>
    </rPh>
    <rPh sb="5" eb="6">
      <t>ド</t>
    </rPh>
    <phoneticPr fontId="20"/>
  </si>
  <si>
    <t>昭和６年度</t>
    <rPh sb="0" eb="2">
      <t>ショウワ</t>
    </rPh>
    <rPh sb="3" eb="4">
      <t>ネン</t>
    </rPh>
    <rPh sb="4" eb="5">
      <t>ド</t>
    </rPh>
    <phoneticPr fontId="20"/>
  </si>
  <si>
    <t>平成３１年度</t>
    <rPh sb="0" eb="2">
      <t>ヘイセイ</t>
    </rPh>
    <rPh sb="4" eb="5">
      <t>ネン</t>
    </rPh>
    <rPh sb="5" eb="6">
      <t>ド</t>
    </rPh>
    <phoneticPr fontId="20"/>
  </si>
  <si>
    <t>昭和７年度</t>
    <rPh sb="0" eb="2">
      <t>ショウワ</t>
    </rPh>
    <rPh sb="3" eb="4">
      <t>ネン</t>
    </rPh>
    <rPh sb="4" eb="5">
      <t>ド</t>
    </rPh>
    <phoneticPr fontId="20"/>
  </si>
  <si>
    <t>平成３２年度</t>
    <rPh sb="0" eb="2">
      <t>ヘイセイ</t>
    </rPh>
    <rPh sb="4" eb="5">
      <t>ネン</t>
    </rPh>
    <rPh sb="5" eb="6">
      <t>ド</t>
    </rPh>
    <phoneticPr fontId="20"/>
  </si>
  <si>
    <t>昭和８年度</t>
    <rPh sb="0" eb="2">
      <t>ショウワ</t>
    </rPh>
    <rPh sb="3" eb="4">
      <t>ネン</t>
    </rPh>
    <rPh sb="4" eb="5">
      <t>ド</t>
    </rPh>
    <phoneticPr fontId="20"/>
  </si>
  <si>
    <t>平成３３年度</t>
    <rPh sb="0" eb="2">
      <t>ヘイセイ</t>
    </rPh>
    <rPh sb="4" eb="5">
      <t>ネン</t>
    </rPh>
    <rPh sb="5" eb="6">
      <t>ド</t>
    </rPh>
    <phoneticPr fontId="20"/>
  </si>
  <si>
    <t>昭和９年度</t>
    <rPh sb="0" eb="2">
      <t>ショウワ</t>
    </rPh>
    <rPh sb="3" eb="4">
      <t>ネン</t>
    </rPh>
    <rPh sb="4" eb="5">
      <t>ド</t>
    </rPh>
    <phoneticPr fontId="20"/>
  </si>
  <si>
    <t>平成３４年度</t>
    <rPh sb="0" eb="2">
      <t>ヘイセイ</t>
    </rPh>
    <rPh sb="4" eb="5">
      <t>ネン</t>
    </rPh>
    <rPh sb="5" eb="6">
      <t>ド</t>
    </rPh>
    <phoneticPr fontId="20"/>
  </si>
  <si>
    <t>昭和１０年度</t>
    <rPh sb="0" eb="2">
      <t>ショウワ</t>
    </rPh>
    <rPh sb="4" eb="5">
      <t>ネン</t>
    </rPh>
    <rPh sb="5" eb="6">
      <t>ド</t>
    </rPh>
    <phoneticPr fontId="20"/>
  </si>
  <si>
    <t>平成３５年度</t>
    <rPh sb="0" eb="2">
      <t>ヘイセイ</t>
    </rPh>
    <rPh sb="4" eb="5">
      <t>ネン</t>
    </rPh>
    <rPh sb="5" eb="6">
      <t>ド</t>
    </rPh>
    <phoneticPr fontId="20"/>
  </si>
  <si>
    <t>昭和１１年度</t>
    <rPh sb="0" eb="2">
      <t>ショウワ</t>
    </rPh>
    <rPh sb="4" eb="5">
      <t>ネン</t>
    </rPh>
    <rPh sb="5" eb="6">
      <t>ド</t>
    </rPh>
    <phoneticPr fontId="20"/>
  </si>
  <si>
    <t>平成３６年度</t>
    <rPh sb="0" eb="2">
      <t>ヘイセイ</t>
    </rPh>
    <rPh sb="4" eb="5">
      <t>ネン</t>
    </rPh>
    <rPh sb="5" eb="6">
      <t>ド</t>
    </rPh>
    <phoneticPr fontId="20"/>
  </si>
  <si>
    <t>昭和１２年度</t>
    <rPh sb="0" eb="2">
      <t>ショウワ</t>
    </rPh>
    <rPh sb="4" eb="5">
      <t>ネン</t>
    </rPh>
    <rPh sb="5" eb="6">
      <t>ド</t>
    </rPh>
    <phoneticPr fontId="20"/>
  </si>
  <si>
    <t>平成３７年度</t>
    <rPh sb="0" eb="2">
      <t>ヘイセイ</t>
    </rPh>
    <rPh sb="4" eb="5">
      <t>ネン</t>
    </rPh>
    <rPh sb="5" eb="6">
      <t>ド</t>
    </rPh>
    <phoneticPr fontId="20"/>
  </si>
  <si>
    <t>昭和１３年度</t>
    <rPh sb="0" eb="2">
      <t>ショウワ</t>
    </rPh>
    <rPh sb="4" eb="5">
      <t>ネン</t>
    </rPh>
    <rPh sb="5" eb="6">
      <t>ド</t>
    </rPh>
    <phoneticPr fontId="20"/>
  </si>
  <si>
    <t>平成３８年度</t>
    <rPh sb="0" eb="2">
      <t>ヘイセイ</t>
    </rPh>
    <rPh sb="4" eb="5">
      <t>ネン</t>
    </rPh>
    <rPh sb="5" eb="6">
      <t>ド</t>
    </rPh>
    <phoneticPr fontId="20"/>
  </si>
  <si>
    <t>昭和１４年度</t>
    <rPh sb="0" eb="2">
      <t>ショウワ</t>
    </rPh>
    <rPh sb="4" eb="5">
      <t>ネン</t>
    </rPh>
    <rPh sb="5" eb="6">
      <t>ド</t>
    </rPh>
    <phoneticPr fontId="20"/>
  </si>
  <si>
    <t>平成３９年度</t>
    <rPh sb="0" eb="2">
      <t>ヘイセイ</t>
    </rPh>
    <rPh sb="4" eb="5">
      <t>ネン</t>
    </rPh>
    <rPh sb="5" eb="6">
      <t>ド</t>
    </rPh>
    <phoneticPr fontId="20"/>
  </si>
  <si>
    <t>昭和１５年度</t>
    <rPh sb="0" eb="2">
      <t>ショウワ</t>
    </rPh>
    <rPh sb="4" eb="5">
      <t>ネン</t>
    </rPh>
    <rPh sb="5" eb="6">
      <t>ド</t>
    </rPh>
    <phoneticPr fontId="20"/>
  </si>
  <si>
    <t>平成４０年度</t>
    <rPh sb="0" eb="2">
      <t>ヘイセイ</t>
    </rPh>
    <rPh sb="4" eb="5">
      <t>ネン</t>
    </rPh>
    <rPh sb="5" eb="6">
      <t>ド</t>
    </rPh>
    <phoneticPr fontId="20"/>
  </si>
  <si>
    <t>昭和１６年度</t>
    <rPh sb="0" eb="2">
      <t>ショウワ</t>
    </rPh>
    <rPh sb="4" eb="5">
      <t>ネン</t>
    </rPh>
    <rPh sb="5" eb="6">
      <t>ド</t>
    </rPh>
    <phoneticPr fontId="20"/>
  </si>
  <si>
    <t>平成４１年度</t>
    <rPh sb="0" eb="2">
      <t>ヘイセイ</t>
    </rPh>
    <rPh sb="4" eb="5">
      <t>ネン</t>
    </rPh>
    <rPh sb="5" eb="6">
      <t>ド</t>
    </rPh>
    <phoneticPr fontId="20"/>
  </si>
  <si>
    <t>昭和１７年度</t>
    <rPh sb="0" eb="2">
      <t>ショウワ</t>
    </rPh>
    <rPh sb="4" eb="5">
      <t>ネン</t>
    </rPh>
    <rPh sb="5" eb="6">
      <t>ド</t>
    </rPh>
    <phoneticPr fontId="20"/>
  </si>
  <si>
    <t>平成４２年度</t>
    <rPh sb="0" eb="2">
      <t>ヘイセイ</t>
    </rPh>
    <rPh sb="4" eb="5">
      <t>ネン</t>
    </rPh>
    <rPh sb="5" eb="6">
      <t>ド</t>
    </rPh>
    <phoneticPr fontId="20"/>
  </si>
  <si>
    <t>昭和１８年度</t>
    <rPh sb="0" eb="2">
      <t>ショウワ</t>
    </rPh>
    <rPh sb="4" eb="5">
      <t>ネン</t>
    </rPh>
    <rPh sb="5" eb="6">
      <t>ド</t>
    </rPh>
    <phoneticPr fontId="20"/>
  </si>
  <si>
    <t>平成４３年度</t>
    <rPh sb="0" eb="2">
      <t>ヘイセイ</t>
    </rPh>
    <rPh sb="4" eb="5">
      <t>ネン</t>
    </rPh>
    <rPh sb="5" eb="6">
      <t>ド</t>
    </rPh>
    <phoneticPr fontId="20"/>
  </si>
  <si>
    <t>昭和１９年度</t>
    <rPh sb="0" eb="2">
      <t>ショウワ</t>
    </rPh>
    <rPh sb="4" eb="5">
      <t>ネン</t>
    </rPh>
    <rPh sb="5" eb="6">
      <t>ド</t>
    </rPh>
    <phoneticPr fontId="20"/>
  </si>
  <si>
    <t>平成４４年度</t>
    <rPh sb="0" eb="2">
      <t>ヘイセイ</t>
    </rPh>
    <rPh sb="4" eb="5">
      <t>ネン</t>
    </rPh>
    <rPh sb="5" eb="6">
      <t>ド</t>
    </rPh>
    <phoneticPr fontId="20"/>
  </si>
  <si>
    <t>昭和２０年度</t>
    <rPh sb="0" eb="2">
      <t>ショウワ</t>
    </rPh>
    <rPh sb="4" eb="5">
      <t>ネン</t>
    </rPh>
    <rPh sb="5" eb="6">
      <t>ド</t>
    </rPh>
    <phoneticPr fontId="20"/>
  </si>
  <si>
    <t>平成４５年度</t>
    <rPh sb="0" eb="2">
      <t>ヘイセイ</t>
    </rPh>
    <rPh sb="4" eb="5">
      <t>ネン</t>
    </rPh>
    <rPh sb="5" eb="6">
      <t>ド</t>
    </rPh>
    <phoneticPr fontId="20"/>
  </si>
  <si>
    <t>昭和２１年度</t>
    <rPh sb="0" eb="2">
      <t>ショウワ</t>
    </rPh>
    <rPh sb="4" eb="5">
      <t>ネン</t>
    </rPh>
    <rPh sb="5" eb="6">
      <t>ド</t>
    </rPh>
    <phoneticPr fontId="20"/>
  </si>
  <si>
    <t>平成４６年度</t>
    <rPh sb="0" eb="2">
      <t>ヘイセイ</t>
    </rPh>
    <rPh sb="4" eb="5">
      <t>ネン</t>
    </rPh>
    <rPh sb="5" eb="6">
      <t>ド</t>
    </rPh>
    <phoneticPr fontId="20"/>
  </si>
  <si>
    <t>昭和２２年度</t>
    <rPh sb="0" eb="2">
      <t>ショウワ</t>
    </rPh>
    <rPh sb="4" eb="5">
      <t>ネン</t>
    </rPh>
    <rPh sb="5" eb="6">
      <t>ド</t>
    </rPh>
    <phoneticPr fontId="20"/>
  </si>
  <si>
    <t>平成４７年度</t>
    <rPh sb="0" eb="2">
      <t>ヘイセイ</t>
    </rPh>
    <rPh sb="4" eb="5">
      <t>ネン</t>
    </rPh>
    <rPh sb="5" eb="6">
      <t>ド</t>
    </rPh>
    <phoneticPr fontId="20"/>
  </si>
  <si>
    <t>昭和２３年度</t>
    <rPh sb="0" eb="2">
      <t>ショウワ</t>
    </rPh>
    <rPh sb="4" eb="5">
      <t>ネン</t>
    </rPh>
    <rPh sb="5" eb="6">
      <t>ド</t>
    </rPh>
    <phoneticPr fontId="20"/>
  </si>
  <si>
    <t>平成４８年度</t>
    <rPh sb="0" eb="2">
      <t>ヘイセイ</t>
    </rPh>
    <rPh sb="4" eb="5">
      <t>ネン</t>
    </rPh>
    <rPh sb="5" eb="6">
      <t>ド</t>
    </rPh>
    <phoneticPr fontId="20"/>
  </si>
  <si>
    <t>昭和２４年度</t>
    <rPh sb="0" eb="2">
      <t>ショウワ</t>
    </rPh>
    <rPh sb="4" eb="5">
      <t>ネン</t>
    </rPh>
    <rPh sb="5" eb="6">
      <t>ド</t>
    </rPh>
    <phoneticPr fontId="20"/>
  </si>
  <si>
    <t>平成４９年度</t>
    <rPh sb="0" eb="2">
      <t>ヘイセイ</t>
    </rPh>
    <rPh sb="4" eb="5">
      <t>ネン</t>
    </rPh>
    <rPh sb="5" eb="6">
      <t>ド</t>
    </rPh>
    <phoneticPr fontId="20"/>
  </si>
  <si>
    <t>昭和２５年度</t>
    <rPh sb="0" eb="2">
      <t>ショウワ</t>
    </rPh>
    <rPh sb="4" eb="5">
      <t>ネン</t>
    </rPh>
    <rPh sb="5" eb="6">
      <t>ド</t>
    </rPh>
    <phoneticPr fontId="20"/>
  </si>
  <si>
    <t>平成５０年度</t>
    <rPh sb="0" eb="2">
      <t>ヘイセイ</t>
    </rPh>
    <rPh sb="4" eb="5">
      <t>ネン</t>
    </rPh>
    <rPh sb="5" eb="6">
      <t>ド</t>
    </rPh>
    <phoneticPr fontId="20"/>
  </si>
  <si>
    <t>昭和２６年度</t>
    <rPh sb="0" eb="2">
      <t>ショウワ</t>
    </rPh>
    <rPh sb="4" eb="5">
      <t>ネン</t>
    </rPh>
    <rPh sb="5" eb="6">
      <t>ド</t>
    </rPh>
    <phoneticPr fontId="20"/>
  </si>
  <si>
    <t>平成５１年度</t>
    <rPh sb="0" eb="2">
      <t>ヘイセイ</t>
    </rPh>
    <rPh sb="4" eb="5">
      <t>ネン</t>
    </rPh>
    <rPh sb="5" eb="6">
      <t>ド</t>
    </rPh>
    <phoneticPr fontId="20"/>
  </si>
  <si>
    <t>昭和２７年度</t>
    <rPh sb="0" eb="2">
      <t>ショウワ</t>
    </rPh>
    <rPh sb="4" eb="5">
      <t>ネン</t>
    </rPh>
    <rPh sb="5" eb="6">
      <t>ド</t>
    </rPh>
    <phoneticPr fontId="20"/>
  </si>
  <si>
    <t>平成５２年度</t>
    <rPh sb="0" eb="2">
      <t>ヘイセイ</t>
    </rPh>
    <rPh sb="4" eb="5">
      <t>ネン</t>
    </rPh>
    <rPh sb="5" eb="6">
      <t>ド</t>
    </rPh>
    <phoneticPr fontId="20"/>
  </si>
  <si>
    <t>昭和２８年度</t>
    <rPh sb="0" eb="2">
      <t>ショウワ</t>
    </rPh>
    <rPh sb="4" eb="5">
      <t>ネン</t>
    </rPh>
    <rPh sb="5" eb="6">
      <t>ド</t>
    </rPh>
    <phoneticPr fontId="20"/>
  </si>
  <si>
    <t>平成５３年度</t>
    <rPh sb="0" eb="2">
      <t>ヘイセイ</t>
    </rPh>
    <rPh sb="4" eb="5">
      <t>ネン</t>
    </rPh>
    <rPh sb="5" eb="6">
      <t>ド</t>
    </rPh>
    <phoneticPr fontId="20"/>
  </si>
  <si>
    <t>昭和２９年度</t>
    <rPh sb="0" eb="2">
      <t>ショウワ</t>
    </rPh>
    <rPh sb="4" eb="5">
      <t>ネン</t>
    </rPh>
    <rPh sb="5" eb="6">
      <t>ド</t>
    </rPh>
    <phoneticPr fontId="20"/>
  </si>
  <si>
    <t>平成５４年度</t>
    <rPh sb="0" eb="2">
      <t>ヘイセイ</t>
    </rPh>
    <rPh sb="4" eb="5">
      <t>ネン</t>
    </rPh>
    <rPh sb="5" eb="6">
      <t>ド</t>
    </rPh>
    <phoneticPr fontId="20"/>
  </si>
  <si>
    <t>昭和３０年度</t>
    <rPh sb="0" eb="2">
      <t>ショウワ</t>
    </rPh>
    <rPh sb="4" eb="5">
      <t>ネン</t>
    </rPh>
    <rPh sb="5" eb="6">
      <t>ド</t>
    </rPh>
    <phoneticPr fontId="20"/>
  </si>
  <si>
    <t>平成５５年度</t>
    <rPh sb="0" eb="2">
      <t>ヘイセイ</t>
    </rPh>
    <rPh sb="4" eb="5">
      <t>ネン</t>
    </rPh>
    <rPh sb="5" eb="6">
      <t>ド</t>
    </rPh>
    <phoneticPr fontId="20"/>
  </si>
  <si>
    <t>昭和３１年度</t>
    <rPh sb="0" eb="2">
      <t>ショウワ</t>
    </rPh>
    <rPh sb="4" eb="5">
      <t>ネン</t>
    </rPh>
    <rPh sb="5" eb="6">
      <t>ド</t>
    </rPh>
    <phoneticPr fontId="20"/>
  </si>
  <si>
    <t>終了予定なし</t>
    <rPh sb="0" eb="2">
      <t>シュウリョウ</t>
    </rPh>
    <rPh sb="2" eb="4">
      <t>ヨテイ</t>
    </rPh>
    <phoneticPr fontId="20"/>
  </si>
  <si>
    <t>昭和３２年度</t>
    <rPh sb="0" eb="2">
      <t>ショウワ</t>
    </rPh>
    <rPh sb="4" eb="5">
      <t>ネン</t>
    </rPh>
    <rPh sb="5" eb="6">
      <t>ド</t>
    </rPh>
    <phoneticPr fontId="20"/>
  </si>
  <si>
    <t>昭和３３年度</t>
    <rPh sb="0" eb="2">
      <t>ショウワ</t>
    </rPh>
    <rPh sb="4" eb="5">
      <t>ネン</t>
    </rPh>
    <rPh sb="5" eb="6">
      <t>ド</t>
    </rPh>
    <phoneticPr fontId="20"/>
  </si>
  <si>
    <t>昭和３４年度</t>
    <rPh sb="0" eb="2">
      <t>ショウワ</t>
    </rPh>
    <rPh sb="4" eb="5">
      <t>ネン</t>
    </rPh>
    <rPh sb="5" eb="6">
      <t>ド</t>
    </rPh>
    <phoneticPr fontId="20"/>
  </si>
  <si>
    <t>昭和３５年度</t>
    <rPh sb="0" eb="2">
      <t>ショウワ</t>
    </rPh>
    <rPh sb="4" eb="5">
      <t>ネン</t>
    </rPh>
    <rPh sb="5" eb="6">
      <t>ド</t>
    </rPh>
    <phoneticPr fontId="20"/>
  </si>
  <si>
    <t>昭和３６年度</t>
    <rPh sb="0" eb="2">
      <t>ショウワ</t>
    </rPh>
    <rPh sb="4" eb="5">
      <t>ネン</t>
    </rPh>
    <rPh sb="5" eb="6">
      <t>ド</t>
    </rPh>
    <phoneticPr fontId="20"/>
  </si>
  <si>
    <t>昭和３７年度</t>
    <rPh sb="0" eb="2">
      <t>ショウワ</t>
    </rPh>
    <rPh sb="4" eb="5">
      <t>ネン</t>
    </rPh>
    <rPh sb="5" eb="6">
      <t>ド</t>
    </rPh>
    <phoneticPr fontId="20"/>
  </si>
  <si>
    <t>昭和３８年度</t>
    <rPh sb="0" eb="2">
      <t>ショウワ</t>
    </rPh>
    <rPh sb="4" eb="5">
      <t>ネン</t>
    </rPh>
    <rPh sb="5" eb="6">
      <t>ド</t>
    </rPh>
    <phoneticPr fontId="20"/>
  </si>
  <si>
    <t>昭和３９年度</t>
    <rPh sb="0" eb="2">
      <t>ショウワ</t>
    </rPh>
    <rPh sb="4" eb="5">
      <t>ネン</t>
    </rPh>
    <rPh sb="5" eb="6">
      <t>ド</t>
    </rPh>
    <phoneticPr fontId="20"/>
  </si>
  <si>
    <t>昭和４０年度</t>
    <rPh sb="0" eb="2">
      <t>ショウワ</t>
    </rPh>
    <rPh sb="4" eb="5">
      <t>ネン</t>
    </rPh>
    <rPh sb="5" eb="6">
      <t>ド</t>
    </rPh>
    <phoneticPr fontId="20"/>
  </si>
  <si>
    <t>昭和４１年度</t>
    <rPh sb="0" eb="2">
      <t>ショウワ</t>
    </rPh>
    <rPh sb="4" eb="5">
      <t>ネン</t>
    </rPh>
    <rPh sb="5" eb="6">
      <t>ド</t>
    </rPh>
    <phoneticPr fontId="20"/>
  </si>
  <si>
    <t>昭和４２年度</t>
    <rPh sb="0" eb="2">
      <t>ショウワ</t>
    </rPh>
    <rPh sb="4" eb="5">
      <t>ネン</t>
    </rPh>
    <rPh sb="5" eb="6">
      <t>ド</t>
    </rPh>
    <phoneticPr fontId="20"/>
  </si>
  <si>
    <t>昭和４３年度</t>
    <rPh sb="0" eb="2">
      <t>ショウワ</t>
    </rPh>
    <rPh sb="4" eb="5">
      <t>ネン</t>
    </rPh>
    <rPh sb="5" eb="6">
      <t>ド</t>
    </rPh>
    <phoneticPr fontId="20"/>
  </si>
  <si>
    <t>昭和４４年度</t>
    <rPh sb="0" eb="2">
      <t>ショウワ</t>
    </rPh>
    <rPh sb="4" eb="5">
      <t>ネン</t>
    </rPh>
    <rPh sb="5" eb="6">
      <t>ド</t>
    </rPh>
    <phoneticPr fontId="20"/>
  </si>
  <si>
    <t>昭和４５年度</t>
    <rPh sb="0" eb="2">
      <t>ショウワ</t>
    </rPh>
    <rPh sb="4" eb="5">
      <t>ネン</t>
    </rPh>
    <rPh sb="5" eb="6">
      <t>ド</t>
    </rPh>
    <phoneticPr fontId="20"/>
  </si>
  <si>
    <t>昭和４６年度</t>
    <rPh sb="0" eb="2">
      <t>ショウワ</t>
    </rPh>
    <rPh sb="4" eb="5">
      <t>ネン</t>
    </rPh>
    <rPh sb="5" eb="6">
      <t>ド</t>
    </rPh>
    <phoneticPr fontId="20"/>
  </si>
  <si>
    <t>昭和４７年度</t>
    <rPh sb="0" eb="2">
      <t>ショウワ</t>
    </rPh>
    <rPh sb="4" eb="5">
      <t>ネン</t>
    </rPh>
    <rPh sb="5" eb="6">
      <t>ド</t>
    </rPh>
    <phoneticPr fontId="20"/>
  </si>
  <si>
    <t>昭和４８年度</t>
    <rPh sb="0" eb="2">
      <t>ショウワ</t>
    </rPh>
    <rPh sb="4" eb="5">
      <t>ネン</t>
    </rPh>
    <rPh sb="5" eb="6">
      <t>ド</t>
    </rPh>
    <phoneticPr fontId="20"/>
  </si>
  <si>
    <t>昭和４９年度</t>
    <rPh sb="0" eb="2">
      <t>ショウワ</t>
    </rPh>
    <rPh sb="4" eb="5">
      <t>ネン</t>
    </rPh>
    <rPh sb="5" eb="6">
      <t>ド</t>
    </rPh>
    <phoneticPr fontId="20"/>
  </si>
  <si>
    <t>昭和５０年度</t>
    <rPh sb="0" eb="2">
      <t>ショウワ</t>
    </rPh>
    <rPh sb="4" eb="5">
      <t>ネン</t>
    </rPh>
    <rPh sb="5" eb="6">
      <t>ド</t>
    </rPh>
    <phoneticPr fontId="20"/>
  </si>
  <si>
    <t>昭和５１年度</t>
    <rPh sb="0" eb="2">
      <t>ショウワ</t>
    </rPh>
    <rPh sb="4" eb="5">
      <t>ネン</t>
    </rPh>
    <rPh sb="5" eb="6">
      <t>ド</t>
    </rPh>
    <phoneticPr fontId="20"/>
  </si>
  <si>
    <t>昭和５２年度</t>
    <rPh sb="0" eb="2">
      <t>ショウワ</t>
    </rPh>
    <rPh sb="4" eb="5">
      <t>ネン</t>
    </rPh>
    <rPh sb="5" eb="6">
      <t>ド</t>
    </rPh>
    <phoneticPr fontId="20"/>
  </si>
  <si>
    <t>昭和５３年度</t>
    <rPh sb="0" eb="2">
      <t>ショウワ</t>
    </rPh>
    <rPh sb="4" eb="5">
      <t>ネン</t>
    </rPh>
    <rPh sb="5" eb="6">
      <t>ド</t>
    </rPh>
    <phoneticPr fontId="20"/>
  </si>
  <si>
    <t>昭和５４年度</t>
    <rPh sb="0" eb="2">
      <t>ショウワ</t>
    </rPh>
    <rPh sb="4" eb="5">
      <t>ネン</t>
    </rPh>
    <rPh sb="5" eb="6">
      <t>ド</t>
    </rPh>
    <phoneticPr fontId="20"/>
  </si>
  <si>
    <t>昭和５５年度</t>
    <rPh sb="0" eb="2">
      <t>ショウワ</t>
    </rPh>
    <rPh sb="4" eb="5">
      <t>ネン</t>
    </rPh>
    <rPh sb="5" eb="6">
      <t>ド</t>
    </rPh>
    <phoneticPr fontId="20"/>
  </si>
  <si>
    <t>昭和５６年度</t>
    <rPh sb="0" eb="2">
      <t>ショウワ</t>
    </rPh>
    <rPh sb="4" eb="5">
      <t>ネン</t>
    </rPh>
    <rPh sb="5" eb="6">
      <t>ド</t>
    </rPh>
    <phoneticPr fontId="20"/>
  </si>
  <si>
    <t>昭和５７年度</t>
    <rPh sb="0" eb="2">
      <t>ショウワ</t>
    </rPh>
    <rPh sb="4" eb="5">
      <t>ネン</t>
    </rPh>
    <rPh sb="5" eb="6">
      <t>ド</t>
    </rPh>
    <phoneticPr fontId="20"/>
  </si>
  <si>
    <t>昭和５８年度</t>
    <rPh sb="0" eb="2">
      <t>ショウワ</t>
    </rPh>
    <rPh sb="4" eb="5">
      <t>ネン</t>
    </rPh>
    <rPh sb="5" eb="6">
      <t>ド</t>
    </rPh>
    <phoneticPr fontId="20"/>
  </si>
  <si>
    <t>昭和５９年度</t>
    <rPh sb="0" eb="2">
      <t>ショウワ</t>
    </rPh>
    <rPh sb="4" eb="5">
      <t>ネン</t>
    </rPh>
    <rPh sb="5" eb="6">
      <t>ド</t>
    </rPh>
    <phoneticPr fontId="20"/>
  </si>
  <si>
    <t>昭和６０年度</t>
    <rPh sb="0" eb="2">
      <t>ショウワ</t>
    </rPh>
    <rPh sb="4" eb="5">
      <t>ネン</t>
    </rPh>
    <rPh sb="5" eb="6">
      <t>ド</t>
    </rPh>
    <phoneticPr fontId="20"/>
  </si>
  <si>
    <t>昭和６１年度</t>
    <rPh sb="0" eb="2">
      <t>ショウワ</t>
    </rPh>
    <rPh sb="4" eb="5">
      <t>ネン</t>
    </rPh>
    <rPh sb="5" eb="6">
      <t>ド</t>
    </rPh>
    <phoneticPr fontId="20"/>
  </si>
  <si>
    <t>昭和６２年度</t>
    <rPh sb="0" eb="2">
      <t>ショウワ</t>
    </rPh>
    <rPh sb="4" eb="5">
      <t>ネン</t>
    </rPh>
    <rPh sb="5" eb="6">
      <t>ド</t>
    </rPh>
    <phoneticPr fontId="20"/>
  </si>
  <si>
    <t>昭和６３年度</t>
    <rPh sb="0" eb="2">
      <t>ショウワ</t>
    </rPh>
    <rPh sb="4" eb="5">
      <t>ネン</t>
    </rPh>
    <rPh sb="5" eb="6">
      <t>ド</t>
    </rPh>
    <phoneticPr fontId="20"/>
  </si>
  <si>
    <t>平成元年度</t>
    <rPh sb="0" eb="2">
      <t>ヘイセイ</t>
    </rPh>
    <rPh sb="2" eb="4">
      <t>ガンネン</t>
    </rPh>
    <rPh sb="4" eb="5">
      <t>ド</t>
    </rPh>
    <phoneticPr fontId="20"/>
  </si>
  <si>
    <t>平成２年度</t>
    <rPh sb="0" eb="2">
      <t>ヘイセイ</t>
    </rPh>
    <rPh sb="3" eb="4">
      <t>ネン</t>
    </rPh>
    <rPh sb="4" eb="5">
      <t>ド</t>
    </rPh>
    <phoneticPr fontId="20"/>
  </si>
  <si>
    <t>平成３年度</t>
    <rPh sb="0" eb="2">
      <t>ヘイセイ</t>
    </rPh>
    <rPh sb="3" eb="4">
      <t>ネン</t>
    </rPh>
    <rPh sb="4" eb="5">
      <t>ド</t>
    </rPh>
    <phoneticPr fontId="20"/>
  </si>
  <si>
    <t>平成４年度</t>
    <rPh sb="0" eb="2">
      <t>ヘイセイ</t>
    </rPh>
    <rPh sb="3" eb="4">
      <t>ネン</t>
    </rPh>
    <rPh sb="4" eb="5">
      <t>ド</t>
    </rPh>
    <phoneticPr fontId="20"/>
  </si>
  <si>
    <t>平成５年度</t>
    <rPh sb="0" eb="2">
      <t>ヘイセイ</t>
    </rPh>
    <rPh sb="3" eb="4">
      <t>ネン</t>
    </rPh>
    <rPh sb="4" eb="5">
      <t>ド</t>
    </rPh>
    <phoneticPr fontId="20"/>
  </si>
  <si>
    <t>平成６年度</t>
    <rPh sb="0" eb="2">
      <t>ヘイセイ</t>
    </rPh>
    <rPh sb="3" eb="4">
      <t>ネン</t>
    </rPh>
    <rPh sb="4" eb="5">
      <t>ド</t>
    </rPh>
    <phoneticPr fontId="20"/>
  </si>
  <si>
    <t>平成７年度</t>
    <rPh sb="0" eb="2">
      <t>ヘイセイ</t>
    </rPh>
    <rPh sb="3" eb="4">
      <t>ネン</t>
    </rPh>
    <rPh sb="4" eb="5">
      <t>ド</t>
    </rPh>
    <phoneticPr fontId="20"/>
  </si>
  <si>
    <t>平成８年度</t>
    <rPh sb="0" eb="2">
      <t>ヘイセイ</t>
    </rPh>
    <rPh sb="3" eb="4">
      <t>ネン</t>
    </rPh>
    <rPh sb="4" eb="5">
      <t>ド</t>
    </rPh>
    <phoneticPr fontId="20"/>
  </si>
  <si>
    <t>平成９年度</t>
    <rPh sb="0" eb="2">
      <t>ヘイセイ</t>
    </rPh>
    <rPh sb="3" eb="4">
      <t>ネン</t>
    </rPh>
    <rPh sb="4" eb="5">
      <t>ド</t>
    </rPh>
    <phoneticPr fontId="20"/>
  </si>
  <si>
    <t>平成１０年度</t>
    <rPh sb="0" eb="2">
      <t>ヘイセイ</t>
    </rPh>
    <rPh sb="4" eb="5">
      <t>ネン</t>
    </rPh>
    <rPh sb="5" eb="6">
      <t>ド</t>
    </rPh>
    <phoneticPr fontId="20"/>
  </si>
  <si>
    <t>平成１１年度</t>
    <rPh sb="0" eb="2">
      <t>ヘイセイ</t>
    </rPh>
    <rPh sb="4" eb="5">
      <t>ネン</t>
    </rPh>
    <rPh sb="5" eb="6">
      <t>ド</t>
    </rPh>
    <phoneticPr fontId="20"/>
  </si>
  <si>
    <t>平成１２年度</t>
    <rPh sb="0" eb="2">
      <t>ヘイセイ</t>
    </rPh>
    <rPh sb="4" eb="5">
      <t>ネン</t>
    </rPh>
    <rPh sb="5" eb="6">
      <t>ド</t>
    </rPh>
    <phoneticPr fontId="20"/>
  </si>
  <si>
    <t>平成１３年度</t>
    <rPh sb="0" eb="2">
      <t>ヘイセイ</t>
    </rPh>
    <rPh sb="4" eb="5">
      <t>ネン</t>
    </rPh>
    <rPh sb="5" eb="6">
      <t>ド</t>
    </rPh>
    <phoneticPr fontId="20"/>
  </si>
  <si>
    <t>平成１４年度</t>
    <rPh sb="0" eb="2">
      <t>ヘイセイ</t>
    </rPh>
    <rPh sb="4" eb="5">
      <t>ネン</t>
    </rPh>
    <rPh sb="5" eb="6">
      <t>ド</t>
    </rPh>
    <phoneticPr fontId="20"/>
  </si>
  <si>
    <t>平成１５年度</t>
    <rPh sb="0" eb="2">
      <t>ヘイセイ</t>
    </rPh>
    <rPh sb="4" eb="5">
      <t>ネン</t>
    </rPh>
    <rPh sb="5" eb="6">
      <t>ド</t>
    </rPh>
    <phoneticPr fontId="20"/>
  </si>
  <si>
    <t>平成１６年度</t>
    <rPh sb="0" eb="2">
      <t>ヘイセイ</t>
    </rPh>
    <rPh sb="4" eb="5">
      <t>ネン</t>
    </rPh>
    <rPh sb="5" eb="6">
      <t>ド</t>
    </rPh>
    <phoneticPr fontId="20"/>
  </si>
  <si>
    <t>平成１７年度</t>
    <rPh sb="0" eb="2">
      <t>ヘイセイ</t>
    </rPh>
    <rPh sb="4" eb="5">
      <t>ネン</t>
    </rPh>
    <rPh sb="5" eb="6">
      <t>ド</t>
    </rPh>
    <phoneticPr fontId="20"/>
  </si>
  <si>
    <t>平成１８年度</t>
    <rPh sb="0" eb="2">
      <t>ヘイセイ</t>
    </rPh>
    <rPh sb="4" eb="5">
      <t>ネン</t>
    </rPh>
    <rPh sb="5" eb="6">
      <t>ド</t>
    </rPh>
    <phoneticPr fontId="20"/>
  </si>
  <si>
    <t>平成１９年度</t>
    <rPh sb="0" eb="2">
      <t>ヘイセイ</t>
    </rPh>
    <rPh sb="4" eb="5">
      <t>ネン</t>
    </rPh>
    <rPh sb="5" eb="6">
      <t>ド</t>
    </rPh>
    <phoneticPr fontId="20"/>
  </si>
  <si>
    <t>平成２０年度</t>
    <rPh sb="0" eb="2">
      <t>ヘイセイ</t>
    </rPh>
    <rPh sb="4" eb="5">
      <t>ネン</t>
    </rPh>
    <rPh sb="5" eb="6">
      <t>ド</t>
    </rPh>
    <phoneticPr fontId="20"/>
  </si>
  <si>
    <t>平成２１年度</t>
    <rPh sb="0" eb="2">
      <t>ヘイセイ</t>
    </rPh>
    <rPh sb="4" eb="5">
      <t>ネン</t>
    </rPh>
    <rPh sb="5" eb="6">
      <t>ド</t>
    </rPh>
    <phoneticPr fontId="20"/>
  </si>
  <si>
    <t>平成２２年度</t>
    <rPh sb="0" eb="2">
      <t>ヘイセイ</t>
    </rPh>
    <rPh sb="4" eb="5">
      <t>ネン</t>
    </rPh>
    <rPh sb="5" eb="6">
      <t>ド</t>
    </rPh>
    <phoneticPr fontId="20"/>
  </si>
  <si>
    <t>平成２３年度</t>
    <rPh sb="0" eb="2">
      <t>ヘイセイ</t>
    </rPh>
    <rPh sb="4" eb="5">
      <t>ネン</t>
    </rPh>
    <rPh sb="5" eb="6">
      <t>ド</t>
    </rPh>
    <phoneticPr fontId="20"/>
  </si>
  <si>
    <t>平成２４年度</t>
    <rPh sb="0" eb="2">
      <t>ヘイセイ</t>
    </rPh>
    <rPh sb="4" eb="5">
      <t>ネン</t>
    </rPh>
    <rPh sb="5" eb="6">
      <t>ド</t>
    </rPh>
    <phoneticPr fontId="20"/>
  </si>
  <si>
    <t>一般会計</t>
    <rPh sb="0" eb="2">
      <t>イッパン</t>
    </rPh>
    <rPh sb="2" eb="4">
      <t>カイケイ</t>
    </rPh>
    <phoneticPr fontId="3"/>
  </si>
  <si>
    <t>該当の有無</t>
    <rPh sb="0" eb="2">
      <t>ガイトウ</t>
    </rPh>
    <rPh sb="3" eb="5">
      <t>ウム</t>
    </rPh>
    <phoneticPr fontId="3"/>
  </si>
  <si>
    <t>平成２７年度行政事業レビューシート</t>
    <rPh sb="0" eb="2">
      <t>ヘイセイ</t>
    </rPh>
    <rPh sb="4" eb="5">
      <t>ネン</t>
    </rPh>
    <rPh sb="5" eb="6">
      <t>ド</t>
    </rPh>
    <rPh sb="6" eb="8">
      <t>ギョウセイ</t>
    </rPh>
    <rPh sb="8" eb="10">
      <t>ジギョウ</t>
    </rPh>
    <phoneticPr fontId="3"/>
  </si>
  <si>
    <t>直接実施</t>
    <rPh sb="0" eb="2">
      <t>チョクセツ</t>
    </rPh>
    <rPh sb="2" eb="4">
      <t>ジッシ</t>
    </rPh>
    <phoneticPr fontId="3"/>
  </si>
  <si>
    <t>委託・請負</t>
    <rPh sb="0" eb="2">
      <t>イタク</t>
    </rPh>
    <rPh sb="3" eb="5">
      <t>ウケオイ</t>
    </rPh>
    <phoneticPr fontId="3"/>
  </si>
  <si>
    <t>補助</t>
    <rPh sb="0" eb="2">
      <t>ホジョ</t>
    </rPh>
    <phoneticPr fontId="3"/>
  </si>
  <si>
    <t>負担</t>
    <rPh sb="0" eb="2">
      <t>フタン</t>
    </rPh>
    <phoneticPr fontId="3"/>
  </si>
  <si>
    <t>交付</t>
    <rPh sb="0" eb="2">
      <t>コウフ</t>
    </rPh>
    <phoneticPr fontId="3"/>
  </si>
  <si>
    <t>貸付</t>
    <rPh sb="0" eb="2">
      <t>カシツケ</t>
    </rPh>
    <phoneticPr fontId="3"/>
  </si>
  <si>
    <t>その他</t>
    <rPh sb="2" eb="3">
      <t>タ</t>
    </rPh>
    <phoneticPr fontId="3"/>
  </si>
  <si>
    <r>
      <t>平成22</t>
    </r>
    <r>
      <rPr>
        <sz val="11"/>
        <rFont val="ＭＳ Ｐゴシック"/>
        <family val="3"/>
        <charset val="128"/>
      </rPr>
      <t>年度</t>
    </r>
    <rPh sb="0" eb="2">
      <t>ヘイセイ</t>
    </rPh>
    <rPh sb="4" eb="5">
      <t>ネン</t>
    </rPh>
    <rPh sb="5" eb="6">
      <t>ド</t>
    </rPh>
    <phoneticPr fontId="3"/>
  </si>
  <si>
    <r>
      <t>平成23</t>
    </r>
    <r>
      <rPr>
        <sz val="11"/>
        <rFont val="ＭＳ Ｐゴシック"/>
        <family val="3"/>
        <charset val="128"/>
      </rPr>
      <t>年度</t>
    </r>
    <rPh sb="0" eb="2">
      <t>ヘイセイ</t>
    </rPh>
    <rPh sb="4" eb="5">
      <t>ネン</t>
    </rPh>
    <rPh sb="5" eb="6">
      <t>ド</t>
    </rPh>
    <phoneticPr fontId="3"/>
  </si>
  <si>
    <r>
      <t>平成24</t>
    </r>
    <r>
      <rPr>
        <sz val="11"/>
        <rFont val="ＭＳ Ｐゴシック"/>
        <family val="3"/>
        <charset val="128"/>
      </rPr>
      <t>年度</t>
    </r>
    <rPh sb="0" eb="2">
      <t>ヘイセイ</t>
    </rPh>
    <rPh sb="4" eb="5">
      <t>ネン</t>
    </rPh>
    <rPh sb="5" eb="6">
      <t>ド</t>
    </rPh>
    <phoneticPr fontId="3"/>
  </si>
  <si>
    <r>
      <t>平成25</t>
    </r>
    <r>
      <rPr>
        <sz val="11"/>
        <rFont val="ＭＳ Ｐゴシック"/>
        <family val="3"/>
        <charset val="128"/>
      </rPr>
      <t>年度</t>
    </r>
    <rPh sb="0" eb="2">
      <t>ヘイセイ</t>
    </rPh>
    <rPh sb="4" eb="5">
      <t>ネン</t>
    </rPh>
    <rPh sb="5" eb="6">
      <t>ド</t>
    </rPh>
    <phoneticPr fontId="3"/>
  </si>
  <si>
    <r>
      <t>平成26</t>
    </r>
    <r>
      <rPr>
        <sz val="11"/>
        <rFont val="ＭＳ Ｐゴシック"/>
        <family val="3"/>
        <charset val="128"/>
      </rPr>
      <t>年度</t>
    </r>
    <rPh sb="0" eb="2">
      <t>ヘイセイ</t>
    </rPh>
    <rPh sb="4" eb="5">
      <t>ネン</t>
    </rPh>
    <rPh sb="5" eb="6">
      <t>ド</t>
    </rPh>
    <phoneticPr fontId="3"/>
  </si>
  <si>
    <t>平成５５年度以降</t>
    <rPh sb="0" eb="2">
      <t>ヘイセイ</t>
    </rPh>
    <rPh sb="4" eb="5">
      <t>ネン</t>
    </rPh>
    <rPh sb="5" eb="6">
      <t>ド</t>
    </rPh>
    <rPh sb="6" eb="8">
      <t>イコウ</t>
    </rPh>
    <phoneticPr fontId="20"/>
  </si>
  <si>
    <t>開始年度</t>
    <rPh sb="0" eb="2">
      <t>カイシ</t>
    </rPh>
    <rPh sb="2" eb="4">
      <t>ネンド</t>
    </rPh>
    <phoneticPr fontId="3"/>
  </si>
  <si>
    <t>終了（予定）年度</t>
    <rPh sb="0" eb="2">
      <t>シュウリョウ</t>
    </rPh>
    <rPh sb="3" eb="5">
      <t>ヨテイ</t>
    </rPh>
    <rPh sb="6" eb="8">
      <t>ネンド</t>
    </rPh>
    <phoneticPr fontId="3"/>
  </si>
  <si>
    <t>主要施策名</t>
    <rPh sb="0" eb="2">
      <t>シュヨウ</t>
    </rPh>
    <rPh sb="2" eb="4">
      <t>シサク</t>
    </rPh>
    <rPh sb="4" eb="5">
      <t>メイ</t>
    </rPh>
    <phoneticPr fontId="23"/>
  </si>
  <si>
    <t>該当の有無</t>
    <rPh sb="0" eb="2">
      <t>ガイトウ</t>
    </rPh>
    <rPh sb="3" eb="5">
      <t>ウム</t>
    </rPh>
    <phoneticPr fontId="23"/>
  </si>
  <si>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</si>
  <si>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</si>
  <si>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</si>
  <si>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</si>
  <si>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</si>
  <si>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</si>
  <si>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</si>
  <si>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</si>
  <si>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</si>
  <si>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</si>
  <si>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</si>
  <si>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</si>
  <si>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</si>
  <si>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</si>
  <si>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</si>
  <si>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</si>
  <si>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</si>
  <si>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</si>
  <si>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</si>
  <si>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</si>
  <si>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</si>
  <si>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</si>
  <si>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</si>
  <si>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</si>
  <si>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</si>
  <si>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</si>
  <si>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</si>
  <si>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</si>
  <si>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</si>
  <si>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</si>
  <si>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</si>
  <si>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</si>
  <si>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</si>
  <si>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</si>
  <si>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</si>
  <si>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5"/>
  </si>
  <si>
    <t>地震再保険特別会計</t>
    <rPh sb="5" eb="7">
      <t>トクベツ</t>
    </rPh>
    <rPh sb="7" eb="9">
      <t>カイケイ</t>
    </rPh>
    <phoneticPr fontId="3"/>
  </si>
  <si>
    <t>国債整理基金特別会計</t>
    <rPh sb="6" eb="8">
      <t>トクベツ</t>
    </rPh>
    <rPh sb="8" eb="10">
      <t>カイケイ</t>
    </rPh>
    <phoneticPr fontId="3"/>
  </si>
  <si>
    <t>外国為替資金特別会計</t>
    <rPh sb="6" eb="8">
      <t>トクベツ</t>
    </rPh>
    <rPh sb="8" eb="10">
      <t>カイケイ</t>
    </rPh>
    <phoneticPr fontId="3"/>
  </si>
  <si>
    <t>財政投融資財政融資特別会計資金勘定</t>
    <rPh sb="9" eb="11">
      <t>トクベツ</t>
    </rPh>
    <rPh sb="11" eb="13">
      <t>カイケイ</t>
    </rPh>
    <phoneticPr fontId="3"/>
  </si>
  <si>
    <t>財政投融資特別会計投資勘定</t>
    <rPh sb="5" eb="7">
      <t>トクベツ</t>
    </rPh>
    <rPh sb="7" eb="9">
      <t>カイケイ</t>
    </rPh>
    <phoneticPr fontId="3"/>
  </si>
  <si>
    <t>財政投融資特定国有財産特別会計整備勘定</t>
    <rPh sb="11" eb="13">
      <t>トクベツ</t>
    </rPh>
    <rPh sb="13" eb="15">
      <t>カイケイ</t>
    </rPh>
    <phoneticPr fontId="3"/>
  </si>
  <si>
    <t>エネルギー対策特別会計エネルギー需給勘定</t>
    <rPh sb="7" eb="9">
      <t>トクベツ</t>
    </rPh>
    <rPh sb="9" eb="11">
      <t>カイケイ</t>
    </rPh>
    <phoneticPr fontId="3"/>
  </si>
  <si>
    <t>エネルギー対策特別会計電源開発促進勘定</t>
    <rPh sb="7" eb="9">
      <t>トクベツ</t>
    </rPh>
    <rPh sb="9" eb="11">
      <t>カイケイ</t>
    </rPh>
    <phoneticPr fontId="3"/>
  </si>
  <si>
    <t>エネルギー対策特別会計原子力損害賠償支援勘定</t>
    <rPh sb="7" eb="9">
      <t>トクベツ</t>
    </rPh>
    <rPh sb="9" eb="11">
      <t>カイケイ</t>
    </rPh>
    <phoneticPr fontId="3"/>
  </si>
  <si>
    <t>労働保険特別会計労災勘定</t>
    <rPh sb="4" eb="6">
      <t>トクベツ</t>
    </rPh>
    <rPh sb="6" eb="8">
      <t>カイケイ</t>
    </rPh>
    <phoneticPr fontId="3"/>
  </si>
  <si>
    <t>労働保険特別会計雇用勘定</t>
    <rPh sb="4" eb="6">
      <t>トクベツ</t>
    </rPh>
    <rPh sb="6" eb="8">
      <t>カイケイ</t>
    </rPh>
    <phoneticPr fontId="3"/>
  </si>
  <si>
    <t>労働保険特別会計徴収勘定</t>
    <rPh sb="4" eb="6">
      <t>トクベツ</t>
    </rPh>
    <rPh sb="6" eb="8">
      <t>カイケイ</t>
    </rPh>
    <phoneticPr fontId="3"/>
  </si>
  <si>
    <t>年金特別会計基礎年金勘定</t>
    <rPh sb="2" eb="4">
      <t>トクベツ</t>
    </rPh>
    <rPh sb="4" eb="6">
      <t>カイケイ</t>
    </rPh>
    <phoneticPr fontId="3"/>
  </si>
  <si>
    <t>年金特別会計国民年金勘定</t>
    <rPh sb="2" eb="4">
      <t>トクベツ</t>
    </rPh>
    <rPh sb="4" eb="6">
      <t>カイケイ</t>
    </rPh>
    <phoneticPr fontId="3"/>
  </si>
  <si>
    <t>年金特別会計厚生年金勘定</t>
    <rPh sb="2" eb="4">
      <t>トクベツ</t>
    </rPh>
    <rPh sb="4" eb="6">
      <t>カイケイ</t>
    </rPh>
    <phoneticPr fontId="3"/>
  </si>
  <si>
    <t>年金特別会計健康勘定</t>
    <rPh sb="2" eb="4">
      <t>トクベツ</t>
    </rPh>
    <rPh sb="4" eb="6">
      <t>カイケイ</t>
    </rPh>
    <phoneticPr fontId="3"/>
  </si>
  <si>
    <t>年金特別会計子どものための金銭の給付勘定</t>
    <rPh sb="2" eb="4">
      <t>トクベツ</t>
    </rPh>
    <rPh sb="4" eb="6">
      <t>カイケイ</t>
    </rPh>
    <phoneticPr fontId="3"/>
  </si>
  <si>
    <t>年金特別会計業務勘定</t>
    <rPh sb="2" eb="4">
      <t>トクベツ</t>
    </rPh>
    <rPh sb="4" eb="6">
      <t>カイケイ</t>
    </rPh>
    <phoneticPr fontId="3"/>
  </si>
  <si>
    <t>食料安定供給特別会計農業経営安定勘定</t>
    <rPh sb="6" eb="8">
      <t>トクベツ</t>
    </rPh>
    <rPh sb="8" eb="10">
      <t>カイケイ</t>
    </rPh>
    <phoneticPr fontId="3"/>
  </si>
  <si>
    <t>食料安定供給特別会計食糧管理勘定</t>
    <rPh sb="6" eb="8">
      <t>トクベツ</t>
    </rPh>
    <rPh sb="8" eb="10">
      <t>カイケイ</t>
    </rPh>
    <phoneticPr fontId="3"/>
  </si>
  <si>
    <t>食料安定供給特別会計農業共済再保険勘定</t>
    <rPh sb="6" eb="8">
      <t>トクベツ</t>
    </rPh>
    <rPh sb="8" eb="10">
      <t>カイケイ</t>
    </rPh>
    <phoneticPr fontId="3"/>
  </si>
  <si>
    <t>食料安定供給特別会計漁船再保険勘定</t>
    <rPh sb="6" eb="8">
      <t>トクベツ</t>
    </rPh>
    <rPh sb="8" eb="10">
      <t>カイケイ</t>
    </rPh>
    <phoneticPr fontId="3"/>
  </si>
  <si>
    <t>食料安定供給特別会計漁業共済保険勘定</t>
    <rPh sb="6" eb="8">
      <t>トクベツ</t>
    </rPh>
    <rPh sb="8" eb="10">
      <t>カイケイ</t>
    </rPh>
    <phoneticPr fontId="3"/>
  </si>
  <si>
    <t>食料安定供給特別会計業務勘定</t>
    <rPh sb="6" eb="8">
      <t>トクベツ</t>
    </rPh>
    <rPh sb="8" eb="10">
      <t>カイケイ</t>
    </rPh>
    <phoneticPr fontId="3"/>
  </si>
  <si>
    <t>食料安定供給特別会計国営土地改良事業勘定</t>
    <rPh sb="6" eb="8">
      <t>トクベツ</t>
    </rPh>
    <rPh sb="8" eb="10">
      <t>カイケイ</t>
    </rPh>
    <phoneticPr fontId="3"/>
  </si>
  <si>
    <t>森林保険特別会計</t>
    <rPh sb="4" eb="6">
      <t>トクベツ</t>
    </rPh>
    <rPh sb="6" eb="8">
      <t>カイケイ</t>
    </rPh>
    <phoneticPr fontId="3"/>
  </si>
  <si>
    <t>国有林野事業債務管理特別会計</t>
    <rPh sb="10" eb="12">
      <t>トクベツ</t>
    </rPh>
    <rPh sb="12" eb="14">
      <t>カイケイ</t>
    </rPh>
    <phoneticPr fontId="3"/>
  </si>
  <si>
    <t>貿易再保険特別会計</t>
    <rPh sb="5" eb="7">
      <t>トクベツ</t>
    </rPh>
    <rPh sb="7" eb="9">
      <t>カイケイ</t>
    </rPh>
    <phoneticPr fontId="3"/>
  </si>
  <si>
    <t>特許特別会計</t>
    <rPh sb="2" eb="4">
      <t>トクベツ</t>
    </rPh>
    <rPh sb="4" eb="6">
      <t>カイケイ</t>
    </rPh>
    <phoneticPr fontId="3"/>
  </si>
  <si>
    <t>自動車安全特別会計保障勘定</t>
    <rPh sb="5" eb="7">
      <t>トクベツ</t>
    </rPh>
    <rPh sb="7" eb="9">
      <t>カイケイ</t>
    </rPh>
    <phoneticPr fontId="3"/>
  </si>
  <si>
    <t>自動車安全特別会計自動車検査登録勘定</t>
    <rPh sb="5" eb="7">
      <t>トクベツ</t>
    </rPh>
    <rPh sb="7" eb="9">
      <t>カイケイ</t>
    </rPh>
    <phoneticPr fontId="3"/>
  </si>
  <si>
    <t>自動車安全特別会計自動車事故対策勘定</t>
    <rPh sb="5" eb="7">
      <t>トクベツ</t>
    </rPh>
    <rPh sb="7" eb="9">
      <t>カイケイ</t>
    </rPh>
    <phoneticPr fontId="3"/>
  </si>
  <si>
    <t>自動車安全特別会計空港整備勘定</t>
    <rPh sb="5" eb="7">
      <t>トクベツ</t>
    </rPh>
    <rPh sb="7" eb="9">
      <t>カイケイ</t>
    </rPh>
    <phoneticPr fontId="3"/>
  </si>
  <si>
    <t>東日本大震災復興特別会計</t>
    <rPh sb="8" eb="10">
      <t>トクベツ</t>
    </rPh>
    <rPh sb="10" eb="12">
      <t>カイケイ</t>
    </rPh>
    <phoneticPr fontId="3"/>
  </si>
  <si>
    <t>目標最終年度</t>
    <rPh sb="0" eb="2">
      <t>モクヒョウ</t>
    </rPh>
    <rPh sb="2" eb="4">
      <t>サイシュウ</t>
    </rPh>
    <rPh sb="4" eb="6">
      <t>ネンド</t>
    </rPh>
    <phoneticPr fontId="3"/>
  </si>
  <si>
    <t>　　　　　年度</t>
    <phoneticPr fontId="3"/>
  </si>
  <si>
    <t>廃止</t>
    <rPh sb="0" eb="2">
      <t>ハイシ</t>
    </rPh>
    <phoneticPr fontId="3"/>
  </si>
  <si>
    <t>事業全体の
抜本的な改善</t>
    <rPh sb="0" eb="2">
      <t>ジギョウ</t>
    </rPh>
    <rPh sb="2" eb="4">
      <t>ゼンタイ</t>
    </rPh>
    <rPh sb="6" eb="9">
      <t>バッポンテキ</t>
    </rPh>
    <rPh sb="10" eb="12">
      <t>カイゼン</t>
    </rPh>
    <phoneticPr fontId="3"/>
  </si>
  <si>
    <t>事業内容の
一部改善</t>
    <rPh sb="0" eb="2">
      <t>ジギョウ</t>
    </rPh>
    <rPh sb="2" eb="4">
      <t>ナイヨウ</t>
    </rPh>
    <rPh sb="6" eb="8">
      <t>イチブ</t>
    </rPh>
    <rPh sb="8" eb="10">
      <t>カイゼン</t>
    </rPh>
    <phoneticPr fontId="3"/>
  </si>
  <si>
    <t>現状通り</t>
    <rPh sb="0" eb="2">
      <t>ゲンジョウ</t>
    </rPh>
    <rPh sb="2" eb="3">
      <t>ドオ</t>
    </rPh>
    <phoneticPr fontId="3"/>
  </si>
  <si>
    <t>主要政策・施策</t>
    <rPh sb="0" eb="2">
      <t>シュヨウ</t>
    </rPh>
    <rPh sb="2" eb="4">
      <t>セイサク</t>
    </rPh>
    <rPh sb="5" eb="7">
      <t>シサク</t>
    </rPh>
    <phoneticPr fontId="3"/>
  </si>
  <si>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3"/>
  </si>
  <si>
    <t>定量的な目標が設定できない理由</t>
    <rPh sb="0" eb="3">
      <t>テイリョウテキ</t>
    </rPh>
    <rPh sb="4" eb="6">
      <t>モクヒョウ</t>
    </rPh>
    <rPh sb="7" eb="9">
      <t>セッテイ</t>
    </rPh>
    <rPh sb="13" eb="15">
      <t>リユウ</t>
    </rPh>
    <phoneticPr fontId="3"/>
  </si>
  <si>
    <t>国費投入の必要性</t>
    <phoneticPr fontId="3"/>
  </si>
  <si>
    <t>事業の目的は国民や社会のニーズを的確に反映しているか。</t>
    <phoneticPr fontId="3"/>
  </si>
  <si>
    <t>政策目的の達成手段として必要かつ適切な事業か。政策体系の中で優先度の高い事業か。</t>
    <phoneticPr fontId="3"/>
  </si>
  <si>
    <t>単位当たりコスト等の水準は妥当か。</t>
    <rPh sb="8" eb="9">
      <t>トウ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</si>
  <si>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</si>
  <si>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定量的な目標が設定できない理由及び定性的な成果目標</t>
    <phoneticPr fontId="3"/>
  </si>
  <si>
    <t>事業の妥当性を検証するための代替的な達成目標及び実績</t>
    <phoneticPr fontId="3"/>
  </si>
  <si>
    <t>定量的な成果目標</t>
    <rPh sb="0" eb="3">
      <t>テイリョウテキ</t>
    </rPh>
    <rPh sb="4" eb="6">
      <t>セイカ</t>
    </rPh>
    <rPh sb="6" eb="8">
      <t>モクヒョウ</t>
    </rPh>
    <phoneticPr fontId="3"/>
  </si>
  <si>
    <t>環境省</t>
    <rPh sb="0" eb="3">
      <t>カンキョウショウショウ</t>
    </rPh>
    <phoneticPr fontId="3"/>
  </si>
  <si>
    <t>B.</t>
    <phoneticPr fontId="3"/>
  </si>
  <si>
    <t>D.</t>
    <phoneticPr fontId="3"/>
  </si>
  <si>
    <t>C.</t>
    <phoneticPr fontId="3"/>
  </si>
  <si>
    <t>一般会計</t>
    <rPh sb="0" eb="2">
      <t>イッパン</t>
    </rPh>
    <rPh sb="2" eb="4">
      <t>カイケイ</t>
    </rPh>
    <phoneticPr fontId="3"/>
  </si>
  <si>
    <t>水・大気環境局</t>
    <rPh sb="0" eb="1">
      <t>ミズ</t>
    </rPh>
    <rPh sb="2" eb="4">
      <t>タイキ</t>
    </rPh>
    <rPh sb="4" eb="7">
      <t>カンキョウキョク</t>
    </rPh>
    <phoneticPr fontId="3"/>
  </si>
  <si>
    <t>水環境課</t>
    <rPh sb="0" eb="4">
      <t>ミズカンキョウカ</t>
    </rPh>
    <phoneticPr fontId="3"/>
  </si>
  <si>
    <t>３．大気・水・土壌環境等の保全　　　　　　　　　　　　３－３水環境の保全（海洋環境の保全を含む）</t>
    <phoneticPr fontId="3"/>
  </si>
  <si>
    <t>水環境課長　二村英介</t>
    <rPh sb="0" eb="3">
      <t>ミズカンキョウ</t>
    </rPh>
    <rPh sb="3" eb="5">
      <t>カチョウ</t>
    </rPh>
    <rPh sb="6" eb="8">
      <t>ニムラ</t>
    </rPh>
    <rPh sb="8" eb="10">
      <t>エイスケ</t>
    </rPh>
    <phoneticPr fontId="3"/>
  </si>
  <si>
    <t>定量的な成果目標の設定が困難な場合</t>
    <phoneticPr fontId="3"/>
  </si>
  <si>
    <t>平成31年度</t>
    <rPh sb="0" eb="2">
      <t>ヘイセイ</t>
    </rPh>
    <phoneticPr fontId="3"/>
  </si>
  <si>
    <t>‐</t>
  </si>
  <si>
    <t xml:space="preserve"> </t>
    <phoneticPr fontId="3"/>
  </si>
  <si>
    <t>湖沼</t>
    <rPh sb="0" eb="2">
      <t>コショウ</t>
    </rPh>
    <phoneticPr fontId="3"/>
  </si>
  <si>
    <t>-</t>
    <phoneticPr fontId="3"/>
  </si>
  <si>
    <t>3回</t>
    <rPh sb="1" eb="2">
      <t>カイ</t>
    </rPh>
    <phoneticPr fontId="3"/>
  </si>
  <si>
    <t>モデル湖沼における適応策の検討会を開催</t>
    <rPh sb="3" eb="5">
      <t>コショウ</t>
    </rPh>
    <rPh sb="9" eb="12">
      <t>テキオウサク</t>
    </rPh>
    <rPh sb="13" eb="15">
      <t>ケントウ</t>
    </rPh>
    <rPh sb="15" eb="16">
      <t>カイ</t>
    </rPh>
    <rPh sb="17" eb="19">
      <t>カイサイ</t>
    </rPh>
    <phoneticPr fontId="3"/>
  </si>
  <si>
    <t>回数</t>
    <rPh sb="0" eb="2">
      <t>カイスウ</t>
    </rPh>
    <phoneticPr fontId="3"/>
  </si>
  <si>
    <t>専門家が構成員となっている検討会の開催回数</t>
    <rPh sb="0" eb="3">
      <t>センモンカ</t>
    </rPh>
    <rPh sb="4" eb="7">
      <t>コウセイイン</t>
    </rPh>
    <rPh sb="13" eb="16">
      <t>ケントウカイ</t>
    </rPh>
    <rPh sb="17" eb="19">
      <t>カイサイ</t>
    </rPh>
    <rPh sb="19" eb="21">
      <t>カイスウ</t>
    </rPh>
    <phoneticPr fontId="3"/>
  </si>
  <si>
    <t>最新のデータを加えながら予測モデルの再現性を高めることが、より精確な影響予測と効果的な適応策の検討を可能にするため、継続的な情報収集と蓄積が必要。</t>
    <phoneticPr fontId="3"/>
  </si>
  <si>
    <t>全国の湖沼を対象に適応策（モデル湖沼をもとにした外挿を含む）を検討</t>
    <rPh sb="0" eb="2">
      <t>ゼンコク</t>
    </rPh>
    <rPh sb="3" eb="5">
      <t>コショウ</t>
    </rPh>
    <rPh sb="6" eb="8">
      <t>タイショウ</t>
    </rPh>
    <rPh sb="9" eb="12">
      <t>テキオウサク</t>
    </rPh>
    <rPh sb="16" eb="18">
      <t>コショウ</t>
    </rPh>
    <rPh sb="24" eb="26">
      <t>ガイソウ</t>
    </rPh>
    <rPh sb="27" eb="28">
      <t>フク</t>
    </rPh>
    <rPh sb="31" eb="33">
      <t>ケントウ</t>
    </rPh>
    <phoneticPr fontId="3"/>
  </si>
  <si>
    <t>A. パシフィックコンサルタンツ（株）</t>
    <phoneticPr fontId="3"/>
  </si>
  <si>
    <t>気候変動による水循環への影響評価・適応策検討費</t>
    <phoneticPr fontId="3"/>
  </si>
  <si>
    <t xml:space="preserve"> </t>
    <phoneticPr fontId="3"/>
  </si>
  <si>
    <t xml:space="preserve"> </t>
    <phoneticPr fontId="3"/>
  </si>
  <si>
    <t xml:space="preserve"> </t>
    <phoneticPr fontId="3"/>
  </si>
  <si>
    <t xml:space="preserve"> </t>
    <phoneticPr fontId="3"/>
  </si>
  <si>
    <t>気候変動による水循環への影響評価・適応策検討費</t>
    <rPh sb="0" eb="2">
      <t>キコウ</t>
    </rPh>
    <rPh sb="2" eb="4">
      <t>ヘンドウ</t>
    </rPh>
    <rPh sb="7" eb="8">
      <t>ミズ</t>
    </rPh>
    <rPh sb="8" eb="10">
      <t>ジュンカン</t>
    </rPh>
    <rPh sb="12" eb="14">
      <t>エイキョウ</t>
    </rPh>
    <rPh sb="14" eb="16">
      <t>ヒョウカ</t>
    </rPh>
    <rPh sb="17" eb="19">
      <t>テキオウ</t>
    </rPh>
    <rPh sb="19" eb="20">
      <t>サク</t>
    </rPh>
    <rPh sb="20" eb="23">
      <t>ケントウヒ</t>
    </rPh>
    <phoneticPr fontId="3"/>
  </si>
  <si>
    <t>－</t>
    <phoneticPr fontId="3"/>
  </si>
  <si>
    <t>気候変動等により引き起こされる湖沼等の水温･水質等の定量的な影響予測評価（主に水温・水質）と定性的な影響評価（主に生態系）、及び必要となる適応策の検討を行い、この検討成果を政府全体の適応計画に反映させることにより、水環境の保全を図ることを目的とする。　</t>
    <phoneticPr fontId="3"/>
  </si>
  <si>
    <t>気候変動に伴う湖沼等の水温、水質の変動を予測するため、既に気候変動による影響とみられる全循環停止もしくは期間減少傾向が見られている八郎湖、池田湖、琵琶湖における水温、水質、全循環機構等の再現性に特化したモデルを構築した上で、将来の気候変動による影響を評価する。また、今後気候変動の影響に対して脆弱と判断された湖沼に関し、各湖沼流域の社会状況等を踏まえ、具体的な適応策を検討し、政府全体の適応計画に反映させるとともに、政府の定期的な見直しに併せた継続的な検討を進めていく。　</t>
    <phoneticPr fontId="3"/>
  </si>
  <si>
    <t>24年度</t>
    <rPh sb="2" eb="4">
      <t>ネンド</t>
    </rPh>
    <phoneticPr fontId="3"/>
  </si>
  <si>
    <t>25年度</t>
    <rPh sb="2" eb="4">
      <t>ネンド</t>
    </rPh>
    <phoneticPr fontId="3"/>
  </si>
  <si>
    <t>26年度</t>
    <rPh sb="2" eb="4">
      <t>ネンド</t>
    </rPh>
    <phoneticPr fontId="3"/>
  </si>
  <si>
    <t>　</t>
    <phoneticPr fontId="3"/>
  </si>
  <si>
    <t>27年度</t>
    <rPh sb="2" eb="4">
      <t>ネンド</t>
    </rPh>
    <phoneticPr fontId="3"/>
  </si>
  <si>
    <t>28年度要求</t>
    <rPh sb="2" eb="4">
      <t>ネンド</t>
    </rPh>
    <rPh sb="4" eb="6">
      <t>ヨウキュウ</t>
    </rPh>
    <phoneticPr fontId="3"/>
  </si>
  <si>
    <t xml:space="preserve"> </t>
    <phoneticPr fontId="3"/>
  </si>
  <si>
    <t>パシフィックコンサルタンツ（株）</t>
    <rPh sb="14" eb="15">
      <t>カブ</t>
    </rPh>
    <phoneticPr fontId="3"/>
  </si>
  <si>
    <t>気候変動による水質等への影響解析調査・検討</t>
    <rPh sb="0" eb="2">
      <t>キコウ</t>
    </rPh>
    <rPh sb="2" eb="4">
      <t>ヘンドウ</t>
    </rPh>
    <rPh sb="7" eb="9">
      <t>スイシツ</t>
    </rPh>
    <rPh sb="9" eb="10">
      <t>トウ</t>
    </rPh>
    <rPh sb="12" eb="14">
      <t>エイキョウ</t>
    </rPh>
    <rPh sb="14" eb="16">
      <t>カイセキ</t>
    </rPh>
    <rPh sb="16" eb="18">
      <t>チョウサ</t>
    </rPh>
    <rPh sb="19" eb="21">
      <t>ケントウ</t>
    </rPh>
    <phoneticPr fontId="3"/>
  </si>
  <si>
    <t>非公開</t>
    <rPh sb="0" eb="3">
      <t>ヒコウカイ</t>
    </rPh>
    <phoneticPr fontId="3"/>
  </si>
  <si>
    <t>「健全な水循環に係る総合対策推進費」に統合</t>
    <rPh sb="1" eb="3">
      <t>ケンゼン</t>
    </rPh>
    <rPh sb="4" eb="5">
      <t>ミズ</t>
    </rPh>
    <rPh sb="5" eb="7">
      <t>ジュンカン</t>
    </rPh>
    <rPh sb="8" eb="9">
      <t>カカ</t>
    </rPh>
    <rPh sb="10" eb="12">
      <t>ソウゴウ</t>
    </rPh>
    <rPh sb="12" eb="14">
      <t>タイサク</t>
    </rPh>
    <rPh sb="14" eb="17">
      <t>スイシンヒ</t>
    </rPh>
    <rPh sb="19" eb="21">
      <t>トウゴウ</t>
    </rPh>
    <phoneticPr fontId="3"/>
  </si>
  <si>
    <t>地球温暖化対策</t>
    <rPh sb="0" eb="2">
      <t>チキュウ</t>
    </rPh>
    <rPh sb="2" eb="5">
      <t>オンダンカ</t>
    </rPh>
    <rPh sb="5" eb="7">
      <t>タイサク</t>
    </rPh>
    <phoneticPr fontId="3"/>
  </si>
  <si>
    <t>その他の事項経費</t>
    <rPh sb="2" eb="3">
      <t>タ</t>
    </rPh>
    <rPh sb="4" eb="6">
      <t>ジコウ</t>
    </rPh>
    <rPh sb="6" eb="8">
      <t>ケイヒ</t>
    </rPh>
    <phoneticPr fontId="3"/>
  </si>
  <si>
    <t>－</t>
    <phoneticPr fontId="3"/>
  </si>
  <si>
    <t>　</t>
    <phoneticPr fontId="3"/>
  </si>
  <si>
    <t>　</t>
    <phoneticPr fontId="3"/>
  </si>
  <si>
    <t>070</t>
    <phoneticPr fontId="3"/>
  </si>
  <si>
    <t>069</t>
    <phoneticPr fontId="3"/>
  </si>
  <si>
    <t>【総合評価】</t>
    <rPh sb="1" eb="3">
      <t>ソウゴウ</t>
    </rPh>
    <rPh sb="3" eb="5">
      <t>ヒョウカ</t>
    </rPh>
    <phoneticPr fontId="3"/>
  </si>
  <si>
    <t>適応策を検討した湖沼数</t>
    <rPh sb="0" eb="3">
      <t>テキオウサク</t>
    </rPh>
    <rPh sb="4" eb="6">
      <t>ケントウ</t>
    </rPh>
    <rPh sb="8" eb="10">
      <t>コショウ</t>
    </rPh>
    <rPh sb="10" eb="11">
      <t>スウ</t>
    </rPh>
    <phoneticPr fontId="3"/>
  </si>
  <si>
    <t>執行額／専門家が構成員となっている検討会の開催回数</t>
    <rPh sb="0" eb="2">
      <t>シッコウ</t>
    </rPh>
    <rPh sb="2" eb="3">
      <t>ガク</t>
    </rPh>
    <phoneticPr fontId="3"/>
  </si>
  <si>
    <t>百万円</t>
    <rPh sb="0" eb="1">
      <t>ヒャク</t>
    </rPh>
    <rPh sb="1" eb="3">
      <t>マンエン</t>
    </rPh>
    <phoneticPr fontId="3"/>
  </si>
  <si>
    <t>左記のとおり</t>
    <rPh sb="0" eb="2">
      <t>サキ</t>
    </rPh>
    <phoneticPr fontId="3"/>
  </si>
  <si>
    <t>　</t>
    <phoneticPr fontId="3"/>
  </si>
  <si>
    <t>一般競争入札によって選定された請負業者に対して支出をしており、競争性も確保されている。　</t>
    <phoneticPr fontId="3"/>
  </si>
  <si>
    <t>検討会の開催は、当初予定どおり実施している。　</t>
    <rPh sb="0" eb="3">
      <t>ケントウカイ</t>
    </rPh>
    <rPh sb="4" eb="6">
      <t>カイサイ</t>
    </rPh>
    <rPh sb="8" eb="10">
      <t>トウショ</t>
    </rPh>
    <rPh sb="10" eb="12">
      <t>ヨテイ</t>
    </rPh>
    <rPh sb="15" eb="17">
      <t>ジッシ</t>
    </rPh>
    <phoneticPr fontId="3"/>
  </si>
  <si>
    <t>これまでの業務によって得られた成果物や知見を基に、継続的に各種検討等を実施している。実施にあたっては、他省の検討状況・内容も踏まえ、業務を実施している。　</t>
    <phoneticPr fontId="3"/>
  </si>
  <si>
    <t>気候変動の影響予測や温暖化により、都市部及びその周辺を中心に水温の上昇が確認され、それによる水質悪化が懸念され始めていることから、優先度は高い。　　</t>
    <rPh sb="65" eb="68">
      <t>ユウセンド</t>
    </rPh>
    <rPh sb="69" eb="70">
      <t>タカ</t>
    </rPh>
    <phoneticPr fontId="3"/>
  </si>
  <si>
    <t>　</t>
    <phoneticPr fontId="3"/>
  </si>
  <si>
    <t>モデルを構築し、将来の気象変動の影響を評価し、適応策を検討するために必要な経費に限定している。　</t>
    <rPh sb="34" eb="36">
      <t>ヒツヨウ</t>
    </rPh>
    <rPh sb="37" eb="39">
      <t>ケイヒ</t>
    </rPh>
    <rPh sb="40" eb="42">
      <t>ゲンテイ</t>
    </rPh>
    <phoneticPr fontId="3"/>
  </si>
  <si>
    <t>気候変動による水質・生態系への影響をモデルによる解析により評価し、その結果を踏まえてた適応策を目標どおりの湖沼で検討している。　</t>
    <rPh sb="0" eb="2">
      <t>キコウ</t>
    </rPh>
    <rPh sb="2" eb="4">
      <t>ヘンドウ</t>
    </rPh>
    <rPh sb="7" eb="9">
      <t>スイシツ</t>
    </rPh>
    <rPh sb="10" eb="13">
      <t>セイタイケイ</t>
    </rPh>
    <rPh sb="15" eb="17">
      <t>エイキョウ</t>
    </rPh>
    <rPh sb="29" eb="31">
      <t>ヒョウカ</t>
    </rPh>
    <rPh sb="35" eb="37">
      <t>ケッカ</t>
    </rPh>
    <rPh sb="38" eb="39">
      <t>フ</t>
    </rPh>
    <rPh sb="43" eb="46">
      <t>テキオウサク</t>
    </rPh>
    <rPh sb="47" eb="49">
      <t>モクヒョウ</t>
    </rPh>
    <rPh sb="53" eb="55">
      <t>コショウ</t>
    </rPh>
    <rPh sb="56" eb="58">
      <t>ケントウ</t>
    </rPh>
    <phoneticPr fontId="3"/>
  </si>
  <si>
    <t>気候変動による影響予測・評価、適応策の検討は政府全体の取組として行っているもの。水環境の中でも気温の上昇等に伴う水質悪化が懸念されている湖沼に特化して、気候変動による影響予測・評価、適応策の検討が求められている。</t>
    <rPh sb="22" eb="24">
      <t>セイフ</t>
    </rPh>
    <rPh sb="24" eb="26">
      <t>ゼンタイ</t>
    </rPh>
    <rPh sb="27" eb="29">
      <t>トリクミ</t>
    </rPh>
    <rPh sb="32" eb="33">
      <t>オコナ</t>
    </rPh>
    <rPh sb="40" eb="43">
      <t>ミズカンキョウ</t>
    </rPh>
    <rPh sb="44" eb="45">
      <t>ナカ</t>
    </rPh>
    <rPh sb="47" eb="49">
      <t>キオン</t>
    </rPh>
    <rPh sb="50" eb="52">
      <t>ジョウショウ</t>
    </rPh>
    <rPh sb="52" eb="53">
      <t>トウ</t>
    </rPh>
    <rPh sb="54" eb="55">
      <t>トモナ</t>
    </rPh>
    <rPh sb="56" eb="58">
      <t>スイシツ</t>
    </rPh>
    <rPh sb="58" eb="60">
      <t>アッカ</t>
    </rPh>
    <rPh sb="61" eb="63">
      <t>ケネン</t>
    </rPh>
    <rPh sb="68" eb="70">
      <t>コショウ</t>
    </rPh>
    <rPh sb="71" eb="73">
      <t>トッカ</t>
    </rPh>
    <rPh sb="76" eb="78">
      <t>キコウ</t>
    </rPh>
    <rPh sb="78" eb="80">
      <t>ヘンドウ</t>
    </rPh>
    <rPh sb="83" eb="85">
      <t>エイキョウ</t>
    </rPh>
    <rPh sb="85" eb="87">
      <t>ヨソク</t>
    </rPh>
    <rPh sb="88" eb="90">
      <t>ヒョウカ</t>
    </rPh>
    <rPh sb="91" eb="94">
      <t>テキオウサク</t>
    </rPh>
    <rPh sb="95" eb="97">
      <t>ケントウ</t>
    </rPh>
    <rPh sb="98" eb="99">
      <t>モト</t>
    </rPh>
    <phoneticPr fontId="3"/>
  </si>
  <si>
    <t>政府全体の取組と合わせて、気候変動が全国の湖沼の水質及び生態系に与える影響を把握、予測し、具体的な適応策を解析モデルなどにより検討することは、国の責務である。　</t>
    <rPh sb="18" eb="20">
      <t>ゼンコク</t>
    </rPh>
    <rPh sb="21" eb="23">
      <t>コショウ</t>
    </rPh>
    <rPh sb="28" eb="31">
      <t>セイタイケイ</t>
    </rPh>
    <rPh sb="53" eb="55">
      <t>カイセキ</t>
    </rPh>
    <rPh sb="71" eb="72">
      <t>クニ</t>
    </rPh>
    <rPh sb="73" eb="75">
      <t>セキム</t>
    </rPh>
    <phoneticPr fontId="3"/>
  </si>
  <si>
    <t>影響把握や予測評価、それに基づく適応策の検討などは、定量評価が必要で、解析モデルによる手法しかない。その際に既存モデルを使った分析は、コスト的にも最も効果的な手法である。</t>
    <rPh sb="0" eb="2">
      <t>エイキョウ</t>
    </rPh>
    <rPh sb="2" eb="4">
      <t>ハアク</t>
    </rPh>
    <rPh sb="5" eb="7">
      <t>ヨソク</t>
    </rPh>
    <rPh sb="7" eb="9">
      <t>ヒョウカ</t>
    </rPh>
    <rPh sb="13" eb="14">
      <t>モト</t>
    </rPh>
    <rPh sb="16" eb="19">
      <t>テキオウサク</t>
    </rPh>
    <rPh sb="20" eb="22">
      <t>ケントウ</t>
    </rPh>
    <rPh sb="26" eb="28">
      <t>テイリョウ</t>
    </rPh>
    <rPh sb="28" eb="30">
      <t>ヒョウカ</t>
    </rPh>
    <rPh sb="31" eb="33">
      <t>ヒツヨウ</t>
    </rPh>
    <rPh sb="35" eb="37">
      <t>カイセキ</t>
    </rPh>
    <rPh sb="43" eb="45">
      <t>シュホウ</t>
    </rPh>
    <rPh sb="52" eb="53">
      <t>サイ</t>
    </rPh>
    <rPh sb="54" eb="56">
      <t>キゾン</t>
    </rPh>
    <rPh sb="60" eb="61">
      <t>ツカ</t>
    </rPh>
    <rPh sb="63" eb="65">
      <t>ブンセキ</t>
    </rPh>
    <rPh sb="70" eb="71">
      <t>テキ</t>
    </rPh>
    <rPh sb="73" eb="74">
      <t>モット</t>
    </rPh>
    <rPh sb="75" eb="78">
      <t>コウカテキ</t>
    </rPh>
    <rPh sb="79" eb="81">
      <t>シュホウ</t>
    </rPh>
    <phoneticPr fontId="3"/>
  </si>
  <si>
    <t>「健全な水循環に係る総合対策推進費」に統合し、他事業との連携により予算の効果的、効率的な執行を図った。</t>
    <phoneticPr fontId="3"/>
  </si>
  <si>
    <t>-</t>
    <phoneticPr fontId="3"/>
  </si>
  <si>
    <t>１１百万円／３</t>
    <rPh sb="2" eb="3">
      <t>ヒャク</t>
    </rPh>
    <rPh sb="3" eb="5">
      <t>マンエン</t>
    </rPh>
    <phoneticPr fontId="3"/>
  </si>
  <si>
    <t>１６百万円／３</t>
    <rPh sb="2" eb="3">
      <t>ヒャク</t>
    </rPh>
    <rPh sb="3" eb="5">
      <t>マンエン</t>
    </rPh>
    <phoneticPr fontId="3"/>
  </si>
  <si>
    <t>１７百万円／３</t>
    <rPh sb="2" eb="3">
      <t>ヒャク</t>
    </rPh>
    <rPh sb="3" eb="5">
      <t>マンエン</t>
    </rPh>
    <phoneticPr fontId="3"/>
  </si>
  <si>
    <t>影響を把握、予測し、具体的な適応策の検討に用いる解析モデルは既存のモデルを修正活用するなどコストを抑えるよう努めている。</t>
    <rPh sb="21" eb="22">
      <t>モチ</t>
    </rPh>
    <rPh sb="24" eb="26">
      <t>カイセキ</t>
    </rPh>
    <rPh sb="30" eb="32">
      <t>キゾン</t>
    </rPh>
    <rPh sb="37" eb="39">
      <t>シュウセイ</t>
    </rPh>
    <rPh sb="39" eb="41">
      <t>カツヨウ</t>
    </rPh>
    <rPh sb="49" eb="50">
      <t>オサ</t>
    </rPh>
    <rPh sb="54" eb="55">
      <t>ツト</t>
    </rPh>
    <phoneticPr fontId="3"/>
  </si>
  <si>
    <t>・単位当たりのコストは増加しているのは、平成24年度までは１湖沼、平成25年度から3湖沼についてモデル湖沼を設定し、解析モデルによる定量的な気候変動の影響評価を行っているため。なお、解析にあたっては既存のデータ等を活用するなど検討に必要な作業内容を精査しており、必要なコストである。</t>
    <rPh sb="1" eb="3">
      <t>タンイ</t>
    </rPh>
    <rPh sb="3" eb="4">
      <t>ア</t>
    </rPh>
    <rPh sb="11" eb="13">
      <t>ゾウカ</t>
    </rPh>
    <rPh sb="20" eb="22">
      <t>ヘイセイ</t>
    </rPh>
    <rPh sb="24" eb="26">
      <t>ネンド</t>
    </rPh>
    <rPh sb="30" eb="32">
      <t>コショウ</t>
    </rPh>
    <rPh sb="33" eb="35">
      <t>ヘイセイ</t>
    </rPh>
    <rPh sb="37" eb="39">
      <t>ネンド</t>
    </rPh>
    <rPh sb="42" eb="44">
      <t>コショウ</t>
    </rPh>
    <rPh sb="51" eb="53">
      <t>コショウ</t>
    </rPh>
    <rPh sb="54" eb="56">
      <t>セッテイ</t>
    </rPh>
    <rPh sb="58" eb="60">
      <t>カイセキ</t>
    </rPh>
    <rPh sb="66" eb="69">
      <t>テイリョウテキ</t>
    </rPh>
    <rPh sb="70" eb="72">
      <t>キコウ</t>
    </rPh>
    <rPh sb="72" eb="74">
      <t>ヘンドウ</t>
    </rPh>
    <rPh sb="75" eb="77">
      <t>エイキョウ</t>
    </rPh>
    <rPh sb="77" eb="79">
      <t>ヒョウカ</t>
    </rPh>
    <rPh sb="80" eb="81">
      <t>オコナ</t>
    </rPh>
    <rPh sb="91" eb="93">
      <t>カイセキ</t>
    </rPh>
    <rPh sb="131" eb="133">
      <t>ヒツヨウ</t>
    </rPh>
    <phoneticPr fontId="3"/>
  </si>
  <si>
    <t>0125</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</si>
</sst>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quot;▲ &quot;#,##0"/>
  </numFmts>
  <fonts count="38">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rgb="FFFF0000"/>
      <name val="ＭＳ Ｐゴシック"/>
      <family val="3"/>
      <charset val="128"/>
    </font>
    <font>
      <sz val="10"/>
      <color rgb="FFFF0000"/>
      <name val="ＭＳ Ｐゴシック"/>
      <family val="3"/>
      <charset val="128"/>
    </font>
    <font>
      <b/>
      <sz val="9"/>
      <color indexed="81"/>
      <name val="ＭＳ Ｐゴシック"/>
      <family val="3"/>
      <charset val="128"/>
    </font>
    <font>
      <b/>
      <sz val="10"/>
      <color rgb="FFFF0000"/>
      <name val="ＭＳ Ｐゴシック"/>
      <family val="3"/>
      <charset val="128"/>
    </font>
    <font>
      <sz val="14"/>
      <color theme="1"/>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ゴシック"/>
      <family val="3"/>
      <charset val="128"/>
    </font>
    <font>
      <b/>
      <sz val="11"/>
      <color theme="1"/>
      <name val="ＭＳ ゴシック"/>
      <family val="3"/>
      <charset val="128"/>
    </font>
    <font>
      <b/>
      <sz val="9"/>
      <color theme="1"/>
      <name val="ＭＳ ゴシック"/>
      <family val="3"/>
      <charset val="128"/>
    </font>
    <font>
      <sz val="12"/>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double">
        <color indexed="64"/>
      </left>
      <right/>
      <top style="thick">
        <color indexed="64"/>
      </top>
      <bottom/>
      <diagonal/>
    </border>
    <border>
      <left/>
      <right/>
      <top style="thick">
        <color indexed="64"/>
      </top>
      <bottom/>
      <diagonal/>
    </border>
    <border>
      <left/>
      <right style="medium">
        <color indexed="64"/>
      </right>
      <top style="thick">
        <color indexed="64"/>
      </top>
      <bottom/>
      <diagonal/>
    </border>
    <border diagonalUp="1">
      <left/>
      <right/>
      <top style="thin">
        <color indexed="64"/>
      </top>
      <bottom style="thick">
        <color indexed="64"/>
      </bottom>
      <diagonal style="thin">
        <color indexed="64"/>
      </diagonal>
    </border>
    <border diagonalUp="1">
      <left/>
      <right style="medium">
        <color indexed="64"/>
      </right>
      <top style="thin">
        <color indexed="64"/>
      </top>
      <bottom style="thick">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thick">
        <color indexed="64"/>
      </top>
      <bottom/>
      <diagonal/>
    </border>
    <border>
      <left/>
      <right style="double">
        <color indexed="64"/>
      </right>
      <top style="thick">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diagonalUp="1">
      <left style="thin">
        <color indexed="64"/>
      </left>
      <right/>
      <top style="thin">
        <color indexed="64"/>
      </top>
      <bottom style="thick">
        <color indexed="64"/>
      </bottom>
      <diagonal style="thin">
        <color indexed="64"/>
      </diagonal>
    </border>
    <border diagonalUp="1">
      <left/>
      <right style="thin">
        <color indexed="64"/>
      </right>
      <top style="thin">
        <color indexed="64"/>
      </top>
      <bottom style="thick">
        <color indexed="64"/>
      </bottom>
      <diagonal style="thin">
        <color indexed="64"/>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style="double">
        <color indexed="64"/>
      </right>
      <top style="hair">
        <color indexed="64"/>
      </top>
      <bottom/>
      <diagonal/>
    </border>
    <border>
      <left/>
      <right style="double">
        <color indexed="64"/>
      </right>
      <top/>
      <bottom style="hair">
        <color indexed="64"/>
      </bottom>
      <diagonal/>
    </border>
    <border>
      <left/>
      <right style="double">
        <color indexed="64"/>
      </right>
      <top style="medium">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style="hair">
        <color indexed="64"/>
      </top>
      <bottom/>
      <diagonal/>
    </border>
    <border>
      <left/>
      <right style="medium">
        <color indexed="64"/>
      </right>
      <top/>
      <bottom style="hair">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767">
    <xf numFmtId="0" fontId="0" fillId="0" borderId="0" xfId="0">
      <alignment vertical="center"/>
    </xf>
    <xf numFmtId="0" fontId="9" fillId="0" borderId="1" xfId="1" applyFont="1" applyFill="1" applyBorder="1" applyAlignment="1" applyProtection="1">
      <alignment vertical="top"/>
    </xf>
    <xf numFmtId="0" fontId="9" fillId="0" borderId="0" xfId="1" applyFont="1" applyFill="1" applyBorder="1" applyAlignment="1" applyProtection="1">
      <alignment vertical="top"/>
    </xf>
    <xf numFmtId="0" fontId="9" fillId="0" borderId="2" xfId="1" applyFont="1" applyFill="1" applyBorder="1" applyAlignment="1" applyProtection="1">
      <alignment vertical="top"/>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3" fillId="0" borderId="3" xfId="0" applyFont="1" applyFill="1" applyBorder="1" applyAlignment="1">
      <alignment horizontal="center" vertical="center" textRotation="255" wrapText="1"/>
    </xf>
    <xf numFmtId="0" fontId="13" fillId="0" borderId="0" xfId="0" applyFont="1" applyFill="1" applyBorder="1" applyAlignment="1">
      <alignment horizontal="center" vertical="center" textRotation="255" wrapText="1"/>
    </xf>
    <xf numFmtId="0" fontId="1" fillId="0" borderId="0" xfId="0" applyFont="1" applyFill="1" applyBorder="1" applyAlignment="1">
      <alignment horizontal="center" vertical="top"/>
    </xf>
    <xf numFmtId="0" fontId="1" fillId="0" borderId="2" xfId="0" applyFont="1" applyFill="1" applyBorder="1" applyAlignment="1">
      <alignment horizontal="center" vertical="top"/>
    </xf>
    <xf numFmtId="0" fontId="1" fillId="0" borderId="0" xfId="0" applyFont="1" applyFill="1" applyBorder="1" applyAlignment="1">
      <alignment horizontal="center" vertical="center"/>
    </xf>
    <xf numFmtId="0" fontId="11" fillId="2" borderId="4" xfId="0" applyFont="1" applyFill="1" applyBorder="1" applyAlignment="1">
      <alignment horizontal="center" vertical="center" textRotation="255" wrapText="1"/>
    </xf>
    <xf numFmtId="0" fontId="11" fillId="2" borderId="5" xfId="0" applyFont="1" applyFill="1" applyBorder="1" applyAlignment="1">
      <alignment horizontal="center" vertical="center" textRotation="255" wrapText="1"/>
    </xf>
    <xf numFmtId="0" fontId="1" fillId="0" borderId="0" xfId="0" applyFont="1" applyBorder="1" applyAlignment="1">
      <alignment horizontal="center" vertical="center"/>
    </xf>
    <xf numFmtId="176" fontId="1" fillId="0" borderId="0" xfId="0" applyNumberFormat="1" applyFont="1" applyBorder="1" applyAlignment="1">
      <alignment horizontal="right" vertical="center"/>
    </xf>
    <xf numFmtId="0" fontId="1" fillId="0" borderId="0" xfId="0" applyFont="1">
      <alignment vertical="center"/>
    </xf>
    <xf numFmtId="0" fontId="0" fillId="0" borderId="0" xfId="0" applyBorder="1">
      <alignment vertical="center"/>
    </xf>
    <xf numFmtId="0" fontId="0" fillId="0" borderId="3" xfId="0" applyBorder="1">
      <alignment vertical="center"/>
    </xf>
    <xf numFmtId="0" fontId="9" fillId="0" borderId="6" xfId="1" applyFont="1" applyFill="1" applyBorder="1" applyAlignment="1" applyProtection="1">
      <alignment vertical="top"/>
    </xf>
    <xf numFmtId="0" fontId="9" fillId="0" borderId="7" xfId="1" applyFont="1" applyFill="1" applyBorder="1" applyAlignment="1" applyProtection="1">
      <alignment vertical="top"/>
    </xf>
    <xf numFmtId="0" fontId="9" fillId="0" borderId="8" xfId="1" applyFont="1" applyFill="1" applyBorder="1" applyAlignment="1" applyProtection="1">
      <alignment vertical="top"/>
    </xf>
    <xf numFmtId="0" fontId="5" fillId="3" borderId="9" xfId="0" applyFont="1" applyFill="1" applyBorder="1" applyAlignment="1">
      <alignment vertical="center"/>
    </xf>
    <xf numFmtId="0" fontId="5" fillId="3" borderId="10" xfId="0" applyFont="1" applyFill="1" applyBorder="1" applyAlignment="1">
      <alignment vertical="center"/>
    </xf>
    <xf numFmtId="0" fontId="4" fillId="0" borderId="0"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9" fillId="0" borderId="15" xfId="1" applyFont="1" applyFill="1" applyBorder="1" applyAlignment="1" applyProtection="1">
      <alignment vertical="top"/>
    </xf>
    <xf numFmtId="0" fontId="9" fillId="0" borderId="16" xfId="1" applyFont="1" applyFill="1" applyBorder="1" applyAlignment="1" applyProtection="1">
      <alignment vertical="top"/>
    </xf>
    <xf numFmtId="0" fontId="1" fillId="0" borderId="17" xfId="0" applyFont="1" applyBorder="1" applyAlignment="1">
      <alignment vertical="center"/>
    </xf>
    <xf numFmtId="0" fontId="1" fillId="0" borderId="18" xfId="0" applyFont="1" applyBorder="1" applyAlignment="1">
      <alignment vertical="center"/>
    </xf>
    <xf numFmtId="0" fontId="3" fillId="0" borderId="11" xfId="0" applyFont="1" applyBorder="1">
      <alignment vertical="center"/>
    </xf>
    <xf numFmtId="0" fontId="3" fillId="0" borderId="0" xfId="0" applyFont="1">
      <alignment vertical="center"/>
    </xf>
    <xf numFmtId="0" fontId="21" fillId="0" borderId="11" xfId="0" applyFont="1" applyBorder="1">
      <alignment vertical="center"/>
    </xf>
    <xf numFmtId="0" fontId="21" fillId="0" borderId="0" xfId="0" applyFont="1">
      <alignment vertical="center"/>
    </xf>
    <xf numFmtId="0" fontId="22" fillId="0" borderId="11" xfId="0" applyFont="1" applyBorder="1" applyAlignment="1">
      <alignment horizontal="center" vertical="center"/>
    </xf>
    <xf numFmtId="0" fontId="24" fillId="0" borderId="11" xfId="0" applyFont="1" applyBorder="1" applyAlignment="1">
      <alignment horizontal="justify" vertical="center" wrapText="1"/>
    </xf>
    <xf numFmtId="0" fontId="22" fillId="0" borderId="11" xfId="0" applyFont="1" applyBorder="1" applyAlignment="1" applyProtection="1">
      <alignment horizontal="center" vertical="center"/>
      <protection locked="0"/>
    </xf>
    <xf numFmtId="0" fontId="0" fillId="0" borderId="0" xfId="0" applyAlignment="1">
      <alignment horizontal="center" vertical="center"/>
    </xf>
    <xf numFmtId="0" fontId="21" fillId="0" borderId="11" xfId="0" applyFont="1" applyBorder="1" applyAlignment="1">
      <alignment horizontal="center" vertical="center"/>
    </xf>
    <xf numFmtId="0" fontId="21" fillId="0" borderId="11" xfId="0" applyFont="1" applyBorder="1" applyAlignment="1" applyProtection="1">
      <alignment horizontal="center" vertical="center"/>
      <protection locked="0"/>
    </xf>
    <xf numFmtId="0" fontId="21" fillId="0" borderId="11" xfId="4"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24" fillId="0" borderId="11" xfId="0" applyFont="1" applyBorder="1" applyAlignment="1">
      <alignment horizontal="center" vertical="center" wrapText="1"/>
    </xf>
    <xf numFmtId="0" fontId="3" fillId="0" borderId="0" xfId="0" applyFont="1" applyAlignment="1">
      <alignment vertical="center" wrapText="1"/>
    </xf>
    <xf numFmtId="0" fontId="9" fillId="0" borderId="14" xfId="1" applyFont="1" applyFill="1" applyBorder="1" applyAlignment="1" applyProtection="1">
      <alignment vertical="center"/>
    </xf>
    <xf numFmtId="0" fontId="0" fillId="0" borderId="0" xfId="0" applyAlignment="1">
      <alignment vertical="center"/>
    </xf>
    <xf numFmtId="0" fontId="0" fillId="2" borderId="45" xfId="0" applyFont="1" applyFill="1" applyBorder="1" applyAlignment="1">
      <alignment horizontal="center" vertical="center"/>
    </xf>
    <xf numFmtId="0" fontId="0" fillId="2" borderId="46" xfId="0" applyFont="1" applyFill="1" applyBorder="1" applyAlignment="1">
      <alignment horizontal="center" vertical="center"/>
    </xf>
    <xf numFmtId="0" fontId="0" fillId="2" borderId="47"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26" fillId="3" borderId="147" xfId="0" applyFont="1" applyFill="1" applyBorder="1" applyAlignment="1">
      <alignment horizontal="center" vertical="center" wrapText="1"/>
    </xf>
    <xf numFmtId="0" fontId="26" fillId="3" borderId="148" xfId="0" applyFont="1" applyFill="1" applyBorder="1" applyAlignment="1">
      <alignment horizontal="center" vertical="center" wrapText="1"/>
    </xf>
    <xf numFmtId="0" fontId="26" fillId="3" borderId="149" xfId="0" applyFont="1" applyFill="1" applyBorder="1" applyAlignment="1">
      <alignment horizontal="center" vertical="center" wrapText="1"/>
    </xf>
    <xf numFmtId="0" fontId="13" fillId="3" borderId="142" xfId="0" applyFont="1" applyFill="1" applyBorder="1" applyAlignment="1">
      <alignment horizontal="center" vertical="center" wrapText="1"/>
    </xf>
    <xf numFmtId="0" fontId="13" fillId="3" borderId="122" xfId="0" applyFont="1" applyFill="1" applyBorder="1" applyAlignment="1">
      <alignment horizontal="center" vertical="center" wrapText="1"/>
    </xf>
    <xf numFmtId="0" fontId="13" fillId="3" borderId="150" xfId="0" applyFont="1" applyFill="1" applyBorder="1" applyAlignment="1">
      <alignment horizontal="center" vertical="center" wrapText="1"/>
    </xf>
    <xf numFmtId="0" fontId="13" fillId="3" borderId="14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51" xfId="0" applyFont="1" applyFill="1" applyBorder="1" applyAlignment="1">
      <alignment horizontal="center" vertical="center" wrapText="1"/>
    </xf>
    <xf numFmtId="0" fontId="13" fillId="3" borderId="144" xfId="0" applyFont="1" applyFill="1" applyBorder="1" applyAlignment="1">
      <alignment horizontal="center" vertical="center" wrapText="1"/>
    </xf>
    <xf numFmtId="0" fontId="13" fillId="3" borderId="66" xfId="0" applyFont="1" applyFill="1" applyBorder="1" applyAlignment="1">
      <alignment horizontal="center" vertical="center" wrapText="1"/>
    </xf>
    <xf numFmtId="0" fontId="13" fillId="3" borderId="151"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13" fillId="3" borderId="53"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0" fillId="0" borderId="46" xfId="0" applyBorder="1" applyAlignment="1">
      <alignment horizontal="center" vertical="center"/>
    </xf>
    <xf numFmtId="0" fontId="0" fillId="0" borderId="50"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23" xfId="0" applyBorder="1" applyAlignment="1">
      <alignment horizontal="center" vertical="center"/>
    </xf>
    <xf numFmtId="0" fontId="0" fillId="0" borderId="53" xfId="0" applyBorder="1" applyAlignment="1">
      <alignment horizontal="center" vertical="center"/>
    </xf>
    <xf numFmtId="0" fontId="0" fillId="2" borderId="31"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2" xfId="0" applyFont="1" applyFill="1" applyBorder="1" applyAlignment="1">
      <alignment horizontal="center" vertical="center"/>
    </xf>
    <xf numFmtId="0" fontId="21" fillId="0" borderId="30"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vertical="center" wrapText="1"/>
    </xf>
    <xf numFmtId="0" fontId="0" fillId="3" borderId="30" xfId="0" applyFont="1" applyFill="1" applyBorder="1" applyAlignment="1">
      <alignment horizontal="center" vertical="center"/>
    </xf>
    <xf numFmtId="0" fontId="1" fillId="3" borderId="31" xfId="0" applyFont="1" applyFill="1" applyBorder="1" applyAlignment="1">
      <alignment horizontal="center" vertical="center"/>
    </xf>
    <xf numFmtId="0" fontId="1" fillId="3" borderId="32" xfId="0" applyFont="1" applyFill="1" applyBorder="1" applyAlignment="1">
      <alignment horizontal="center" vertical="center"/>
    </xf>
    <xf numFmtId="0" fontId="1" fillId="2" borderId="30" xfId="0" applyFont="1" applyFill="1" applyBorder="1" applyAlignment="1">
      <alignment horizontal="center" vertical="center"/>
    </xf>
    <xf numFmtId="0" fontId="11" fillId="2" borderId="40"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43" xfId="0" applyFont="1" applyFill="1" applyBorder="1" applyAlignment="1">
      <alignment horizontal="center" vertical="center"/>
    </xf>
    <xf numFmtId="0" fontId="11" fillId="2" borderId="44" xfId="0" applyFont="1" applyFill="1" applyBorder="1" applyAlignment="1">
      <alignment horizontal="center" vertical="center"/>
    </xf>
    <xf numFmtId="0" fontId="11" fillId="2" borderId="145" xfId="0" applyFont="1" applyFill="1" applyBorder="1" applyAlignment="1">
      <alignment horizontal="center" vertical="center"/>
    </xf>
    <xf numFmtId="0" fontId="11" fillId="2" borderId="104" xfId="0" applyFont="1" applyFill="1" applyBorder="1" applyAlignment="1">
      <alignment horizontal="center" vertical="center"/>
    </xf>
    <xf numFmtId="0" fontId="11" fillId="2" borderId="146" xfId="0" applyFont="1" applyFill="1" applyBorder="1" applyAlignment="1">
      <alignment horizontal="center" vertical="center"/>
    </xf>
    <xf numFmtId="0" fontId="1" fillId="3" borderId="30" xfId="0" applyFont="1" applyFill="1" applyBorder="1" applyAlignment="1">
      <alignment horizontal="center" vertical="center"/>
    </xf>
    <xf numFmtId="0" fontId="0" fillId="7" borderId="43" xfId="0" applyFont="1" applyFill="1" applyBorder="1" applyAlignment="1">
      <alignment horizontal="center" vertical="center"/>
    </xf>
    <xf numFmtId="0" fontId="1" fillId="7" borderId="43" xfId="0" applyFont="1" applyFill="1" applyBorder="1" applyAlignment="1">
      <alignment horizontal="center" vertical="center"/>
    </xf>
    <xf numFmtId="9" fontId="0" fillId="7" borderId="43" xfId="0" applyNumberFormat="1" applyFont="1" applyFill="1" applyBorder="1" applyAlignment="1">
      <alignment horizontal="center" vertical="center"/>
    </xf>
    <xf numFmtId="0" fontId="0" fillId="2" borderId="30" xfId="0" applyFont="1" applyFill="1" applyBorder="1" applyAlignment="1">
      <alignment horizontal="center" vertical="center"/>
    </xf>
    <xf numFmtId="0" fontId="0" fillId="2" borderId="30" xfId="0" applyFont="1" applyFill="1" applyBorder="1" applyAlignment="1">
      <alignment horizontal="center" vertical="center" shrinkToFi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0" fontId="14" fillId="0" borderId="12" xfId="0" applyFont="1" applyFill="1" applyBorder="1" applyAlignment="1">
      <alignment horizontal="center" vertical="center" shrinkToFit="1"/>
    </xf>
    <xf numFmtId="0" fontId="0" fillId="0" borderId="28" xfId="0" applyFill="1" applyBorder="1" applyAlignment="1">
      <alignment horizontal="center" vertical="center" shrinkToFit="1"/>
    </xf>
    <xf numFmtId="0" fontId="0" fillId="0" borderId="29" xfId="0" applyFill="1" applyBorder="1" applyAlignment="1">
      <alignment horizontal="center" vertical="center" shrinkToFit="1"/>
    </xf>
    <xf numFmtId="0" fontId="32" fillId="0" borderId="30" xfId="0" applyFont="1" applyBorder="1" applyAlignment="1">
      <alignment horizontal="center" vertical="center" shrinkToFit="1"/>
    </xf>
    <xf numFmtId="0" fontId="32" fillId="0" borderId="31" xfId="0" applyFont="1" applyBorder="1" applyAlignment="1">
      <alignment horizontal="center" vertical="center" shrinkToFit="1"/>
    </xf>
    <xf numFmtId="0" fontId="32" fillId="0" borderId="32" xfId="0" applyFont="1" applyBorder="1" applyAlignment="1">
      <alignment horizontal="center" vertical="center" shrinkToFit="1"/>
    </xf>
    <xf numFmtId="0" fontId="0" fillId="0" borderId="30" xfId="0" applyFont="1" applyFill="1" applyBorder="1" applyAlignment="1">
      <alignment vertical="center" wrapText="1"/>
    </xf>
    <xf numFmtId="0" fontId="0" fillId="0" borderId="31" xfId="0" applyFill="1" applyBorder="1" applyAlignment="1">
      <alignment vertical="center" wrapText="1"/>
    </xf>
    <xf numFmtId="0" fontId="0" fillId="0" borderId="32" xfId="0" applyFill="1" applyBorder="1" applyAlignment="1">
      <alignment vertical="center" wrapText="1"/>
    </xf>
    <xf numFmtId="0" fontId="0" fillId="5" borderId="43" xfId="0" applyFont="1" applyFill="1" applyBorder="1" applyAlignment="1">
      <alignment horizontal="center" vertical="center"/>
    </xf>
    <xf numFmtId="0" fontId="1" fillId="5" borderId="43" xfId="0" applyFont="1" applyFill="1" applyBorder="1" applyAlignment="1">
      <alignment horizontal="center" vertical="center"/>
    </xf>
    <xf numFmtId="0" fontId="0" fillId="7" borderId="81" xfId="0" applyFont="1" applyFill="1" applyBorder="1" applyAlignment="1">
      <alignment horizontal="left" vertical="center" wrapText="1" shrinkToFit="1"/>
    </xf>
    <xf numFmtId="0" fontId="0" fillId="7" borderId="46" xfId="0" applyFont="1" applyFill="1" applyBorder="1" applyAlignment="1">
      <alignment horizontal="left" vertical="center" wrapText="1" shrinkToFit="1"/>
    </xf>
    <xf numFmtId="0" fontId="0" fillId="7" borderId="47" xfId="0" applyFont="1" applyFill="1" applyBorder="1" applyAlignment="1">
      <alignment horizontal="left" vertical="center" wrapText="1" shrinkToFit="1"/>
    </xf>
    <xf numFmtId="0" fontId="0" fillId="7" borderId="1" xfId="0" applyFont="1" applyFill="1" applyBorder="1" applyAlignment="1">
      <alignment horizontal="left" vertical="center" wrapText="1" shrinkToFit="1"/>
    </xf>
    <xf numFmtId="0" fontId="0" fillId="7" borderId="0" xfId="0" applyFont="1" applyFill="1" applyBorder="1" applyAlignment="1">
      <alignment horizontal="left" vertical="center" wrapText="1" shrinkToFit="1"/>
    </xf>
    <xf numFmtId="0" fontId="0" fillId="7" borderId="97" xfId="0" applyFont="1" applyFill="1" applyBorder="1" applyAlignment="1">
      <alignment horizontal="left" vertical="center" wrapText="1" shrinkToFit="1"/>
    </xf>
    <xf numFmtId="0" fontId="0" fillId="7" borderId="71" xfId="0" applyFont="1" applyFill="1" applyBorder="1" applyAlignment="1">
      <alignment horizontal="left" vertical="center" wrapText="1" shrinkToFit="1"/>
    </xf>
    <xf numFmtId="0" fontId="0" fillId="7" borderId="23" xfId="0" applyFont="1" applyFill="1" applyBorder="1" applyAlignment="1">
      <alignment horizontal="left" vertical="center" wrapText="1" shrinkToFit="1"/>
    </xf>
    <xf numFmtId="0" fontId="0" fillId="7" borderId="24" xfId="0" applyFont="1" applyFill="1" applyBorder="1" applyAlignment="1">
      <alignment horizontal="left" vertical="center" wrapText="1" shrinkToFit="1"/>
    </xf>
    <xf numFmtId="0" fontId="0" fillId="3" borderId="81" xfId="0" applyFont="1" applyFill="1" applyBorder="1" applyAlignment="1">
      <alignment horizontal="center" vertical="center"/>
    </xf>
    <xf numFmtId="0" fontId="0" fillId="3" borderId="46"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1" fillId="3" borderId="49"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2"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0" fillId="3" borderId="45" xfId="0" applyFont="1" applyFill="1" applyBorder="1" applyAlignment="1">
      <alignment horizontal="center" vertical="center"/>
    </xf>
    <xf numFmtId="0" fontId="0" fillId="3" borderId="22" xfId="0" applyFont="1" applyFill="1" applyBorder="1" applyAlignment="1">
      <alignment horizontal="center" vertical="center"/>
    </xf>
    <xf numFmtId="0" fontId="1" fillId="5" borderId="12" xfId="0" applyFont="1" applyFill="1" applyBorder="1" applyAlignment="1">
      <alignment horizontal="center" vertical="center"/>
    </xf>
    <xf numFmtId="0" fontId="1" fillId="5" borderId="28" xfId="0" applyFont="1" applyFill="1" applyBorder="1" applyAlignment="1">
      <alignment horizontal="center" vertical="center"/>
    </xf>
    <xf numFmtId="0" fontId="1" fillId="5" borderId="29" xfId="0" applyFont="1" applyFill="1" applyBorder="1" applyAlignment="1">
      <alignment horizontal="center" vertical="center"/>
    </xf>
    <xf numFmtId="0" fontId="0" fillId="5" borderId="12" xfId="0" applyFill="1" applyBorder="1" applyAlignment="1">
      <alignment horizontal="center" vertical="center"/>
    </xf>
    <xf numFmtId="0" fontId="0" fillId="5" borderId="28" xfId="0" applyFill="1" applyBorder="1" applyAlignment="1">
      <alignment horizontal="center" vertical="center"/>
    </xf>
    <xf numFmtId="0" fontId="0" fillId="5" borderId="29" xfId="0" applyFill="1" applyBorder="1" applyAlignment="1">
      <alignment horizontal="center" vertical="center"/>
    </xf>
    <xf numFmtId="0" fontId="1" fillId="3" borderId="45" xfId="0" applyFont="1" applyFill="1" applyBorder="1" applyAlignment="1">
      <alignment horizontal="center" vertical="center"/>
    </xf>
    <xf numFmtId="0" fontId="1" fillId="3" borderId="46" xfId="0" applyFont="1" applyFill="1" applyBorder="1" applyAlignment="1">
      <alignment horizontal="center" vertical="center"/>
    </xf>
    <xf numFmtId="0" fontId="1" fillId="3" borderId="47" xfId="0" applyFont="1" applyFill="1" applyBorder="1" applyAlignment="1">
      <alignment horizontal="center" vertical="center"/>
    </xf>
    <xf numFmtId="0" fontId="1" fillId="3" borderId="22"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4" xfId="0" applyFont="1" applyFill="1" applyBorder="1" applyAlignment="1">
      <alignment horizontal="center" vertical="center"/>
    </xf>
    <xf numFmtId="0" fontId="1" fillId="2" borderId="45"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0" borderId="12"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0" fillId="0" borderId="12"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 fillId="2" borderId="30" xfId="0" applyFont="1" applyFill="1" applyBorder="1" applyAlignment="1">
      <alignment horizontal="center" vertical="center" shrinkToFit="1"/>
    </xf>
    <xf numFmtId="0" fontId="1" fillId="2" borderId="31" xfId="0" applyFont="1" applyFill="1" applyBorder="1" applyAlignment="1">
      <alignment horizontal="center" vertical="center" shrinkToFit="1"/>
    </xf>
    <xf numFmtId="0" fontId="1" fillId="2" borderId="32" xfId="0" applyFont="1" applyFill="1" applyBorder="1" applyAlignment="1">
      <alignment horizontal="center" vertical="center" shrinkToFit="1"/>
    </xf>
    <xf numFmtId="0" fontId="0" fillId="2" borderId="32" xfId="0" applyFont="1" applyFill="1" applyBorder="1" applyAlignment="1">
      <alignment horizontal="center" vertical="center"/>
    </xf>
    <xf numFmtId="0" fontId="0" fillId="0" borderId="81" xfId="0" applyFont="1" applyBorder="1" applyAlignment="1">
      <alignment horizontal="left" vertical="center" wrapText="1"/>
    </xf>
    <xf numFmtId="0" fontId="1" fillId="0" borderId="46" xfId="0" applyFont="1" applyBorder="1" applyAlignment="1">
      <alignment horizontal="left" vertical="center" wrapText="1"/>
    </xf>
    <xf numFmtId="0" fontId="1" fillId="0" borderId="47" xfId="0" applyFont="1" applyBorder="1" applyAlignment="1">
      <alignment horizontal="left" vertical="center" wrapText="1"/>
    </xf>
    <xf numFmtId="0" fontId="1" fillId="0" borderId="71" xfId="0" applyFont="1" applyBorder="1" applyAlignment="1">
      <alignment horizontal="left" vertical="center" wrapText="1"/>
    </xf>
    <xf numFmtId="0" fontId="1" fillId="0" borderId="23" xfId="0" applyFont="1" applyBorder="1" applyAlignment="1">
      <alignment horizontal="left" vertical="center" wrapText="1"/>
    </xf>
    <xf numFmtId="0" fontId="1" fillId="0" borderId="24" xfId="0" applyFont="1" applyBorder="1" applyAlignment="1">
      <alignment horizontal="left" vertical="center" wrapText="1"/>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14" fillId="2" borderId="30" xfId="0" applyFont="1" applyFill="1" applyBorder="1" applyAlignment="1">
      <alignment horizontal="center" vertical="center" shrinkToFit="1"/>
    </xf>
    <xf numFmtId="0" fontId="0" fillId="0" borderId="45" xfId="0" applyFont="1" applyBorder="1" applyAlignment="1">
      <alignment horizontal="center" vertical="center" shrinkToFit="1"/>
    </xf>
    <xf numFmtId="0" fontId="0" fillId="0" borderId="46" xfId="0" applyBorder="1" applyAlignment="1">
      <alignment horizontal="center" vertical="center" shrinkToFit="1"/>
    </xf>
    <xf numFmtId="0" fontId="0" fillId="0" borderId="47" xfId="0" applyBorder="1" applyAlignment="1">
      <alignment horizontal="center" vertical="center" shrinkToFit="1"/>
    </xf>
    <xf numFmtId="0" fontId="0" fillId="7" borderId="46" xfId="0" applyFont="1" applyFill="1" applyBorder="1" applyAlignment="1">
      <alignment horizontal="left" vertical="center" wrapText="1"/>
    </xf>
    <xf numFmtId="0" fontId="1" fillId="7" borderId="46" xfId="0" applyFont="1" applyFill="1" applyBorder="1" applyAlignment="1">
      <alignment horizontal="left" vertical="center"/>
    </xf>
    <xf numFmtId="0" fontId="1" fillId="7" borderId="47" xfId="0" applyFont="1" applyFill="1" applyBorder="1" applyAlignment="1">
      <alignment horizontal="left" vertical="center"/>
    </xf>
    <xf numFmtId="0" fontId="1" fillId="7" borderId="0" xfId="0" applyFont="1" applyFill="1" applyBorder="1" applyAlignment="1">
      <alignment horizontal="left" vertical="center"/>
    </xf>
    <xf numFmtId="0" fontId="1" fillId="7" borderId="97" xfId="0" applyFont="1" applyFill="1" applyBorder="1" applyAlignment="1">
      <alignment horizontal="left" vertical="center"/>
    </xf>
    <xf numFmtId="0" fontId="1" fillId="7" borderId="23" xfId="0" applyFont="1" applyFill="1" applyBorder="1" applyAlignment="1">
      <alignment horizontal="left" vertical="center"/>
    </xf>
    <xf numFmtId="0" fontId="1" fillId="7" borderId="24" xfId="0" applyFont="1" applyFill="1" applyBorder="1" applyAlignment="1">
      <alignment horizontal="left" vertical="center"/>
    </xf>
    <xf numFmtId="0" fontId="11" fillId="3" borderId="37" xfId="3" applyFont="1" applyFill="1" applyBorder="1" applyAlignment="1" applyProtection="1">
      <alignment horizontal="center" vertical="center" wrapText="1" shrinkToFit="1"/>
    </xf>
    <xf numFmtId="0" fontId="11" fillId="3" borderId="31" xfId="3" applyFont="1" applyFill="1" applyBorder="1" applyAlignment="1" applyProtection="1">
      <alignment horizontal="center" vertical="center" wrapText="1" shrinkToFit="1"/>
    </xf>
    <xf numFmtId="0" fontId="11" fillId="3" borderId="48" xfId="3" applyFont="1" applyFill="1" applyBorder="1" applyAlignment="1" applyProtection="1">
      <alignment horizontal="center" vertical="center" wrapText="1" shrinkToFit="1"/>
    </xf>
    <xf numFmtId="0" fontId="7" fillId="2" borderId="37" xfId="3" applyFont="1" applyFill="1" applyBorder="1" applyAlignment="1" applyProtection="1">
      <alignment horizontal="center" vertical="center" wrapText="1"/>
    </xf>
    <xf numFmtId="0" fontId="7" fillId="2" borderId="31" xfId="3" applyFont="1" applyFill="1" applyBorder="1" applyAlignment="1" applyProtection="1">
      <alignment horizontal="center" vertical="center" wrapText="1"/>
    </xf>
    <xf numFmtId="0" fontId="33" fillId="0" borderId="38" xfId="1" applyFont="1" applyFill="1" applyBorder="1" applyAlignment="1" applyProtection="1">
      <alignment horizontal="left" vertical="center" wrapText="1"/>
    </xf>
    <xf numFmtId="0" fontId="33" fillId="0" borderId="31" xfId="1" applyFont="1" applyFill="1" applyBorder="1" applyAlignment="1" applyProtection="1">
      <alignment horizontal="left" vertical="center" wrapText="1"/>
    </xf>
    <xf numFmtId="0" fontId="33" fillId="0" borderId="23" xfId="1" applyFont="1" applyFill="1" applyBorder="1" applyAlignment="1" applyProtection="1">
      <alignment horizontal="left" vertical="center" wrapText="1"/>
    </xf>
    <xf numFmtId="0" fontId="33" fillId="0" borderId="39" xfId="1" applyFont="1" applyFill="1" applyBorder="1" applyAlignment="1" applyProtection="1">
      <alignment horizontal="left" vertical="center" wrapText="1"/>
    </xf>
    <xf numFmtId="0" fontId="10" fillId="2" borderId="19" xfId="3" applyFont="1" applyFill="1" applyBorder="1" applyAlignment="1" applyProtection="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177" fontId="0" fillId="0" borderId="19" xfId="0" applyNumberFormat="1" applyFont="1" applyFill="1" applyBorder="1" applyAlignment="1">
      <alignment horizontal="center" vertical="center"/>
    </xf>
    <xf numFmtId="177" fontId="0" fillId="0" borderId="20" xfId="0" applyNumberFormat="1" applyFill="1" applyBorder="1" applyAlignment="1">
      <alignment horizontal="center" vertical="center"/>
    </xf>
    <xf numFmtId="177" fontId="0" fillId="0" borderId="21" xfId="0" applyNumberFormat="1" applyFill="1" applyBorder="1" applyAlignment="1">
      <alignment horizontal="center" vertical="center"/>
    </xf>
    <xf numFmtId="177" fontId="0" fillId="0" borderId="35" xfId="0" applyNumberFormat="1" applyFill="1" applyBorder="1" applyAlignment="1">
      <alignment horizontal="center" vertical="center"/>
    </xf>
    <xf numFmtId="0" fontId="10" fillId="2" borderId="20" xfId="3" applyFont="1" applyFill="1" applyBorder="1" applyAlignment="1" applyProtection="1">
      <alignment horizontal="center" vertical="center" wrapText="1"/>
    </xf>
    <xf numFmtId="0" fontId="10" fillId="2" borderId="21" xfId="3" applyFont="1" applyFill="1" applyBorder="1" applyAlignment="1" applyProtection="1">
      <alignment horizontal="center" vertical="center" wrapText="1"/>
    </xf>
    <xf numFmtId="177" fontId="1" fillId="0" borderId="134" xfId="0" applyNumberFormat="1" applyFont="1" applyFill="1" applyBorder="1" applyAlignment="1">
      <alignment horizontal="center" vertical="center"/>
    </xf>
    <xf numFmtId="177" fontId="1" fillId="0" borderId="135" xfId="0" applyNumberFormat="1" applyFont="1" applyFill="1" applyBorder="1" applyAlignment="1">
      <alignment horizontal="center" vertical="center"/>
    </xf>
    <xf numFmtId="0" fontId="10" fillId="2" borderId="4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177" fontId="1" fillId="0" borderId="104" xfId="0" applyNumberFormat="1" applyFont="1" applyFill="1" applyBorder="1" applyAlignment="1">
      <alignment horizontal="center" vertical="center"/>
    </xf>
    <xf numFmtId="177" fontId="0" fillId="0" borderId="104" xfId="0" applyNumberFormat="1" applyFont="1" applyFill="1" applyBorder="1" applyAlignment="1">
      <alignment horizontal="center" vertical="center"/>
    </xf>
    <xf numFmtId="177" fontId="1" fillId="0" borderId="133" xfId="0" applyNumberFormat="1" applyFont="1" applyFill="1" applyBorder="1" applyAlignment="1">
      <alignment horizontal="center" vertical="center"/>
    </xf>
    <xf numFmtId="0" fontId="0" fillId="3" borderId="36" xfId="0" applyFont="1" applyFill="1" applyBorder="1" applyAlignment="1">
      <alignment horizontal="center" vertical="center"/>
    </xf>
    <xf numFmtId="0" fontId="0" fillId="7" borderId="11" xfId="0" applyFont="1" applyFill="1" applyBorder="1" applyAlignment="1">
      <alignment horizontal="center" vertical="center"/>
    </xf>
    <xf numFmtId="0" fontId="1" fillId="7" borderId="11" xfId="0" applyFont="1" applyFill="1" applyBorder="1" applyAlignment="1">
      <alignment horizontal="center" vertical="center"/>
    </xf>
    <xf numFmtId="0" fontId="1" fillId="7" borderId="54" xfId="0" applyFont="1" applyFill="1" applyBorder="1" applyAlignment="1">
      <alignment horizontal="center" vertical="center"/>
    </xf>
    <xf numFmtId="0" fontId="1" fillId="5" borderId="11" xfId="0" applyFont="1" applyFill="1" applyBorder="1" applyAlignment="1">
      <alignment horizontal="center" vertical="center"/>
    </xf>
    <xf numFmtId="0" fontId="9" fillId="2" borderId="30" xfId="0" applyFont="1" applyFill="1" applyBorder="1" applyAlignment="1">
      <alignment horizontal="center" vertical="center" shrinkToFit="1"/>
    </xf>
    <xf numFmtId="0" fontId="9" fillId="2" borderId="31" xfId="0" applyFont="1" applyFill="1" applyBorder="1" applyAlignment="1">
      <alignment horizontal="center" vertical="center" shrinkToFit="1"/>
    </xf>
    <xf numFmtId="0" fontId="9" fillId="2" borderId="39" xfId="0" applyFont="1" applyFill="1" applyBorder="1" applyAlignment="1">
      <alignment horizontal="center" vertical="center" shrinkToFit="1"/>
    </xf>
    <xf numFmtId="0" fontId="1" fillId="5" borderId="54" xfId="0" applyFont="1" applyFill="1" applyBorder="1" applyAlignment="1">
      <alignment horizontal="center" vertical="center"/>
    </xf>
    <xf numFmtId="0" fontId="0" fillId="7" borderId="45" xfId="0" applyFont="1" applyFill="1" applyBorder="1" applyAlignment="1">
      <alignment horizontal="left" vertical="center" wrapText="1" shrinkToFit="1"/>
    </xf>
    <xf numFmtId="0" fontId="0" fillId="7" borderId="67" xfId="0" applyFont="1" applyFill="1" applyBorder="1" applyAlignment="1">
      <alignment horizontal="left" vertical="center" wrapText="1" shrinkToFit="1"/>
    </xf>
    <xf numFmtId="0" fontId="0" fillId="7" borderId="68" xfId="0" applyFont="1" applyFill="1" applyBorder="1" applyAlignment="1">
      <alignment horizontal="left" vertical="center" wrapText="1" shrinkToFit="1"/>
    </xf>
    <xf numFmtId="0" fontId="0" fillId="7" borderId="2" xfId="0" applyFont="1" applyFill="1" applyBorder="1" applyAlignment="1">
      <alignment horizontal="left" vertical="center" wrapText="1" shrinkToFit="1"/>
    </xf>
    <xf numFmtId="0" fontId="0" fillId="7" borderId="22" xfId="0" applyFont="1" applyFill="1" applyBorder="1" applyAlignment="1">
      <alignment horizontal="left" vertical="center" wrapText="1" shrinkToFit="1"/>
    </xf>
    <xf numFmtId="0" fontId="0" fillId="7" borderId="36" xfId="0" applyFont="1" applyFill="1" applyBorder="1" applyAlignment="1">
      <alignment horizontal="left" vertical="center" wrapText="1" shrinkToFit="1"/>
    </xf>
    <xf numFmtId="0" fontId="0" fillId="3" borderId="67" xfId="0" applyFont="1" applyFill="1" applyBorder="1" applyAlignment="1">
      <alignment horizontal="center" vertical="center"/>
    </xf>
    <xf numFmtId="0" fontId="0" fillId="3" borderId="43" xfId="0" applyFont="1" applyFill="1" applyBorder="1" applyAlignment="1">
      <alignment horizontal="center" vertical="center" wrapText="1"/>
    </xf>
    <xf numFmtId="0" fontId="1" fillId="3" borderId="43" xfId="0" applyFont="1" applyFill="1" applyBorder="1" applyAlignment="1">
      <alignment horizontal="center" vertical="center"/>
    </xf>
    <xf numFmtId="0" fontId="1" fillId="3" borderId="141" xfId="0" applyFont="1" applyFill="1" applyBorder="1" applyAlignment="1">
      <alignment horizontal="center" vertical="center"/>
    </xf>
    <xf numFmtId="9" fontId="1" fillId="5" borderId="43" xfId="0" applyNumberFormat="1" applyFont="1" applyFill="1" applyBorder="1" applyAlignment="1">
      <alignment horizontal="center" vertical="center"/>
    </xf>
    <xf numFmtId="0" fontId="1" fillId="5" borderId="100" xfId="0" applyFont="1" applyFill="1" applyBorder="1" applyAlignment="1">
      <alignment horizontal="center" vertical="center"/>
    </xf>
    <xf numFmtId="0" fontId="1" fillId="5" borderId="101" xfId="0" applyFont="1" applyFill="1" applyBorder="1" applyAlignment="1">
      <alignment horizontal="center" vertical="center"/>
    </xf>
    <xf numFmtId="0" fontId="0" fillId="3" borderId="22"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3" borderId="36" xfId="0" applyFont="1" applyFill="1" applyBorder="1" applyAlignment="1">
      <alignment horizontal="center" vertical="center" wrapText="1"/>
    </xf>
    <xf numFmtId="0" fontId="1" fillId="0" borderId="80" xfId="0" applyFont="1" applyFill="1" applyBorder="1" applyAlignment="1">
      <alignment vertical="center"/>
    </xf>
    <xf numFmtId="0" fontId="1" fillId="0" borderId="20" xfId="0" applyFont="1" applyBorder="1" applyAlignment="1">
      <alignment vertical="center"/>
    </xf>
    <xf numFmtId="0" fontId="1" fillId="0" borderId="59" xfId="0" applyFont="1" applyBorder="1" applyAlignment="1">
      <alignment horizontal="center" vertical="center"/>
    </xf>
    <xf numFmtId="0" fontId="1" fillId="0" borderId="119" xfId="0" applyFont="1" applyFill="1" applyBorder="1" applyAlignment="1">
      <alignment horizontal="center" vertical="center"/>
    </xf>
    <xf numFmtId="0" fontId="1" fillId="0" borderId="120"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58" xfId="0" applyFont="1" applyFill="1" applyBorder="1" applyAlignment="1">
      <alignment horizontal="center" vertical="center"/>
    </xf>
    <xf numFmtId="0" fontId="1" fillId="0" borderId="60" xfId="0" applyFont="1" applyBorder="1" applyAlignment="1">
      <alignment horizontal="center" vertical="center"/>
    </xf>
    <xf numFmtId="0" fontId="1" fillId="0" borderId="69" xfId="0" applyFont="1" applyFill="1" applyBorder="1" applyAlignment="1">
      <alignment vertical="center" wrapText="1"/>
    </xf>
    <xf numFmtId="0" fontId="1" fillId="0" borderId="66" xfId="0" applyFont="1" applyFill="1" applyBorder="1" applyAlignment="1">
      <alignment vertical="center" wrapText="1"/>
    </xf>
    <xf numFmtId="0" fontId="1" fillId="0" borderId="70" xfId="0" applyFont="1" applyFill="1" applyBorder="1" applyAlignment="1">
      <alignment vertical="center" wrapText="1"/>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0" fontId="0" fillId="0" borderId="86" xfId="0" applyFont="1" applyFill="1" applyBorder="1" applyAlignment="1">
      <alignment vertical="center" wrapText="1"/>
    </xf>
    <xf numFmtId="0" fontId="1" fillId="0" borderId="34" xfId="0" applyFont="1" applyFill="1" applyBorder="1" applyAlignment="1">
      <alignment vertical="center" wrapText="1"/>
    </xf>
    <xf numFmtId="0" fontId="1" fillId="0" borderId="34" xfId="0" applyFont="1" applyFill="1" applyBorder="1" applyAlignment="1">
      <alignment vertical="center"/>
    </xf>
    <xf numFmtId="0" fontId="1" fillId="0" borderId="80" xfId="0" applyFont="1" applyFill="1" applyBorder="1" applyAlignment="1">
      <alignment vertical="center" wrapText="1"/>
    </xf>
    <xf numFmtId="0" fontId="1" fillId="0" borderId="20" xfId="0" applyFont="1" applyFill="1" applyBorder="1" applyAlignment="1">
      <alignment vertical="center" wrapText="1"/>
    </xf>
    <xf numFmtId="0" fontId="1" fillId="0" borderId="20" xfId="0" applyFont="1" applyFill="1" applyBorder="1" applyAlignment="1">
      <alignment vertical="center"/>
    </xf>
    <xf numFmtId="0" fontId="0" fillId="0" borderId="87" xfId="0" applyFont="1" applyFill="1" applyBorder="1" applyAlignment="1">
      <alignment vertical="center" wrapText="1"/>
    </xf>
    <xf numFmtId="0" fontId="1" fillId="0" borderId="26" xfId="0" applyFont="1" applyFill="1" applyBorder="1" applyAlignment="1">
      <alignment vertical="center" wrapText="1"/>
    </xf>
    <xf numFmtId="0" fontId="1" fillId="0" borderId="72" xfId="0" applyFont="1" applyFill="1" applyBorder="1" applyAlignment="1">
      <alignment vertical="center" wrapText="1"/>
    </xf>
    <xf numFmtId="0" fontId="1" fillId="0" borderId="88" xfId="0" applyFont="1" applyFill="1" applyBorder="1" applyAlignment="1">
      <alignment vertical="center"/>
    </xf>
    <xf numFmtId="0" fontId="1" fillId="0" borderId="79" xfId="0" applyFont="1" applyFill="1" applyBorder="1" applyAlignment="1">
      <alignment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32" fillId="0" borderId="153" xfId="0" applyFont="1" applyFill="1" applyBorder="1" applyAlignment="1">
      <alignment horizontal="left" vertical="center" wrapText="1"/>
    </xf>
    <xf numFmtId="0" fontId="0" fillId="0" borderId="154" xfId="0" applyBorder="1" applyAlignment="1">
      <alignment horizontal="left" vertical="center" wrapText="1"/>
    </xf>
    <xf numFmtId="0" fontId="0" fillId="0" borderId="155" xfId="0" applyBorder="1" applyAlignment="1">
      <alignment horizontal="left" vertical="center" wrapText="1"/>
    </xf>
    <xf numFmtId="0" fontId="32" fillId="0" borderId="19" xfId="0" applyFont="1" applyFill="1" applyBorder="1" applyAlignment="1">
      <alignment horizontal="left" vertical="center" wrapText="1"/>
    </xf>
    <xf numFmtId="0" fontId="0" fillId="0" borderId="20" xfId="0" applyBorder="1" applyAlignment="1">
      <alignment horizontal="left" vertical="center" wrapText="1"/>
    </xf>
    <xf numFmtId="0" fontId="0" fillId="0" borderId="35" xfId="0" applyBorder="1" applyAlignment="1">
      <alignment horizontal="left" vertical="center" wrapText="1"/>
    </xf>
    <xf numFmtId="0" fontId="32" fillId="0" borderId="121" xfId="0" applyFont="1" applyFill="1" applyBorder="1" applyAlignment="1">
      <alignment horizontal="left" vertical="center" wrapText="1"/>
    </xf>
    <xf numFmtId="0" fontId="0" fillId="0" borderId="122" xfId="0" applyBorder="1" applyAlignment="1">
      <alignment horizontal="left" vertical="center" wrapText="1"/>
    </xf>
    <xf numFmtId="0" fontId="0" fillId="0" borderId="156" xfId="0" applyBorder="1" applyAlignment="1">
      <alignment horizontal="left" vertical="center" wrapText="1"/>
    </xf>
    <xf numFmtId="0" fontId="32" fillId="0" borderId="78" xfId="0" applyFont="1" applyFill="1" applyBorder="1" applyAlignment="1">
      <alignment horizontal="left" vertical="center" wrapText="1"/>
    </xf>
    <xf numFmtId="0" fontId="0" fillId="0" borderId="79" xfId="0" applyBorder="1" applyAlignment="1">
      <alignment horizontal="left" vertical="center" wrapText="1"/>
    </xf>
    <xf numFmtId="0" fontId="0" fillId="0" borderId="108" xfId="0" applyBorder="1" applyAlignment="1">
      <alignment horizontal="left" vertical="center" wrapText="1"/>
    </xf>
    <xf numFmtId="0" fontId="32" fillId="0" borderId="68" xfId="0" applyFont="1" applyFill="1" applyBorder="1" applyAlignment="1">
      <alignment horizontal="left" vertical="center" wrapText="1"/>
    </xf>
    <xf numFmtId="0" fontId="0" fillId="0" borderId="0" xfId="0" applyBorder="1" applyAlignment="1">
      <alignment horizontal="left" vertical="center" wrapText="1"/>
    </xf>
    <xf numFmtId="0" fontId="0" fillId="0" borderId="2" xfId="0" applyBorder="1" applyAlignment="1">
      <alignment horizontal="left" vertical="center" wrapText="1"/>
    </xf>
    <xf numFmtId="0" fontId="32" fillId="0" borderId="19" xfId="0" applyFont="1" applyFill="1" applyBorder="1" applyAlignment="1">
      <alignment horizontal="center" vertical="center" wrapText="1"/>
    </xf>
    <xf numFmtId="0" fontId="0" fillId="0" borderId="35" xfId="0" applyBorder="1" applyAlignment="1">
      <alignment horizontal="center" vertical="center" wrapText="1"/>
    </xf>
    <xf numFmtId="0" fontId="0" fillId="5" borderId="19" xfId="0" applyFont="1" applyFill="1" applyBorder="1" applyAlignment="1">
      <alignment horizontal="left" vertical="center" wrapText="1"/>
    </xf>
    <xf numFmtId="177" fontId="1" fillId="0" borderId="25" xfId="0" applyNumberFormat="1" applyFont="1" applyBorder="1" applyAlignment="1">
      <alignment horizontal="right" vertical="center"/>
    </xf>
    <xf numFmtId="177" fontId="1" fillId="0" borderId="26" xfId="0" applyNumberFormat="1" applyFont="1" applyBorder="1" applyAlignment="1">
      <alignment horizontal="right" vertical="center"/>
    </xf>
    <xf numFmtId="177" fontId="1" fillId="0" borderId="27" xfId="0" applyNumberFormat="1" applyFont="1" applyBorder="1" applyAlignment="1">
      <alignment horizontal="right" vertical="center"/>
    </xf>
    <xf numFmtId="0" fontId="32" fillId="0" borderId="38" xfId="0" applyFont="1" applyBorder="1" applyAlignment="1">
      <alignment horizontal="center" vertical="center"/>
    </xf>
    <xf numFmtId="0" fontId="32" fillId="0" borderId="31" xfId="0" applyFont="1" applyBorder="1" applyAlignment="1">
      <alignment horizontal="center" vertical="center"/>
    </xf>
    <xf numFmtId="0" fontId="33" fillId="0" borderId="12" xfId="0" applyFont="1" applyBorder="1" applyAlignment="1">
      <alignment horizontal="center" vertical="center" wrapText="1"/>
    </xf>
    <xf numFmtId="0" fontId="32" fillId="0" borderId="28" xfId="0" applyFont="1" applyBorder="1" applyAlignment="1">
      <alignment horizontal="center" vertical="center"/>
    </xf>
    <xf numFmtId="0" fontId="32" fillId="0" borderId="29" xfId="0" applyFont="1" applyBorder="1" applyAlignment="1">
      <alignment horizontal="center" vertical="center"/>
    </xf>
    <xf numFmtId="176" fontId="32" fillId="0" borderId="30" xfId="0" applyNumberFormat="1" applyFont="1" applyBorder="1" applyAlignment="1">
      <alignment horizontal="right" vertical="center"/>
    </xf>
    <xf numFmtId="176" fontId="32" fillId="0" borderId="31" xfId="0" applyNumberFormat="1" applyFont="1" applyBorder="1" applyAlignment="1">
      <alignment horizontal="right" vertical="center"/>
    </xf>
    <xf numFmtId="176" fontId="32" fillId="0" borderId="32" xfId="0" applyNumberFormat="1" applyFont="1" applyBorder="1" applyAlignment="1">
      <alignment horizontal="right" vertical="center"/>
    </xf>
    <xf numFmtId="0" fontId="1" fillId="0" borderId="30" xfId="0" applyFont="1" applyBorder="1" applyAlignment="1">
      <alignment vertical="center"/>
    </xf>
    <xf numFmtId="0" fontId="1" fillId="0" borderId="31" xfId="0" applyFont="1" applyBorder="1" applyAlignment="1">
      <alignment vertical="center"/>
    </xf>
    <xf numFmtId="0" fontId="1" fillId="0" borderId="32" xfId="0" applyFont="1" applyBorder="1" applyAlignment="1">
      <alignment vertical="center"/>
    </xf>
    <xf numFmtId="0" fontId="1" fillId="0" borderId="11" xfId="0" applyFont="1" applyBorder="1" applyAlignment="1">
      <alignment horizontal="left" vertical="center"/>
    </xf>
    <xf numFmtId="0" fontId="1" fillId="2" borderId="11" xfId="0" applyFont="1" applyFill="1" applyBorder="1" applyAlignment="1">
      <alignment vertical="center"/>
    </xf>
    <xf numFmtId="0" fontId="1" fillId="0" borderId="11" xfId="0" applyFont="1" applyBorder="1" applyAlignment="1">
      <alignment vertical="center"/>
    </xf>
    <xf numFmtId="177" fontId="1" fillId="0" borderId="11" xfId="0" applyNumberFormat="1" applyFont="1" applyBorder="1" applyAlignment="1">
      <alignment vertical="center" wrapText="1"/>
    </xf>
    <xf numFmtId="177" fontId="1" fillId="0" borderId="11" xfId="0" applyNumberFormat="1" applyFont="1" applyBorder="1" applyAlignment="1">
      <alignment vertical="center"/>
    </xf>
    <xf numFmtId="176" fontId="1" fillId="0" borderId="30" xfId="0" applyNumberFormat="1" applyFont="1" applyBorder="1" applyAlignment="1">
      <alignment horizontal="right" vertical="center"/>
    </xf>
    <xf numFmtId="176" fontId="1" fillId="0" borderId="31" xfId="0" applyNumberFormat="1" applyFont="1" applyBorder="1" applyAlignment="1">
      <alignment horizontal="right" vertical="center"/>
    </xf>
    <xf numFmtId="176" fontId="1" fillId="0" borderId="39" xfId="0" applyNumberFormat="1" applyFont="1" applyBorder="1" applyAlignment="1">
      <alignment horizontal="right" vertical="center"/>
    </xf>
    <xf numFmtId="0" fontId="32" fillId="0" borderId="87" xfId="0" applyFont="1" applyBorder="1" applyAlignment="1">
      <alignment horizontal="left" vertical="center"/>
    </xf>
    <xf numFmtId="0" fontId="32" fillId="0" borderId="26" xfId="0" applyFont="1" applyBorder="1" applyAlignment="1">
      <alignment horizontal="left" vertical="center"/>
    </xf>
    <xf numFmtId="0" fontId="32" fillId="0" borderId="72" xfId="0" applyFont="1" applyBorder="1" applyAlignment="1">
      <alignment horizontal="left" vertical="center"/>
    </xf>
    <xf numFmtId="0" fontId="32" fillId="0" borderId="30" xfId="0" applyFont="1" applyFill="1" applyBorder="1" applyAlignment="1">
      <alignment horizontal="center" vertical="center"/>
    </xf>
    <xf numFmtId="0" fontId="32" fillId="0" borderId="32" xfId="0" applyFont="1" applyBorder="1" applyAlignment="1">
      <alignment horizontal="center" vertical="center"/>
    </xf>
    <xf numFmtId="0" fontId="33" fillId="0" borderId="30" xfId="0" applyFont="1" applyBorder="1" applyAlignment="1">
      <alignment horizontal="center" vertical="center" wrapText="1"/>
    </xf>
    <xf numFmtId="0" fontId="33" fillId="0" borderId="31" xfId="0" applyFont="1" applyBorder="1" applyAlignment="1">
      <alignment horizontal="center" vertical="center"/>
    </xf>
    <xf numFmtId="0" fontId="33" fillId="0" borderId="32" xfId="0" applyFont="1" applyBorder="1" applyAlignment="1">
      <alignment horizontal="center" vertical="center"/>
    </xf>
    <xf numFmtId="0" fontId="1" fillId="0" borderId="81" xfId="0" applyFont="1" applyFill="1" applyBorder="1" applyAlignment="1">
      <alignment horizontal="center" vertical="center"/>
    </xf>
    <xf numFmtId="0" fontId="1" fillId="0" borderId="46" xfId="0" applyFont="1" applyBorder="1" applyAlignment="1">
      <alignment horizontal="center" vertical="center"/>
    </xf>
    <xf numFmtId="0" fontId="1" fillId="0" borderId="30" xfId="0" applyFont="1" applyFill="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9" fillId="0" borderId="30" xfId="0" applyFont="1" applyBorder="1" applyAlignment="1">
      <alignment horizontal="center" vertical="center" wrapText="1"/>
    </xf>
    <xf numFmtId="0" fontId="9" fillId="0" borderId="31" xfId="0" applyFont="1" applyBorder="1" applyAlignment="1">
      <alignment horizontal="center" vertical="center"/>
    </xf>
    <xf numFmtId="0" fontId="9" fillId="0" borderId="39" xfId="0" applyFont="1" applyBorder="1" applyAlignment="1">
      <alignment horizontal="center" vertical="center"/>
    </xf>
    <xf numFmtId="0" fontId="32" fillId="0" borderId="88" xfId="0" applyFont="1" applyBorder="1" applyAlignment="1">
      <alignment horizontal="center" vertical="center"/>
    </xf>
    <xf numFmtId="0" fontId="32" fillId="0" borderId="79" xfId="0" applyFont="1" applyBorder="1" applyAlignment="1">
      <alignment horizontal="center" vertical="center"/>
    </xf>
    <xf numFmtId="0" fontId="32" fillId="0" borderId="103" xfId="0" applyFont="1" applyBorder="1" applyAlignment="1">
      <alignment horizontal="center" vertical="center"/>
    </xf>
    <xf numFmtId="0" fontId="33" fillId="0" borderId="78" xfId="0" applyFont="1" applyBorder="1" applyAlignment="1">
      <alignment horizontal="left" vertical="center" wrapText="1"/>
    </xf>
    <xf numFmtId="0" fontId="32" fillId="0" borderId="79" xfId="0" applyFont="1" applyBorder="1" applyAlignment="1">
      <alignment horizontal="left" vertical="center"/>
    </xf>
    <xf numFmtId="0" fontId="32" fillId="0" borderId="103" xfId="0" applyFont="1" applyBorder="1" applyAlignment="1">
      <alignment horizontal="left" vertical="center"/>
    </xf>
    <xf numFmtId="177" fontId="32" fillId="0" borderId="78" xfId="0" applyNumberFormat="1" applyFont="1" applyBorder="1" applyAlignment="1">
      <alignment horizontal="right" vertical="center"/>
    </xf>
    <xf numFmtId="177" fontId="32" fillId="0" borderId="79" xfId="0" applyNumberFormat="1" applyFont="1" applyBorder="1" applyAlignment="1">
      <alignment horizontal="right" vertical="center"/>
    </xf>
    <xf numFmtId="177" fontId="32" fillId="0" borderId="103" xfId="0" applyNumberFormat="1" applyFont="1" applyBorder="1" applyAlignment="1">
      <alignment horizontal="right" vertical="center"/>
    </xf>
    <xf numFmtId="0" fontId="1" fillId="0" borderId="88" xfId="0" applyFont="1" applyBorder="1" applyAlignment="1">
      <alignment horizontal="left" vertical="center"/>
    </xf>
    <xf numFmtId="0" fontId="1" fillId="0" borderId="79" xfId="0" applyFont="1" applyBorder="1" applyAlignment="1">
      <alignment horizontal="left" vertical="center"/>
    </xf>
    <xf numFmtId="0" fontId="1" fillId="0" borderId="103" xfId="0" applyFont="1" applyBorder="1" applyAlignment="1">
      <alignment horizontal="left" vertical="center"/>
    </xf>
    <xf numFmtId="0" fontId="0" fillId="0" borderId="126" xfId="0" applyFont="1" applyBorder="1" applyAlignment="1">
      <alignment horizontal="center" vertical="center"/>
    </xf>
    <xf numFmtId="0" fontId="1" fillId="0" borderId="21" xfId="0" applyFont="1" applyBorder="1" applyAlignment="1">
      <alignment horizontal="center" vertical="center"/>
    </xf>
    <xf numFmtId="0" fontId="11" fillId="2" borderId="49" xfId="0" applyFont="1" applyFill="1" applyBorder="1" applyAlignment="1">
      <alignment horizontal="center" vertical="center" textRotation="255" wrapText="1"/>
    </xf>
    <xf numFmtId="0" fontId="11" fillId="2" borderId="50"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77" xfId="0" applyBorder="1" applyAlignment="1">
      <alignment horizontal="center" vertical="center" textRotation="255"/>
    </xf>
    <xf numFmtId="0" fontId="15" fillId="4" borderId="55" xfId="0" applyFont="1" applyFill="1" applyBorder="1" applyAlignment="1">
      <alignment horizontal="center" vertical="center"/>
    </xf>
    <xf numFmtId="0" fontId="15" fillId="4" borderId="56" xfId="0" applyFont="1" applyFill="1" applyBorder="1" applyAlignment="1">
      <alignment horizontal="center" vertical="center"/>
    </xf>
    <xf numFmtId="0" fontId="15" fillId="4" borderId="57" xfId="0" applyFont="1" applyFill="1" applyBorder="1" applyAlignment="1">
      <alignment horizontal="center" vertical="center"/>
    </xf>
    <xf numFmtId="0" fontId="0" fillId="0" borderId="0" xfId="1" applyFont="1" applyFill="1" applyBorder="1" applyAlignment="1" applyProtection="1">
      <alignment vertical="top" wrapText="1"/>
    </xf>
    <xf numFmtId="0" fontId="1" fillId="0" borderId="0" xfId="0" applyFont="1" applyAlignment="1">
      <alignment vertical="top" wrapText="1"/>
    </xf>
    <xf numFmtId="0" fontId="32" fillId="0" borderId="46" xfId="0" applyFont="1" applyFill="1" applyBorder="1" applyAlignment="1">
      <alignment horizontal="left" vertical="center" wrapText="1"/>
    </xf>
    <xf numFmtId="0" fontId="32" fillId="0" borderId="46" xfId="0" applyFont="1" applyFill="1" applyBorder="1" applyAlignment="1">
      <alignment horizontal="left" vertical="center"/>
    </xf>
    <xf numFmtId="0" fontId="32" fillId="0" borderId="67" xfId="0" applyFont="1" applyFill="1" applyBorder="1" applyAlignment="1">
      <alignment horizontal="left" vertical="center"/>
    </xf>
    <xf numFmtId="0" fontId="32" fillId="0" borderId="81" xfId="0" applyFont="1" applyFill="1" applyBorder="1" applyAlignment="1">
      <alignment horizontal="center" vertical="center"/>
    </xf>
    <xf numFmtId="0" fontId="32" fillId="0" borderId="46" xfId="0" applyFont="1" applyBorder="1" applyAlignment="1">
      <alignment horizontal="center" vertical="center"/>
    </xf>
    <xf numFmtId="0" fontId="0" fillId="0" borderId="83" xfId="0" applyFont="1" applyFill="1" applyBorder="1" applyAlignment="1">
      <alignment horizontal="center" vertical="center" textRotation="255" wrapText="1"/>
    </xf>
    <xf numFmtId="0" fontId="0" fillId="0" borderId="84" xfId="0" applyFont="1" applyBorder="1" applyAlignment="1">
      <alignment horizontal="center" vertical="center" textRotation="255" wrapText="1"/>
    </xf>
    <xf numFmtId="0" fontId="0" fillId="0" borderId="85" xfId="0" applyFont="1" applyBorder="1" applyAlignment="1">
      <alignment horizontal="center" vertical="center" textRotation="255" wrapText="1"/>
    </xf>
    <xf numFmtId="49" fontId="0" fillId="5" borderId="30" xfId="0" applyNumberFormat="1" applyFont="1" applyFill="1" applyBorder="1" applyAlignment="1">
      <alignment horizontal="left" vertical="center"/>
    </xf>
    <xf numFmtId="49" fontId="1" fillId="5" borderId="31" xfId="0" applyNumberFormat="1" applyFont="1" applyFill="1" applyBorder="1" applyAlignment="1">
      <alignment horizontal="left" vertical="center"/>
    </xf>
    <xf numFmtId="49" fontId="1" fillId="5" borderId="32" xfId="0" applyNumberFormat="1" applyFont="1" applyFill="1" applyBorder="1" applyAlignment="1">
      <alignment horizontal="left" vertical="center"/>
    </xf>
    <xf numFmtId="0" fontId="1" fillId="0" borderId="127" xfId="0" applyFont="1" applyBorder="1" applyAlignment="1">
      <alignment horizontal="left" vertical="center"/>
    </xf>
    <xf numFmtId="0" fontId="1" fillId="0" borderId="128" xfId="0" applyFont="1" applyBorder="1" applyAlignment="1">
      <alignment horizontal="left" vertical="center"/>
    </xf>
    <xf numFmtId="0" fontId="1" fillId="0" borderId="129" xfId="0" applyFont="1" applyBorder="1" applyAlignment="1">
      <alignment horizontal="left" vertical="center"/>
    </xf>
    <xf numFmtId="0" fontId="15" fillId="2" borderId="52"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3" borderId="55" xfId="0" applyFont="1" applyFill="1" applyBorder="1" applyAlignment="1">
      <alignment horizontal="center" vertical="center"/>
    </xf>
    <xf numFmtId="0" fontId="2" fillId="3" borderId="56" xfId="0" applyFont="1" applyFill="1" applyBorder="1" applyAlignment="1">
      <alignment horizontal="center" vertical="center"/>
    </xf>
    <xf numFmtId="0" fontId="2" fillId="3" borderId="57" xfId="0" applyFont="1" applyFill="1" applyBorder="1" applyAlignment="1">
      <alignment horizontal="center" vertical="center"/>
    </xf>
    <xf numFmtId="49" fontId="0" fillId="0" borderId="30" xfId="0" applyNumberFormat="1" applyFont="1" applyFill="1" applyBorder="1" applyAlignment="1">
      <alignment horizontal="left" vertical="center"/>
    </xf>
    <xf numFmtId="49" fontId="1" fillId="0" borderId="31" xfId="0" applyNumberFormat="1" applyFont="1" applyFill="1" applyBorder="1" applyAlignment="1">
      <alignment horizontal="left" vertical="center"/>
    </xf>
    <xf numFmtId="49" fontId="1" fillId="0" borderId="32" xfId="0" applyNumberFormat="1" applyFont="1" applyFill="1" applyBorder="1" applyAlignment="1">
      <alignment horizontal="left" vertical="center"/>
    </xf>
    <xf numFmtId="0" fontId="0" fillId="4" borderId="3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8" xfId="0" applyFont="1" applyFill="1" applyBorder="1" applyAlignment="1">
      <alignment horizontal="center" vertical="center"/>
    </xf>
    <xf numFmtId="0" fontId="31" fillId="0" borderId="92" xfId="0" applyFont="1" applyFill="1" applyBorder="1" applyAlignment="1">
      <alignment horizontal="center" vertical="center" shrinkToFit="1"/>
    </xf>
    <xf numFmtId="0" fontId="31" fillId="0" borderId="56" xfId="0" applyFont="1" applyBorder="1" applyAlignment="1">
      <alignment horizontal="center" vertical="center" shrinkToFit="1"/>
    </xf>
    <xf numFmtId="0" fontId="31" fillId="0" borderId="152" xfId="0" applyFont="1" applyBorder="1" applyAlignment="1">
      <alignment horizontal="center" vertical="center" shrinkToFit="1"/>
    </xf>
    <xf numFmtId="0" fontId="17" fillId="0" borderId="92" xfId="0" applyFont="1" applyFill="1" applyBorder="1" applyAlignment="1">
      <alignment horizontal="center" vertical="center"/>
    </xf>
    <xf numFmtId="0" fontId="17" fillId="0" borderId="56" xfId="0" applyFont="1" applyBorder="1" applyAlignment="1">
      <alignment horizontal="center" vertical="center"/>
    </xf>
    <xf numFmtId="0" fontId="17" fillId="0" borderId="57" xfId="0" applyFont="1" applyBorder="1" applyAlignment="1">
      <alignment horizontal="center" vertical="center"/>
    </xf>
    <xf numFmtId="177" fontId="1" fillId="0" borderId="78" xfId="0" applyNumberFormat="1" applyFont="1" applyBorder="1" applyAlignment="1">
      <alignment horizontal="right" vertical="center"/>
    </xf>
    <xf numFmtId="177" fontId="1" fillId="0" borderId="79" xfId="0" applyNumberFormat="1" applyFont="1" applyBorder="1" applyAlignment="1">
      <alignment horizontal="right" vertical="center"/>
    </xf>
    <xf numFmtId="177" fontId="1" fillId="0" borderId="108" xfId="0" applyNumberFormat="1" applyFont="1" applyBorder="1" applyAlignment="1">
      <alignment horizontal="right" vertical="center"/>
    </xf>
    <xf numFmtId="0" fontId="0" fillId="0" borderId="116" xfId="0" applyFont="1" applyFill="1" applyBorder="1" applyAlignment="1">
      <alignment horizontal="left" vertical="center" wrapText="1"/>
    </xf>
    <xf numFmtId="0" fontId="0" fillId="0" borderId="84" xfId="0" applyFont="1" applyBorder="1" applyAlignment="1">
      <alignment horizontal="left" vertical="center" wrapText="1"/>
    </xf>
    <xf numFmtId="0" fontId="0" fillId="0" borderId="115" xfId="0" applyFont="1" applyBorder="1" applyAlignment="1">
      <alignment horizontal="left" vertical="center" wrapText="1"/>
    </xf>
    <xf numFmtId="0" fontId="0" fillId="0" borderId="116" xfId="0" applyFont="1" applyBorder="1" applyAlignment="1">
      <alignment horizontal="left" vertical="center"/>
    </xf>
    <xf numFmtId="0" fontId="0" fillId="0" borderId="84" xfId="0" applyFont="1" applyBorder="1" applyAlignment="1">
      <alignment horizontal="left" vertical="center"/>
    </xf>
    <xf numFmtId="0" fontId="0" fillId="0" borderId="115" xfId="0" applyFont="1" applyBorder="1" applyAlignment="1">
      <alignment horizontal="left" vertical="center"/>
    </xf>
    <xf numFmtId="0" fontId="9" fillId="0" borderId="78" xfId="0" applyFont="1" applyBorder="1" applyAlignment="1">
      <alignment horizontal="left" vertical="center" wrapText="1"/>
    </xf>
    <xf numFmtId="177" fontId="1" fillId="0" borderId="19" xfId="0" applyNumberFormat="1" applyFont="1" applyBorder="1" applyAlignment="1">
      <alignment horizontal="right" vertical="center"/>
    </xf>
    <xf numFmtId="177" fontId="1" fillId="0" borderId="20" xfId="0" applyNumberFormat="1" applyFont="1" applyBorder="1" applyAlignment="1">
      <alignment horizontal="right" vertical="center"/>
    </xf>
    <xf numFmtId="177" fontId="1" fillId="0" borderId="35" xfId="0" applyNumberFormat="1" applyFont="1" applyBorder="1" applyAlignment="1">
      <alignment horizontal="right" vertical="center"/>
    </xf>
    <xf numFmtId="0" fontId="0" fillId="0" borderId="61" xfId="0" applyFont="1" applyFill="1" applyBorder="1" applyAlignment="1">
      <alignment horizontal="center" vertical="center" wrapText="1"/>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32" fillId="0" borderId="62" xfId="0" applyFont="1" applyFill="1" applyBorder="1" applyAlignment="1">
      <alignment horizontal="left" vertical="center" wrapText="1"/>
    </xf>
    <xf numFmtId="0" fontId="32" fillId="0" borderId="62" xfId="0" applyFont="1" applyFill="1" applyBorder="1" applyAlignment="1">
      <alignment horizontal="left" vertical="center"/>
    </xf>
    <xf numFmtId="0" fontId="32" fillId="0" borderId="64" xfId="0" applyFont="1" applyFill="1" applyBorder="1" applyAlignment="1">
      <alignment horizontal="left" vertical="center"/>
    </xf>
    <xf numFmtId="0" fontId="0" fillId="0" borderId="130" xfId="0" applyFont="1" applyFill="1" applyBorder="1" applyAlignment="1">
      <alignment horizontal="center" vertical="center"/>
    </xf>
    <xf numFmtId="0" fontId="0" fillId="0" borderId="17" xfId="0" applyFont="1" applyFill="1" applyBorder="1" applyAlignment="1">
      <alignment horizontal="center" vertical="center"/>
    </xf>
    <xf numFmtId="0" fontId="1" fillId="0" borderId="130"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31" xfId="0" applyFont="1" applyFill="1" applyBorder="1" applyAlignment="1">
      <alignment horizontal="center" vertical="center"/>
    </xf>
    <xf numFmtId="177" fontId="32" fillId="0" borderId="19" xfId="0" applyNumberFormat="1" applyFont="1" applyBorder="1" applyAlignment="1">
      <alignment horizontal="right" vertical="center"/>
    </xf>
    <xf numFmtId="177" fontId="32" fillId="0" borderId="20" xfId="0" applyNumberFormat="1" applyFont="1" applyBorder="1" applyAlignment="1">
      <alignment horizontal="right" vertical="center"/>
    </xf>
    <xf numFmtId="0" fontId="1" fillId="0" borderId="80" xfId="0" applyFont="1" applyBorder="1" applyAlignment="1">
      <alignment horizontal="left" vertical="center"/>
    </xf>
    <xf numFmtId="0" fontId="1" fillId="0" borderId="20" xfId="0" applyFont="1" applyBorder="1" applyAlignment="1">
      <alignment horizontal="left" vertical="center"/>
    </xf>
    <xf numFmtId="0" fontId="1" fillId="0" borderId="21" xfId="0" applyFont="1" applyBorder="1" applyAlignment="1">
      <alignment horizontal="left" vertical="center"/>
    </xf>
    <xf numFmtId="0" fontId="32" fillId="0" borderId="80" xfId="0" applyFont="1" applyBorder="1" applyAlignment="1">
      <alignment horizontal="center" vertical="center"/>
    </xf>
    <xf numFmtId="0" fontId="32" fillId="0" borderId="20" xfId="0" applyFont="1" applyBorder="1" applyAlignment="1">
      <alignment horizontal="center" vertical="center"/>
    </xf>
    <xf numFmtId="0" fontId="32" fillId="0" borderId="21" xfId="0" applyFont="1" applyBorder="1" applyAlignment="1">
      <alignment horizontal="center" vertical="center"/>
    </xf>
    <xf numFmtId="0" fontId="33" fillId="0" borderId="19" xfId="0" applyFont="1" applyBorder="1" applyAlignment="1">
      <alignment horizontal="left" vertical="center" wrapText="1"/>
    </xf>
    <xf numFmtId="0" fontId="32" fillId="0" borderId="20" xfId="0" applyFont="1" applyBorder="1" applyAlignment="1">
      <alignment horizontal="left" vertical="center"/>
    </xf>
    <xf numFmtId="0" fontId="32" fillId="0" borderId="21" xfId="0" applyFont="1" applyBorder="1" applyAlignment="1">
      <alignment horizontal="left" vertical="center"/>
    </xf>
    <xf numFmtId="177" fontId="32" fillId="0" borderId="21" xfId="0" applyNumberFormat="1" applyFont="1" applyBorder="1" applyAlignment="1">
      <alignment horizontal="right" vertical="center"/>
    </xf>
    <xf numFmtId="0" fontId="9" fillId="0" borderId="19" xfId="0" applyFont="1" applyBorder="1" applyAlignment="1">
      <alignment horizontal="left" vertical="center" wrapText="1"/>
    </xf>
    <xf numFmtId="0" fontId="0" fillId="0" borderId="11" xfId="0" applyFont="1" applyBorder="1" applyAlignment="1">
      <alignment horizontal="left" vertical="center"/>
    </xf>
    <xf numFmtId="0" fontId="33" fillId="0" borderId="25" xfId="0" applyFont="1" applyBorder="1" applyAlignment="1">
      <alignment horizontal="left" vertical="center" wrapText="1"/>
    </xf>
    <xf numFmtId="177" fontId="32" fillId="0" borderId="25" xfId="0" applyNumberFormat="1" applyFont="1" applyBorder="1" applyAlignment="1">
      <alignment horizontal="right" vertical="center"/>
    </xf>
    <xf numFmtId="177" fontId="32" fillId="0" borderId="26" xfId="0" applyNumberFormat="1" applyFont="1" applyBorder="1" applyAlignment="1">
      <alignment horizontal="right" vertical="center"/>
    </xf>
    <xf numFmtId="0" fontId="1" fillId="0" borderId="87" xfId="0" applyFont="1" applyBorder="1" applyAlignment="1">
      <alignment horizontal="left" vertical="center"/>
    </xf>
    <xf numFmtId="0" fontId="1" fillId="0" borderId="26" xfId="0" applyFont="1" applyBorder="1" applyAlignment="1">
      <alignment horizontal="left" vertical="center"/>
    </xf>
    <xf numFmtId="0" fontId="1" fillId="0" borderId="72" xfId="0" applyFont="1" applyBorder="1" applyAlignment="1">
      <alignment horizontal="left" vertical="center"/>
    </xf>
    <xf numFmtId="0" fontId="9" fillId="0" borderId="25" xfId="0" applyFont="1" applyBorder="1" applyAlignment="1">
      <alignment horizontal="left" vertical="center" wrapText="1"/>
    </xf>
    <xf numFmtId="0" fontId="1" fillId="0" borderId="38" xfId="0" applyFont="1" applyBorder="1" applyAlignment="1">
      <alignment horizontal="center" vertical="center"/>
    </xf>
    <xf numFmtId="0" fontId="9" fillId="0" borderId="12" xfId="0" applyFont="1" applyBorder="1" applyAlignment="1">
      <alignment horizontal="center" vertical="center" wrapText="1"/>
    </xf>
    <xf numFmtId="0" fontId="31" fillId="0" borderId="38" xfId="0" applyFont="1" applyFill="1" applyBorder="1" applyAlignment="1">
      <alignment horizontal="center" vertical="center" shrinkToFit="1"/>
    </xf>
    <xf numFmtId="0" fontId="31" fillId="0" borderId="31" xfId="0" applyFont="1" applyBorder="1" applyAlignment="1">
      <alignment horizontal="center" vertical="center" shrinkToFit="1"/>
    </xf>
    <xf numFmtId="0" fontId="31" fillId="0" borderId="48" xfId="0" applyFont="1" applyBorder="1" applyAlignment="1">
      <alignment horizontal="center" vertical="center" shrinkToFit="1"/>
    </xf>
    <xf numFmtId="0" fontId="17" fillId="0" borderId="38" xfId="0" applyFont="1" applyFill="1" applyBorder="1" applyAlignment="1">
      <alignment horizontal="center" vertical="center"/>
    </xf>
    <xf numFmtId="0" fontId="17" fillId="0" borderId="31" xfId="0" applyFont="1" applyBorder="1" applyAlignment="1">
      <alignment horizontal="center" vertical="center"/>
    </xf>
    <xf numFmtId="0" fontId="17" fillId="0" borderId="39" xfId="0" applyFont="1" applyBorder="1" applyAlignment="1">
      <alignment horizontal="center" vertical="center"/>
    </xf>
    <xf numFmtId="0" fontId="11" fillId="2" borderId="89" xfId="0" applyFont="1" applyFill="1" applyBorder="1" applyAlignment="1">
      <alignment horizontal="center" vertical="center" wrapText="1"/>
    </xf>
    <xf numFmtId="0" fontId="11" fillId="2" borderId="90" xfId="0" applyFont="1" applyFill="1" applyBorder="1" applyAlignment="1">
      <alignment horizontal="center" vertical="center" wrapText="1"/>
    </xf>
    <xf numFmtId="0" fontId="11" fillId="2" borderId="9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1" xfId="0" applyFont="1" applyFill="1" applyBorder="1" applyAlignment="1">
      <alignment horizontal="center" vertical="center" wrapText="1"/>
    </xf>
    <xf numFmtId="0" fontId="11" fillId="2" borderId="7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77" xfId="0" applyFont="1" applyFill="1" applyBorder="1" applyAlignment="1">
      <alignment horizontal="center" vertical="center" wrapText="1"/>
    </xf>
    <xf numFmtId="0" fontId="5" fillId="0" borderId="7" xfId="0" applyFont="1" applyBorder="1" applyAlignment="1">
      <alignment horizontal="center" vertical="center"/>
    </xf>
    <xf numFmtId="49" fontId="0" fillId="0" borderId="7" xfId="0" applyNumberFormat="1" applyBorder="1" applyAlignment="1">
      <alignment horizontal="center" vertical="center"/>
    </xf>
    <xf numFmtId="0" fontId="1" fillId="0" borderId="21" xfId="0" applyFont="1" applyFill="1" applyBorder="1" applyAlignment="1">
      <alignment vertical="center"/>
    </xf>
    <xf numFmtId="0" fontId="34" fillId="0" borderId="92" xfId="1" applyFont="1" applyFill="1" applyBorder="1" applyAlignment="1" applyProtection="1">
      <alignment horizontal="center" vertical="center" wrapText="1" shrinkToFit="1"/>
    </xf>
    <xf numFmtId="0" fontId="32" fillId="0" borderId="56" xfId="0" applyFont="1" applyFill="1" applyBorder="1" applyAlignment="1">
      <alignment horizontal="center" vertical="center"/>
    </xf>
    <xf numFmtId="0" fontId="32" fillId="0" borderId="93" xfId="0" applyFont="1" applyFill="1" applyBorder="1" applyAlignment="1">
      <alignment horizontal="center" vertical="center"/>
    </xf>
    <xf numFmtId="0" fontId="35" fillId="2" borderId="94" xfId="1" applyFont="1" applyFill="1" applyBorder="1" applyAlignment="1" applyProtection="1">
      <alignment horizontal="center" vertical="center" wrapText="1" shrinkToFit="1"/>
    </xf>
    <xf numFmtId="0" fontId="32" fillId="0" borderId="56" xfId="0" applyFont="1" applyBorder="1" applyAlignment="1">
      <alignment horizontal="center" vertical="center"/>
    </xf>
    <xf numFmtId="0" fontId="32" fillId="0" borderId="93" xfId="0" applyFont="1" applyBorder="1" applyAlignment="1">
      <alignment horizontal="center" vertical="center"/>
    </xf>
    <xf numFmtId="0" fontId="32" fillId="0" borderId="94" xfId="0" applyFont="1" applyBorder="1" applyAlignment="1">
      <alignment horizontal="center" vertical="center"/>
    </xf>
    <xf numFmtId="0" fontId="35" fillId="2" borderId="94" xfId="1" applyFont="1" applyFill="1" applyBorder="1" applyAlignment="1" applyProtection="1">
      <alignment horizontal="center" vertical="center"/>
    </xf>
    <xf numFmtId="0" fontId="32" fillId="0" borderId="57" xfId="0" applyFont="1" applyBorder="1" applyAlignment="1">
      <alignment horizontal="center" vertical="center"/>
    </xf>
    <xf numFmtId="0" fontId="8" fillId="6" borderId="37" xfId="3" applyFont="1" applyFill="1" applyBorder="1" applyAlignment="1" applyProtection="1">
      <alignment horizontal="center" vertical="center" wrapText="1" shrinkToFit="1"/>
    </xf>
    <xf numFmtId="0" fontId="8" fillId="6" borderId="31" xfId="3" applyFont="1" applyFill="1" applyBorder="1" applyAlignment="1" applyProtection="1">
      <alignment horizontal="center" vertical="center" wrapText="1" shrinkToFit="1"/>
    </xf>
    <xf numFmtId="0" fontId="8" fillId="6" borderId="48" xfId="3" applyFont="1" applyFill="1" applyBorder="1" applyAlignment="1" applyProtection="1">
      <alignment horizontal="center" vertical="center" wrapText="1" shrinkToFit="1"/>
    </xf>
    <xf numFmtId="0" fontId="0" fillId="0" borderId="80" xfId="0" applyFont="1" applyFill="1" applyBorder="1" applyAlignment="1">
      <alignment vertical="center"/>
    </xf>
    <xf numFmtId="0" fontId="0" fillId="0" borderId="38" xfId="1" applyFont="1" applyFill="1" applyBorder="1" applyAlignment="1" applyProtection="1">
      <alignment vertical="center" wrapText="1"/>
    </xf>
    <xf numFmtId="0" fontId="1" fillId="0" borderId="31" xfId="1" applyFont="1" applyFill="1" applyBorder="1" applyAlignment="1" applyProtection="1">
      <alignment vertical="center" wrapText="1"/>
    </xf>
    <xf numFmtId="0" fontId="1" fillId="0" borderId="39" xfId="1" applyFont="1" applyFill="1" applyBorder="1" applyAlignment="1" applyProtection="1">
      <alignment vertical="center" wrapText="1"/>
    </xf>
    <xf numFmtId="0" fontId="35" fillId="2" borderId="30" xfId="1" applyFont="1" applyFill="1" applyBorder="1" applyAlignment="1" applyProtection="1">
      <alignment horizontal="center" vertical="center" shrinkToFit="1"/>
    </xf>
    <xf numFmtId="0" fontId="34" fillId="0" borderId="30" xfId="2" applyFont="1" applyFill="1" applyBorder="1" applyAlignment="1" applyProtection="1">
      <alignment horizontal="center" vertical="center" shrinkToFit="1"/>
    </xf>
    <xf numFmtId="0" fontId="34" fillId="0" borderId="31" xfId="2" applyFont="1" applyFill="1" applyBorder="1" applyAlignment="1" applyProtection="1">
      <alignment horizontal="center" vertical="center" shrinkToFit="1"/>
    </xf>
    <xf numFmtId="0" fontId="34" fillId="0" borderId="39" xfId="2" applyFont="1" applyFill="1" applyBorder="1" applyAlignment="1" applyProtection="1">
      <alignment horizontal="center" vertical="center" shrinkToFit="1"/>
    </xf>
    <xf numFmtId="0" fontId="7" fillId="2" borderId="55" xfId="3" applyFont="1" applyFill="1" applyBorder="1" applyAlignment="1" applyProtection="1">
      <alignment horizontal="center" vertical="center"/>
    </xf>
    <xf numFmtId="0" fontId="7" fillId="2" borderId="56" xfId="3" applyFont="1" applyFill="1" applyBorder="1" applyAlignment="1" applyProtection="1">
      <alignment horizontal="center" vertical="center"/>
    </xf>
    <xf numFmtId="0" fontId="11" fillId="2" borderId="37" xfId="3" applyFont="1" applyFill="1" applyBorder="1" applyAlignment="1" applyProtection="1">
      <alignment horizontal="center" vertical="center"/>
    </xf>
    <xf numFmtId="0" fontId="11" fillId="2" borderId="31" xfId="3" applyFont="1" applyFill="1" applyBorder="1" applyAlignment="1" applyProtection="1">
      <alignment horizontal="center" vertical="center"/>
    </xf>
    <xf numFmtId="0" fontId="34" fillId="0" borderId="38" xfId="1" applyFont="1" applyFill="1" applyBorder="1" applyAlignment="1" applyProtection="1">
      <alignment horizontal="center" vertical="center" wrapText="1" shrinkToFit="1"/>
    </xf>
    <xf numFmtId="0" fontId="0" fillId="0" borderId="33" xfId="0" applyFont="1" applyBorder="1" applyAlignment="1">
      <alignment horizontal="center" vertical="center"/>
    </xf>
    <xf numFmtId="0" fontId="1" fillId="0" borderId="34" xfId="0" applyFont="1" applyBorder="1" applyAlignment="1">
      <alignment horizontal="center" vertical="center"/>
    </xf>
    <xf numFmtId="0" fontId="11" fillId="2" borderId="50" xfId="0" applyFont="1" applyFill="1" applyBorder="1" applyAlignment="1">
      <alignment horizontal="center" vertical="center" textRotation="255" wrapText="1"/>
    </xf>
    <xf numFmtId="0" fontId="11" fillId="2" borderId="3" xfId="0" applyFont="1" applyFill="1" applyBorder="1" applyAlignment="1">
      <alignment horizontal="center" vertical="center" textRotation="255" wrapText="1"/>
    </xf>
    <xf numFmtId="0" fontId="11" fillId="2" borderId="51" xfId="0" applyFont="1" applyFill="1" applyBorder="1" applyAlignment="1">
      <alignment horizontal="center" vertical="center" textRotation="255" wrapText="1"/>
    </xf>
    <xf numFmtId="0" fontId="11" fillId="2" borderId="52" xfId="0" applyFont="1" applyFill="1" applyBorder="1" applyAlignment="1">
      <alignment horizontal="center" vertical="center" textRotation="255" wrapText="1"/>
    </xf>
    <xf numFmtId="0" fontId="11" fillId="2" borderId="53" xfId="0" applyFont="1" applyFill="1" applyBorder="1" applyAlignment="1">
      <alignment horizontal="center" vertical="center" textRotation="255" wrapText="1"/>
    </xf>
    <xf numFmtId="0" fontId="0" fillId="0" borderId="71" xfId="0" applyFont="1" applyFill="1" applyBorder="1" applyAlignment="1">
      <alignment horizontal="left" vertical="center"/>
    </xf>
    <xf numFmtId="0" fontId="1" fillId="0" borderId="23" xfId="0" applyFont="1" applyFill="1" applyBorder="1" applyAlignment="1">
      <alignment horizontal="left" vertical="center"/>
    </xf>
    <xf numFmtId="0" fontId="1" fillId="0" borderId="24" xfId="0" applyFont="1" applyFill="1" applyBorder="1" applyAlignment="1">
      <alignment horizontal="left" vertical="center"/>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72" xfId="0" applyFont="1" applyFill="1" applyBorder="1" applyAlignment="1">
      <alignment horizontal="center" vertical="center"/>
    </xf>
    <xf numFmtId="0" fontId="1" fillId="5" borderId="96" xfId="0" applyFont="1" applyFill="1" applyBorder="1" applyAlignment="1">
      <alignment horizontal="center" vertical="center"/>
    </xf>
    <xf numFmtId="0" fontId="1" fillId="5" borderId="99" xfId="0" applyFont="1" applyFill="1" applyBorder="1" applyAlignment="1">
      <alignment horizontal="center" vertical="center"/>
    </xf>
    <xf numFmtId="0" fontId="35" fillId="2" borderId="30" xfId="3" applyFont="1" applyFill="1" applyBorder="1" applyAlignment="1" applyProtection="1">
      <alignment horizontal="center" vertical="center"/>
    </xf>
    <xf numFmtId="0" fontId="35" fillId="2" borderId="31" xfId="3" applyFont="1" applyFill="1" applyBorder="1" applyAlignment="1" applyProtection="1">
      <alignment horizontal="center" vertical="center"/>
    </xf>
    <xf numFmtId="0" fontId="35" fillId="2" borderId="32" xfId="3" applyFont="1" applyFill="1" applyBorder="1" applyAlignment="1" applyProtection="1">
      <alignment horizontal="center" vertical="center"/>
    </xf>
    <xf numFmtId="0" fontId="34" fillId="0" borderId="31" xfId="2" applyFont="1" applyFill="1" applyBorder="1" applyAlignment="1" applyProtection="1">
      <alignment horizontal="left" vertical="center" wrapText="1"/>
    </xf>
    <xf numFmtId="0" fontId="32" fillId="0" borderId="31" xfId="0" applyFont="1" applyBorder="1" applyAlignment="1">
      <alignment horizontal="left" vertical="center"/>
    </xf>
    <xf numFmtId="0" fontId="32" fillId="0" borderId="39" xfId="0" applyFont="1" applyBorder="1" applyAlignment="1">
      <alignment horizontal="left" vertical="center"/>
    </xf>
    <xf numFmtId="0" fontId="35" fillId="3" borderId="11" xfId="1" applyNumberFormat="1" applyFont="1" applyFill="1" applyBorder="1" applyAlignment="1" applyProtection="1">
      <alignment horizontal="center" vertical="center" wrapText="1"/>
    </xf>
    <xf numFmtId="177" fontId="0" fillId="0" borderId="105" xfId="0" applyNumberFormat="1" applyFont="1" applyFill="1" applyBorder="1" applyAlignment="1">
      <alignment horizontal="center" vertical="center"/>
    </xf>
    <xf numFmtId="177" fontId="1" fillId="0" borderId="105" xfId="0" applyNumberFormat="1" applyFont="1" applyFill="1" applyBorder="1" applyAlignment="1">
      <alignment horizontal="center" vertical="center"/>
    </xf>
    <xf numFmtId="177" fontId="1" fillId="0" borderId="139" xfId="0" applyNumberFormat="1" applyFont="1" applyFill="1" applyBorder="1" applyAlignment="1">
      <alignment horizontal="center" vertical="center"/>
    </xf>
    <xf numFmtId="177" fontId="0" fillId="0" borderId="139" xfId="0" applyNumberFormat="1" applyFont="1" applyFill="1" applyBorder="1" applyAlignment="1">
      <alignment horizontal="center" vertical="center"/>
    </xf>
    <xf numFmtId="177" fontId="1" fillId="0" borderId="140" xfId="0" applyNumberFormat="1" applyFont="1" applyFill="1" applyBorder="1" applyAlignment="1">
      <alignment horizontal="center" vertical="center"/>
    </xf>
    <xf numFmtId="177" fontId="1" fillId="0" borderId="96" xfId="0" applyNumberFormat="1" applyFont="1" applyFill="1" applyBorder="1" applyAlignment="1">
      <alignment horizontal="center" vertical="center"/>
    </xf>
    <xf numFmtId="177" fontId="1" fillId="0" borderId="99" xfId="0" applyNumberFormat="1" applyFont="1" applyFill="1" applyBorder="1" applyAlignment="1">
      <alignment horizontal="center" vertical="center"/>
    </xf>
    <xf numFmtId="177" fontId="1" fillId="0" borderId="11" xfId="0" applyNumberFormat="1" applyFont="1" applyFill="1" applyBorder="1" applyAlignment="1">
      <alignment horizontal="center" vertical="center"/>
    </xf>
    <xf numFmtId="0" fontId="37" fillId="0" borderId="30" xfId="1" applyFont="1" applyFill="1" applyBorder="1" applyAlignment="1">
      <alignment horizontal="left" vertical="center" wrapText="1" shrinkToFit="1"/>
    </xf>
    <xf numFmtId="0" fontId="37" fillId="0" borderId="31" xfId="1" applyFont="1" applyFill="1" applyBorder="1" applyAlignment="1">
      <alignment horizontal="left" vertical="center" wrapText="1" shrinkToFit="1"/>
    </xf>
    <xf numFmtId="0" fontId="37" fillId="0" borderId="39" xfId="1" applyFont="1" applyFill="1" applyBorder="1" applyAlignment="1">
      <alignment horizontal="left" vertical="center" wrapText="1" shrinkToFit="1"/>
    </xf>
    <xf numFmtId="0" fontId="32" fillId="0" borderId="38" xfId="3" applyFont="1" applyFill="1" applyBorder="1" applyAlignment="1" applyProtection="1">
      <alignment horizontal="left" vertical="center" wrapText="1" shrinkToFit="1"/>
    </xf>
    <xf numFmtId="0" fontId="32" fillId="0" borderId="31" xfId="3" applyFont="1" applyFill="1" applyBorder="1" applyAlignment="1" applyProtection="1">
      <alignment horizontal="left" vertical="center" wrapText="1" shrinkToFit="1"/>
    </xf>
    <xf numFmtId="0" fontId="32" fillId="0" borderId="32" xfId="3" applyFont="1" applyFill="1" applyBorder="1" applyAlignment="1" applyProtection="1">
      <alignment horizontal="left" vertical="center" wrapText="1" shrinkToFit="1"/>
    </xf>
    <xf numFmtId="0" fontId="10" fillId="2" borderId="98" xfId="3" applyFont="1" applyFill="1" applyBorder="1" applyAlignment="1" applyProtection="1">
      <alignment horizontal="center" vertical="center" wrapText="1"/>
    </xf>
    <xf numFmtId="0" fontId="10" fillId="2" borderId="11" xfId="3" applyFont="1" applyFill="1" applyBorder="1" applyAlignment="1" applyProtection="1">
      <alignment horizontal="center" vertical="center" wrapText="1"/>
    </xf>
    <xf numFmtId="177" fontId="1" fillId="0" borderId="136" xfId="0" applyNumberFormat="1" applyFont="1" applyFill="1" applyBorder="1" applyAlignment="1">
      <alignment horizontal="center" vertical="center"/>
    </xf>
    <xf numFmtId="177" fontId="0" fillId="0" borderId="137" xfId="0" applyNumberFormat="1" applyFill="1" applyBorder="1" applyAlignment="1">
      <alignment horizontal="center" vertical="center"/>
    </xf>
    <xf numFmtId="177" fontId="0" fillId="0" borderId="138" xfId="0" applyNumberFormat="1" applyFill="1" applyBorder="1" applyAlignment="1">
      <alignment horizontal="center" vertical="center"/>
    </xf>
    <xf numFmtId="0" fontId="11" fillId="2" borderId="49" xfId="3" applyFont="1" applyFill="1" applyBorder="1" applyAlignment="1" applyProtection="1">
      <alignment horizontal="center" vertical="center" wrapText="1" shrinkToFit="1"/>
    </xf>
    <xf numFmtId="0" fontId="11" fillId="2" borderId="46" xfId="3" applyFont="1" applyFill="1" applyBorder="1" applyAlignment="1" applyProtection="1">
      <alignment horizontal="center" vertical="center" wrapText="1" shrinkToFit="1"/>
    </xf>
    <xf numFmtId="0" fontId="33" fillId="0" borderId="38" xfId="3" applyFont="1" applyFill="1" applyBorder="1" applyAlignment="1" applyProtection="1">
      <alignment horizontal="center" vertical="center" wrapText="1" shrinkToFit="1"/>
    </xf>
    <xf numFmtId="0" fontId="33" fillId="0" borderId="31" xfId="3" applyFont="1" applyFill="1" applyBorder="1" applyAlignment="1" applyProtection="1">
      <alignment horizontal="center" vertical="center" wrapText="1" shrinkToFit="1"/>
    </xf>
    <xf numFmtId="0" fontId="33" fillId="0" borderId="31" xfId="0" applyFont="1" applyBorder="1" applyAlignment="1">
      <alignment horizontal="center" vertical="center" wrapText="1"/>
    </xf>
    <xf numFmtId="0" fontId="33" fillId="0" borderId="32" xfId="0" applyFont="1" applyBorder="1" applyAlignment="1">
      <alignment horizontal="center" vertical="center" wrapText="1"/>
    </xf>
    <xf numFmtId="0" fontId="35" fillId="2" borderId="45" xfId="1" applyNumberFormat="1" applyFont="1" applyFill="1" applyBorder="1" applyAlignment="1" applyProtection="1">
      <alignment horizontal="center" vertical="center" wrapText="1"/>
    </xf>
    <xf numFmtId="0" fontId="32" fillId="0" borderId="47" xfId="0" applyFont="1" applyBorder="1" applyAlignment="1">
      <alignment horizontal="center" vertical="center"/>
    </xf>
    <xf numFmtId="0" fontId="33" fillId="0" borderId="30" xfId="1" applyFont="1" applyFill="1" applyBorder="1" applyAlignment="1">
      <alignment horizontal="center" vertical="center" wrapText="1" shrinkToFit="1"/>
    </xf>
    <xf numFmtId="0" fontId="33" fillId="0" borderId="31" xfId="0" applyFont="1" applyBorder="1" applyAlignment="1">
      <alignment horizontal="center" vertical="center" shrinkToFit="1"/>
    </xf>
    <xf numFmtId="0" fontId="33" fillId="0" borderId="39" xfId="0" applyFont="1" applyBorder="1" applyAlignment="1">
      <alignment horizontal="center" vertical="center" shrinkToFit="1"/>
    </xf>
    <xf numFmtId="0" fontId="7" fillId="2" borderId="48" xfId="3" applyFont="1" applyFill="1" applyBorder="1" applyAlignment="1" applyProtection="1">
      <alignment horizontal="center" vertical="center" wrapText="1"/>
    </xf>
    <xf numFmtId="0" fontId="7" fillId="2" borderId="49" xfId="3" applyFont="1" applyFill="1" applyBorder="1" applyAlignment="1" applyProtection="1">
      <alignment horizontal="center" vertical="center" wrapText="1"/>
    </xf>
    <xf numFmtId="0" fontId="7" fillId="2" borderId="46" xfId="3" applyFont="1" applyFill="1" applyBorder="1" applyAlignment="1" applyProtection="1">
      <alignment horizontal="center" vertical="center" wrapText="1"/>
    </xf>
    <xf numFmtId="0" fontId="7" fillId="2" borderId="50"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51" xfId="3" applyFont="1" applyFill="1" applyBorder="1" applyAlignment="1" applyProtection="1">
      <alignment horizontal="center" vertical="center" wrapText="1"/>
    </xf>
    <xf numFmtId="0" fontId="7" fillId="2" borderId="52" xfId="3" applyFont="1" applyFill="1" applyBorder="1" applyAlignment="1" applyProtection="1">
      <alignment horizontal="center" vertical="center" wrapText="1"/>
    </xf>
    <xf numFmtId="0" fontId="7" fillId="2" borderId="23" xfId="3" applyFont="1" applyFill="1" applyBorder="1" applyAlignment="1" applyProtection="1">
      <alignment horizontal="center" vertical="center" wrapText="1"/>
    </xf>
    <xf numFmtId="0" fontId="7" fillId="2" borderId="53" xfId="3" applyFont="1" applyFill="1" applyBorder="1" applyAlignment="1" applyProtection="1">
      <alignment horizontal="center" vertical="center" wrapText="1"/>
    </xf>
    <xf numFmtId="0" fontId="7" fillId="0" borderId="95" xfId="3" applyFont="1" applyFill="1" applyBorder="1" applyAlignment="1" applyProtection="1">
      <alignment horizontal="center" vertical="center" wrapText="1"/>
    </xf>
    <xf numFmtId="0" fontId="7" fillId="0" borderId="96" xfId="3" applyFont="1" applyFill="1" applyBorder="1" applyAlignment="1" applyProtection="1">
      <alignment horizontal="center" vertical="center" wrapText="1"/>
    </xf>
    <xf numFmtId="0" fontId="1" fillId="2" borderId="39" xfId="0" applyFont="1" applyFill="1" applyBorder="1" applyAlignment="1">
      <alignment horizontal="center" vertical="center"/>
    </xf>
    <xf numFmtId="0" fontId="10" fillId="2" borderId="81" xfId="3" applyFont="1" applyFill="1" applyBorder="1" applyAlignment="1" applyProtection="1">
      <alignment horizontal="center" vertical="center" wrapText="1"/>
    </xf>
    <xf numFmtId="0" fontId="1" fillId="2" borderId="4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97" xfId="0" applyFont="1" applyFill="1" applyBorder="1" applyAlignment="1">
      <alignment horizontal="center" vertical="center" wrapText="1"/>
    </xf>
    <xf numFmtId="0" fontId="1" fillId="2" borderId="71" xfId="0" applyFont="1" applyFill="1" applyBorder="1" applyAlignment="1">
      <alignment horizontal="center" vertical="center" wrapText="1"/>
    </xf>
    <xf numFmtId="0" fontId="1" fillId="2" borderId="24" xfId="0" applyFont="1" applyFill="1" applyBorder="1" applyAlignment="1">
      <alignment horizontal="center" vertical="center" wrapText="1"/>
    </xf>
    <xf numFmtId="9" fontId="0" fillId="0" borderId="11" xfId="0" applyNumberFormat="1" applyFont="1" applyFill="1" applyBorder="1" applyAlignment="1">
      <alignment horizontal="center" vertical="center"/>
    </xf>
    <xf numFmtId="9" fontId="1" fillId="0" borderId="11" xfId="0" applyNumberFormat="1" applyFont="1" applyFill="1" applyBorder="1" applyAlignment="1">
      <alignment horizontal="center" vertical="center"/>
    </xf>
    <xf numFmtId="0" fontId="10" fillId="2" borderId="22"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0" fillId="2" borderId="24" xfId="3" applyFont="1" applyFill="1" applyBorder="1" applyAlignment="1" applyProtection="1">
      <alignment horizontal="center" vertical="center" wrapText="1"/>
    </xf>
    <xf numFmtId="0" fontId="0" fillId="5" borderId="81" xfId="0" applyFont="1" applyFill="1" applyBorder="1" applyAlignment="1">
      <alignment horizontal="left" vertical="center" wrapText="1"/>
    </xf>
    <xf numFmtId="0" fontId="1" fillId="5" borderId="46" xfId="0" applyFont="1" applyFill="1" applyBorder="1" applyAlignment="1">
      <alignment horizontal="left" vertical="center" wrapText="1"/>
    </xf>
    <xf numFmtId="0" fontId="1" fillId="5" borderId="47"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5" borderId="0" xfId="0" applyFont="1" applyFill="1" applyBorder="1" applyAlignment="1">
      <alignment horizontal="left" vertical="center" wrapText="1"/>
    </xf>
    <xf numFmtId="0" fontId="1" fillId="5" borderId="97" xfId="0" applyFont="1" applyFill="1" applyBorder="1" applyAlignment="1">
      <alignment horizontal="left" vertical="center" wrapText="1"/>
    </xf>
    <xf numFmtId="0" fontId="1" fillId="5" borderId="71" xfId="0" applyFont="1" applyFill="1" applyBorder="1" applyAlignment="1">
      <alignment horizontal="left" vertical="center" wrapText="1"/>
    </xf>
    <xf numFmtId="0" fontId="1" fillId="5" borderId="23" xfId="0" applyFont="1" applyFill="1" applyBorder="1" applyAlignment="1">
      <alignment horizontal="left" vertical="center" wrapText="1"/>
    </xf>
    <xf numFmtId="0" fontId="1" fillId="5" borderId="24" xfId="0" applyFont="1" applyFill="1" applyBorder="1" applyAlignment="1">
      <alignment horizontal="left" vertical="center" wrapText="1"/>
    </xf>
    <xf numFmtId="0" fontId="0" fillId="5" borderId="46" xfId="0" applyFont="1" applyFill="1" applyBorder="1" applyAlignment="1">
      <alignment horizontal="left" vertical="center" wrapText="1"/>
    </xf>
    <xf numFmtId="0" fontId="1" fillId="5" borderId="46" xfId="0" applyFont="1" applyFill="1" applyBorder="1" applyAlignment="1">
      <alignment horizontal="left" vertical="center"/>
    </xf>
    <xf numFmtId="0" fontId="1" fillId="5" borderId="47" xfId="0" applyFont="1" applyFill="1" applyBorder="1" applyAlignment="1">
      <alignment horizontal="left" vertical="center"/>
    </xf>
    <xf numFmtId="0" fontId="1" fillId="5" borderId="0" xfId="0" applyFont="1" applyFill="1" applyBorder="1" applyAlignment="1">
      <alignment horizontal="left" vertical="center"/>
    </xf>
    <xf numFmtId="0" fontId="1" fillId="5" borderId="97" xfId="0" applyFont="1" applyFill="1" applyBorder="1" applyAlignment="1">
      <alignment horizontal="left" vertical="center"/>
    </xf>
    <xf numFmtId="0" fontId="1" fillId="5" borderId="23" xfId="0" applyFont="1" applyFill="1" applyBorder="1" applyAlignment="1">
      <alignment horizontal="left" vertical="center"/>
    </xf>
    <xf numFmtId="0" fontId="1" fillId="5" borderId="24" xfId="0" applyFont="1" applyFill="1" applyBorder="1" applyAlignment="1">
      <alignment horizontal="left" vertical="center"/>
    </xf>
    <xf numFmtId="0" fontId="0" fillId="5" borderId="11" xfId="0" applyFont="1" applyFill="1" applyBorder="1" applyAlignment="1">
      <alignment horizontal="center" vertical="center" shrinkToFit="1"/>
    </xf>
    <xf numFmtId="0" fontId="1" fillId="5" borderId="11" xfId="0" applyFont="1" applyFill="1" applyBorder="1" applyAlignment="1">
      <alignment horizontal="center" vertical="center" shrinkToFit="1"/>
    </xf>
    <xf numFmtId="0" fontId="0" fillId="0" borderId="45" xfId="0" applyFont="1" applyFill="1" applyBorder="1" applyAlignment="1">
      <alignment horizontal="left" vertical="top"/>
    </xf>
    <xf numFmtId="0" fontId="0" fillId="0" borderId="46" xfId="0" applyFont="1" applyFill="1" applyBorder="1" applyAlignment="1">
      <alignment horizontal="left" vertical="top"/>
    </xf>
    <xf numFmtId="0" fontId="0" fillId="0" borderId="67" xfId="0" applyFont="1" applyFill="1" applyBorder="1" applyAlignment="1">
      <alignment horizontal="left" vertical="top"/>
    </xf>
    <xf numFmtId="0" fontId="19" fillId="2" borderId="30" xfId="0" applyFont="1" applyFill="1" applyBorder="1" applyAlignment="1">
      <alignment horizontal="center" vertical="center" wrapText="1" shrinkToFit="1"/>
    </xf>
    <xf numFmtId="0" fontId="19" fillId="2" borderId="31" xfId="0" applyFont="1" applyFill="1" applyBorder="1" applyAlignment="1">
      <alignment horizontal="center" vertical="center" shrinkToFit="1"/>
    </xf>
    <xf numFmtId="0" fontId="19" fillId="2" borderId="32" xfId="0" applyFont="1" applyFill="1" applyBorder="1" applyAlignment="1">
      <alignment horizontal="center" vertical="center" shrinkToFit="1"/>
    </xf>
    <xf numFmtId="177" fontId="0" fillId="0" borderId="30" xfId="0" applyNumberFormat="1" applyFont="1" applyFill="1" applyBorder="1" applyAlignment="1">
      <alignment horizontal="center" vertical="center"/>
    </xf>
    <xf numFmtId="177" fontId="0" fillId="0" borderId="31" xfId="0" applyNumberFormat="1" applyFill="1" applyBorder="1" applyAlignment="1">
      <alignment horizontal="center" vertical="center"/>
    </xf>
    <xf numFmtId="177" fontId="0" fillId="0" borderId="39" xfId="0" applyNumberFormat="1" applyFill="1" applyBorder="1" applyAlignment="1">
      <alignment horizontal="center" vertical="center"/>
    </xf>
    <xf numFmtId="0" fontId="1" fillId="0" borderId="96" xfId="0" applyFont="1" applyBorder="1" applyAlignment="1">
      <alignment horizontal="center" vertical="center"/>
    </xf>
    <xf numFmtId="0" fontId="1" fillId="0" borderId="99" xfId="0" applyFont="1" applyBorder="1" applyAlignment="1">
      <alignment horizontal="center" vertical="center"/>
    </xf>
    <xf numFmtId="0" fontId="14" fillId="2" borderId="45" xfId="0" applyFont="1" applyFill="1" applyBorder="1" applyAlignment="1">
      <alignment horizontal="center" vertical="center" wrapText="1" shrinkToFit="1"/>
    </xf>
    <xf numFmtId="0" fontId="0" fillId="0" borderId="81"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24" xfId="0" applyFont="1" applyFill="1" applyBorder="1" applyAlignment="1">
      <alignment horizontal="left" vertical="center" wrapText="1"/>
    </xf>
    <xf numFmtId="0" fontId="0" fillId="0" borderId="30" xfId="0" applyFont="1" applyFill="1" applyBorder="1" applyAlignment="1">
      <alignment horizontal="center" vertical="center"/>
    </xf>
    <xf numFmtId="0" fontId="0" fillId="0" borderId="31" xfId="0" applyFill="1" applyBorder="1" applyAlignment="1">
      <alignment horizontal="center" vertical="center"/>
    </xf>
    <xf numFmtId="0" fontId="0" fillId="0" borderId="39" xfId="0" applyFill="1" applyBorder="1" applyAlignment="1">
      <alignment horizontal="center" vertical="center"/>
    </xf>
    <xf numFmtId="177" fontId="21" fillId="0" borderId="30" xfId="0" applyNumberFormat="1" applyFont="1" applyFill="1" applyBorder="1" applyAlignment="1">
      <alignment vertical="center"/>
    </xf>
    <xf numFmtId="177" fontId="21" fillId="0" borderId="31" xfId="0" applyNumberFormat="1" applyFont="1" applyFill="1" applyBorder="1" applyAlignment="1">
      <alignment vertical="center"/>
    </xf>
    <xf numFmtId="177" fontId="21" fillId="0" borderId="32" xfId="0" applyNumberFormat="1" applyFont="1" applyFill="1" applyBorder="1" applyAlignment="1">
      <alignment vertical="center"/>
    </xf>
    <xf numFmtId="0" fontId="0" fillId="4" borderId="11"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45" xfId="0" applyFont="1" applyFill="1" applyBorder="1" applyAlignment="1">
      <alignment horizontal="center" vertical="center"/>
    </xf>
    <xf numFmtId="0" fontId="1" fillId="4" borderId="46" xfId="0" applyFont="1" applyFill="1" applyBorder="1" applyAlignment="1">
      <alignment horizontal="center" vertical="center"/>
    </xf>
    <xf numFmtId="0" fontId="1" fillId="4" borderId="67" xfId="0" applyFont="1" applyFill="1" applyBorder="1" applyAlignment="1">
      <alignment horizontal="center" vertical="center"/>
    </xf>
    <xf numFmtId="0" fontId="0" fillId="0" borderId="30" xfId="0" applyFont="1" applyFill="1" applyBorder="1" applyAlignment="1">
      <alignment vertical="center"/>
    </xf>
    <xf numFmtId="0" fontId="0" fillId="0" borderId="31" xfId="0" applyFill="1" applyBorder="1" applyAlignment="1">
      <alignment vertical="center"/>
    </xf>
    <xf numFmtId="0" fontId="0" fillId="0" borderId="32" xfId="0" applyFill="1" applyBorder="1" applyAlignment="1">
      <alignment vertical="center"/>
    </xf>
    <xf numFmtId="0" fontId="30" fillId="5" borderId="49" xfId="0" applyFont="1" applyFill="1" applyBorder="1" applyAlignment="1">
      <alignment horizontal="left" vertical="center" wrapText="1"/>
    </xf>
    <xf numFmtId="0" fontId="28" fillId="5" borderId="46" xfId="0" applyFont="1" applyFill="1" applyBorder="1" applyAlignment="1">
      <alignment horizontal="left" vertical="center"/>
    </xf>
    <xf numFmtId="0" fontId="28" fillId="5" borderId="67" xfId="0" applyFont="1" applyFill="1" applyBorder="1" applyAlignment="1">
      <alignment horizontal="left" vertical="center"/>
    </xf>
    <xf numFmtId="0" fontId="17" fillId="0" borderId="0" xfId="1" applyFont="1" applyFill="1" applyBorder="1" applyAlignment="1" applyProtection="1">
      <alignment horizontal="center" vertical="center"/>
    </xf>
    <xf numFmtId="0" fontId="11" fillId="0" borderId="83" xfId="0" applyFont="1" applyFill="1" applyBorder="1" applyAlignment="1">
      <alignment vertical="center" textRotation="255"/>
    </xf>
    <xf numFmtId="0" fontId="0" fillId="0" borderId="84" xfId="0" applyFont="1" applyBorder="1" applyAlignment="1">
      <alignment vertical="center" textRotation="255"/>
    </xf>
    <xf numFmtId="0" fontId="0" fillId="0" borderId="85" xfId="0" applyFont="1" applyBorder="1" applyAlignment="1">
      <alignment vertical="center" textRotation="255"/>
    </xf>
    <xf numFmtId="0" fontId="0" fillId="5" borderId="30" xfId="0" applyFont="1" applyFill="1" applyBorder="1" applyAlignment="1">
      <alignment horizontal="left" vertical="center"/>
    </xf>
    <xf numFmtId="0" fontId="1" fillId="5" borderId="31" xfId="0" applyFont="1" applyFill="1" applyBorder="1" applyAlignment="1">
      <alignment horizontal="left" vertical="center"/>
    </xf>
    <xf numFmtId="0" fontId="1" fillId="5" borderId="32" xfId="0" applyFont="1" applyFill="1" applyBorder="1" applyAlignment="1">
      <alignment horizontal="left" vertical="center"/>
    </xf>
    <xf numFmtId="0" fontId="7" fillId="2" borderId="74" xfId="3" applyFont="1" applyFill="1" applyBorder="1" applyAlignment="1" applyProtection="1">
      <alignment horizontal="center" vertical="center" wrapText="1"/>
    </xf>
    <xf numFmtId="0" fontId="7" fillId="2" borderId="15" xfId="3" applyFont="1" applyFill="1" applyBorder="1" applyAlignment="1" applyProtection="1">
      <alignment horizontal="center" vertical="center" wrapText="1"/>
    </xf>
    <xf numFmtId="0" fontId="7" fillId="2" borderId="75" xfId="3"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77" xfId="0" applyFont="1" applyBorder="1" applyAlignment="1">
      <alignment horizontal="center" vertical="center" wrapText="1"/>
    </xf>
    <xf numFmtId="0" fontId="0" fillId="0" borderId="82" xfId="0" applyFont="1" applyBorder="1" applyAlignment="1">
      <alignment horizontal="center" vertical="center"/>
    </xf>
    <xf numFmtId="0" fontId="1" fillId="0" borderId="72" xfId="0" applyFont="1" applyBorder="1" applyAlignment="1">
      <alignment horizontal="center" vertical="center"/>
    </xf>
    <xf numFmtId="0" fontId="27" fillId="0" borderId="68" xfId="0" applyFont="1" applyFill="1" applyBorder="1" applyAlignment="1">
      <alignment horizontal="left" vertical="top"/>
    </xf>
    <xf numFmtId="0" fontId="27" fillId="0" borderId="0" xfId="0" applyFont="1" applyFill="1" applyBorder="1" applyAlignment="1">
      <alignment horizontal="left" vertical="top"/>
    </xf>
    <xf numFmtId="0" fontId="27" fillId="0" borderId="2" xfId="0" applyFont="1" applyFill="1" applyBorder="1" applyAlignment="1">
      <alignment horizontal="left" vertical="top"/>
    </xf>
    <xf numFmtId="0" fontId="1" fillId="0" borderId="106"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21" xfId="0" applyFont="1" applyFill="1" applyBorder="1" applyAlignment="1">
      <alignment horizontal="center" vertical="center"/>
    </xf>
    <xf numFmtId="0" fontId="15" fillId="4" borderId="55" xfId="0" applyFont="1" applyFill="1" applyBorder="1" applyAlignment="1">
      <alignment horizontal="center" vertical="center" wrapText="1"/>
    </xf>
    <xf numFmtId="0" fontId="15" fillId="4" borderId="56" xfId="0" applyFont="1" applyFill="1" applyBorder="1" applyAlignment="1">
      <alignment horizontal="center" vertical="center" wrapText="1"/>
    </xf>
    <xf numFmtId="0" fontId="15" fillId="4" borderId="57" xfId="0" applyFont="1" applyFill="1" applyBorder="1" applyAlignment="1">
      <alignment horizontal="center" vertical="center" wrapText="1"/>
    </xf>
    <xf numFmtId="0" fontId="32" fillId="0" borderId="80" xfId="0" applyFont="1" applyBorder="1" applyAlignment="1">
      <alignment horizontal="left" vertical="center"/>
    </xf>
    <xf numFmtId="0" fontId="31" fillId="0" borderId="38" xfId="0" applyFont="1" applyFill="1" applyBorder="1" applyAlignment="1">
      <alignment horizontal="center" vertical="center"/>
    </xf>
    <xf numFmtId="0" fontId="31" fillId="0" borderId="31" xfId="0" applyFont="1" applyBorder="1" applyAlignment="1">
      <alignment horizontal="center" vertical="center"/>
    </xf>
    <xf numFmtId="0" fontId="31" fillId="0" borderId="32" xfId="0" applyFont="1" applyBorder="1" applyAlignment="1">
      <alignment horizontal="center" vertical="center"/>
    </xf>
    <xf numFmtId="0" fontId="32" fillId="0" borderId="88" xfId="0" applyFont="1" applyBorder="1" applyAlignment="1">
      <alignment horizontal="left" vertical="center"/>
    </xf>
    <xf numFmtId="0" fontId="32" fillId="0" borderId="109" xfId="0" applyFont="1" applyBorder="1" applyAlignment="1">
      <alignment horizontal="center" vertical="center"/>
    </xf>
    <xf numFmtId="0" fontId="32" fillId="0" borderId="84" xfId="0" applyFont="1" applyBorder="1" applyAlignment="1">
      <alignment horizontal="center" vertical="center"/>
    </xf>
    <xf numFmtId="0" fontId="33" fillId="0" borderId="110" xfId="0" applyFont="1" applyBorder="1" applyAlignment="1">
      <alignment horizontal="center" vertical="center" wrapText="1"/>
    </xf>
    <xf numFmtId="0" fontId="32" fillId="0" borderId="111" xfId="0" applyFont="1" applyBorder="1" applyAlignment="1">
      <alignment horizontal="center" vertical="center"/>
    </xf>
    <xf numFmtId="0" fontId="32" fillId="0" borderId="112" xfId="0" applyFont="1" applyBorder="1" applyAlignment="1">
      <alignment horizontal="center" vertical="center"/>
    </xf>
    <xf numFmtId="176" fontId="32" fillId="0" borderId="113" xfId="0" applyNumberFormat="1" applyFont="1" applyBorder="1" applyAlignment="1">
      <alignment horizontal="right" vertical="center"/>
    </xf>
    <xf numFmtId="176" fontId="32" fillId="0" borderId="84" xfId="0" applyNumberFormat="1" applyFont="1" applyBorder="1" applyAlignment="1">
      <alignment horizontal="right" vertical="center"/>
    </xf>
    <xf numFmtId="176" fontId="32" fillId="0" borderId="114" xfId="0" applyNumberFormat="1" applyFont="1" applyBorder="1" applyAlignment="1">
      <alignment horizontal="right" vertical="center"/>
    </xf>
    <xf numFmtId="0" fontId="1" fillId="0" borderId="109" xfId="0" applyFont="1" applyBorder="1" applyAlignment="1">
      <alignment horizontal="center" vertical="center"/>
    </xf>
    <xf numFmtId="0" fontId="1" fillId="0" borderId="84" xfId="0" applyFont="1" applyBorder="1" applyAlignment="1">
      <alignment horizontal="center" vertical="center"/>
    </xf>
    <xf numFmtId="0" fontId="9" fillId="0" borderId="110" xfId="0" applyFont="1" applyBorder="1" applyAlignment="1">
      <alignment horizontal="center" vertical="center" wrapText="1"/>
    </xf>
    <xf numFmtId="0" fontId="1" fillId="0" borderId="111" xfId="0" applyFont="1" applyBorder="1" applyAlignment="1">
      <alignment horizontal="center" vertical="center"/>
    </xf>
    <xf numFmtId="0" fontId="1" fillId="0" borderId="112" xfId="0" applyFont="1" applyBorder="1" applyAlignment="1">
      <alignment horizontal="center" vertical="center"/>
    </xf>
    <xf numFmtId="176" fontId="1" fillId="0" borderId="113" xfId="0" applyNumberFormat="1" applyFont="1" applyBorder="1" applyAlignment="1">
      <alignment horizontal="right" vertical="center"/>
    </xf>
    <xf numFmtId="176" fontId="1" fillId="0" borderId="84" xfId="0" applyNumberFormat="1" applyFont="1" applyBorder="1" applyAlignment="1">
      <alignment horizontal="right" vertical="center"/>
    </xf>
    <xf numFmtId="176" fontId="1" fillId="0" borderId="115" xfId="0" applyNumberFormat="1" applyFont="1" applyBorder="1" applyAlignment="1">
      <alignment horizontal="right" vertical="center"/>
    </xf>
    <xf numFmtId="0" fontId="1" fillId="2" borderId="11" xfId="0" applyFont="1" applyFill="1" applyBorder="1" applyAlignment="1">
      <alignment horizontal="center" vertical="center"/>
    </xf>
    <xf numFmtId="0" fontId="1" fillId="2" borderId="11" xfId="0" applyFont="1" applyFill="1" applyBorder="1" applyAlignment="1">
      <alignment horizontal="center" vertical="center" wrapText="1"/>
    </xf>
    <xf numFmtId="0" fontId="0" fillId="0" borderId="30" xfId="0" applyFont="1" applyBorder="1" applyAlignment="1">
      <alignment horizontal="center" vertical="center"/>
    </xf>
    <xf numFmtId="0" fontId="11" fillId="2" borderId="117" xfId="0" applyFont="1" applyFill="1" applyBorder="1" applyAlignment="1">
      <alignment horizontal="center" vertical="center" textRotation="255" wrapText="1"/>
    </xf>
    <xf numFmtId="0" fontId="1" fillId="0" borderId="118" xfId="0" applyFont="1" applyBorder="1" applyAlignment="1">
      <alignment horizontal="center" vertical="center" textRotation="255" wrapText="1"/>
    </xf>
    <xf numFmtId="0" fontId="1" fillId="0" borderId="3" xfId="0" applyFont="1" applyBorder="1" applyAlignment="1">
      <alignment horizontal="center" vertical="center" textRotation="255" wrapText="1"/>
    </xf>
    <xf numFmtId="0" fontId="1" fillId="0" borderId="51"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1" fillId="0" borderId="83" xfId="0" applyFont="1" applyFill="1" applyBorder="1" applyAlignment="1">
      <alignment horizontal="center" vertical="center"/>
    </xf>
    <xf numFmtId="0" fontId="0" fillId="0" borderId="84" xfId="0" applyFont="1" applyBorder="1" applyAlignment="1">
      <alignment horizontal="center" vertical="center"/>
    </xf>
    <xf numFmtId="0" fontId="0" fillId="0" borderId="115" xfId="0" applyFont="1" applyBorder="1" applyAlignment="1">
      <alignment horizontal="center" vertical="center"/>
    </xf>
    <xf numFmtId="0" fontId="0" fillId="5" borderId="88" xfId="0" applyFont="1" applyFill="1" applyBorder="1" applyAlignment="1">
      <alignment horizontal="left" vertical="center" wrapText="1"/>
    </xf>
    <xf numFmtId="0" fontId="1" fillId="5" borderId="79" xfId="0" applyFont="1" applyFill="1" applyBorder="1" applyAlignment="1">
      <alignment horizontal="left" vertical="center" wrapText="1"/>
    </xf>
    <xf numFmtId="0" fontId="1" fillId="5" borderId="79" xfId="0" applyFont="1" applyFill="1" applyBorder="1" applyAlignment="1">
      <alignment vertical="center"/>
    </xf>
    <xf numFmtId="0" fontId="1" fillId="0" borderId="121" xfId="0" applyFont="1" applyBorder="1" applyAlignment="1">
      <alignment horizontal="center" vertical="center"/>
    </xf>
    <xf numFmtId="0" fontId="1" fillId="0" borderId="122" xfId="0" applyFont="1" applyBorder="1" applyAlignment="1">
      <alignment horizontal="center" vertical="center"/>
    </xf>
    <xf numFmtId="0" fontId="0" fillId="0" borderId="88" xfId="0" applyFont="1" applyFill="1" applyBorder="1" applyAlignment="1">
      <alignment horizontal="left" vertical="center"/>
    </xf>
    <xf numFmtId="0" fontId="1" fillId="0" borderId="79" xfId="0" applyFont="1" applyFill="1" applyBorder="1" applyAlignment="1">
      <alignment horizontal="left" vertical="center"/>
    </xf>
    <xf numFmtId="0" fontId="1" fillId="0" borderId="103" xfId="0" applyFont="1" applyFill="1" applyBorder="1" applyAlignment="1">
      <alignment horizontal="left"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103" xfId="0" applyFont="1" applyFill="1" applyBorder="1" applyAlignment="1">
      <alignment horizontal="center" vertical="center"/>
    </xf>
    <xf numFmtId="0" fontId="18" fillId="0" borderId="80" xfId="0" applyFont="1" applyFill="1" applyBorder="1" applyAlignment="1">
      <alignment horizontal="center" vertical="center"/>
    </xf>
    <xf numFmtId="0" fontId="18" fillId="0" borderId="20" xfId="0" applyFont="1" applyFill="1" applyBorder="1" applyAlignment="1">
      <alignment horizontal="center" vertical="center"/>
    </xf>
    <xf numFmtId="0" fontId="18" fillId="0" borderId="107" xfId="0" applyFont="1" applyFill="1" applyBorder="1" applyAlignment="1">
      <alignment horizontal="center" vertical="center"/>
    </xf>
    <xf numFmtId="0" fontId="18" fillId="0" borderId="87"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125" xfId="0" applyFont="1" applyFill="1" applyBorder="1" applyAlignment="1">
      <alignment horizontal="center" vertical="center"/>
    </xf>
    <xf numFmtId="0" fontId="0" fillId="3" borderId="126" xfId="0" applyFont="1" applyFill="1" applyBorder="1" applyAlignment="1">
      <alignment horizontal="center" vertical="center" wrapText="1"/>
    </xf>
    <xf numFmtId="0" fontId="0" fillId="3" borderId="20"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20" xfId="0" applyFont="1" applyBorder="1" applyAlignment="1">
      <alignment horizontal="center" vertical="center"/>
    </xf>
    <xf numFmtId="0" fontId="1" fillId="0" borderId="107" xfId="0" applyFont="1" applyBorder="1" applyAlignment="1">
      <alignment horizontal="center" vertical="center"/>
    </xf>
    <xf numFmtId="0" fontId="0" fillId="0" borderId="26" xfId="0" applyFont="1" applyBorder="1" applyAlignment="1">
      <alignment horizontal="center" vertical="center"/>
    </xf>
    <xf numFmtId="0" fontId="1" fillId="0" borderId="125" xfId="0" applyFont="1" applyBorder="1" applyAlignment="1">
      <alignment horizontal="center" vertical="center"/>
    </xf>
    <xf numFmtId="0" fontId="18" fillId="3" borderId="80"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3" borderId="107"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107" xfId="0" applyFont="1" applyFill="1" applyBorder="1" applyAlignment="1">
      <alignment horizontal="center" vertical="center" wrapText="1"/>
    </xf>
    <xf numFmtId="0" fontId="15" fillId="2" borderId="55" xfId="0" applyFont="1" applyFill="1" applyBorder="1" applyAlignment="1">
      <alignment horizontal="center" vertical="center" wrapText="1"/>
    </xf>
    <xf numFmtId="0" fontId="15" fillId="2" borderId="56" xfId="0" applyFont="1" applyFill="1" applyBorder="1" applyAlignment="1">
      <alignment horizontal="center" vertical="center" wrapText="1"/>
    </xf>
    <xf numFmtId="0" fontId="15" fillId="2" borderId="57" xfId="0" applyFont="1" applyFill="1" applyBorder="1" applyAlignment="1">
      <alignment horizontal="center" vertical="center" wrapText="1"/>
    </xf>
    <xf numFmtId="0" fontId="11" fillId="3" borderId="49" xfId="0" applyFont="1" applyFill="1" applyBorder="1" applyAlignment="1">
      <alignment horizontal="center" vertical="center" textRotation="255" wrapText="1"/>
    </xf>
    <xf numFmtId="0" fontId="1" fillId="3" borderId="50" xfId="0" applyFont="1" applyFill="1" applyBorder="1" applyAlignment="1">
      <alignment horizontal="center" vertical="center" textRotation="255" wrapText="1"/>
    </xf>
    <xf numFmtId="0" fontId="1" fillId="3" borderId="3" xfId="0" applyFont="1" applyFill="1" applyBorder="1" applyAlignment="1">
      <alignment horizontal="center" vertical="center" textRotation="255" wrapText="1"/>
    </xf>
    <xf numFmtId="0" fontId="1" fillId="3" borderId="51" xfId="0" applyFont="1" applyFill="1" applyBorder="1" applyAlignment="1">
      <alignment horizontal="center" vertical="center" textRotation="255" wrapText="1"/>
    </xf>
    <xf numFmtId="0" fontId="1" fillId="3" borderId="52" xfId="0" applyFont="1" applyFill="1" applyBorder="1" applyAlignment="1">
      <alignment horizontal="center" vertical="center" textRotation="255" wrapText="1"/>
    </xf>
    <xf numFmtId="0" fontId="1" fillId="3" borderId="53" xfId="0" applyFont="1" applyFill="1" applyBorder="1" applyAlignment="1">
      <alignment horizontal="center" vertical="center" textRotation="255" wrapText="1"/>
    </xf>
    <xf numFmtId="0" fontId="0" fillId="0" borderId="81" xfId="0" applyFont="1" applyFill="1" applyBorder="1" applyAlignment="1">
      <alignment horizontal="center" vertical="center"/>
    </xf>
    <xf numFmtId="0" fontId="0" fillId="0" borderId="46" xfId="0" applyFill="1" applyBorder="1" applyAlignment="1">
      <alignment horizontal="center" vertical="center"/>
    </xf>
    <xf numFmtId="0" fontId="0" fillId="0" borderId="47" xfId="0" applyFill="1" applyBorder="1" applyAlignment="1">
      <alignment horizontal="center" vertical="center"/>
    </xf>
    <xf numFmtId="0" fontId="0" fillId="0" borderId="45" xfId="0" applyFont="1" applyFill="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 fillId="0" borderId="0" xfId="0" applyFont="1" applyBorder="1" applyAlignment="1">
      <alignment horizontal="center" vertical="center"/>
    </xf>
    <xf numFmtId="0" fontId="1" fillId="0" borderId="2"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36" xfId="0" applyFont="1" applyBorder="1" applyAlignment="1">
      <alignment horizontal="center" vertical="center"/>
    </xf>
    <xf numFmtId="0" fontId="6" fillId="2" borderId="124" xfId="3" applyFont="1" applyFill="1" applyBorder="1" applyAlignment="1" applyProtection="1">
      <alignment horizontal="right" vertical="center"/>
    </xf>
    <xf numFmtId="0" fontId="6" fillId="2" borderId="9" xfId="3" applyFont="1" applyFill="1" applyBorder="1" applyAlignment="1" applyProtection="1">
      <alignment horizontal="right" vertical="center"/>
    </xf>
    <xf numFmtId="0" fontId="16" fillId="3" borderId="9" xfId="0" applyFont="1" applyFill="1" applyBorder="1" applyAlignment="1">
      <alignment horizontal="center" vertical="center"/>
    </xf>
    <xf numFmtId="0" fontId="0" fillId="7" borderId="81" xfId="0" applyFont="1" applyFill="1" applyBorder="1" applyAlignment="1">
      <alignment horizontal="left" vertical="center" wrapText="1"/>
    </xf>
    <xf numFmtId="0" fontId="1" fillId="7" borderId="46" xfId="0" applyFont="1" applyFill="1" applyBorder="1" applyAlignment="1">
      <alignment horizontal="left" vertical="center" wrapText="1"/>
    </xf>
    <xf numFmtId="0" fontId="1" fillId="7" borderId="47" xfId="0" applyFont="1" applyFill="1" applyBorder="1" applyAlignment="1">
      <alignment horizontal="left" vertical="center" wrapText="1"/>
    </xf>
    <xf numFmtId="0" fontId="1" fillId="7" borderId="1" xfId="0" applyFont="1" applyFill="1" applyBorder="1" applyAlignment="1">
      <alignment horizontal="left" vertical="center" wrapText="1"/>
    </xf>
    <xf numFmtId="0" fontId="1" fillId="7" borderId="0" xfId="0" applyFont="1" applyFill="1" applyBorder="1" applyAlignment="1">
      <alignment horizontal="left" vertical="center" wrapText="1"/>
    </xf>
    <xf numFmtId="0" fontId="1" fillId="7" borderId="97" xfId="0" applyFont="1" applyFill="1" applyBorder="1" applyAlignment="1">
      <alignment horizontal="left" vertical="center" wrapText="1"/>
    </xf>
    <xf numFmtId="0" fontId="1" fillId="7" borderId="71" xfId="0" applyFont="1" applyFill="1" applyBorder="1" applyAlignment="1">
      <alignment horizontal="left" vertical="center" wrapText="1"/>
    </xf>
    <xf numFmtId="0" fontId="1" fillId="7" borderId="23" xfId="0" applyFont="1" applyFill="1" applyBorder="1" applyAlignment="1">
      <alignment horizontal="left" vertical="center" wrapText="1"/>
    </xf>
    <xf numFmtId="0" fontId="1" fillId="7" borderId="24" xfId="0" applyFont="1" applyFill="1" applyBorder="1" applyAlignment="1">
      <alignment horizontal="left" vertical="center" wrapText="1"/>
    </xf>
    <xf numFmtId="0" fontId="0" fillId="3" borderId="30" xfId="0" applyFont="1" applyFill="1" applyBorder="1" applyAlignment="1">
      <alignment horizontal="center" vertical="center" shrinkToFit="1"/>
    </xf>
    <xf numFmtId="0" fontId="1" fillId="3" borderId="31" xfId="0" applyFont="1" applyFill="1" applyBorder="1" applyAlignment="1">
      <alignment horizontal="center" vertical="center" shrinkToFit="1"/>
    </xf>
    <xf numFmtId="0" fontId="1" fillId="3" borderId="32" xfId="0" applyFont="1" applyFill="1" applyBorder="1" applyAlignment="1">
      <alignment horizontal="center" vertical="center" shrinkToFit="1"/>
    </xf>
    <xf numFmtId="0" fontId="0" fillId="7" borderId="11" xfId="0" applyFont="1" applyFill="1" applyBorder="1" applyAlignment="1">
      <alignment horizontal="center" vertical="center" shrinkToFit="1"/>
    </xf>
    <xf numFmtId="0" fontId="1" fillId="7" borderId="11" xfId="0" applyFont="1" applyFill="1" applyBorder="1" applyAlignment="1">
      <alignment horizontal="center" vertical="center" shrinkToFit="1"/>
    </xf>
    <xf numFmtId="0" fontId="1" fillId="0" borderId="68" xfId="0" applyFont="1" applyFill="1" applyBorder="1" applyAlignment="1">
      <alignment horizontal="left" vertical="top"/>
    </xf>
    <xf numFmtId="0" fontId="1" fillId="0" borderId="0" xfId="0" applyFont="1" applyFill="1" applyBorder="1" applyAlignment="1">
      <alignment horizontal="left" vertical="top"/>
    </xf>
    <xf numFmtId="0" fontId="1" fillId="0" borderId="2" xfId="0" applyFont="1" applyFill="1" applyBorder="1" applyAlignment="1">
      <alignment horizontal="left" vertical="top"/>
    </xf>
    <xf numFmtId="0" fontId="21" fillId="0" borderId="30" xfId="0" applyFont="1" applyBorder="1" applyAlignment="1">
      <alignment horizontal="left" vertical="center" wrapText="1"/>
    </xf>
    <xf numFmtId="0" fontId="21" fillId="0" borderId="31" xfId="0" applyFont="1" applyBorder="1" applyAlignment="1">
      <alignment horizontal="left" vertical="center" wrapText="1"/>
    </xf>
    <xf numFmtId="0" fontId="21" fillId="0" borderId="39" xfId="0" applyFont="1" applyBorder="1" applyAlignment="1">
      <alignment horizontal="left" vertical="center" wrapText="1"/>
    </xf>
    <xf numFmtId="0" fontId="34" fillId="0" borderId="38" xfId="3" applyFont="1" applyFill="1" applyBorder="1" applyAlignment="1" applyProtection="1">
      <alignment horizontal="center" vertical="center"/>
    </xf>
    <xf numFmtId="0" fontId="34" fillId="0" borderId="31" xfId="3" applyFont="1" applyFill="1" applyBorder="1" applyAlignment="1" applyProtection="1">
      <alignment horizontal="center" vertical="center"/>
    </xf>
    <xf numFmtId="0" fontId="36" fillId="6" borderId="30" xfId="3" applyFont="1" applyFill="1" applyBorder="1" applyAlignment="1" applyProtection="1">
      <alignment horizontal="center" vertical="center" wrapText="1"/>
    </xf>
    <xf numFmtId="0" fontId="36" fillId="6" borderId="31" xfId="3" applyFont="1" applyFill="1" applyBorder="1" applyAlignment="1" applyProtection="1">
      <alignment horizontal="center" vertical="center" wrapText="1"/>
    </xf>
    <xf numFmtId="0" fontId="36" fillId="6" borderId="32" xfId="3" applyFont="1" applyFill="1" applyBorder="1" applyAlignment="1" applyProtection="1">
      <alignment horizontal="center" vertical="center" wrapText="1"/>
    </xf>
    <xf numFmtId="0" fontId="34" fillId="0" borderId="30" xfId="3" applyFont="1" applyFill="1" applyBorder="1" applyAlignment="1" applyProtection="1">
      <alignment horizontal="center" vertical="center"/>
    </xf>
    <xf numFmtId="0" fontId="34" fillId="0" borderId="32" xfId="3" applyFont="1" applyFill="1" applyBorder="1" applyAlignment="1" applyProtection="1">
      <alignment horizontal="center" vertical="center"/>
    </xf>
    <xf numFmtId="0" fontId="1" fillId="7" borderId="96" xfId="0" applyFont="1" applyFill="1" applyBorder="1" applyAlignment="1">
      <alignment horizontal="center" vertical="center"/>
    </xf>
    <xf numFmtId="0" fontId="1" fillId="7" borderId="99" xfId="0" applyFont="1" applyFill="1" applyBorder="1" applyAlignment="1">
      <alignment horizontal="center" vertical="center"/>
    </xf>
    <xf numFmtId="0" fontId="1" fillId="7" borderId="100" xfId="0" applyFont="1" applyFill="1" applyBorder="1" applyAlignment="1">
      <alignment horizontal="center" vertical="center"/>
    </xf>
    <xf numFmtId="0" fontId="1" fillId="7" borderId="101" xfId="0" applyFont="1" applyFill="1" applyBorder="1" applyAlignment="1">
      <alignment horizontal="center" vertical="center"/>
    </xf>
    <xf numFmtId="0" fontId="9" fillId="4" borderId="11" xfId="0" applyFont="1" applyFill="1" applyBorder="1" applyAlignment="1">
      <alignment horizontal="center" vertical="center"/>
    </xf>
    <xf numFmtId="0" fontId="1" fillId="0" borderId="83" xfId="0" applyFont="1" applyFill="1" applyBorder="1" applyAlignment="1">
      <alignment horizontal="center" vertical="center"/>
    </xf>
    <xf numFmtId="0" fontId="1" fillId="0" borderId="84" xfId="0" applyFont="1" applyFill="1" applyBorder="1" applyAlignment="1">
      <alignment horizontal="center" vertical="center"/>
    </xf>
    <xf numFmtId="0" fontId="1" fillId="0" borderId="114" xfId="0" applyFont="1" applyFill="1" applyBorder="1" applyAlignment="1">
      <alignment horizontal="center" vertical="center"/>
    </xf>
    <xf numFmtId="177" fontId="1" fillId="0" borderId="113" xfId="0" applyNumberFormat="1" applyFont="1" applyFill="1" applyBorder="1" applyAlignment="1">
      <alignment horizontal="center" vertical="center"/>
    </xf>
    <xf numFmtId="177" fontId="1" fillId="0" borderId="84" xfId="0" applyNumberFormat="1" applyFont="1" applyFill="1" applyBorder="1" applyAlignment="1">
      <alignment horizontal="center" vertical="center"/>
    </xf>
    <xf numFmtId="177" fontId="1" fillId="0" borderId="114" xfId="0" applyNumberFormat="1" applyFont="1" applyFill="1" applyBorder="1" applyAlignment="1">
      <alignment horizontal="center" vertical="center"/>
    </xf>
    <xf numFmtId="0" fontId="13" fillId="2" borderId="49" xfId="0" applyFont="1" applyFill="1" applyBorder="1" applyAlignment="1">
      <alignment horizontal="center" vertical="center" textRotation="255" wrapText="1"/>
    </xf>
    <xf numFmtId="0" fontId="13" fillId="2" borderId="67"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2" xfId="0" applyFont="1" applyFill="1" applyBorder="1" applyAlignment="1">
      <alignment horizontal="center" vertical="center" textRotation="255" wrapText="1"/>
    </xf>
    <xf numFmtId="0" fontId="13" fillId="2" borderId="76" xfId="0" applyFont="1" applyFill="1" applyBorder="1" applyAlignment="1">
      <alignment horizontal="center" vertical="center" textRotation="255" wrapText="1"/>
    </xf>
    <xf numFmtId="0" fontId="13" fillId="2" borderId="8" xfId="0" applyFont="1" applyFill="1" applyBorder="1" applyAlignment="1">
      <alignment horizontal="center" vertical="center" textRotation="255" wrapText="1"/>
    </xf>
    <xf numFmtId="0" fontId="1" fillId="0" borderId="123" xfId="0" applyFont="1" applyFill="1" applyBorder="1" applyAlignment="1">
      <alignment horizontal="left" vertical="top"/>
    </xf>
    <xf numFmtId="0" fontId="1" fillId="0" borderId="7" xfId="0" applyFont="1" applyFill="1" applyBorder="1" applyAlignment="1">
      <alignment horizontal="left" vertical="top"/>
    </xf>
    <xf numFmtId="0" fontId="1" fillId="0" borderId="8" xfId="0" applyFont="1" applyFill="1" applyBorder="1" applyAlignment="1">
      <alignment horizontal="left" vertical="top"/>
    </xf>
    <xf numFmtId="0" fontId="1" fillId="4" borderId="49" xfId="0" applyFont="1" applyFill="1" applyBorder="1" applyAlignment="1">
      <alignment horizontal="center" vertical="center"/>
    </xf>
    <xf numFmtId="0" fontId="1" fillId="4" borderId="47" xfId="0" applyFont="1" applyFill="1" applyBorder="1" applyAlignment="1">
      <alignment horizontal="center" vertical="center"/>
    </xf>
    <xf numFmtId="177" fontId="1" fillId="0" borderId="25" xfId="0" applyNumberFormat="1" applyFont="1" applyFill="1" applyBorder="1" applyAlignment="1">
      <alignment horizontal="center" vertical="center"/>
    </xf>
    <xf numFmtId="177" fontId="1" fillId="0" borderId="26" xfId="0" applyNumberFormat="1" applyFont="1" applyFill="1" applyBorder="1" applyAlignment="1">
      <alignment horizontal="center" vertical="center"/>
    </xf>
    <xf numFmtId="177" fontId="1" fillId="0" borderId="72" xfId="0" applyNumberFormat="1" applyFont="1" applyFill="1" applyBorder="1" applyAlignment="1">
      <alignment horizontal="center" vertical="center"/>
    </xf>
    <xf numFmtId="0" fontId="1" fillId="0" borderId="73"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25" xfId="0" applyFont="1" applyFill="1"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32" fillId="0" borderId="65" xfId="0" applyFont="1" applyFill="1" applyBorder="1" applyAlignment="1">
      <alignment horizontal="left" vertical="center" wrapText="1"/>
    </xf>
    <xf numFmtId="0" fontId="0" fillId="0" borderId="66" xfId="0" applyBorder="1" applyAlignment="1">
      <alignment horizontal="left" vertical="center" wrapText="1"/>
    </xf>
    <xf numFmtId="0" fontId="0" fillId="0" borderId="157" xfId="0" applyBorder="1" applyAlignment="1">
      <alignment horizontal="left" vertical="center" wrapText="1"/>
    </xf>
  </cellXfs>
  <cellStyles count="5">
    <cellStyle name="標準" xfId="0" builtinId="0"/>
    <cellStyle name="標準 2" xfId="4"/>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84</xdr:row>
      <xdr:rowOff>0</xdr:rowOff>
    </xdr:from>
    <xdr:to>
      <xdr:col>19</xdr:col>
      <xdr:colOff>35984</xdr:colOff>
      <xdr:row>93</xdr:row>
      <xdr:rowOff>203200</xdr:rowOff>
    </xdr:to>
    <xdr:sp macro="" textlink="">
      <xdr:nvSpPr>
        <xdr:cNvPr id="2" name="正方形/長方形 1"/>
        <xdr:cNvSpPr/>
      </xdr:nvSpPr>
      <xdr:spPr>
        <a:xfrm>
          <a:off x="1608667" y="32903583"/>
          <a:ext cx="2247900" cy="12192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2400"/>
            </a:lnSpc>
          </a:pPr>
          <a:r>
            <a:rPr kumimoji="1" lang="ja-JP" altLang="en-US" sz="2000"/>
            <a:t>環境省</a:t>
          </a:r>
        </a:p>
        <a:p>
          <a:pPr algn="ctr">
            <a:lnSpc>
              <a:spcPts val="2400"/>
            </a:lnSpc>
          </a:pPr>
          <a:r>
            <a:rPr kumimoji="1" lang="en-US" altLang="ja-JP" sz="2000"/>
            <a:t>17</a:t>
          </a:r>
          <a:r>
            <a:rPr kumimoji="1" lang="ja-JP" altLang="en-US" sz="2000"/>
            <a:t>百万円　　　　　　　　　　　　　　　　　　　　　</a:t>
          </a:r>
        </a:p>
      </xdr:txBody>
    </xdr:sp>
    <xdr:clientData/>
  </xdr:twoCellAnchor>
  <xdr:twoCellAnchor>
    <xdr:from>
      <xdr:col>14</xdr:col>
      <xdr:colOff>0</xdr:colOff>
      <xdr:row>95</xdr:row>
      <xdr:rowOff>73025</xdr:rowOff>
    </xdr:from>
    <xdr:to>
      <xdr:col>22</xdr:col>
      <xdr:colOff>23283</xdr:colOff>
      <xdr:row>95</xdr:row>
      <xdr:rowOff>76200</xdr:rowOff>
    </xdr:to>
    <xdr:cxnSp macro="">
      <xdr:nvCxnSpPr>
        <xdr:cNvPr id="4" name="直線矢印コネクタ 3"/>
        <xdr:cNvCxnSpPr>
          <a:endCxn id="5" idx="1"/>
        </xdr:cNvCxnSpPr>
      </xdr:nvCxnSpPr>
      <xdr:spPr>
        <a:xfrm flipV="1">
          <a:off x="2844800" y="33728025"/>
          <a:ext cx="1648883" cy="31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23283</xdr:colOff>
      <xdr:row>94</xdr:row>
      <xdr:rowOff>184150</xdr:rowOff>
    </xdr:from>
    <xdr:to>
      <xdr:col>36</xdr:col>
      <xdr:colOff>189441</xdr:colOff>
      <xdr:row>95</xdr:row>
      <xdr:rowOff>635000</xdr:rowOff>
    </xdr:to>
    <xdr:sp macro="" textlink="">
      <xdr:nvSpPr>
        <xdr:cNvPr id="5" name="角丸四角形 4"/>
        <xdr:cNvSpPr/>
      </xdr:nvSpPr>
      <xdr:spPr>
        <a:xfrm>
          <a:off x="4493683" y="35045650"/>
          <a:ext cx="3010958" cy="1123950"/>
        </a:xfrm>
        <a:prstGeom prst="round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2000"/>
            </a:lnSpc>
          </a:pPr>
          <a:r>
            <a:rPr kumimoji="1" lang="en-US" altLang="ja-JP" sz="1800"/>
            <a:t>A.</a:t>
          </a:r>
          <a:r>
            <a:rPr kumimoji="1" lang="ja-JP" altLang="en-US" sz="1800"/>
            <a:t>パシフィックコンサルタンツ　　　　　　　　　　　　　　　　　　　　　　　</a:t>
          </a:r>
          <a:r>
            <a:rPr kumimoji="1" lang="en-US" altLang="ja-JP" sz="1800"/>
            <a:t>17</a:t>
          </a:r>
          <a:r>
            <a:rPr kumimoji="1" lang="ja-JP" altLang="en-US" sz="1800"/>
            <a:t>百万円</a:t>
          </a:r>
          <a:endParaRPr kumimoji="1" lang="en-US" altLang="ja-JP" sz="1800"/>
        </a:p>
      </xdr:txBody>
    </xdr:sp>
    <xdr:clientData/>
  </xdr:twoCellAnchor>
  <xdr:twoCellAnchor>
    <xdr:from>
      <xdr:col>22</xdr:col>
      <xdr:colOff>9524</xdr:colOff>
      <xdr:row>96</xdr:row>
      <xdr:rowOff>0</xdr:rowOff>
    </xdr:from>
    <xdr:to>
      <xdr:col>39</xdr:col>
      <xdr:colOff>191557</xdr:colOff>
      <xdr:row>96</xdr:row>
      <xdr:rowOff>533400</xdr:rowOff>
    </xdr:to>
    <xdr:sp macro="" textlink="">
      <xdr:nvSpPr>
        <xdr:cNvPr id="10" name="大かっこ 9"/>
        <xdr:cNvSpPr/>
      </xdr:nvSpPr>
      <xdr:spPr>
        <a:xfrm>
          <a:off x="4433357" y="35919833"/>
          <a:ext cx="3600450" cy="5334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0</xdr:colOff>
      <xdr:row>120</xdr:row>
      <xdr:rowOff>25400</xdr:rowOff>
    </xdr:from>
    <xdr:to>
      <xdr:col>24</xdr:col>
      <xdr:colOff>47812</xdr:colOff>
      <xdr:row>123</xdr:row>
      <xdr:rowOff>127000</xdr:rowOff>
    </xdr:to>
    <xdr:sp macro="" textlink="">
      <xdr:nvSpPr>
        <xdr:cNvPr id="13" name="正方形/長方形 12"/>
        <xdr:cNvSpPr/>
      </xdr:nvSpPr>
      <xdr:spPr>
        <a:xfrm>
          <a:off x="2235200" y="50076100"/>
          <a:ext cx="2689412" cy="10541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ja-JP" altLang="en-US" sz="1100" b="0" i="0" u="none" strike="noStrike" baseline="0" smtClean="0">
              <a:solidFill>
                <a:schemeClr val="tx1"/>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chemeClr val="tx1"/>
            </a:solidFill>
          </a:endParaRPr>
        </a:p>
      </xdr:txBody>
    </xdr:sp>
    <xdr:clientData/>
  </xdr:twoCellAnchor>
  <xdr:twoCellAnchor>
    <xdr:from>
      <xdr:col>13</xdr:col>
      <xdr:colOff>195792</xdr:colOff>
      <xdr:row>93</xdr:row>
      <xdr:rowOff>266700</xdr:rowOff>
    </xdr:from>
    <xdr:to>
      <xdr:col>14</xdr:col>
      <xdr:colOff>0</xdr:colOff>
      <xdr:row>95</xdr:row>
      <xdr:rowOff>101600</xdr:rowOff>
    </xdr:to>
    <xdr:cxnSp macro="">
      <xdr:nvCxnSpPr>
        <xdr:cNvPr id="16" name="直線コネクタ 15"/>
        <xdr:cNvCxnSpPr/>
      </xdr:nvCxnSpPr>
      <xdr:spPr>
        <a:xfrm flipH="1" flipV="1">
          <a:off x="2837392" y="32575500"/>
          <a:ext cx="7408" cy="1181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88900</xdr:colOff>
      <xdr:row>84</xdr:row>
      <xdr:rowOff>165100</xdr:rowOff>
    </xdr:from>
    <xdr:to>
      <xdr:col>34</xdr:col>
      <xdr:colOff>38100</xdr:colOff>
      <xdr:row>93</xdr:row>
      <xdr:rowOff>76200</xdr:rowOff>
    </xdr:to>
    <xdr:sp macro="" textlink="">
      <xdr:nvSpPr>
        <xdr:cNvPr id="3" name="大かっこ 2"/>
        <xdr:cNvSpPr/>
      </xdr:nvSpPr>
      <xdr:spPr>
        <a:xfrm>
          <a:off x="4356100" y="33159700"/>
          <a:ext cx="2590800" cy="914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事業実施に係る事務費（人件費等）</a:t>
          </a:r>
          <a:endParaRPr kumimoji="1" lang="en-US" altLang="ja-JP" sz="1100"/>
        </a:p>
        <a:p>
          <a:pPr algn="l"/>
          <a:r>
            <a:rPr kumimoji="1" lang="en-US" altLang="ja-JP" sz="1100"/>
            <a:t>       0.7</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L180"/>
  <sheetViews>
    <sheetView tabSelected="1" view="pageBreakPreview" zoomScale="75" zoomScaleNormal="75" zoomScaleSheetLayoutView="75" zoomScalePageLayoutView="85" workbookViewId="0">
      <selection activeCell="AE6" sqref="AE6:AX6"/>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8.25" customHeight="1">
      <c r="AP1" s="25"/>
      <c r="AQ1" s="25"/>
      <c r="AR1" s="25"/>
      <c r="AS1" s="25"/>
      <c r="AT1" s="25"/>
      <c r="AU1" s="25"/>
      <c r="AV1" s="25"/>
      <c r="AW1" s="5"/>
    </row>
    <row r="2" spans="1:50" ht="21.75" customHeight="1" thickBot="1">
      <c r="AJ2" s="441" t="s">
        <v>0</v>
      </c>
      <c r="AK2" s="441"/>
      <c r="AL2" s="441"/>
      <c r="AM2" s="441"/>
      <c r="AN2" s="441"/>
      <c r="AO2" s="441"/>
      <c r="AP2" s="441"/>
      <c r="AQ2" s="442" t="s">
        <v>393</v>
      </c>
      <c r="AR2" s="442"/>
      <c r="AS2" s="442"/>
      <c r="AT2" s="442"/>
      <c r="AU2" s="442"/>
      <c r="AV2" s="442"/>
      <c r="AW2" s="442"/>
      <c r="AX2" s="442"/>
    </row>
    <row r="3" spans="1:50" ht="34.5" customHeight="1" thickBot="1">
      <c r="A3" s="704" t="s">
        <v>216</v>
      </c>
      <c r="B3" s="705"/>
      <c r="C3" s="705"/>
      <c r="D3" s="705"/>
      <c r="E3" s="705"/>
      <c r="F3" s="705"/>
      <c r="G3" s="705"/>
      <c r="H3" s="705"/>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I3" s="23" t="s">
        <v>90</v>
      </c>
      <c r="AJ3" s="706" t="s">
        <v>321</v>
      </c>
      <c r="AK3" s="706"/>
      <c r="AL3" s="706"/>
      <c r="AM3" s="706"/>
      <c r="AN3" s="706"/>
      <c r="AO3" s="706"/>
      <c r="AP3" s="706"/>
      <c r="AQ3" s="706"/>
      <c r="AR3" s="706"/>
      <c r="AS3" s="706"/>
      <c r="AT3" s="706"/>
      <c r="AU3" s="706"/>
      <c r="AV3" s="706"/>
      <c r="AW3" s="706"/>
      <c r="AX3" s="24" t="s">
        <v>91</v>
      </c>
    </row>
    <row r="4" spans="1:50" ht="33.75" customHeight="1">
      <c r="A4" s="464" t="s">
        <v>35</v>
      </c>
      <c r="B4" s="465"/>
      <c r="C4" s="465"/>
      <c r="D4" s="465"/>
      <c r="E4" s="465"/>
      <c r="F4" s="465"/>
      <c r="G4" s="444" t="s">
        <v>348</v>
      </c>
      <c r="H4" s="445"/>
      <c r="I4" s="445"/>
      <c r="J4" s="445"/>
      <c r="K4" s="445"/>
      <c r="L4" s="445"/>
      <c r="M4" s="445"/>
      <c r="N4" s="445"/>
      <c r="O4" s="445"/>
      <c r="P4" s="445"/>
      <c r="Q4" s="445"/>
      <c r="R4" s="445"/>
      <c r="S4" s="445"/>
      <c r="T4" s="445"/>
      <c r="U4" s="445"/>
      <c r="V4" s="445"/>
      <c r="W4" s="445"/>
      <c r="X4" s="446"/>
      <c r="Y4" s="447" t="s">
        <v>1</v>
      </c>
      <c r="Z4" s="448"/>
      <c r="AA4" s="448"/>
      <c r="AB4" s="448"/>
      <c r="AC4" s="448"/>
      <c r="AD4" s="449"/>
      <c r="AE4" s="450" t="s">
        <v>326</v>
      </c>
      <c r="AF4" s="448"/>
      <c r="AG4" s="448"/>
      <c r="AH4" s="448"/>
      <c r="AI4" s="448"/>
      <c r="AJ4" s="448"/>
      <c r="AK4" s="448"/>
      <c r="AL4" s="448"/>
      <c r="AM4" s="448"/>
      <c r="AN4" s="448"/>
      <c r="AO4" s="448"/>
      <c r="AP4" s="449"/>
      <c r="AQ4" s="451" t="s">
        <v>2</v>
      </c>
      <c r="AR4" s="448"/>
      <c r="AS4" s="448"/>
      <c r="AT4" s="448"/>
      <c r="AU4" s="448"/>
      <c r="AV4" s="448"/>
      <c r="AW4" s="448"/>
      <c r="AX4" s="452"/>
    </row>
    <row r="5" spans="1:50" ht="30" customHeight="1">
      <c r="A5" s="453" t="s">
        <v>93</v>
      </c>
      <c r="B5" s="454"/>
      <c r="C5" s="454"/>
      <c r="D5" s="454"/>
      <c r="E5" s="454"/>
      <c r="F5" s="455"/>
      <c r="G5" s="727" t="s">
        <v>210</v>
      </c>
      <c r="H5" s="728"/>
      <c r="I5" s="728"/>
      <c r="J5" s="728"/>
      <c r="K5" s="728"/>
      <c r="L5" s="728"/>
      <c r="M5" s="729" t="s">
        <v>92</v>
      </c>
      <c r="N5" s="730"/>
      <c r="O5" s="730"/>
      <c r="P5" s="730"/>
      <c r="Q5" s="730"/>
      <c r="R5" s="731"/>
      <c r="S5" s="732" t="s">
        <v>97</v>
      </c>
      <c r="T5" s="728"/>
      <c r="U5" s="728"/>
      <c r="V5" s="728"/>
      <c r="W5" s="728"/>
      <c r="X5" s="733"/>
      <c r="Y5" s="460" t="s">
        <v>3</v>
      </c>
      <c r="Z5" s="110"/>
      <c r="AA5" s="110"/>
      <c r="AB5" s="110"/>
      <c r="AC5" s="110"/>
      <c r="AD5" s="111"/>
      <c r="AE5" s="109" t="s">
        <v>327</v>
      </c>
      <c r="AF5" s="110"/>
      <c r="AG5" s="110"/>
      <c r="AH5" s="110"/>
      <c r="AI5" s="110"/>
      <c r="AJ5" s="110"/>
      <c r="AK5" s="110"/>
      <c r="AL5" s="110"/>
      <c r="AM5" s="110"/>
      <c r="AN5" s="110"/>
      <c r="AO5" s="110"/>
      <c r="AP5" s="111"/>
      <c r="AQ5" s="461" t="s">
        <v>329</v>
      </c>
      <c r="AR5" s="462"/>
      <c r="AS5" s="462"/>
      <c r="AT5" s="462"/>
      <c r="AU5" s="462"/>
      <c r="AV5" s="462"/>
      <c r="AW5" s="462"/>
      <c r="AX5" s="463"/>
    </row>
    <row r="6" spans="1:50" ht="38.25" customHeight="1">
      <c r="A6" s="466" t="s">
        <v>4</v>
      </c>
      <c r="B6" s="467"/>
      <c r="C6" s="467"/>
      <c r="D6" s="467"/>
      <c r="E6" s="467"/>
      <c r="F6" s="467"/>
      <c r="G6" s="468" t="s">
        <v>325</v>
      </c>
      <c r="H6" s="289"/>
      <c r="I6" s="289"/>
      <c r="J6" s="289"/>
      <c r="K6" s="289"/>
      <c r="L6" s="289"/>
      <c r="M6" s="289"/>
      <c r="N6" s="289"/>
      <c r="O6" s="289"/>
      <c r="P6" s="289"/>
      <c r="Q6" s="289"/>
      <c r="R6" s="289"/>
      <c r="S6" s="289"/>
      <c r="T6" s="289"/>
      <c r="U6" s="289"/>
      <c r="V6" s="289"/>
      <c r="W6" s="289"/>
      <c r="X6" s="311"/>
      <c r="Y6" s="484" t="s">
        <v>62</v>
      </c>
      <c r="Z6" s="485"/>
      <c r="AA6" s="485"/>
      <c r="AB6" s="485"/>
      <c r="AC6" s="485"/>
      <c r="AD6" s="486"/>
      <c r="AE6" s="487" t="s">
        <v>328</v>
      </c>
      <c r="AF6" s="487"/>
      <c r="AG6" s="487"/>
      <c r="AH6" s="487"/>
      <c r="AI6" s="487"/>
      <c r="AJ6" s="487"/>
      <c r="AK6" s="487"/>
      <c r="AL6" s="487"/>
      <c r="AM6" s="487"/>
      <c r="AN6" s="487"/>
      <c r="AO6" s="487"/>
      <c r="AP6" s="487"/>
      <c r="AQ6" s="488"/>
      <c r="AR6" s="488"/>
      <c r="AS6" s="488"/>
      <c r="AT6" s="488"/>
      <c r="AU6" s="488"/>
      <c r="AV6" s="488"/>
      <c r="AW6" s="488"/>
      <c r="AX6" s="489"/>
    </row>
    <row r="7" spans="1:50" ht="54" customHeight="1">
      <c r="A7" s="510" t="s">
        <v>30</v>
      </c>
      <c r="B7" s="511"/>
      <c r="C7" s="511"/>
      <c r="D7" s="511"/>
      <c r="E7" s="511"/>
      <c r="F7" s="511"/>
      <c r="G7" s="512" t="s">
        <v>349</v>
      </c>
      <c r="H7" s="513"/>
      <c r="I7" s="513"/>
      <c r="J7" s="513"/>
      <c r="K7" s="513"/>
      <c r="L7" s="513"/>
      <c r="M7" s="513"/>
      <c r="N7" s="513"/>
      <c r="O7" s="513"/>
      <c r="P7" s="513"/>
      <c r="Q7" s="513"/>
      <c r="R7" s="513"/>
      <c r="S7" s="513"/>
      <c r="T7" s="513"/>
      <c r="U7" s="513"/>
      <c r="V7" s="514"/>
      <c r="W7" s="514"/>
      <c r="X7" s="515"/>
      <c r="Y7" s="516" t="s">
        <v>5</v>
      </c>
      <c r="Z7" s="350"/>
      <c r="AA7" s="350"/>
      <c r="AB7" s="350"/>
      <c r="AC7" s="350"/>
      <c r="AD7" s="517"/>
      <c r="AE7" s="518" t="s">
        <v>349</v>
      </c>
      <c r="AF7" s="519"/>
      <c r="AG7" s="519"/>
      <c r="AH7" s="519"/>
      <c r="AI7" s="519"/>
      <c r="AJ7" s="519"/>
      <c r="AK7" s="519"/>
      <c r="AL7" s="519"/>
      <c r="AM7" s="519"/>
      <c r="AN7" s="519"/>
      <c r="AO7" s="519"/>
      <c r="AP7" s="519"/>
      <c r="AQ7" s="519"/>
      <c r="AR7" s="519"/>
      <c r="AS7" s="519"/>
      <c r="AT7" s="519"/>
      <c r="AU7" s="519"/>
      <c r="AV7" s="519"/>
      <c r="AW7" s="519"/>
      <c r="AX7" s="520"/>
    </row>
    <row r="8" spans="1:50" ht="39.950000000000003" customHeight="1">
      <c r="A8" s="187" t="s">
        <v>310</v>
      </c>
      <c r="B8" s="188"/>
      <c r="C8" s="188"/>
      <c r="D8" s="188"/>
      <c r="E8" s="188"/>
      <c r="F8" s="189"/>
      <c r="G8" s="502" t="s">
        <v>363</v>
      </c>
      <c r="H8" s="503"/>
      <c r="I8" s="503"/>
      <c r="J8" s="503"/>
      <c r="K8" s="503"/>
      <c r="L8" s="503"/>
      <c r="M8" s="503"/>
      <c r="N8" s="503"/>
      <c r="O8" s="503"/>
      <c r="P8" s="503"/>
      <c r="Q8" s="503"/>
      <c r="R8" s="503"/>
      <c r="S8" s="503"/>
      <c r="T8" s="503"/>
      <c r="U8" s="503"/>
      <c r="V8" s="503"/>
      <c r="W8" s="503"/>
      <c r="X8" s="504"/>
      <c r="Y8" s="490" t="s">
        <v>79</v>
      </c>
      <c r="Z8" s="490"/>
      <c r="AA8" s="490"/>
      <c r="AB8" s="490"/>
      <c r="AC8" s="490"/>
      <c r="AD8" s="490"/>
      <c r="AE8" s="499" t="s">
        <v>364</v>
      </c>
      <c r="AF8" s="500"/>
      <c r="AG8" s="500"/>
      <c r="AH8" s="500"/>
      <c r="AI8" s="500"/>
      <c r="AJ8" s="500"/>
      <c r="AK8" s="500"/>
      <c r="AL8" s="500"/>
      <c r="AM8" s="500"/>
      <c r="AN8" s="500"/>
      <c r="AO8" s="500"/>
      <c r="AP8" s="500"/>
      <c r="AQ8" s="500"/>
      <c r="AR8" s="500"/>
      <c r="AS8" s="500"/>
      <c r="AT8" s="500"/>
      <c r="AU8" s="500"/>
      <c r="AV8" s="500"/>
      <c r="AW8" s="500"/>
      <c r="AX8" s="501"/>
    </row>
    <row r="9" spans="1:50" ht="66" customHeight="1">
      <c r="A9" s="190" t="s">
        <v>31</v>
      </c>
      <c r="B9" s="191"/>
      <c r="C9" s="191"/>
      <c r="D9" s="191"/>
      <c r="E9" s="191"/>
      <c r="F9" s="191"/>
      <c r="G9" s="192" t="s">
        <v>350</v>
      </c>
      <c r="H9" s="193"/>
      <c r="I9" s="193"/>
      <c r="J9" s="193"/>
      <c r="K9" s="193"/>
      <c r="L9" s="193"/>
      <c r="M9" s="193"/>
      <c r="N9" s="193"/>
      <c r="O9" s="193"/>
      <c r="P9" s="193"/>
      <c r="Q9" s="193"/>
      <c r="R9" s="193"/>
      <c r="S9" s="193"/>
      <c r="T9" s="193"/>
      <c r="U9" s="193"/>
      <c r="V9" s="193"/>
      <c r="W9" s="193"/>
      <c r="X9" s="193"/>
      <c r="Y9" s="194"/>
      <c r="Z9" s="194"/>
      <c r="AA9" s="194"/>
      <c r="AB9" s="194"/>
      <c r="AC9" s="194"/>
      <c r="AD9" s="194"/>
      <c r="AE9" s="193"/>
      <c r="AF9" s="193"/>
      <c r="AG9" s="193"/>
      <c r="AH9" s="193"/>
      <c r="AI9" s="193"/>
      <c r="AJ9" s="193"/>
      <c r="AK9" s="193"/>
      <c r="AL9" s="193"/>
      <c r="AM9" s="193"/>
      <c r="AN9" s="193"/>
      <c r="AO9" s="193"/>
      <c r="AP9" s="193"/>
      <c r="AQ9" s="193"/>
      <c r="AR9" s="193"/>
      <c r="AS9" s="193"/>
      <c r="AT9" s="193"/>
      <c r="AU9" s="193"/>
      <c r="AV9" s="193"/>
      <c r="AW9" s="193"/>
      <c r="AX9" s="195"/>
    </row>
    <row r="10" spans="1:50" ht="81.75" customHeight="1">
      <c r="A10" s="190" t="s">
        <v>41</v>
      </c>
      <c r="B10" s="191"/>
      <c r="C10" s="191"/>
      <c r="D10" s="191"/>
      <c r="E10" s="191"/>
      <c r="F10" s="191"/>
      <c r="G10" s="192" t="s">
        <v>351</v>
      </c>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5"/>
    </row>
    <row r="11" spans="1:50" ht="29.25" customHeight="1">
      <c r="A11" s="190" t="s">
        <v>6</v>
      </c>
      <c r="B11" s="191"/>
      <c r="C11" s="191"/>
      <c r="D11" s="191"/>
      <c r="E11" s="191"/>
      <c r="F11" s="521"/>
      <c r="G11" s="457" t="s">
        <v>218</v>
      </c>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9"/>
    </row>
    <row r="12" spans="1:50" ht="21" customHeight="1">
      <c r="A12" s="522" t="s">
        <v>32</v>
      </c>
      <c r="B12" s="523"/>
      <c r="C12" s="523"/>
      <c r="D12" s="523"/>
      <c r="E12" s="523"/>
      <c r="F12" s="524"/>
      <c r="G12" s="531"/>
      <c r="H12" s="532"/>
      <c r="I12" s="532"/>
      <c r="J12" s="532"/>
      <c r="K12" s="532"/>
      <c r="L12" s="532"/>
      <c r="M12" s="532"/>
      <c r="N12" s="532"/>
      <c r="O12" s="532"/>
      <c r="P12" s="102" t="s">
        <v>352</v>
      </c>
      <c r="Q12" s="79"/>
      <c r="R12" s="79"/>
      <c r="S12" s="79"/>
      <c r="T12" s="79"/>
      <c r="U12" s="79"/>
      <c r="V12" s="80"/>
      <c r="W12" s="102" t="s">
        <v>353</v>
      </c>
      <c r="X12" s="79"/>
      <c r="Y12" s="79"/>
      <c r="Z12" s="79"/>
      <c r="AA12" s="79"/>
      <c r="AB12" s="79"/>
      <c r="AC12" s="80"/>
      <c r="AD12" s="102" t="s">
        <v>354</v>
      </c>
      <c r="AE12" s="79"/>
      <c r="AF12" s="79"/>
      <c r="AG12" s="79"/>
      <c r="AH12" s="79"/>
      <c r="AI12" s="79"/>
      <c r="AJ12" s="80"/>
      <c r="AK12" s="102" t="s">
        <v>356</v>
      </c>
      <c r="AL12" s="79"/>
      <c r="AM12" s="79"/>
      <c r="AN12" s="79"/>
      <c r="AO12" s="79"/>
      <c r="AP12" s="79"/>
      <c r="AQ12" s="80"/>
      <c r="AR12" s="102" t="s">
        <v>357</v>
      </c>
      <c r="AS12" s="79"/>
      <c r="AT12" s="79"/>
      <c r="AU12" s="79"/>
      <c r="AV12" s="79"/>
      <c r="AW12" s="79"/>
      <c r="AX12" s="533"/>
    </row>
    <row r="13" spans="1:50" ht="21" customHeight="1">
      <c r="A13" s="525"/>
      <c r="B13" s="526"/>
      <c r="C13" s="526"/>
      <c r="D13" s="526"/>
      <c r="E13" s="526"/>
      <c r="F13" s="527"/>
      <c r="G13" s="534" t="s">
        <v>7</v>
      </c>
      <c r="H13" s="535"/>
      <c r="I13" s="207" t="s">
        <v>8</v>
      </c>
      <c r="J13" s="208"/>
      <c r="K13" s="208"/>
      <c r="L13" s="208"/>
      <c r="M13" s="208"/>
      <c r="N13" s="208"/>
      <c r="O13" s="209"/>
      <c r="P13" s="210">
        <v>11</v>
      </c>
      <c r="Q13" s="210"/>
      <c r="R13" s="210"/>
      <c r="S13" s="210"/>
      <c r="T13" s="210"/>
      <c r="U13" s="210"/>
      <c r="V13" s="210"/>
      <c r="W13" s="210">
        <v>17</v>
      </c>
      <c r="X13" s="210"/>
      <c r="Y13" s="210"/>
      <c r="Z13" s="210"/>
      <c r="AA13" s="210"/>
      <c r="AB13" s="210"/>
      <c r="AC13" s="210"/>
      <c r="AD13" s="210">
        <v>18</v>
      </c>
      <c r="AE13" s="210"/>
      <c r="AF13" s="210"/>
      <c r="AG13" s="210"/>
      <c r="AH13" s="210"/>
      <c r="AI13" s="210"/>
      <c r="AJ13" s="210"/>
      <c r="AK13" s="211" t="s">
        <v>365</v>
      </c>
      <c r="AL13" s="210"/>
      <c r="AM13" s="210"/>
      <c r="AN13" s="210"/>
      <c r="AO13" s="210"/>
      <c r="AP13" s="210"/>
      <c r="AQ13" s="210"/>
      <c r="AR13" s="211" t="s">
        <v>387</v>
      </c>
      <c r="AS13" s="210"/>
      <c r="AT13" s="210"/>
      <c r="AU13" s="210"/>
      <c r="AV13" s="210"/>
      <c r="AW13" s="210"/>
      <c r="AX13" s="212"/>
    </row>
    <row r="14" spans="1:50" ht="21" customHeight="1">
      <c r="A14" s="525"/>
      <c r="B14" s="526"/>
      <c r="C14" s="526"/>
      <c r="D14" s="526"/>
      <c r="E14" s="526"/>
      <c r="F14" s="527"/>
      <c r="G14" s="536"/>
      <c r="H14" s="537"/>
      <c r="I14" s="196" t="s">
        <v>9</v>
      </c>
      <c r="J14" s="203"/>
      <c r="K14" s="203"/>
      <c r="L14" s="203"/>
      <c r="M14" s="203"/>
      <c r="N14" s="203"/>
      <c r="O14" s="204"/>
      <c r="P14" s="491" t="s">
        <v>365</v>
      </c>
      <c r="Q14" s="492"/>
      <c r="R14" s="492"/>
      <c r="S14" s="492"/>
      <c r="T14" s="492"/>
      <c r="U14" s="492"/>
      <c r="V14" s="492"/>
      <c r="W14" s="491" t="s">
        <v>365</v>
      </c>
      <c r="X14" s="492"/>
      <c r="Y14" s="492"/>
      <c r="Z14" s="492"/>
      <c r="AA14" s="492"/>
      <c r="AB14" s="492"/>
      <c r="AC14" s="492"/>
      <c r="AD14" s="491" t="s">
        <v>365</v>
      </c>
      <c r="AE14" s="492"/>
      <c r="AF14" s="492"/>
      <c r="AG14" s="492"/>
      <c r="AH14" s="492"/>
      <c r="AI14" s="492"/>
      <c r="AJ14" s="492"/>
      <c r="AK14" s="491" t="s">
        <v>365</v>
      </c>
      <c r="AL14" s="492"/>
      <c r="AM14" s="492"/>
      <c r="AN14" s="492"/>
      <c r="AO14" s="492"/>
      <c r="AP14" s="492"/>
      <c r="AQ14" s="492"/>
      <c r="AR14" s="205"/>
      <c r="AS14" s="205"/>
      <c r="AT14" s="205"/>
      <c r="AU14" s="205"/>
      <c r="AV14" s="205"/>
      <c r="AW14" s="205"/>
      <c r="AX14" s="206"/>
    </row>
    <row r="15" spans="1:50" ht="21" customHeight="1">
      <c r="A15" s="525"/>
      <c r="B15" s="526"/>
      <c r="C15" s="526"/>
      <c r="D15" s="526"/>
      <c r="E15" s="526"/>
      <c r="F15" s="527"/>
      <c r="G15" s="536"/>
      <c r="H15" s="537"/>
      <c r="I15" s="196" t="s">
        <v>67</v>
      </c>
      <c r="J15" s="197"/>
      <c r="K15" s="197"/>
      <c r="L15" s="197"/>
      <c r="M15" s="197"/>
      <c r="N15" s="197"/>
      <c r="O15" s="198"/>
      <c r="P15" s="199" t="s">
        <v>365</v>
      </c>
      <c r="Q15" s="200"/>
      <c r="R15" s="200"/>
      <c r="S15" s="200"/>
      <c r="T15" s="200"/>
      <c r="U15" s="200"/>
      <c r="V15" s="201"/>
      <c r="W15" s="199" t="s">
        <v>365</v>
      </c>
      <c r="X15" s="200"/>
      <c r="Y15" s="200"/>
      <c r="Z15" s="200"/>
      <c r="AA15" s="200"/>
      <c r="AB15" s="200"/>
      <c r="AC15" s="201"/>
      <c r="AD15" s="199" t="s">
        <v>365</v>
      </c>
      <c r="AE15" s="200"/>
      <c r="AF15" s="200"/>
      <c r="AG15" s="200"/>
      <c r="AH15" s="200"/>
      <c r="AI15" s="200"/>
      <c r="AJ15" s="201"/>
      <c r="AK15" s="199" t="s">
        <v>365</v>
      </c>
      <c r="AL15" s="200"/>
      <c r="AM15" s="200"/>
      <c r="AN15" s="200"/>
      <c r="AO15" s="200"/>
      <c r="AP15" s="200"/>
      <c r="AQ15" s="201"/>
      <c r="AR15" s="199" t="s">
        <v>387</v>
      </c>
      <c r="AS15" s="200"/>
      <c r="AT15" s="200"/>
      <c r="AU15" s="200"/>
      <c r="AV15" s="200"/>
      <c r="AW15" s="200"/>
      <c r="AX15" s="202"/>
    </row>
    <row r="16" spans="1:50" ht="21" customHeight="1">
      <c r="A16" s="525"/>
      <c r="B16" s="526"/>
      <c r="C16" s="526"/>
      <c r="D16" s="526"/>
      <c r="E16" s="526"/>
      <c r="F16" s="527"/>
      <c r="G16" s="536"/>
      <c r="H16" s="537"/>
      <c r="I16" s="196" t="s">
        <v>68</v>
      </c>
      <c r="J16" s="197"/>
      <c r="K16" s="197"/>
      <c r="L16" s="197"/>
      <c r="M16" s="197"/>
      <c r="N16" s="197"/>
      <c r="O16" s="198"/>
      <c r="P16" s="199" t="s">
        <v>365</v>
      </c>
      <c r="Q16" s="200"/>
      <c r="R16" s="200"/>
      <c r="S16" s="200"/>
      <c r="T16" s="200"/>
      <c r="U16" s="200"/>
      <c r="V16" s="201"/>
      <c r="W16" s="199" t="s">
        <v>365</v>
      </c>
      <c r="X16" s="200"/>
      <c r="Y16" s="200"/>
      <c r="Z16" s="200"/>
      <c r="AA16" s="200"/>
      <c r="AB16" s="200"/>
      <c r="AC16" s="201"/>
      <c r="AD16" s="199" t="s">
        <v>365</v>
      </c>
      <c r="AE16" s="200"/>
      <c r="AF16" s="200"/>
      <c r="AG16" s="200"/>
      <c r="AH16" s="200"/>
      <c r="AI16" s="200"/>
      <c r="AJ16" s="201"/>
      <c r="AK16" s="199" t="s">
        <v>365</v>
      </c>
      <c r="AL16" s="200"/>
      <c r="AM16" s="200"/>
      <c r="AN16" s="200"/>
      <c r="AO16" s="200"/>
      <c r="AP16" s="200"/>
      <c r="AQ16" s="201"/>
      <c r="AR16" s="507"/>
      <c r="AS16" s="508"/>
      <c r="AT16" s="508"/>
      <c r="AU16" s="508"/>
      <c r="AV16" s="508"/>
      <c r="AW16" s="508"/>
      <c r="AX16" s="509"/>
    </row>
    <row r="17" spans="1:50" ht="24.75" customHeight="1">
      <c r="A17" s="525"/>
      <c r="B17" s="526"/>
      <c r="C17" s="526"/>
      <c r="D17" s="526"/>
      <c r="E17" s="526"/>
      <c r="F17" s="527"/>
      <c r="G17" s="536"/>
      <c r="H17" s="537"/>
      <c r="I17" s="196" t="s">
        <v>66</v>
      </c>
      <c r="J17" s="203"/>
      <c r="K17" s="203"/>
      <c r="L17" s="203"/>
      <c r="M17" s="203"/>
      <c r="N17" s="203"/>
      <c r="O17" s="204"/>
      <c r="P17" s="491" t="s">
        <v>365</v>
      </c>
      <c r="Q17" s="492"/>
      <c r="R17" s="492"/>
      <c r="S17" s="492"/>
      <c r="T17" s="492"/>
      <c r="U17" s="492"/>
      <c r="V17" s="492"/>
      <c r="W17" s="491" t="s">
        <v>365</v>
      </c>
      <c r="X17" s="492"/>
      <c r="Y17" s="492"/>
      <c r="Z17" s="492"/>
      <c r="AA17" s="492"/>
      <c r="AB17" s="492"/>
      <c r="AC17" s="492"/>
      <c r="AD17" s="491" t="s">
        <v>365</v>
      </c>
      <c r="AE17" s="492"/>
      <c r="AF17" s="492"/>
      <c r="AG17" s="492"/>
      <c r="AH17" s="492"/>
      <c r="AI17" s="492"/>
      <c r="AJ17" s="492"/>
      <c r="AK17" s="491" t="s">
        <v>365</v>
      </c>
      <c r="AL17" s="492"/>
      <c r="AM17" s="492"/>
      <c r="AN17" s="492"/>
      <c r="AO17" s="492"/>
      <c r="AP17" s="492"/>
      <c r="AQ17" s="492"/>
      <c r="AR17" s="205"/>
      <c r="AS17" s="205"/>
      <c r="AT17" s="205"/>
      <c r="AU17" s="205"/>
      <c r="AV17" s="205"/>
      <c r="AW17" s="205"/>
      <c r="AX17" s="206"/>
    </row>
    <row r="18" spans="1:50" ht="24.75" customHeight="1">
      <c r="A18" s="525"/>
      <c r="B18" s="526"/>
      <c r="C18" s="526"/>
      <c r="D18" s="526"/>
      <c r="E18" s="526"/>
      <c r="F18" s="527"/>
      <c r="G18" s="538"/>
      <c r="H18" s="539"/>
      <c r="I18" s="542" t="s">
        <v>24</v>
      </c>
      <c r="J18" s="543"/>
      <c r="K18" s="543"/>
      <c r="L18" s="543"/>
      <c r="M18" s="543"/>
      <c r="N18" s="543"/>
      <c r="O18" s="544"/>
      <c r="P18" s="493">
        <v>11</v>
      </c>
      <c r="Q18" s="493"/>
      <c r="R18" s="493"/>
      <c r="S18" s="493"/>
      <c r="T18" s="493"/>
      <c r="U18" s="493"/>
      <c r="V18" s="493"/>
      <c r="W18" s="493">
        <v>17</v>
      </c>
      <c r="X18" s="493"/>
      <c r="Y18" s="493"/>
      <c r="Z18" s="493"/>
      <c r="AA18" s="493"/>
      <c r="AB18" s="493"/>
      <c r="AC18" s="493"/>
      <c r="AD18" s="493">
        <v>18</v>
      </c>
      <c r="AE18" s="493"/>
      <c r="AF18" s="493"/>
      <c r="AG18" s="493"/>
      <c r="AH18" s="493"/>
      <c r="AI18" s="493"/>
      <c r="AJ18" s="493"/>
      <c r="AK18" s="494">
        <v>0</v>
      </c>
      <c r="AL18" s="493"/>
      <c r="AM18" s="493"/>
      <c r="AN18" s="493"/>
      <c r="AO18" s="493"/>
      <c r="AP18" s="493"/>
      <c r="AQ18" s="493"/>
      <c r="AR18" s="493">
        <v>0</v>
      </c>
      <c r="AS18" s="493"/>
      <c r="AT18" s="493"/>
      <c r="AU18" s="493"/>
      <c r="AV18" s="493"/>
      <c r="AW18" s="493"/>
      <c r="AX18" s="495"/>
    </row>
    <row r="19" spans="1:50" ht="24.75" customHeight="1">
      <c r="A19" s="525"/>
      <c r="B19" s="526"/>
      <c r="C19" s="526"/>
      <c r="D19" s="526"/>
      <c r="E19" s="526"/>
      <c r="F19" s="527"/>
      <c r="G19" s="505" t="s">
        <v>10</v>
      </c>
      <c r="H19" s="506"/>
      <c r="I19" s="506"/>
      <c r="J19" s="506"/>
      <c r="K19" s="506"/>
      <c r="L19" s="506"/>
      <c r="M19" s="506"/>
      <c r="N19" s="506"/>
      <c r="O19" s="506"/>
      <c r="P19" s="498">
        <v>11</v>
      </c>
      <c r="Q19" s="498"/>
      <c r="R19" s="498"/>
      <c r="S19" s="498"/>
      <c r="T19" s="498"/>
      <c r="U19" s="498"/>
      <c r="V19" s="498"/>
      <c r="W19" s="498">
        <v>16</v>
      </c>
      <c r="X19" s="498"/>
      <c r="Y19" s="498"/>
      <c r="Z19" s="498"/>
      <c r="AA19" s="498"/>
      <c r="AB19" s="498"/>
      <c r="AC19" s="498"/>
      <c r="AD19" s="498">
        <v>17</v>
      </c>
      <c r="AE19" s="498"/>
      <c r="AF19" s="498"/>
      <c r="AG19" s="498"/>
      <c r="AH19" s="498"/>
      <c r="AI19" s="498"/>
      <c r="AJ19" s="498"/>
      <c r="AK19" s="496"/>
      <c r="AL19" s="496"/>
      <c r="AM19" s="496"/>
      <c r="AN19" s="496"/>
      <c r="AO19" s="496"/>
      <c r="AP19" s="496"/>
      <c r="AQ19" s="496"/>
      <c r="AR19" s="496"/>
      <c r="AS19" s="496"/>
      <c r="AT19" s="496"/>
      <c r="AU19" s="496"/>
      <c r="AV19" s="496"/>
      <c r="AW19" s="496"/>
      <c r="AX19" s="497"/>
    </row>
    <row r="20" spans="1:50" ht="24.75" customHeight="1">
      <c r="A20" s="528"/>
      <c r="B20" s="529"/>
      <c r="C20" s="529"/>
      <c r="D20" s="529"/>
      <c r="E20" s="529"/>
      <c r="F20" s="530"/>
      <c r="G20" s="505" t="s">
        <v>11</v>
      </c>
      <c r="H20" s="506"/>
      <c r="I20" s="506"/>
      <c r="J20" s="506"/>
      <c r="K20" s="506"/>
      <c r="L20" s="506"/>
      <c r="M20" s="506"/>
      <c r="N20" s="506"/>
      <c r="O20" s="506"/>
      <c r="P20" s="540">
        <v>1</v>
      </c>
      <c r="Q20" s="541"/>
      <c r="R20" s="541"/>
      <c r="S20" s="541"/>
      <c r="T20" s="541"/>
      <c r="U20" s="541"/>
      <c r="V20" s="541"/>
      <c r="W20" s="540">
        <v>0.94</v>
      </c>
      <c r="X20" s="541"/>
      <c r="Y20" s="541"/>
      <c r="Z20" s="541"/>
      <c r="AA20" s="541"/>
      <c r="AB20" s="541"/>
      <c r="AC20" s="541"/>
      <c r="AD20" s="540">
        <v>0.94</v>
      </c>
      <c r="AE20" s="541"/>
      <c r="AF20" s="541"/>
      <c r="AG20" s="541"/>
      <c r="AH20" s="541"/>
      <c r="AI20" s="541"/>
      <c r="AJ20" s="541"/>
      <c r="AK20" s="496"/>
      <c r="AL20" s="496"/>
      <c r="AM20" s="496"/>
      <c r="AN20" s="496"/>
      <c r="AO20" s="496"/>
      <c r="AP20" s="496"/>
      <c r="AQ20" s="496"/>
      <c r="AR20" s="496"/>
      <c r="AS20" s="496"/>
      <c r="AT20" s="496"/>
      <c r="AU20" s="496"/>
      <c r="AV20" s="496"/>
      <c r="AW20" s="496"/>
      <c r="AX20" s="497"/>
    </row>
    <row r="21" spans="1:50" ht="18.75" customHeight="1">
      <c r="A21" s="88" t="s">
        <v>13</v>
      </c>
      <c r="B21" s="89"/>
      <c r="C21" s="89"/>
      <c r="D21" s="89"/>
      <c r="E21" s="89"/>
      <c r="F21" s="90"/>
      <c r="G21" s="126" t="s">
        <v>320</v>
      </c>
      <c r="H21" s="127"/>
      <c r="I21" s="127"/>
      <c r="J21" s="127"/>
      <c r="K21" s="127"/>
      <c r="L21" s="127"/>
      <c r="M21" s="127"/>
      <c r="N21" s="127"/>
      <c r="O21" s="128"/>
      <c r="P21" s="138" t="s">
        <v>83</v>
      </c>
      <c r="Q21" s="127"/>
      <c r="R21" s="127"/>
      <c r="S21" s="127"/>
      <c r="T21" s="127"/>
      <c r="U21" s="127"/>
      <c r="V21" s="127"/>
      <c r="W21" s="127"/>
      <c r="X21" s="128"/>
      <c r="Y21" s="158"/>
      <c r="Z21" s="159"/>
      <c r="AA21" s="160"/>
      <c r="AB21" s="152" t="s">
        <v>12</v>
      </c>
      <c r="AC21" s="153"/>
      <c r="AD21" s="154"/>
      <c r="AE21" s="49" t="s">
        <v>352</v>
      </c>
      <c r="AF21" s="50"/>
      <c r="AG21" s="50"/>
      <c r="AH21" s="50"/>
      <c r="AI21" s="51"/>
      <c r="AJ21" s="49" t="s">
        <v>353</v>
      </c>
      <c r="AK21" s="50"/>
      <c r="AL21" s="50"/>
      <c r="AM21" s="50"/>
      <c r="AN21" s="51"/>
      <c r="AO21" s="49" t="s">
        <v>354</v>
      </c>
      <c r="AP21" s="50"/>
      <c r="AQ21" s="50"/>
      <c r="AR21" s="50"/>
      <c r="AS21" s="51"/>
      <c r="AT21" s="229" t="s">
        <v>304</v>
      </c>
      <c r="AU21" s="230"/>
      <c r="AV21" s="230"/>
      <c r="AW21" s="230"/>
      <c r="AX21" s="231"/>
    </row>
    <row r="22" spans="1:50" ht="18.75" customHeight="1">
      <c r="A22" s="88"/>
      <c r="B22" s="89"/>
      <c r="C22" s="89"/>
      <c r="D22" s="89"/>
      <c r="E22" s="89"/>
      <c r="F22" s="90"/>
      <c r="G22" s="129"/>
      <c r="H22" s="130"/>
      <c r="I22" s="130"/>
      <c r="J22" s="130"/>
      <c r="K22" s="130"/>
      <c r="L22" s="130"/>
      <c r="M22" s="130"/>
      <c r="N22" s="130"/>
      <c r="O22" s="131"/>
      <c r="P22" s="139"/>
      <c r="Q22" s="130"/>
      <c r="R22" s="130"/>
      <c r="S22" s="130"/>
      <c r="T22" s="130"/>
      <c r="U22" s="130"/>
      <c r="V22" s="130"/>
      <c r="W22" s="130"/>
      <c r="X22" s="131"/>
      <c r="Y22" s="161"/>
      <c r="Z22" s="162"/>
      <c r="AA22" s="163"/>
      <c r="AB22" s="155"/>
      <c r="AC22" s="156"/>
      <c r="AD22" s="157"/>
      <c r="AE22" s="52"/>
      <c r="AF22" s="53"/>
      <c r="AG22" s="53"/>
      <c r="AH22" s="53"/>
      <c r="AI22" s="54"/>
      <c r="AJ22" s="52"/>
      <c r="AK22" s="53"/>
      <c r="AL22" s="53"/>
      <c r="AM22" s="53"/>
      <c r="AN22" s="54"/>
      <c r="AO22" s="52"/>
      <c r="AP22" s="53"/>
      <c r="AQ22" s="53"/>
      <c r="AR22" s="53"/>
      <c r="AS22" s="54"/>
      <c r="AT22" s="139" t="s">
        <v>331</v>
      </c>
      <c r="AU22" s="130"/>
      <c r="AV22" s="130"/>
      <c r="AW22" s="130"/>
      <c r="AX22" s="213"/>
    </row>
    <row r="23" spans="1:50" ht="22.5" customHeight="1">
      <c r="A23" s="91"/>
      <c r="B23" s="89"/>
      <c r="C23" s="89"/>
      <c r="D23" s="89"/>
      <c r="E23" s="89"/>
      <c r="F23" s="90"/>
      <c r="G23" s="545" t="s">
        <v>341</v>
      </c>
      <c r="H23" s="546"/>
      <c r="I23" s="546"/>
      <c r="J23" s="546"/>
      <c r="K23" s="546"/>
      <c r="L23" s="546"/>
      <c r="M23" s="546"/>
      <c r="N23" s="546"/>
      <c r="O23" s="547"/>
      <c r="P23" s="554" t="s">
        <v>371</v>
      </c>
      <c r="Q23" s="555"/>
      <c r="R23" s="555"/>
      <c r="S23" s="555"/>
      <c r="T23" s="555"/>
      <c r="U23" s="555"/>
      <c r="V23" s="555"/>
      <c r="W23" s="555"/>
      <c r="X23" s="556"/>
      <c r="Y23" s="164" t="s">
        <v>14</v>
      </c>
      <c r="Z23" s="165"/>
      <c r="AA23" s="166"/>
      <c r="AB23" s="561" t="s">
        <v>334</v>
      </c>
      <c r="AC23" s="562"/>
      <c r="AD23" s="562"/>
      <c r="AE23" s="217">
        <v>1</v>
      </c>
      <c r="AF23" s="217"/>
      <c r="AG23" s="217"/>
      <c r="AH23" s="217"/>
      <c r="AI23" s="217"/>
      <c r="AJ23" s="217">
        <v>3</v>
      </c>
      <c r="AK23" s="217"/>
      <c r="AL23" s="217"/>
      <c r="AM23" s="217"/>
      <c r="AN23" s="217"/>
      <c r="AO23" s="217">
        <v>3</v>
      </c>
      <c r="AP23" s="217"/>
      <c r="AQ23" s="217"/>
      <c r="AR23" s="217"/>
      <c r="AS23" s="217"/>
      <c r="AT23" s="482"/>
      <c r="AU23" s="482"/>
      <c r="AV23" s="482"/>
      <c r="AW23" s="482"/>
      <c r="AX23" s="483"/>
    </row>
    <row r="24" spans="1:50" ht="22.5" customHeight="1">
      <c r="A24" s="92"/>
      <c r="B24" s="93"/>
      <c r="C24" s="93"/>
      <c r="D24" s="93"/>
      <c r="E24" s="93"/>
      <c r="F24" s="94"/>
      <c r="G24" s="548"/>
      <c r="H24" s="549"/>
      <c r="I24" s="549"/>
      <c r="J24" s="549"/>
      <c r="K24" s="549"/>
      <c r="L24" s="549"/>
      <c r="M24" s="549"/>
      <c r="N24" s="549"/>
      <c r="O24" s="550"/>
      <c r="P24" s="557"/>
      <c r="Q24" s="557"/>
      <c r="R24" s="557"/>
      <c r="S24" s="557"/>
      <c r="T24" s="557"/>
      <c r="U24" s="557"/>
      <c r="V24" s="557"/>
      <c r="W24" s="557"/>
      <c r="X24" s="558"/>
      <c r="Y24" s="102" t="s">
        <v>70</v>
      </c>
      <c r="Z24" s="79"/>
      <c r="AA24" s="80"/>
      <c r="AB24" s="115" t="s">
        <v>334</v>
      </c>
      <c r="AC24" s="116"/>
      <c r="AD24" s="116"/>
      <c r="AE24" s="115">
        <v>1</v>
      </c>
      <c r="AF24" s="116"/>
      <c r="AG24" s="116"/>
      <c r="AH24" s="116"/>
      <c r="AI24" s="116"/>
      <c r="AJ24" s="116">
        <v>3</v>
      </c>
      <c r="AK24" s="116"/>
      <c r="AL24" s="116"/>
      <c r="AM24" s="116"/>
      <c r="AN24" s="116"/>
      <c r="AO24" s="116">
        <v>3</v>
      </c>
      <c r="AP24" s="116"/>
      <c r="AQ24" s="116"/>
      <c r="AR24" s="116"/>
      <c r="AS24" s="116"/>
      <c r="AT24" s="217">
        <v>188</v>
      </c>
      <c r="AU24" s="217"/>
      <c r="AV24" s="217"/>
      <c r="AW24" s="217"/>
      <c r="AX24" s="221"/>
    </row>
    <row r="25" spans="1:50" ht="22.5" customHeight="1">
      <c r="A25" s="95"/>
      <c r="B25" s="96"/>
      <c r="C25" s="96"/>
      <c r="D25" s="96"/>
      <c r="E25" s="96"/>
      <c r="F25" s="97"/>
      <c r="G25" s="551"/>
      <c r="H25" s="552"/>
      <c r="I25" s="552"/>
      <c r="J25" s="552"/>
      <c r="K25" s="552"/>
      <c r="L25" s="552"/>
      <c r="M25" s="552"/>
      <c r="N25" s="552"/>
      <c r="O25" s="553"/>
      <c r="P25" s="559"/>
      <c r="Q25" s="559"/>
      <c r="R25" s="559"/>
      <c r="S25" s="559"/>
      <c r="T25" s="559"/>
      <c r="U25" s="559"/>
      <c r="V25" s="559"/>
      <c r="W25" s="559"/>
      <c r="X25" s="560"/>
      <c r="Y25" s="87" t="s">
        <v>15</v>
      </c>
      <c r="Z25" s="79"/>
      <c r="AA25" s="80"/>
      <c r="AB25" s="116" t="s">
        <v>16</v>
      </c>
      <c r="AC25" s="116"/>
      <c r="AD25" s="116"/>
      <c r="AE25" s="232">
        <v>1</v>
      </c>
      <c r="AF25" s="116"/>
      <c r="AG25" s="116"/>
      <c r="AH25" s="116"/>
      <c r="AI25" s="116"/>
      <c r="AJ25" s="232">
        <v>1</v>
      </c>
      <c r="AK25" s="116"/>
      <c r="AL25" s="116"/>
      <c r="AM25" s="116"/>
      <c r="AN25" s="116"/>
      <c r="AO25" s="232">
        <v>1</v>
      </c>
      <c r="AP25" s="116"/>
      <c r="AQ25" s="116"/>
      <c r="AR25" s="116"/>
      <c r="AS25" s="116"/>
      <c r="AT25" s="233"/>
      <c r="AU25" s="233"/>
      <c r="AV25" s="233"/>
      <c r="AW25" s="233"/>
      <c r="AX25" s="234"/>
    </row>
    <row r="26" spans="1:50" ht="18.75" hidden="1" customHeight="1">
      <c r="A26" s="55" t="s">
        <v>330</v>
      </c>
      <c r="B26" s="58" t="s">
        <v>318</v>
      </c>
      <c r="C26" s="59"/>
      <c r="D26" s="59"/>
      <c r="E26" s="59"/>
      <c r="F26" s="60"/>
      <c r="G26" s="126" t="s">
        <v>312</v>
      </c>
      <c r="H26" s="127"/>
      <c r="I26" s="127"/>
      <c r="J26" s="127"/>
      <c r="K26" s="127"/>
      <c r="L26" s="127"/>
      <c r="M26" s="127"/>
      <c r="N26" s="127"/>
      <c r="O26" s="127"/>
      <c r="P26" s="127"/>
      <c r="Q26" s="127"/>
      <c r="R26" s="127"/>
      <c r="S26" s="127"/>
      <c r="T26" s="127"/>
      <c r="U26" s="127"/>
      <c r="V26" s="127"/>
      <c r="W26" s="127"/>
      <c r="X26" s="127"/>
      <c r="Y26" s="127"/>
      <c r="Z26" s="127"/>
      <c r="AA26" s="128"/>
      <c r="AB26" s="138" t="s">
        <v>311</v>
      </c>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228"/>
    </row>
    <row r="27" spans="1:50" ht="18.75" hidden="1" customHeight="1">
      <c r="A27" s="56"/>
      <c r="B27" s="61"/>
      <c r="C27" s="62"/>
      <c r="D27" s="62"/>
      <c r="E27" s="62"/>
      <c r="F27" s="63"/>
      <c r="G27" s="129"/>
      <c r="H27" s="130"/>
      <c r="I27" s="130"/>
      <c r="J27" s="130"/>
      <c r="K27" s="130"/>
      <c r="L27" s="130"/>
      <c r="M27" s="130"/>
      <c r="N27" s="130"/>
      <c r="O27" s="130"/>
      <c r="P27" s="130"/>
      <c r="Q27" s="130"/>
      <c r="R27" s="130"/>
      <c r="S27" s="130"/>
      <c r="T27" s="130"/>
      <c r="U27" s="130"/>
      <c r="V27" s="130"/>
      <c r="W27" s="130"/>
      <c r="X27" s="130"/>
      <c r="Y27" s="130"/>
      <c r="Z27" s="130"/>
      <c r="AA27" s="131"/>
      <c r="AB27" s="139"/>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213"/>
    </row>
    <row r="28" spans="1:50" ht="18" hidden="1" customHeight="1">
      <c r="A28" s="56"/>
      <c r="B28" s="61"/>
      <c r="C28" s="62"/>
      <c r="D28" s="62"/>
      <c r="E28" s="62"/>
      <c r="F28" s="63"/>
      <c r="G28" s="117" t="s">
        <v>344</v>
      </c>
      <c r="H28" s="118"/>
      <c r="I28" s="118"/>
      <c r="J28" s="118"/>
      <c r="K28" s="118"/>
      <c r="L28" s="118"/>
      <c r="M28" s="118"/>
      <c r="N28" s="118"/>
      <c r="O28" s="118"/>
      <c r="P28" s="118"/>
      <c r="Q28" s="118"/>
      <c r="R28" s="118"/>
      <c r="S28" s="118"/>
      <c r="T28" s="118"/>
      <c r="U28" s="118"/>
      <c r="V28" s="118"/>
      <c r="W28" s="118"/>
      <c r="X28" s="118"/>
      <c r="Y28" s="118"/>
      <c r="Z28" s="118"/>
      <c r="AA28" s="119"/>
      <c r="AB28" s="222" t="s">
        <v>344</v>
      </c>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223"/>
    </row>
    <row r="29" spans="1:50" ht="18" hidden="1" customHeight="1">
      <c r="A29" s="56"/>
      <c r="B29" s="61"/>
      <c r="C29" s="62"/>
      <c r="D29" s="62"/>
      <c r="E29" s="62"/>
      <c r="F29" s="63"/>
      <c r="G29" s="120"/>
      <c r="H29" s="121"/>
      <c r="I29" s="121"/>
      <c r="J29" s="121"/>
      <c r="K29" s="121"/>
      <c r="L29" s="121"/>
      <c r="M29" s="121"/>
      <c r="N29" s="121"/>
      <c r="O29" s="121"/>
      <c r="P29" s="121"/>
      <c r="Q29" s="121"/>
      <c r="R29" s="121"/>
      <c r="S29" s="121"/>
      <c r="T29" s="121"/>
      <c r="U29" s="121"/>
      <c r="V29" s="121"/>
      <c r="W29" s="121"/>
      <c r="X29" s="121"/>
      <c r="Y29" s="121"/>
      <c r="Z29" s="121"/>
      <c r="AA29" s="122"/>
      <c r="AB29" s="224"/>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225"/>
    </row>
    <row r="30" spans="1:50" ht="18" hidden="1" customHeight="1">
      <c r="A30" s="56"/>
      <c r="B30" s="64"/>
      <c r="C30" s="65"/>
      <c r="D30" s="65"/>
      <c r="E30" s="65"/>
      <c r="F30" s="66"/>
      <c r="G30" s="123"/>
      <c r="H30" s="124"/>
      <c r="I30" s="124"/>
      <c r="J30" s="124"/>
      <c r="K30" s="124"/>
      <c r="L30" s="124"/>
      <c r="M30" s="124"/>
      <c r="N30" s="124"/>
      <c r="O30" s="124"/>
      <c r="P30" s="124"/>
      <c r="Q30" s="124"/>
      <c r="R30" s="124"/>
      <c r="S30" s="124"/>
      <c r="T30" s="124"/>
      <c r="U30" s="124"/>
      <c r="V30" s="124"/>
      <c r="W30" s="124"/>
      <c r="X30" s="124"/>
      <c r="Y30" s="124"/>
      <c r="Z30" s="124"/>
      <c r="AA30" s="125"/>
      <c r="AB30" s="226"/>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227"/>
    </row>
    <row r="31" spans="1:50" ht="18.75" hidden="1" customHeight="1">
      <c r="A31" s="56"/>
      <c r="B31" s="62" t="s">
        <v>319</v>
      </c>
      <c r="C31" s="62"/>
      <c r="D31" s="62"/>
      <c r="E31" s="62"/>
      <c r="F31" s="63"/>
      <c r="G31" s="126" t="s">
        <v>85</v>
      </c>
      <c r="H31" s="127"/>
      <c r="I31" s="127"/>
      <c r="J31" s="127"/>
      <c r="K31" s="127"/>
      <c r="L31" s="127"/>
      <c r="M31" s="127"/>
      <c r="N31" s="127"/>
      <c r="O31" s="128"/>
      <c r="P31" s="138" t="s">
        <v>89</v>
      </c>
      <c r="Q31" s="127"/>
      <c r="R31" s="127"/>
      <c r="S31" s="127"/>
      <c r="T31" s="127"/>
      <c r="U31" s="127"/>
      <c r="V31" s="127"/>
      <c r="W31" s="127"/>
      <c r="X31" s="128"/>
      <c r="Y31" s="140"/>
      <c r="Z31" s="141"/>
      <c r="AA31" s="142"/>
      <c r="AB31" s="146" t="s">
        <v>12</v>
      </c>
      <c r="AC31" s="147"/>
      <c r="AD31" s="148"/>
      <c r="AE31" s="49" t="s">
        <v>352</v>
      </c>
      <c r="AF31" s="50"/>
      <c r="AG31" s="50"/>
      <c r="AH31" s="50"/>
      <c r="AI31" s="51"/>
      <c r="AJ31" s="49" t="s">
        <v>353</v>
      </c>
      <c r="AK31" s="50"/>
      <c r="AL31" s="50"/>
      <c r="AM31" s="50"/>
      <c r="AN31" s="51"/>
      <c r="AO31" s="49" t="s">
        <v>354</v>
      </c>
      <c r="AP31" s="50"/>
      <c r="AQ31" s="50"/>
      <c r="AR31" s="50"/>
      <c r="AS31" s="51"/>
      <c r="AT31" s="229" t="s">
        <v>304</v>
      </c>
      <c r="AU31" s="230"/>
      <c r="AV31" s="230"/>
      <c r="AW31" s="230"/>
      <c r="AX31" s="231"/>
    </row>
    <row r="32" spans="1:50" ht="18.75" hidden="1" customHeight="1">
      <c r="A32" s="56"/>
      <c r="B32" s="62"/>
      <c r="C32" s="62"/>
      <c r="D32" s="62"/>
      <c r="E32" s="62"/>
      <c r="F32" s="63"/>
      <c r="G32" s="129"/>
      <c r="H32" s="130"/>
      <c r="I32" s="130"/>
      <c r="J32" s="130"/>
      <c r="K32" s="130"/>
      <c r="L32" s="130"/>
      <c r="M32" s="130"/>
      <c r="N32" s="130"/>
      <c r="O32" s="131"/>
      <c r="P32" s="139"/>
      <c r="Q32" s="130"/>
      <c r="R32" s="130"/>
      <c r="S32" s="130"/>
      <c r="T32" s="130"/>
      <c r="U32" s="130"/>
      <c r="V32" s="130"/>
      <c r="W32" s="130"/>
      <c r="X32" s="131"/>
      <c r="Y32" s="143"/>
      <c r="Z32" s="144"/>
      <c r="AA32" s="145"/>
      <c r="AB32" s="149"/>
      <c r="AC32" s="150"/>
      <c r="AD32" s="151"/>
      <c r="AE32" s="52"/>
      <c r="AF32" s="53"/>
      <c r="AG32" s="53"/>
      <c r="AH32" s="53"/>
      <c r="AI32" s="54"/>
      <c r="AJ32" s="52"/>
      <c r="AK32" s="53"/>
      <c r="AL32" s="53"/>
      <c r="AM32" s="53"/>
      <c r="AN32" s="54"/>
      <c r="AO32" s="52"/>
      <c r="AP32" s="53"/>
      <c r="AQ32" s="53"/>
      <c r="AR32" s="53"/>
      <c r="AS32" s="54"/>
      <c r="AT32" s="235" t="s">
        <v>305</v>
      </c>
      <c r="AU32" s="236"/>
      <c r="AV32" s="236"/>
      <c r="AW32" s="236"/>
      <c r="AX32" s="237"/>
    </row>
    <row r="33" spans="1:60" ht="18" hidden="1" customHeight="1">
      <c r="A33" s="56"/>
      <c r="B33" s="62"/>
      <c r="C33" s="62"/>
      <c r="D33" s="62"/>
      <c r="E33" s="62"/>
      <c r="F33" s="63"/>
      <c r="G33" s="707" t="s">
        <v>344</v>
      </c>
      <c r="H33" s="708"/>
      <c r="I33" s="708"/>
      <c r="J33" s="708"/>
      <c r="K33" s="708"/>
      <c r="L33" s="708"/>
      <c r="M33" s="708"/>
      <c r="N33" s="708"/>
      <c r="O33" s="709"/>
      <c r="P33" s="180" t="s">
        <v>344</v>
      </c>
      <c r="Q33" s="181"/>
      <c r="R33" s="181"/>
      <c r="S33" s="181"/>
      <c r="T33" s="181"/>
      <c r="U33" s="181"/>
      <c r="V33" s="181"/>
      <c r="W33" s="181"/>
      <c r="X33" s="182"/>
      <c r="Y33" s="716" t="s">
        <v>86</v>
      </c>
      <c r="Z33" s="717"/>
      <c r="AA33" s="718"/>
      <c r="AB33" s="719" t="s">
        <v>344</v>
      </c>
      <c r="AC33" s="720"/>
      <c r="AD33" s="720"/>
      <c r="AE33" s="214" t="s">
        <v>347</v>
      </c>
      <c r="AF33" s="215"/>
      <c r="AG33" s="215"/>
      <c r="AH33" s="215"/>
      <c r="AI33" s="215"/>
      <c r="AJ33" s="214" t="s">
        <v>347</v>
      </c>
      <c r="AK33" s="215"/>
      <c r="AL33" s="215"/>
      <c r="AM33" s="215"/>
      <c r="AN33" s="215"/>
      <c r="AO33" s="214" t="s">
        <v>346</v>
      </c>
      <c r="AP33" s="215"/>
      <c r="AQ33" s="215"/>
      <c r="AR33" s="215"/>
      <c r="AS33" s="215"/>
      <c r="AT33" s="734"/>
      <c r="AU33" s="734"/>
      <c r="AV33" s="734"/>
      <c r="AW33" s="734"/>
      <c r="AX33" s="735"/>
    </row>
    <row r="34" spans="1:60" ht="18" hidden="1" customHeight="1">
      <c r="A34" s="56"/>
      <c r="B34" s="62"/>
      <c r="C34" s="62"/>
      <c r="D34" s="62"/>
      <c r="E34" s="62"/>
      <c r="F34" s="63"/>
      <c r="G34" s="710"/>
      <c r="H34" s="711"/>
      <c r="I34" s="711"/>
      <c r="J34" s="711"/>
      <c r="K34" s="711"/>
      <c r="L34" s="711"/>
      <c r="M34" s="711"/>
      <c r="N34" s="711"/>
      <c r="O34" s="712"/>
      <c r="P34" s="183"/>
      <c r="Q34" s="183"/>
      <c r="R34" s="183"/>
      <c r="S34" s="183"/>
      <c r="T34" s="183"/>
      <c r="U34" s="183"/>
      <c r="V34" s="183"/>
      <c r="W34" s="183"/>
      <c r="X34" s="184"/>
      <c r="Y34" s="84" t="s">
        <v>70</v>
      </c>
      <c r="Z34" s="85"/>
      <c r="AA34" s="86"/>
      <c r="AB34" s="99" t="s">
        <v>344</v>
      </c>
      <c r="AC34" s="100"/>
      <c r="AD34" s="100"/>
      <c r="AE34" s="99" t="s">
        <v>346</v>
      </c>
      <c r="AF34" s="100"/>
      <c r="AG34" s="100"/>
      <c r="AH34" s="100"/>
      <c r="AI34" s="100"/>
      <c r="AJ34" s="99" t="s">
        <v>346</v>
      </c>
      <c r="AK34" s="100"/>
      <c r="AL34" s="100"/>
      <c r="AM34" s="100"/>
      <c r="AN34" s="100"/>
      <c r="AO34" s="99" t="s">
        <v>347</v>
      </c>
      <c r="AP34" s="100"/>
      <c r="AQ34" s="100"/>
      <c r="AR34" s="100"/>
      <c r="AS34" s="100"/>
      <c r="AT34" s="214" t="s">
        <v>346</v>
      </c>
      <c r="AU34" s="215"/>
      <c r="AV34" s="215"/>
      <c r="AW34" s="215"/>
      <c r="AX34" s="216"/>
    </row>
    <row r="35" spans="1:60" ht="18" hidden="1" customHeight="1">
      <c r="A35" s="57"/>
      <c r="B35" s="67"/>
      <c r="C35" s="67"/>
      <c r="D35" s="67"/>
      <c r="E35" s="67"/>
      <c r="F35" s="68"/>
      <c r="G35" s="713"/>
      <c r="H35" s="714"/>
      <c r="I35" s="714"/>
      <c r="J35" s="714"/>
      <c r="K35" s="714"/>
      <c r="L35" s="714"/>
      <c r="M35" s="714"/>
      <c r="N35" s="714"/>
      <c r="O35" s="715"/>
      <c r="P35" s="185"/>
      <c r="Q35" s="185"/>
      <c r="R35" s="185"/>
      <c r="S35" s="185"/>
      <c r="T35" s="185"/>
      <c r="U35" s="185"/>
      <c r="V35" s="185"/>
      <c r="W35" s="185"/>
      <c r="X35" s="186"/>
      <c r="Y35" s="98" t="s">
        <v>15</v>
      </c>
      <c r="Z35" s="85"/>
      <c r="AA35" s="86"/>
      <c r="AB35" s="99" t="s">
        <v>333</v>
      </c>
      <c r="AC35" s="100"/>
      <c r="AD35" s="100"/>
      <c r="AE35" s="101" t="s">
        <v>345</v>
      </c>
      <c r="AF35" s="100"/>
      <c r="AG35" s="100"/>
      <c r="AH35" s="100"/>
      <c r="AI35" s="100"/>
      <c r="AJ35" s="101" t="s">
        <v>345</v>
      </c>
      <c r="AK35" s="100"/>
      <c r="AL35" s="100"/>
      <c r="AM35" s="100"/>
      <c r="AN35" s="100"/>
      <c r="AO35" s="101" t="s">
        <v>345</v>
      </c>
      <c r="AP35" s="100"/>
      <c r="AQ35" s="100"/>
      <c r="AR35" s="100"/>
      <c r="AS35" s="100"/>
      <c r="AT35" s="736"/>
      <c r="AU35" s="736"/>
      <c r="AV35" s="736"/>
      <c r="AW35" s="736"/>
      <c r="AX35" s="737"/>
    </row>
    <row r="36" spans="1:60" ht="31.7" customHeight="1">
      <c r="A36" s="132" t="s">
        <v>88</v>
      </c>
      <c r="B36" s="133"/>
      <c r="C36" s="133"/>
      <c r="D36" s="133"/>
      <c r="E36" s="133"/>
      <c r="F36" s="133"/>
      <c r="G36" s="84" t="s">
        <v>84</v>
      </c>
      <c r="H36" s="174"/>
      <c r="I36" s="174"/>
      <c r="J36" s="174"/>
      <c r="K36" s="174"/>
      <c r="L36" s="174"/>
      <c r="M36" s="174"/>
      <c r="N36" s="174"/>
      <c r="O36" s="174"/>
      <c r="P36" s="174"/>
      <c r="Q36" s="174"/>
      <c r="R36" s="174"/>
      <c r="S36" s="174"/>
      <c r="T36" s="174"/>
      <c r="U36" s="174"/>
      <c r="V36" s="174"/>
      <c r="W36" s="174"/>
      <c r="X36" s="175"/>
      <c r="Y36" s="158"/>
      <c r="Z36" s="159"/>
      <c r="AA36" s="160"/>
      <c r="AB36" s="87" t="s">
        <v>12</v>
      </c>
      <c r="AC36" s="79"/>
      <c r="AD36" s="80"/>
      <c r="AE36" s="102" t="s">
        <v>352</v>
      </c>
      <c r="AF36" s="78"/>
      <c r="AG36" s="78"/>
      <c r="AH36" s="78"/>
      <c r="AI36" s="167"/>
      <c r="AJ36" s="102" t="s">
        <v>353</v>
      </c>
      <c r="AK36" s="78"/>
      <c r="AL36" s="78"/>
      <c r="AM36" s="78"/>
      <c r="AN36" s="167"/>
      <c r="AO36" s="102" t="s">
        <v>354</v>
      </c>
      <c r="AP36" s="78"/>
      <c r="AQ36" s="78"/>
      <c r="AR36" s="78"/>
      <c r="AS36" s="167"/>
      <c r="AT36" s="218" t="s">
        <v>74</v>
      </c>
      <c r="AU36" s="219"/>
      <c r="AV36" s="219"/>
      <c r="AW36" s="219"/>
      <c r="AX36" s="220"/>
    </row>
    <row r="37" spans="1:60" ht="24.95" customHeight="1">
      <c r="A37" s="134"/>
      <c r="B37" s="135"/>
      <c r="C37" s="135"/>
      <c r="D37" s="135"/>
      <c r="E37" s="135"/>
      <c r="F37" s="135"/>
      <c r="G37" s="168" t="s">
        <v>339</v>
      </c>
      <c r="H37" s="169"/>
      <c r="I37" s="169"/>
      <c r="J37" s="169"/>
      <c r="K37" s="169"/>
      <c r="L37" s="169"/>
      <c r="M37" s="169"/>
      <c r="N37" s="169"/>
      <c r="O37" s="169"/>
      <c r="P37" s="169"/>
      <c r="Q37" s="169"/>
      <c r="R37" s="169"/>
      <c r="S37" s="169"/>
      <c r="T37" s="169"/>
      <c r="U37" s="169"/>
      <c r="V37" s="169"/>
      <c r="W37" s="169"/>
      <c r="X37" s="170"/>
      <c r="Y37" s="574" t="s">
        <v>71</v>
      </c>
      <c r="Z37" s="178"/>
      <c r="AA37" s="179"/>
      <c r="AB37" s="177" t="s">
        <v>338</v>
      </c>
      <c r="AC37" s="178"/>
      <c r="AD37" s="179"/>
      <c r="AE37" s="81" t="s">
        <v>336</v>
      </c>
      <c r="AF37" s="82"/>
      <c r="AG37" s="82"/>
      <c r="AH37" s="82"/>
      <c r="AI37" s="83"/>
      <c r="AJ37" s="81" t="s">
        <v>336</v>
      </c>
      <c r="AK37" s="82"/>
      <c r="AL37" s="82"/>
      <c r="AM37" s="82"/>
      <c r="AN37" s="83"/>
      <c r="AO37" s="81" t="s">
        <v>336</v>
      </c>
      <c r="AP37" s="82"/>
      <c r="AQ37" s="82"/>
      <c r="AR37" s="82"/>
      <c r="AS37" s="83"/>
      <c r="AT37" s="572"/>
      <c r="AU37" s="572"/>
      <c r="AV37" s="572"/>
      <c r="AW37" s="572"/>
      <c r="AX37" s="573"/>
      <c r="AY37" s="18"/>
      <c r="AZ37" s="18"/>
      <c r="BA37" s="18"/>
      <c r="BB37" s="18"/>
      <c r="BC37" s="18"/>
    </row>
    <row r="38" spans="1:60" ht="24.95" customHeight="1">
      <c r="A38" s="136"/>
      <c r="B38" s="137"/>
      <c r="C38" s="137"/>
      <c r="D38" s="137"/>
      <c r="E38" s="137"/>
      <c r="F38" s="137"/>
      <c r="G38" s="171"/>
      <c r="H38" s="172"/>
      <c r="I38" s="172"/>
      <c r="J38" s="172"/>
      <c r="K38" s="172"/>
      <c r="L38" s="172"/>
      <c r="M38" s="172"/>
      <c r="N38" s="172"/>
      <c r="O38" s="172"/>
      <c r="P38" s="172"/>
      <c r="Q38" s="172"/>
      <c r="R38" s="172"/>
      <c r="S38" s="172"/>
      <c r="T38" s="172"/>
      <c r="U38" s="172"/>
      <c r="V38" s="172"/>
      <c r="W38" s="172"/>
      <c r="X38" s="173"/>
      <c r="Y38" s="176" t="s">
        <v>72</v>
      </c>
      <c r="Z38" s="104"/>
      <c r="AA38" s="105"/>
      <c r="AB38" s="109" t="s">
        <v>338</v>
      </c>
      <c r="AC38" s="110"/>
      <c r="AD38" s="111"/>
      <c r="AE38" s="81" t="s">
        <v>336</v>
      </c>
      <c r="AF38" s="82"/>
      <c r="AG38" s="82"/>
      <c r="AH38" s="82"/>
      <c r="AI38" s="83"/>
      <c r="AJ38" s="81" t="s">
        <v>336</v>
      </c>
      <c r="AK38" s="82"/>
      <c r="AL38" s="82"/>
      <c r="AM38" s="82"/>
      <c r="AN38" s="83"/>
      <c r="AO38" s="81" t="s">
        <v>336</v>
      </c>
      <c r="AP38" s="82"/>
      <c r="AQ38" s="82"/>
      <c r="AR38" s="82"/>
      <c r="AS38" s="83"/>
      <c r="AT38" s="724" t="s">
        <v>337</v>
      </c>
      <c r="AU38" s="725"/>
      <c r="AV38" s="725"/>
      <c r="AW38" s="725"/>
      <c r="AX38" s="726"/>
      <c r="AY38" s="19"/>
      <c r="AZ38" s="18"/>
      <c r="BA38" s="18"/>
      <c r="BB38" s="18"/>
      <c r="BC38" s="18"/>
      <c r="BD38" s="18"/>
      <c r="BE38" s="18"/>
      <c r="BF38" s="18"/>
      <c r="BG38" s="18"/>
      <c r="BH38" s="18"/>
    </row>
    <row r="39" spans="1:60" ht="32.25" customHeight="1">
      <c r="A39" s="69" t="s">
        <v>17</v>
      </c>
      <c r="B39" s="70"/>
      <c r="C39" s="70"/>
      <c r="D39" s="70"/>
      <c r="E39" s="70"/>
      <c r="F39" s="71"/>
      <c r="G39" s="78" t="s">
        <v>18</v>
      </c>
      <c r="H39" s="79"/>
      <c r="I39" s="79"/>
      <c r="J39" s="79"/>
      <c r="K39" s="79"/>
      <c r="L39" s="79"/>
      <c r="M39" s="79"/>
      <c r="N39" s="79"/>
      <c r="O39" s="79"/>
      <c r="P39" s="79"/>
      <c r="Q39" s="79"/>
      <c r="R39" s="79"/>
      <c r="S39" s="79"/>
      <c r="T39" s="79"/>
      <c r="U39" s="79"/>
      <c r="V39" s="79"/>
      <c r="W39" s="79"/>
      <c r="X39" s="80"/>
      <c r="Y39" s="106"/>
      <c r="Z39" s="107"/>
      <c r="AA39" s="108"/>
      <c r="AB39" s="87" t="s">
        <v>12</v>
      </c>
      <c r="AC39" s="79"/>
      <c r="AD39" s="80"/>
      <c r="AE39" s="102" t="s">
        <v>352</v>
      </c>
      <c r="AF39" s="79"/>
      <c r="AG39" s="79"/>
      <c r="AH39" s="79"/>
      <c r="AI39" s="80"/>
      <c r="AJ39" s="102" t="s">
        <v>353</v>
      </c>
      <c r="AK39" s="79"/>
      <c r="AL39" s="79"/>
      <c r="AM39" s="79"/>
      <c r="AN39" s="80"/>
      <c r="AO39" s="102" t="s">
        <v>354</v>
      </c>
      <c r="AP39" s="79"/>
      <c r="AQ39" s="79"/>
      <c r="AR39" s="79"/>
      <c r="AS39" s="80"/>
      <c r="AT39" s="218" t="s">
        <v>75</v>
      </c>
      <c r="AU39" s="219"/>
      <c r="AV39" s="219"/>
      <c r="AW39" s="219"/>
      <c r="AX39" s="220"/>
    </row>
    <row r="40" spans="1:60" ht="30" customHeight="1">
      <c r="A40" s="72"/>
      <c r="B40" s="73"/>
      <c r="C40" s="73"/>
      <c r="D40" s="73"/>
      <c r="E40" s="73"/>
      <c r="F40" s="74"/>
      <c r="G40" s="575" t="s">
        <v>372</v>
      </c>
      <c r="H40" s="576"/>
      <c r="I40" s="576"/>
      <c r="J40" s="576"/>
      <c r="K40" s="576"/>
      <c r="L40" s="576"/>
      <c r="M40" s="576"/>
      <c r="N40" s="576"/>
      <c r="O40" s="576"/>
      <c r="P40" s="576"/>
      <c r="Q40" s="576"/>
      <c r="R40" s="576"/>
      <c r="S40" s="576"/>
      <c r="T40" s="576"/>
      <c r="U40" s="576"/>
      <c r="V40" s="576"/>
      <c r="W40" s="576"/>
      <c r="X40" s="577"/>
      <c r="Y40" s="566" t="s">
        <v>17</v>
      </c>
      <c r="Z40" s="567"/>
      <c r="AA40" s="568"/>
      <c r="AB40" s="592" t="s">
        <v>373</v>
      </c>
      <c r="AC40" s="593"/>
      <c r="AD40" s="594"/>
      <c r="AE40" s="81">
        <v>4</v>
      </c>
      <c r="AF40" s="82"/>
      <c r="AG40" s="82"/>
      <c r="AH40" s="82"/>
      <c r="AI40" s="83"/>
      <c r="AJ40" s="81">
        <v>5</v>
      </c>
      <c r="AK40" s="82"/>
      <c r="AL40" s="82"/>
      <c r="AM40" s="82"/>
      <c r="AN40" s="83"/>
      <c r="AO40" s="584">
        <v>6</v>
      </c>
      <c r="AP40" s="585"/>
      <c r="AQ40" s="585"/>
      <c r="AR40" s="585"/>
      <c r="AS40" s="586"/>
      <c r="AT40" s="569" t="s">
        <v>387</v>
      </c>
      <c r="AU40" s="570"/>
      <c r="AV40" s="570"/>
      <c r="AW40" s="570"/>
      <c r="AX40" s="571"/>
    </row>
    <row r="41" spans="1:60" ht="30" customHeight="1">
      <c r="A41" s="75"/>
      <c r="B41" s="76"/>
      <c r="C41" s="76"/>
      <c r="D41" s="76"/>
      <c r="E41" s="76"/>
      <c r="F41" s="77"/>
      <c r="G41" s="578"/>
      <c r="H41" s="579"/>
      <c r="I41" s="579"/>
      <c r="J41" s="579"/>
      <c r="K41" s="579"/>
      <c r="L41" s="579"/>
      <c r="M41" s="579"/>
      <c r="N41" s="579"/>
      <c r="O41" s="579"/>
      <c r="P41" s="579"/>
      <c r="Q41" s="579"/>
      <c r="R41" s="579"/>
      <c r="S41" s="579"/>
      <c r="T41" s="579"/>
      <c r="U41" s="579"/>
      <c r="V41" s="579"/>
      <c r="W41" s="579"/>
      <c r="X41" s="580"/>
      <c r="Y41" s="103" t="s">
        <v>65</v>
      </c>
      <c r="Z41" s="104"/>
      <c r="AA41" s="105"/>
      <c r="AB41" s="112" t="s">
        <v>374</v>
      </c>
      <c r="AC41" s="113"/>
      <c r="AD41" s="114"/>
      <c r="AE41" s="112" t="s">
        <v>388</v>
      </c>
      <c r="AF41" s="113"/>
      <c r="AG41" s="113"/>
      <c r="AH41" s="113"/>
      <c r="AI41" s="114"/>
      <c r="AJ41" s="112" t="s">
        <v>389</v>
      </c>
      <c r="AK41" s="113"/>
      <c r="AL41" s="113"/>
      <c r="AM41" s="113"/>
      <c r="AN41" s="114"/>
      <c r="AO41" s="112" t="s">
        <v>390</v>
      </c>
      <c r="AP41" s="113"/>
      <c r="AQ41" s="113"/>
      <c r="AR41" s="113"/>
      <c r="AS41" s="114"/>
      <c r="AT41" s="581" t="s">
        <v>387</v>
      </c>
      <c r="AU41" s="582"/>
      <c r="AV41" s="582"/>
      <c r="AW41" s="582"/>
      <c r="AX41" s="583"/>
    </row>
    <row r="42" spans="1:60" ht="23.1" customHeight="1">
      <c r="A42" s="745" t="s">
        <v>77</v>
      </c>
      <c r="B42" s="746"/>
      <c r="C42" s="754" t="s">
        <v>21</v>
      </c>
      <c r="D42" s="590"/>
      <c r="E42" s="590"/>
      <c r="F42" s="590"/>
      <c r="G42" s="590"/>
      <c r="H42" s="590"/>
      <c r="I42" s="590"/>
      <c r="J42" s="590"/>
      <c r="K42" s="755"/>
      <c r="L42" s="738" t="s">
        <v>76</v>
      </c>
      <c r="M42" s="738"/>
      <c r="N42" s="738"/>
      <c r="O42" s="738"/>
      <c r="P42" s="738"/>
      <c r="Q42" s="738"/>
      <c r="R42" s="587" t="s">
        <v>357</v>
      </c>
      <c r="S42" s="588"/>
      <c r="T42" s="588"/>
      <c r="U42" s="588"/>
      <c r="V42" s="588"/>
      <c r="W42" s="588"/>
      <c r="X42" s="589" t="s">
        <v>34</v>
      </c>
      <c r="Y42" s="590"/>
      <c r="Z42" s="590"/>
      <c r="AA42" s="590"/>
      <c r="AB42" s="590"/>
      <c r="AC42" s="590"/>
      <c r="AD42" s="590"/>
      <c r="AE42" s="590"/>
      <c r="AF42" s="590"/>
      <c r="AG42" s="590"/>
      <c r="AH42" s="590"/>
      <c r="AI42" s="590"/>
      <c r="AJ42" s="590"/>
      <c r="AK42" s="590"/>
      <c r="AL42" s="590"/>
      <c r="AM42" s="590"/>
      <c r="AN42" s="590"/>
      <c r="AO42" s="590"/>
      <c r="AP42" s="590"/>
      <c r="AQ42" s="590"/>
      <c r="AR42" s="590"/>
      <c r="AS42" s="590"/>
      <c r="AT42" s="590"/>
      <c r="AU42" s="590"/>
      <c r="AV42" s="590"/>
      <c r="AW42" s="590"/>
      <c r="AX42" s="591"/>
    </row>
    <row r="43" spans="1:60" ht="23.1" customHeight="1">
      <c r="A43" s="747"/>
      <c r="B43" s="748"/>
      <c r="C43" s="760" t="s">
        <v>367</v>
      </c>
      <c r="D43" s="664"/>
      <c r="E43" s="664"/>
      <c r="F43" s="664"/>
      <c r="G43" s="664"/>
      <c r="H43" s="664"/>
      <c r="I43" s="664"/>
      <c r="J43" s="664"/>
      <c r="K43" s="665"/>
      <c r="L43" s="211" t="s">
        <v>366</v>
      </c>
      <c r="M43" s="210"/>
      <c r="N43" s="210"/>
      <c r="O43" s="210"/>
      <c r="P43" s="210"/>
      <c r="Q43" s="210"/>
      <c r="R43" s="211" t="s">
        <v>358</v>
      </c>
      <c r="S43" s="210"/>
      <c r="T43" s="210"/>
      <c r="U43" s="210"/>
      <c r="V43" s="210"/>
      <c r="W43" s="210"/>
      <c r="X43" s="563" t="s">
        <v>362</v>
      </c>
      <c r="Y43" s="564"/>
      <c r="Z43" s="564"/>
      <c r="AA43" s="564"/>
      <c r="AB43" s="564"/>
      <c r="AC43" s="564"/>
      <c r="AD43" s="564"/>
      <c r="AE43" s="564"/>
      <c r="AF43" s="564"/>
      <c r="AG43" s="564"/>
      <c r="AH43" s="564"/>
      <c r="AI43" s="564"/>
      <c r="AJ43" s="564"/>
      <c r="AK43" s="564"/>
      <c r="AL43" s="564"/>
      <c r="AM43" s="564"/>
      <c r="AN43" s="564"/>
      <c r="AO43" s="564"/>
      <c r="AP43" s="564"/>
      <c r="AQ43" s="564"/>
      <c r="AR43" s="564"/>
      <c r="AS43" s="564"/>
      <c r="AT43" s="564"/>
      <c r="AU43" s="564"/>
      <c r="AV43" s="564"/>
      <c r="AW43" s="564"/>
      <c r="AX43" s="565"/>
    </row>
    <row r="44" spans="1:60" ht="23.1" customHeight="1">
      <c r="A44" s="747"/>
      <c r="B44" s="748"/>
      <c r="C44" s="616"/>
      <c r="D44" s="617"/>
      <c r="E44" s="617"/>
      <c r="F44" s="617"/>
      <c r="G44" s="617"/>
      <c r="H44" s="617"/>
      <c r="I44" s="617"/>
      <c r="J44" s="617"/>
      <c r="K44" s="618"/>
      <c r="L44" s="492"/>
      <c r="M44" s="492"/>
      <c r="N44" s="492"/>
      <c r="O44" s="492"/>
      <c r="P44" s="492"/>
      <c r="Q44" s="492"/>
      <c r="R44" s="492"/>
      <c r="S44" s="492"/>
      <c r="T44" s="492"/>
      <c r="U44" s="492"/>
      <c r="V44" s="492"/>
      <c r="W44" s="492"/>
      <c r="X44" s="613"/>
      <c r="Y44" s="614"/>
      <c r="Z44" s="614"/>
      <c r="AA44" s="614"/>
      <c r="AB44" s="614"/>
      <c r="AC44" s="614"/>
      <c r="AD44" s="614"/>
      <c r="AE44" s="614"/>
      <c r="AF44" s="614"/>
      <c r="AG44" s="614"/>
      <c r="AH44" s="614"/>
      <c r="AI44" s="614"/>
      <c r="AJ44" s="614"/>
      <c r="AK44" s="614"/>
      <c r="AL44" s="614"/>
      <c r="AM44" s="614"/>
      <c r="AN44" s="614"/>
      <c r="AO44" s="614"/>
      <c r="AP44" s="614"/>
      <c r="AQ44" s="614"/>
      <c r="AR44" s="614"/>
      <c r="AS44" s="614"/>
      <c r="AT44" s="614"/>
      <c r="AU44" s="614"/>
      <c r="AV44" s="614"/>
      <c r="AW44" s="614"/>
      <c r="AX44" s="615"/>
    </row>
    <row r="45" spans="1:60" ht="23.1" customHeight="1">
      <c r="A45" s="747"/>
      <c r="B45" s="748"/>
      <c r="C45" s="616"/>
      <c r="D45" s="617"/>
      <c r="E45" s="617"/>
      <c r="F45" s="617"/>
      <c r="G45" s="617"/>
      <c r="H45" s="617"/>
      <c r="I45" s="617"/>
      <c r="J45" s="617"/>
      <c r="K45" s="618"/>
      <c r="L45" s="492"/>
      <c r="M45" s="492"/>
      <c r="N45" s="492"/>
      <c r="O45" s="492"/>
      <c r="P45" s="492"/>
      <c r="Q45" s="492"/>
      <c r="R45" s="492"/>
      <c r="S45" s="492"/>
      <c r="T45" s="492"/>
      <c r="U45" s="492"/>
      <c r="V45" s="492"/>
      <c r="W45" s="492"/>
      <c r="X45" s="613"/>
      <c r="Y45" s="614"/>
      <c r="Z45" s="614"/>
      <c r="AA45" s="614"/>
      <c r="AB45" s="614"/>
      <c r="AC45" s="614"/>
      <c r="AD45" s="614"/>
      <c r="AE45" s="614"/>
      <c r="AF45" s="614"/>
      <c r="AG45" s="614"/>
      <c r="AH45" s="614"/>
      <c r="AI45" s="614"/>
      <c r="AJ45" s="614"/>
      <c r="AK45" s="614"/>
      <c r="AL45" s="614"/>
      <c r="AM45" s="614"/>
      <c r="AN45" s="614"/>
      <c r="AO45" s="614"/>
      <c r="AP45" s="614"/>
      <c r="AQ45" s="614"/>
      <c r="AR45" s="614"/>
      <c r="AS45" s="614"/>
      <c r="AT45" s="614"/>
      <c r="AU45" s="614"/>
      <c r="AV45" s="614"/>
      <c r="AW45" s="614"/>
      <c r="AX45" s="615"/>
    </row>
    <row r="46" spans="1:60" ht="23.1" customHeight="1">
      <c r="A46" s="747"/>
      <c r="B46" s="748"/>
      <c r="C46" s="616"/>
      <c r="D46" s="617"/>
      <c r="E46" s="617"/>
      <c r="F46" s="617"/>
      <c r="G46" s="617"/>
      <c r="H46" s="617"/>
      <c r="I46" s="617"/>
      <c r="J46" s="617"/>
      <c r="K46" s="618"/>
      <c r="L46" s="492"/>
      <c r="M46" s="492"/>
      <c r="N46" s="492"/>
      <c r="O46" s="492"/>
      <c r="P46" s="492"/>
      <c r="Q46" s="492"/>
      <c r="R46" s="492"/>
      <c r="S46" s="492"/>
      <c r="T46" s="492"/>
      <c r="U46" s="492"/>
      <c r="V46" s="492"/>
      <c r="W46" s="492"/>
      <c r="X46" s="721"/>
      <c r="Y46" s="722"/>
      <c r="Z46" s="722"/>
      <c r="AA46" s="722"/>
      <c r="AB46" s="722"/>
      <c r="AC46" s="722"/>
      <c r="AD46" s="722"/>
      <c r="AE46" s="722"/>
      <c r="AF46" s="722"/>
      <c r="AG46" s="722"/>
      <c r="AH46" s="722"/>
      <c r="AI46" s="722"/>
      <c r="AJ46" s="722"/>
      <c r="AK46" s="722"/>
      <c r="AL46" s="722"/>
      <c r="AM46" s="722"/>
      <c r="AN46" s="722"/>
      <c r="AO46" s="722"/>
      <c r="AP46" s="722"/>
      <c r="AQ46" s="722"/>
      <c r="AR46" s="722"/>
      <c r="AS46" s="722"/>
      <c r="AT46" s="722"/>
      <c r="AU46" s="722"/>
      <c r="AV46" s="722"/>
      <c r="AW46" s="722"/>
      <c r="AX46" s="723"/>
    </row>
    <row r="47" spans="1:60" ht="23.1" customHeight="1">
      <c r="A47" s="747"/>
      <c r="B47" s="748"/>
      <c r="C47" s="616"/>
      <c r="D47" s="617"/>
      <c r="E47" s="617"/>
      <c r="F47" s="617"/>
      <c r="G47" s="617"/>
      <c r="H47" s="617"/>
      <c r="I47" s="617"/>
      <c r="J47" s="617"/>
      <c r="K47" s="618"/>
      <c r="L47" s="492"/>
      <c r="M47" s="492"/>
      <c r="N47" s="492"/>
      <c r="O47" s="492"/>
      <c r="P47" s="492"/>
      <c r="Q47" s="492"/>
      <c r="R47" s="492"/>
      <c r="S47" s="492"/>
      <c r="T47" s="492"/>
      <c r="U47" s="492"/>
      <c r="V47" s="492"/>
      <c r="W47" s="492"/>
      <c r="X47" s="721"/>
      <c r="Y47" s="722"/>
      <c r="Z47" s="722"/>
      <c r="AA47" s="722"/>
      <c r="AB47" s="722"/>
      <c r="AC47" s="722"/>
      <c r="AD47" s="722"/>
      <c r="AE47" s="722"/>
      <c r="AF47" s="722"/>
      <c r="AG47" s="722"/>
      <c r="AH47" s="722"/>
      <c r="AI47" s="722"/>
      <c r="AJ47" s="722"/>
      <c r="AK47" s="722"/>
      <c r="AL47" s="722"/>
      <c r="AM47" s="722"/>
      <c r="AN47" s="722"/>
      <c r="AO47" s="722"/>
      <c r="AP47" s="722"/>
      <c r="AQ47" s="722"/>
      <c r="AR47" s="722"/>
      <c r="AS47" s="722"/>
      <c r="AT47" s="722"/>
      <c r="AU47" s="722"/>
      <c r="AV47" s="722"/>
      <c r="AW47" s="722"/>
      <c r="AX47" s="723"/>
    </row>
    <row r="48" spans="1:60" ht="23.1" customHeight="1">
      <c r="A48" s="747"/>
      <c r="B48" s="748"/>
      <c r="C48" s="759"/>
      <c r="D48" s="480"/>
      <c r="E48" s="480"/>
      <c r="F48" s="480"/>
      <c r="G48" s="480"/>
      <c r="H48" s="480"/>
      <c r="I48" s="480"/>
      <c r="J48" s="480"/>
      <c r="K48" s="481"/>
      <c r="L48" s="756"/>
      <c r="M48" s="757"/>
      <c r="N48" s="757"/>
      <c r="O48" s="757"/>
      <c r="P48" s="757"/>
      <c r="Q48" s="758"/>
      <c r="R48" s="756"/>
      <c r="S48" s="757"/>
      <c r="T48" s="757"/>
      <c r="U48" s="757"/>
      <c r="V48" s="757"/>
      <c r="W48" s="758"/>
      <c r="X48" s="721"/>
      <c r="Y48" s="722"/>
      <c r="Z48" s="722"/>
      <c r="AA48" s="722"/>
      <c r="AB48" s="722"/>
      <c r="AC48" s="722"/>
      <c r="AD48" s="722"/>
      <c r="AE48" s="722"/>
      <c r="AF48" s="722"/>
      <c r="AG48" s="722"/>
      <c r="AH48" s="722"/>
      <c r="AI48" s="722"/>
      <c r="AJ48" s="722"/>
      <c r="AK48" s="722"/>
      <c r="AL48" s="722"/>
      <c r="AM48" s="722"/>
      <c r="AN48" s="722"/>
      <c r="AO48" s="722"/>
      <c r="AP48" s="722"/>
      <c r="AQ48" s="722"/>
      <c r="AR48" s="722"/>
      <c r="AS48" s="722"/>
      <c r="AT48" s="722"/>
      <c r="AU48" s="722"/>
      <c r="AV48" s="722"/>
      <c r="AW48" s="722"/>
      <c r="AX48" s="723"/>
    </row>
    <row r="49" spans="1:64" ht="21" customHeight="1" thickBot="1">
      <c r="A49" s="749"/>
      <c r="B49" s="750"/>
      <c r="C49" s="739" t="s">
        <v>24</v>
      </c>
      <c r="D49" s="740"/>
      <c r="E49" s="740"/>
      <c r="F49" s="740"/>
      <c r="G49" s="740"/>
      <c r="H49" s="740"/>
      <c r="I49" s="740"/>
      <c r="J49" s="740"/>
      <c r="K49" s="741"/>
      <c r="L49" s="742"/>
      <c r="M49" s="743"/>
      <c r="N49" s="743"/>
      <c r="O49" s="743"/>
      <c r="P49" s="743"/>
      <c r="Q49" s="744"/>
      <c r="R49" s="742"/>
      <c r="S49" s="743"/>
      <c r="T49" s="743"/>
      <c r="U49" s="743"/>
      <c r="V49" s="743"/>
      <c r="W49" s="744"/>
      <c r="X49" s="751"/>
      <c r="Y49" s="752"/>
      <c r="Z49" s="752"/>
      <c r="AA49" s="752"/>
      <c r="AB49" s="752"/>
      <c r="AC49" s="752"/>
      <c r="AD49" s="752"/>
      <c r="AE49" s="752"/>
      <c r="AF49" s="752"/>
      <c r="AG49" s="752"/>
      <c r="AH49" s="752"/>
      <c r="AI49" s="752"/>
      <c r="AJ49" s="752"/>
      <c r="AK49" s="752"/>
      <c r="AL49" s="752"/>
      <c r="AM49" s="752"/>
      <c r="AN49" s="752"/>
      <c r="AO49" s="752"/>
      <c r="AP49" s="752"/>
      <c r="AQ49" s="752"/>
      <c r="AR49" s="752"/>
      <c r="AS49" s="752"/>
      <c r="AT49" s="752"/>
      <c r="AU49" s="752"/>
      <c r="AV49" s="752"/>
      <c r="AW49" s="752"/>
      <c r="AX49" s="753"/>
    </row>
    <row r="50" spans="1:64" ht="0.95" customHeight="1" thickBot="1">
      <c r="A50" s="8"/>
      <c r="B50" s="9"/>
      <c r="C50" s="12"/>
      <c r="D50" s="12"/>
      <c r="E50" s="12"/>
      <c r="F50" s="12"/>
      <c r="G50" s="12"/>
      <c r="H50" s="12"/>
      <c r="I50" s="12"/>
      <c r="J50" s="12"/>
      <c r="K50" s="12"/>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1"/>
    </row>
    <row r="51" spans="1:64" ht="21" customHeight="1">
      <c r="A51" s="619" t="s">
        <v>63</v>
      </c>
      <c r="B51" s="620"/>
      <c r="C51" s="620"/>
      <c r="D51" s="620"/>
      <c r="E51" s="620"/>
      <c r="F51" s="620"/>
      <c r="G51" s="620"/>
      <c r="H51" s="620"/>
      <c r="I51" s="620"/>
      <c r="J51" s="620"/>
      <c r="K51" s="620"/>
      <c r="L51" s="620"/>
      <c r="M51" s="620"/>
      <c r="N51" s="620"/>
      <c r="O51" s="620"/>
      <c r="P51" s="620"/>
      <c r="Q51" s="620"/>
      <c r="R51" s="620"/>
      <c r="S51" s="620"/>
      <c r="T51" s="620"/>
      <c r="U51" s="620"/>
      <c r="V51" s="620"/>
      <c r="W51" s="620"/>
      <c r="X51" s="620"/>
      <c r="Y51" s="620"/>
      <c r="Z51" s="620"/>
      <c r="AA51" s="620"/>
      <c r="AB51" s="620"/>
      <c r="AC51" s="620"/>
      <c r="AD51" s="620"/>
      <c r="AE51" s="620"/>
      <c r="AF51" s="620"/>
      <c r="AG51" s="620"/>
      <c r="AH51" s="620"/>
      <c r="AI51" s="620"/>
      <c r="AJ51" s="620"/>
      <c r="AK51" s="620"/>
      <c r="AL51" s="620"/>
      <c r="AM51" s="620"/>
      <c r="AN51" s="620"/>
      <c r="AO51" s="620"/>
      <c r="AP51" s="620"/>
      <c r="AQ51" s="620"/>
      <c r="AR51" s="620"/>
      <c r="AS51" s="620"/>
      <c r="AT51" s="620"/>
      <c r="AU51" s="620"/>
      <c r="AV51" s="620"/>
      <c r="AW51" s="620"/>
      <c r="AX51" s="621"/>
    </row>
    <row r="52" spans="1:64" ht="21" customHeight="1">
      <c r="A52" s="13"/>
      <c r="B52" s="14"/>
      <c r="C52" s="241" t="s">
        <v>45</v>
      </c>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2"/>
      <c r="AD52" s="240" t="s">
        <v>49</v>
      </c>
      <c r="AE52" s="240"/>
      <c r="AF52" s="240"/>
      <c r="AG52" s="245" t="s">
        <v>44</v>
      </c>
      <c r="AH52" s="240"/>
      <c r="AI52" s="240"/>
      <c r="AJ52" s="240"/>
      <c r="AK52" s="240"/>
      <c r="AL52" s="240"/>
      <c r="AM52" s="240"/>
      <c r="AN52" s="240"/>
      <c r="AO52" s="240"/>
      <c r="AP52" s="240"/>
      <c r="AQ52" s="240"/>
      <c r="AR52" s="240"/>
      <c r="AS52" s="240"/>
      <c r="AT52" s="240"/>
      <c r="AU52" s="240"/>
      <c r="AV52" s="240"/>
      <c r="AW52" s="240"/>
      <c r="AX52" s="246"/>
    </row>
    <row r="53" spans="1:64" ht="74.25" customHeight="1">
      <c r="A53" s="646" t="s">
        <v>313</v>
      </c>
      <c r="B53" s="647"/>
      <c r="C53" s="254" t="s">
        <v>314</v>
      </c>
      <c r="D53" s="255"/>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6"/>
      <c r="AD53" s="469" t="s">
        <v>249</v>
      </c>
      <c r="AE53" s="470"/>
      <c r="AF53" s="470"/>
      <c r="AG53" s="267" t="s">
        <v>383</v>
      </c>
      <c r="AH53" s="268"/>
      <c r="AI53" s="268"/>
      <c r="AJ53" s="268"/>
      <c r="AK53" s="268"/>
      <c r="AL53" s="268"/>
      <c r="AM53" s="268"/>
      <c r="AN53" s="268"/>
      <c r="AO53" s="268"/>
      <c r="AP53" s="268"/>
      <c r="AQ53" s="268"/>
      <c r="AR53" s="268"/>
      <c r="AS53" s="268"/>
      <c r="AT53" s="268"/>
      <c r="AU53" s="268"/>
      <c r="AV53" s="268"/>
      <c r="AW53" s="268"/>
      <c r="AX53" s="269"/>
    </row>
    <row r="54" spans="1:64" ht="60.75" customHeight="1">
      <c r="A54" s="648"/>
      <c r="B54" s="649"/>
      <c r="C54" s="257" t="s">
        <v>50</v>
      </c>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9"/>
      <c r="AD54" s="243" t="s">
        <v>249</v>
      </c>
      <c r="AE54" s="244"/>
      <c r="AF54" s="244"/>
      <c r="AG54" s="270" t="s">
        <v>384</v>
      </c>
      <c r="AH54" s="271"/>
      <c r="AI54" s="271"/>
      <c r="AJ54" s="271"/>
      <c r="AK54" s="271"/>
      <c r="AL54" s="271"/>
      <c r="AM54" s="271"/>
      <c r="AN54" s="271"/>
      <c r="AO54" s="271"/>
      <c r="AP54" s="271"/>
      <c r="AQ54" s="271"/>
      <c r="AR54" s="271"/>
      <c r="AS54" s="271"/>
      <c r="AT54" s="271"/>
      <c r="AU54" s="271"/>
      <c r="AV54" s="271"/>
      <c r="AW54" s="271"/>
      <c r="AX54" s="272"/>
      <c r="BF54" t="s">
        <v>380</v>
      </c>
    </row>
    <row r="55" spans="1:64" ht="47.25" customHeight="1">
      <c r="A55" s="650"/>
      <c r="B55" s="651"/>
      <c r="C55" s="260" t="s">
        <v>315</v>
      </c>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2"/>
      <c r="AD55" s="250" t="s">
        <v>249</v>
      </c>
      <c r="AE55" s="251"/>
      <c r="AF55" s="251"/>
      <c r="AG55" s="273" t="s">
        <v>379</v>
      </c>
      <c r="AH55" s="274"/>
      <c r="AI55" s="274"/>
      <c r="AJ55" s="274"/>
      <c r="AK55" s="274"/>
      <c r="AL55" s="274"/>
      <c r="AM55" s="274"/>
      <c r="AN55" s="274"/>
      <c r="AO55" s="274"/>
      <c r="AP55" s="274"/>
      <c r="AQ55" s="274"/>
      <c r="AR55" s="274"/>
      <c r="AS55" s="274"/>
      <c r="AT55" s="274"/>
      <c r="AU55" s="274"/>
      <c r="AV55" s="274"/>
      <c r="AW55" s="274"/>
      <c r="AX55" s="275"/>
    </row>
    <row r="56" spans="1:64" ht="37.5" customHeight="1">
      <c r="A56" s="337" t="s">
        <v>52</v>
      </c>
      <c r="B56" s="471"/>
      <c r="C56" s="263" t="s">
        <v>54</v>
      </c>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264"/>
      <c r="AB56" s="264"/>
      <c r="AC56" s="264"/>
      <c r="AD56" s="252" t="s">
        <v>249</v>
      </c>
      <c r="AE56" s="253"/>
      <c r="AF56" s="253"/>
      <c r="AG56" s="276" t="s">
        <v>376</v>
      </c>
      <c r="AH56" s="277"/>
      <c r="AI56" s="277"/>
      <c r="AJ56" s="277"/>
      <c r="AK56" s="277"/>
      <c r="AL56" s="277"/>
      <c r="AM56" s="277"/>
      <c r="AN56" s="277"/>
      <c r="AO56" s="277"/>
      <c r="AP56" s="277"/>
      <c r="AQ56" s="277"/>
      <c r="AR56" s="277"/>
      <c r="AS56" s="277"/>
      <c r="AT56" s="277"/>
      <c r="AU56" s="277"/>
      <c r="AV56" s="277"/>
      <c r="AW56" s="277"/>
      <c r="AX56" s="278"/>
    </row>
    <row r="57" spans="1:64" ht="19.350000000000001" customHeight="1">
      <c r="A57" s="472"/>
      <c r="B57" s="473"/>
      <c r="C57" s="238" t="s">
        <v>55</v>
      </c>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43" t="s">
        <v>332</v>
      </c>
      <c r="AE57" s="244"/>
      <c r="AF57" s="244"/>
      <c r="AG57" s="282" t="s">
        <v>335</v>
      </c>
      <c r="AH57" s="197"/>
      <c r="AI57" s="197"/>
      <c r="AJ57" s="197"/>
      <c r="AK57" s="197"/>
      <c r="AL57" s="197"/>
      <c r="AM57" s="197"/>
      <c r="AN57" s="197"/>
      <c r="AO57" s="197"/>
      <c r="AP57" s="197"/>
      <c r="AQ57" s="197"/>
      <c r="AR57" s="197"/>
      <c r="AS57" s="197"/>
      <c r="AT57" s="197"/>
      <c r="AU57" s="197"/>
      <c r="AV57" s="197"/>
      <c r="AW57" s="197"/>
      <c r="AX57" s="283"/>
    </row>
    <row r="58" spans="1:64" ht="87" customHeight="1">
      <c r="A58" s="472"/>
      <c r="B58" s="473"/>
      <c r="C58" s="456" t="s">
        <v>316</v>
      </c>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43" t="s">
        <v>249</v>
      </c>
      <c r="AE58" s="244"/>
      <c r="AF58" s="244"/>
      <c r="AG58" s="284" t="s">
        <v>392</v>
      </c>
      <c r="AH58" s="271"/>
      <c r="AI58" s="271"/>
      <c r="AJ58" s="271"/>
      <c r="AK58" s="271"/>
      <c r="AL58" s="271"/>
      <c r="AM58" s="271"/>
      <c r="AN58" s="271"/>
      <c r="AO58" s="271"/>
      <c r="AP58" s="271"/>
      <c r="AQ58" s="271"/>
      <c r="AR58" s="271"/>
      <c r="AS58" s="271"/>
      <c r="AT58" s="271"/>
      <c r="AU58" s="271"/>
      <c r="AV58" s="271"/>
      <c r="AW58" s="271"/>
      <c r="AX58" s="272"/>
      <c r="BF58" s="48"/>
    </row>
    <row r="59" spans="1:64" ht="18.75" customHeight="1">
      <c r="A59" s="472"/>
      <c r="B59" s="473"/>
      <c r="C59" s="238" t="s">
        <v>51</v>
      </c>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43" t="s">
        <v>332</v>
      </c>
      <c r="AE59" s="244"/>
      <c r="AF59" s="244"/>
      <c r="AG59" s="282" t="s">
        <v>335</v>
      </c>
      <c r="AH59" s="197"/>
      <c r="AI59" s="197"/>
      <c r="AJ59" s="197"/>
      <c r="AK59" s="197"/>
      <c r="AL59" s="197"/>
      <c r="AM59" s="197"/>
      <c r="AN59" s="197"/>
      <c r="AO59" s="197"/>
      <c r="AP59" s="197"/>
      <c r="AQ59" s="197"/>
      <c r="AR59" s="197"/>
      <c r="AS59" s="197"/>
      <c r="AT59" s="197"/>
      <c r="AU59" s="197"/>
      <c r="AV59" s="197"/>
      <c r="AW59" s="197"/>
      <c r="AX59" s="283"/>
    </row>
    <row r="60" spans="1:64" ht="36" customHeight="1">
      <c r="A60" s="472"/>
      <c r="B60" s="473"/>
      <c r="C60" s="238" t="s">
        <v>56</v>
      </c>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443"/>
      <c r="AD60" s="243" t="s">
        <v>249</v>
      </c>
      <c r="AE60" s="244"/>
      <c r="AF60" s="244"/>
      <c r="AG60" s="270" t="s">
        <v>381</v>
      </c>
      <c r="AH60" s="271"/>
      <c r="AI60" s="271"/>
      <c r="AJ60" s="271"/>
      <c r="AK60" s="271"/>
      <c r="AL60" s="271"/>
      <c r="AM60" s="271"/>
      <c r="AN60" s="271"/>
      <c r="AO60" s="271"/>
      <c r="AP60" s="271"/>
      <c r="AQ60" s="271"/>
      <c r="AR60" s="271"/>
      <c r="AS60" s="271"/>
      <c r="AT60" s="271"/>
      <c r="AU60" s="271"/>
      <c r="AV60" s="271"/>
      <c r="AW60" s="271"/>
      <c r="AX60" s="272"/>
    </row>
    <row r="61" spans="1:64" ht="19.350000000000001" customHeight="1">
      <c r="A61" s="472"/>
      <c r="B61" s="473"/>
      <c r="C61" s="238" t="s">
        <v>61</v>
      </c>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443"/>
      <c r="AD61" s="658" t="s">
        <v>332</v>
      </c>
      <c r="AE61" s="659"/>
      <c r="AF61" s="659"/>
      <c r="AG61" s="270" t="s">
        <v>375</v>
      </c>
      <c r="AH61" s="271"/>
      <c r="AI61" s="271"/>
      <c r="AJ61" s="271"/>
      <c r="AK61" s="271"/>
      <c r="AL61" s="271"/>
      <c r="AM61" s="271"/>
      <c r="AN61" s="271"/>
      <c r="AO61" s="271"/>
      <c r="AP61" s="271"/>
      <c r="AQ61" s="271"/>
      <c r="AR61" s="271"/>
      <c r="AS61" s="271"/>
      <c r="AT61" s="271"/>
      <c r="AU61" s="271"/>
      <c r="AV61" s="271"/>
      <c r="AW61" s="271"/>
      <c r="AX61" s="272"/>
      <c r="BI61" s="18"/>
      <c r="BJ61" s="18"/>
      <c r="BK61" s="18"/>
      <c r="BL61" s="18"/>
    </row>
    <row r="62" spans="1:64" ht="40.5" customHeight="1">
      <c r="A62" s="474"/>
      <c r="B62" s="475"/>
      <c r="C62" s="476" t="s">
        <v>82</v>
      </c>
      <c r="D62" s="477"/>
      <c r="E62" s="477"/>
      <c r="F62" s="477"/>
      <c r="G62" s="477"/>
      <c r="H62" s="477"/>
      <c r="I62" s="477"/>
      <c r="J62" s="477"/>
      <c r="K62" s="477"/>
      <c r="L62" s="477"/>
      <c r="M62" s="477"/>
      <c r="N62" s="477"/>
      <c r="O62" s="477"/>
      <c r="P62" s="477"/>
      <c r="Q62" s="477"/>
      <c r="R62" s="477"/>
      <c r="S62" s="477"/>
      <c r="T62" s="477"/>
      <c r="U62" s="477"/>
      <c r="V62" s="477"/>
      <c r="W62" s="477"/>
      <c r="X62" s="477"/>
      <c r="Y62" s="477"/>
      <c r="Z62" s="477"/>
      <c r="AA62" s="477"/>
      <c r="AB62" s="477"/>
      <c r="AC62" s="478"/>
      <c r="AD62" s="479" t="s">
        <v>249</v>
      </c>
      <c r="AE62" s="480"/>
      <c r="AF62" s="481"/>
      <c r="AG62" s="761" t="s">
        <v>391</v>
      </c>
      <c r="AH62" s="762"/>
      <c r="AI62" s="762"/>
      <c r="AJ62" s="762"/>
      <c r="AK62" s="762"/>
      <c r="AL62" s="762"/>
      <c r="AM62" s="762"/>
      <c r="AN62" s="762"/>
      <c r="AO62" s="762"/>
      <c r="AP62" s="762"/>
      <c r="AQ62" s="762"/>
      <c r="AR62" s="762"/>
      <c r="AS62" s="762"/>
      <c r="AT62" s="762"/>
      <c r="AU62" s="762"/>
      <c r="AV62" s="762"/>
      <c r="AW62" s="762"/>
      <c r="AX62" s="763"/>
      <c r="BG62" s="18"/>
      <c r="BH62" s="18"/>
      <c r="BI62" s="18"/>
      <c r="BJ62" s="18"/>
    </row>
    <row r="63" spans="1:64" ht="58.5" customHeight="1">
      <c r="A63" s="337" t="s">
        <v>53</v>
      </c>
      <c r="B63" s="471"/>
      <c r="C63" s="660" t="s">
        <v>81</v>
      </c>
      <c r="D63" s="661"/>
      <c r="E63" s="661"/>
      <c r="F63" s="661"/>
      <c r="G63" s="661"/>
      <c r="H63" s="661"/>
      <c r="I63" s="661"/>
      <c r="J63" s="661"/>
      <c r="K63" s="661"/>
      <c r="L63" s="661"/>
      <c r="M63" s="661"/>
      <c r="N63" s="661"/>
      <c r="O63" s="661"/>
      <c r="P63" s="661"/>
      <c r="Q63" s="661"/>
      <c r="R63" s="661"/>
      <c r="S63" s="661"/>
      <c r="T63" s="661"/>
      <c r="U63" s="661"/>
      <c r="V63" s="661"/>
      <c r="W63" s="661"/>
      <c r="X63" s="661"/>
      <c r="Y63" s="661"/>
      <c r="Z63" s="661"/>
      <c r="AA63" s="661"/>
      <c r="AB63" s="661"/>
      <c r="AC63" s="662"/>
      <c r="AD63" s="663" t="s">
        <v>249</v>
      </c>
      <c r="AE63" s="664"/>
      <c r="AF63" s="665"/>
      <c r="AG63" s="764" t="s">
        <v>382</v>
      </c>
      <c r="AH63" s="765"/>
      <c r="AI63" s="765"/>
      <c r="AJ63" s="765"/>
      <c r="AK63" s="765"/>
      <c r="AL63" s="765"/>
      <c r="AM63" s="765"/>
      <c r="AN63" s="765"/>
      <c r="AO63" s="765"/>
      <c r="AP63" s="765"/>
      <c r="AQ63" s="765"/>
      <c r="AR63" s="765"/>
      <c r="AS63" s="765"/>
      <c r="AT63" s="765"/>
      <c r="AU63" s="765"/>
      <c r="AV63" s="765"/>
      <c r="AW63" s="765"/>
      <c r="AX63" s="766"/>
    </row>
    <row r="64" spans="1:64" ht="60" customHeight="1">
      <c r="A64" s="472"/>
      <c r="B64" s="473"/>
      <c r="C64" s="247" t="s">
        <v>59</v>
      </c>
      <c r="D64" s="248"/>
      <c r="E64" s="248"/>
      <c r="F64" s="248"/>
      <c r="G64" s="248"/>
      <c r="H64" s="248"/>
      <c r="I64" s="248"/>
      <c r="J64" s="248"/>
      <c r="K64" s="248"/>
      <c r="L64" s="248"/>
      <c r="M64" s="248"/>
      <c r="N64" s="248"/>
      <c r="O64" s="248"/>
      <c r="P64" s="248"/>
      <c r="Q64" s="248"/>
      <c r="R64" s="248"/>
      <c r="S64" s="248"/>
      <c r="T64" s="248"/>
      <c r="U64" s="248"/>
      <c r="V64" s="248"/>
      <c r="W64" s="248"/>
      <c r="X64" s="248"/>
      <c r="Y64" s="248"/>
      <c r="Z64" s="248"/>
      <c r="AA64" s="248"/>
      <c r="AB64" s="248"/>
      <c r="AC64" s="249"/>
      <c r="AD64" s="265" t="s">
        <v>249</v>
      </c>
      <c r="AE64" s="266"/>
      <c r="AF64" s="266"/>
      <c r="AG64" s="284" t="s">
        <v>385</v>
      </c>
      <c r="AH64" s="271"/>
      <c r="AI64" s="271"/>
      <c r="AJ64" s="271"/>
      <c r="AK64" s="271"/>
      <c r="AL64" s="271"/>
      <c r="AM64" s="271"/>
      <c r="AN64" s="271"/>
      <c r="AO64" s="271"/>
      <c r="AP64" s="271"/>
      <c r="AQ64" s="271"/>
      <c r="AR64" s="271"/>
      <c r="AS64" s="271"/>
      <c r="AT64" s="271"/>
      <c r="AU64" s="271"/>
      <c r="AV64" s="271"/>
      <c r="AW64" s="271"/>
      <c r="AX64" s="272"/>
    </row>
    <row r="65" spans="1:50" ht="18" customHeight="1">
      <c r="A65" s="472"/>
      <c r="B65" s="473"/>
      <c r="C65" s="238" t="s">
        <v>57</v>
      </c>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43" t="s">
        <v>249</v>
      </c>
      <c r="AE65" s="244"/>
      <c r="AF65" s="244"/>
      <c r="AG65" s="270" t="s">
        <v>377</v>
      </c>
      <c r="AH65" s="271"/>
      <c r="AI65" s="271"/>
      <c r="AJ65" s="271"/>
      <c r="AK65" s="271"/>
      <c r="AL65" s="271"/>
      <c r="AM65" s="271"/>
      <c r="AN65" s="271"/>
      <c r="AO65" s="271"/>
      <c r="AP65" s="271"/>
      <c r="AQ65" s="271"/>
      <c r="AR65" s="271"/>
      <c r="AS65" s="271"/>
      <c r="AT65" s="271"/>
      <c r="AU65" s="271"/>
      <c r="AV65" s="271"/>
      <c r="AW65" s="271"/>
      <c r="AX65" s="272"/>
    </row>
    <row r="66" spans="1:50" ht="60" customHeight="1">
      <c r="A66" s="474"/>
      <c r="B66" s="475"/>
      <c r="C66" s="238" t="s">
        <v>58</v>
      </c>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43" t="s">
        <v>249</v>
      </c>
      <c r="AE66" s="244"/>
      <c r="AF66" s="244"/>
      <c r="AG66" s="279" t="s">
        <v>378</v>
      </c>
      <c r="AH66" s="280"/>
      <c r="AI66" s="280"/>
      <c r="AJ66" s="280"/>
      <c r="AK66" s="280"/>
      <c r="AL66" s="280"/>
      <c r="AM66" s="280"/>
      <c r="AN66" s="280"/>
      <c r="AO66" s="280"/>
      <c r="AP66" s="280"/>
      <c r="AQ66" s="280"/>
      <c r="AR66" s="280"/>
      <c r="AS66" s="280"/>
      <c r="AT66" s="280"/>
      <c r="AU66" s="280"/>
      <c r="AV66" s="280"/>
      <c r="AW66" s="280"/>
      <c r="AX66" s="281"/>
    </row>
    <row r="67" spans="1:50" ht="33.6" customHeight="1">
      <c r="A67" s="687" t="s">
        <v>80</v>
      </c>
      <c r="B67" s="688"/>
      <c r="C67" s="655" t="s">
        <v>317</v>
      </c>
      <c r="D67" s="656"/>
      <c r="E67" s="656"/>
      <c r="F67" s="656"/>
      <c r="G67" s="656"/>
      <c r="H67" s="656"/>
      <c r="I67" s="656"/>
      <c r="J67" s="656"/>
      <c r="K67" s="656"/>
      <c r="L67" s="656"/>
      <c r="M67" s="656"/>
      <c r="N67" s="656"/>
      <c r="O67" s="656"/>
      <c r="P67" s="656"/>
      <c r="Q67" s="656"/>
      <c r="R67" s="656"/>
      <c r="S67" s="656"/>
      <c r="T67" s="656"/>
      <c r="U67" s="656"/>
      <c r="V67" s="656"/>
      <c r="W67" s="656"/>
      <c r="X67" s="656"/>
      <c r="Y67" s="656"/>
      <c r="Z67" s="656"/>
      <c r="AA67" s="656"/>
      <c r="AB67" s="656"/>
      <c r="AC67" s="657"/>
      <c r="AD67" s="252" t="s">
        <v>332</v>
      </c>
      <c r="AE67" s="253"/>
      <c r="AF67" s="253"/>
      <c r="AG67" s="696" t="s">
        <v>335</v>
      </c>
      <c r="AH67" s="316"/>
      <c r="AI67" s="316"/>
      <c r="AJ67" s="316"/>
      <c r="AK67" s="316"/>
      <c r="AL67" s="316"/>
      <c r="AM67" s="316"/>
      <c r="AN67" s="316"/>
      <c r="AO67" s="316"/>
      <c r="AP67" s="316"/>
      <c r="AQ67" s="316"/>
      <c r="AR67" s="316"/>
      <c r="AS67" s="316"/>
      <c r="AT67" s="316"/>
      <c r="AU67" s="316"/>
      <c r="AV67" s="316"/>
      <c r="AW67" s="316"/>
      <c r="AX67" s="697"/>
    </row>
    <row r="68" spans="1:50" ht="15.75" customHeight="1">
      <c r="A68" s="689"/>
      <c r="B68" s="690"/>
      <c r="C68" s="679" t="s">
        <v>87</v>
      </c>
      <c r="D68" s="680"/>
      <c r="E68" s="680"/>
      <c r="F68" s="680"/>
      <c r="G68" s="680"/>
      <c r="H68" s="680"/>
      <c r="I68" s="680"/>
      <c r="J68" s="680"/>
      <c r="K68" s="680"/>
      <c r="L68" s="680"/>
      <c r="M68" s="680"/>
      <c r="N68" s="680"/>
      <c r="O68" s="681"/>
      <c r="P68" s="673" t="s">
        <v>0</v>
      </c>
      <c r="Q68" s="682"/>
      <c r="R68" s="682"/>
      <c r="S68" s="683"/>
      <c r="T68" s="672" t="s">
        <v>35</v>
      </c>
      <c r="U68" s="673"/>
      <c r="V68" s="673"/>
      <c r="W68" s="673"/>
      <c r="X68" s="673"/>
      <c r="Y68" s="673"/>
      <c r="Z68" s="673"/>
      <c r="AA68" s="673"/>
      <c r="AB68" s="673"/>
      <c r="AC68" s="673"/>
      <c r="AD68" s="673"/>
      <c r="AE68" s="673"/>
      <c r="AF68" s="674"/>
      <c r="AG68" s="698"/>
      <c r="AH68" s="699"/>
      <c r="AI68" s="699"/>
      <c r="AJ68" s="699"/>
      <c r="AK68" s="699"/>
      <c r="AL68" s="699"/>
      <c r="AM68" s="699"/>
      <c r="AN68" s="699"/>
      <c r="AO68" s="699"/>
      <c r="AP68" s="699"/>
      <c r="AQ68" s="699"/>
      <c r="AR68" s="699"/>
      <c r="AS68" s="699"/>
      <c r="AT68" s="699"/>
      <c r="AU68" s="699"/>
      <c r="AV68" s="699"/>
      <c r="AW68" s="699"/>
      <c r="AX68" s="700"/>
    </row>
    <row r="69" spans="1:50" ht="26.25" customHeight="1">
      <c r="A69" s="689"/>
      <c r="B69" s="690"/>
      <c r="C69" s="666" t="s">
        <v>365</v>
      </c>
      <c r="D69" s="667"/>
      <c r="E69" s="667"/>
      <c r="F69" s="667"/>
      <c r="G69" s="667"/>
      <c r="H69" s="667"/>
      <c r="I69" s="667"/>
      <c r="J69" s="667"/>
      <c r="K69" s="667"/>
      <c r="L69" s="667"/>
      <c r="M69" s="667"/>
      <c r="N69" s="667"/>
      <c r="O69" s="668"/>
      <c r="P69" s="675" t="s">
        <v>365</v>
      </c>
      <c r="Q69" s="244"/>
      <c r="R69" s="244"/>
      <c r="S69" s="676"/>
      <c r="T69" s="335" t="s">
        <v>365</v>
      </c>
      <c r="U69" s="244"/>
      <c r="V69" s="244"/>
      <c r="W69" s="244"/>
      <c r="X69" s="244"/>
      <c r="Y69" s="244"/>
      <c r="Z69" s="244"/>
      <c r="AA69" s="244"/>
      <c r="AB69" s="244"/>
      <c r="AC69" s="244"/>
      <c r="AD69" s="244"/>
      <c r="AE69" s="244"/>
      <c r="AF69" s="336"/>
      <c r="AG69" s="698"/>
      <c r="AH69" s="699"/>
      <c r="AI69" s="699"/>
      <c r="AJ69" s="699"/>
      <c r="AK69" s="699"/>
      <c r="AL69" s="699"/>
      <c r="AM69" s="699"/>
      <c r="AN69" s="699"/>
      <c r="AO69" s="699"/>
      <c r="AP69" s="699"/>
      <c r="AQ69" s="699"/>
      <c r="AR69" s="699"/>
      <c r="AS69" s="699"/>
      <c r="AT69" s="699"/>
      <c r="AU69" s="699"/>
      <c r="AV69" s="699"/>
      <c r="AW69" s="699"/>
      <c r="AX69" s="700"/>
    </row>
    <row r="70" spans="1:50" ht="26.25" customHeight="1">
      <c r="A70" s="691"/>
      <c r="B70" s="692"/>
      <c r="C70" s="669" t="s">
        <v>365</v>
      </c>
      <c r="D70" s="670"/>
      <c r="E70" s="670"/>
      <c r="F70" s="670"/>
      <c r="G70" s="670"/>
      <c r="H70" s="670"/>
      <c r="I70" s="670"/>
      <c r="J70" s="670"/>
      <c r="K70" s="670"/>
      <c r="L70" s="670"/>
      <c r="M70" s="670"/>
      <c r="N70" s="670"/>
      <c r="O70" s="671"/>
      <c r="P70" s="677" t="s">
        <v>365</v>
      </c>
      <c r="Q70" s="251"/>
      <c r="R70" s="251"/>
      <c r="S70" s="678"/>
      <c r="T70" s="611" t="s">
        <v>365</v>
      </c>
      <c r="U70" s="251"/>
      <c r="V70" s="251"/>
      <c r="W70" s="251"/>
      <c r="X70" s="251"/>
      <c r="Y70" s="251"/>
      <c r="Z70" s="251"/>
      <c r="AA70" s="251"/>
      <c r="AB70" s="251"/>
      <c r="AC70" s="251"/>
      <c r="AD70" s="251"/>
      <c r="AE70" s="251"/>
      <c r="AF70" s="612"/>
      <c r="AG70" s="701"/>
      <c r="AH70" s="702"/>
      <c r="AI70" s="702"/>
      <c r="AJ70" s="702"/>
      <c r="AK70" s="702"/>
      <c r="AL70" s="702"/>
      <c r="AM70" s="702"/>
      <c r="AN70" s="702"/>
      <c r="AO70" s="702"/>
      <c r="AP70" s="702"/>
      <c r="AQ70" s="702"/>
      <c r="AR70" s="702"/>
      <c r="AS70" s="702"/>
      <c r="AT70" s="702"/>
      <c r="AU70" s="702"/>
      <c r="AV70" s="702"/>
      <c r="AW70" s="702"/>
      <c r="AX70" s="703"/>
    </row>
    <row r="71" spans="1:50" ht="57" customHeight="1">
      <c r="A71" s="337" t="s">
        <v>64</v>
      </c>
      <c r="B71" s="338"/>
      <c r="C71" s="693" t="s">
        <v>69</v>
      </c>
      <c r="D71" s="694"/>
      <c r="E71" s="694"/>
      <c r="F71" s="695"/>
      <c r="G71" s="346" t="s">
        <v>340</v>
      </c>
      <c r="H71" s="347"/>
      <c r="I71" s="347"/>
      <c r="J71" s="347"/>
      <c r="K71" s="347"/>
      <c r="L71" s="347"/>
      <c r="M71" s="347"/>
      <c r="N71" s="347"/>
      <c r="O71" s="347"/>
      <c r="P71" s="347"/>
      <c r="Q71" s="347"/>
      <c r="R71" s="347"/>
      <c r="S71" s="347"/>
      <c r="T71" s="347"/>
      <c r="U71" s="347"/>
      <c r="V71" s="347"/>
      <c r="W71" s="347"/>
      <c r="X71" s="347"/>
      <c r="Y71" s="347"/>
      <c r="Z71" s="347"/>
      <c r="AA71" s="347"/>
      <c r="AB71" s="347"/>
      <c r="AC71" s="347"/>
      <c r="AD71" s="347"/>
      <c r="AE71" s="347"/>
      <c r="AF71" s="347"/>
      <c r="AG71" s="347"/>
      <c r="AH71" s="347"/>
      <c r="AI71" s="347"/>
      <c r="AJ71" s="347"/>
      <c r="AK71" s="347"/>
      <c r="AL71" s="347"/>
      <c r="AM71" s="347"/>
      <c r="AN71" s="347"/>
      <c r="AO71" s="347"/>
      <c r="AP71" s="347"/>
      <c r="AQ71" s="347"/>
      <c r="AR71" s="347"/>
      <c r="AS71" s="347"/>
      <c r="AT71" s="347"/>
      <c r="AU71" s="347"/>
      <c r="AV71" s="347"/>
      <c r="AW71" s="347"/>
      <c r="AX71" s="348"/>
    </row>
    <row r="72" spans="1:50" ht="66.75" customHeight="1" thickBot="1">
      <c r="A72" s="339"/>
      <c r="B72" s="340"/>
      <c r="C72" s="392" t="s">
        <v>73</v>
      </c>
      <c r="D72" s="393"/>
      <c r="E72" s="393"/>
      <c r="F72" s="394"/>
      <c r="G72" s="395" t="s">
        <v>386</v>
      </c>
      <c r="H72" s="396"/>
      <c r="I72" s="396"/>
      <c r="J72" s="396"/>
      <c r="K72" s="396"/>
      <c r="L72" s="396"/>
      <c r="M72" s="396"/>
      <c r="N72" s="396"/>
      <c r="O72" s="396"/>
      <c r="P72" s="396"/>
      <c r="Q72" s="396"/>
      <c r="R72" s="396"/>
      <c r="S72" s="396"/>
      <c r="T72" s="396"/>
      <c r="U72" s="396"/>
      <c r="V72" s="396"/>
      <c r="W72" s="396"/>
      <c r="X72" s="396"/>
      <c r="Y72" s="396"/>
      <c r="Z72" s="396"/>
      <c r="AA72" s="396"/>
      <c r="AB72" s="396"/>
      <c r="AC72" s="396"/>
      <c r="AD72" s="396"/>
      <c r="AE72" s="396"/>
      <c r="AF72" s="396"/>
      <c r="AG72" s="396"/>
      <c r="AH72" s="396"/>
      <c r="AI72" s="396"/>
      <c r="AJ72" s="396"/>
      <c r="AK72" s="396"/>
      <c r="AL72" s="396"/>
      <c r="AM72" s="396"/>
      <c r="AN72" s="396"/>
      <c r="AO72" s="396"/>
      <c r="AP72" s="396"/>
      <c r="AQ72" s="396"/>
      <c r="AR72" s="396"/>
      <c r="AS72" s="396"/>
      <c r="AT72" s="396"/>
      <c r="AU72" s="396"/>
      <c r="AV72" s="396"/>
      <c r="AW72" s="396"/>
      <c r="AX72" s="397"/>
    </row>
    <row r="73" spans="1:50" ht="21" customHeight="1">
      <c r="A73" s="684" t="s">
        <v>46</v>
      </c>
      <c r="B73" s="685"/>
      <c r="C73" s="685"/>
      <c r="D73" s="685"/>
      <c r="E73" s="685"/>
      <c r="F73" s="685"/>
      <c r="G73" s="685"/>
      <c r="H73" s="685"/>
      <c r="I73" s="685"/>
      <c r="J73" s="685"/>
      <c r="K73" s="685"/>
      <c r="L73" s="685"/>
      <c r="M73" s="685"/>
      <c r="N73" s="685"/>
      <c r="O73" s="685"/>
      <c r="P73" s="685"/>
      <c r="Q73" s="685"/>
      <c r="R73" s="685"/>
      <c r="S73" s="685"/>
      <c r="T73" s="685"/>
      <c r="U73" s="685"/>
      <c r="V73" s="685"/>
      <c r="W73" s="685"/>
      <c r="X73" s="685"/>
      <c r="Y73" s="685"/>
      <c r="Z73" s="685"/>
      <c r="AA73" s="685"/>
      <c r="AB73" s="685"/>
      <c r="AC73" s="685"/>
      <c r="AD73" s="685"/>
      <c r="AE73" s="685"/>
      <c r="AF73" s="685"/>
      <c r="AG73" s="685"/>
      <c r="AH73" s="685"/>
      <c r="AI73" s="685"/>
      <c r="AJ73" s="685"/>
      <c r="AK73" s="685"/>
      <c r="AL73" s="685"/>
      <c r="AM73" s="685"/>
      <c r="AN73" s="685"/>
      <c r="AO73" s="685"/>
      <c r="AP73" s="685"/>
      <c r="AQ73" s="685"/>
      <c r="AR73" s="685"/>
      <c r="AS73" s="685"/>
      <c r="AT73" s="685"/>
      <c r="AU73" s="685"/>
      <c r="AV73" s="685"/>
      <c r="AW73" s="685"/>
      <c r="AX73" s="686"/>
    </row>
    <row r="74" spans="1:50" ht="80.25" customHeight="1" thickBot="1">
      <c r="A74" s="652" t="s">
        <v>367</v>
      </c>
      <c r="B74" s="653"/>
      <c r="C74" s="653"/>
      <c r="D74" s="653"/>
      <c r="E74" s="653"/>
      <c r="F74" s="653"/>
      <c r="G74" s="653"/>
      <c r="H74" s="653"/>
      <c r="I74" s="653"/>
      <c r="J74" s="653"/>
      <c r="K74" s="653"/>
      <c r="L74" s="653"/>
      <c r="M74" s="653"/>
      <c r="N74" s="653"/>
      <c r="O74" s="653"/>
      <c r="P74" s="653"/>
      <c r="Q74" s="653"/>
      <c r="R74" s="653"/>
      <c r="S74" s="653"/>
      <c r="T74" s="653"/>
      <c r="U74" s="653"/>
      <c r="V74" s="653"/>
      <c r="W74" s="653"/>
      <c r="X74" s="653"/>
      <c r="Y74" s="653"/>
      <c r="Z74" s="653"/>
      <c r="AA74" s="653"/>
      <c r="AB74" s="653"/>
      <c r="AC74" s="653"/>
      <c r="AD74" s="653"/>
      <c r="AE74" s="653"/>
      <c r="AF74" s="653"/>
      <c r="AG74" s="653"/>
      <c r="AH74" s="653"/>
      <c r="AI74" s="653"/>
      <c r="AJ74" s="653"/>
      <c r="AK74" s="653"/>
      <c r="AL74" s="653"/>
      <c r="AM74" s="653"/>
      <c r="AN74" s="653"/>
      <c r="AO74" s="653"/>
      <c r="AP74" s="653"/>
      <c r="AQ74" s="653"/>
      <c r="AR74" s="653"/>
      <c r="AS74" s="653"/>
      <c r="AT74" s="653"/>
      <c r="AU74" s="653"/>
      <c r="AV74" s="653"/>
      <c r="AW74" s="653"/>
      <c r="AX74" s="654"/>
    </row>
    <row r="75" spans="1:50" ht="21" customHeight="1">
      <c r="A75" s="360" t="s">
        <v>47</v>
      </c>
      <c r="B75" s="361"/>
      <c r="C75" s="361"/>
      <c r="D75" s="361"/>
      <c r="E75" s="361"/>
      <c r="F75" s="361"/>
      <c r="G75" s="361"/>
      <c r="H75" s="361"/>
      <c r="I75" s="361"/>
      <c r="J75" s="361"/>
      <c r="K75" s="361"/>
      <c r="L75" s="361"/>
      <c r="M75" s="361"/>
      <c r="N75" s="361"/>
      <c r="O75" s="361"/>
      <c r="P75" s="361"/>
      <c r="Q75" s="361"/>
      <c r="R75" s="361"/>
      <c r="S75" s="361"/>
      <c r="T75" s="361"/>
      <c r="U75" s="361"/>
      <c r="V75" s="361"/>
      <c r="W75" s="361"/>
      <c r="X75" s="361"/>
      <c r="Y75" s="361"/>
      <c r="Z75" s="361"/>
      <c r="AA75" s="361"/>
      <c r="AB75" s="361"/>
      <c r="AC75" s="361"/>
      <c r="AD75" s="361"/>
      <c r="AE75" s="361"/>
      <c r="AF75" s="361"/>
      <c r="AG75" s="361"/>
      <c r="AH75" s="361"/>
      <c r="AI75" s="361"/>
      <c r="AJ75" s="361"/>
      <c r="AK75" s="361"/>
      <c r="AL75" s="361"/>
      <c r="AM75" s="361"/>
      <c r="AN75" s="361"/>
      <c r="AO75" s="361"/>
      <c r="AP75" s="361"/>
      <c r="AQ75" s="361"/>
      <c r="AR75" s="361"/>
      <c r="AS75" s="361"/>
      <c r="AT75" s="361"/>
      <c r="AU75" s="361"/>
      <c r="AV75" s="361"/>
      <c r="AW75" s="361"/>
      <c r="AX75" s="362"/>
    </row>
    <row r="76" spans="1:50" ht="52.5" customHeight="1" thickBot="1">
      <c r="A76" s="351"/>
      <c r="B76" s="352"/>
      <c r="C76" s="352"/>
      <c r="D76" s="352"/>
      <c r="E76" s="353"/>
      <c r="F76" s="382" t="s">
        <v>367</v>
      </c>
      <c r="G76" s="383"/>
      <c r="H76" s="383"/>
      <c r="I76" s="383"/>
      <c r="J76" s="383"/>
      <c r="K76" s="383"/>
      <c r="L76" s="383"/>
      <c r="M76" s="383"/>
      <c r="N76" s="383"/>
      <c r="O76" s="383"/>
      <c r="P76" s="383"/>
      <c r="Q76" s="383"/>
      <c r="R76" s="383"/>
      <c r="S76" s="383"/>
      <c r="T76" s="383"/>
      <c r="U76" s="383"/>
      <c r="V76" s="383"/>
      <c r="W76" s="383"/>
      <c r="X76" s="383"/>
      <c r="Y76" s="383"/>
      <c r="Z76" s="383"/>
      <c r="AA76" s="383"/>
      <c r="AB76" s="383"/>
      <c r="AC76" s="383"/>
      <c r="AD76" s="383"/>
      <c r="AE76" s="383"/>
      <c r="AF76" s="383"/>
      <c r="AG76" s="383"/>
      <c r="AH76" s="383"/>
      <c r="AI76" s="383"/>
      <c r="AJ76" s="383"/>
      <c r="AK76" s="383"/>
      <c r="AL76" s="383"/>
      <c r="AM76" s="383"/>
      <c r="AN76" s="383"/>
      <c r="AO76" s="383"/>
      <c r="AP76" s="383"/>
      <c r="AQ76" s="383"/>
      <c r="AR76" s="383"/>
      <c r="AS76" s="383"/>
      <c r="AT76" s="383"/>
      <c r="AU76" s="383"/>
      <c r="AV76" s="383"/>
      <c r="AW76" s="383"/>
      <c r="AX76" s="384"/>
    </row>
    <row r="77" spans="1:50" ht="21" customHeight="1">
      <c r="A77" s="360" t="s">
        <v>60</v>
      </c>
      <c r="B77" s="361"/>
      <c r="C77" s="361"/>
      <c r="D77" s="361"/>
      <c r="E77" s="361"/>
      <c r="F77" s="361"/>
      <c r="G77" s="361"/>
      <c r="H77" s="361"/>
      <c r="I77" s="361"/>
      <c r="J77" s="361"/>
      <c r="K77" s="361"/>
      <c r="L77" s="361"/>
      <c r="M77" s="361"/>
      <c r="N77" s="361"/>
      <c r="O77" s="361"/>
      <c r="P77" s="361"/>
      <c r="Q77" s="361"/>
      <c r="R77" s="361"/>
      <c r="S77" s="361"/>
      <c r="T77" s="361"/>
      <c r="U77" s="361"/>
      <c r="V77" s="361"/>
      <c r="W77" s="361"/>
      <c r="X77" s="361"/>
      <c r="Y77" s="361"/>
      <c r="Z77" s="361"/>
      <c r="AA77" s="361"/>
      <c r="AB77" s="361"/>
      <c r="AC77" s="361"/>
      <c r="AD77" s="361"/>
      <c r="AE77" s="361"/>
      <c r="AF77" s="361"/>
      <c r="AG77" s="361"/>
      <c r="AH77" s="361"/>
      <c r="AI77" s="361"/>
      <c r="AJ77" s="361"/>
      <c r="AK77" s="361"/>
      <c r="AL77" s="361"/>
      <c r="AM77" s="361"/>
      <c r="AN77" s="361"/>
      <c r="AO77" s="361"/>
      <c r="AP77" s="361"/>
      <c r="AQ77" s="361"/>
      <c r="AR77" s="361"/>
      <c r="AS77" s="361"/>
      <c r="AT77" s="361"/>
      <c r="AU77" s="361"/>
      <c r="AV77" s="361"/>
      <c r="AW77" s="361"/>
      <c r="AX77" s="362"/>
    </row>
    <row r="78" spans="1:50" ht="59.25" customHeight="1" thickBot="1">
      <c r="A78" s="599" t="s">
        <v>375</v>
      </c>
      <c r="B78" s="600"/>
      <c r="C78" s="600"/>
      <c r="D78" s="600"/>
      <c r="E78" s="601"/>
      <c r="F78" s="385" t="s">
        <v>367</v>
      </c>
      <c r="G78" s="386"/>
      <c r="H78" s="386"/>
      <c r="I78" s="386"/>
      <c r="J78" s="386"/>
      <c r="K78" s="386"/>
      <c r="L78" s="386"/>
      <c r="M78" s="386"/>
      <c r="N78" s="386"/>
      <c r="O78" s="386"/>
      <c r="P78" s="386"/>
      <c r="Q78" s="386"/>
      <c r="R78" s="386"/>
      <c r="S78" s="386"/>
      <c r="T78" s="386"/>
      <c r="U78" s="386"/>
      <c r="V78" s="386"/>
      <c r="W78" s="386"/>
      <c r="X78" s="386"/>
      <c r="Y78" s="386"/>
      <c r="Z78" s="386"/>
      <c r="AA78" s="386"/>
      <c r="AB78" s="386"/>
      <c r="AC78" s="386"/>
      <c r="AD78" s="386"/>
      <c r="AE78" s="386"/>
      <c r="AF78" s="386"/>
      <c r="AG78" s="386"/>
      <c r="AH78" s="386"/>
      <c r="AI78" s="386"/>
      <c r="AJ78" s="386"/>
      <c r="AK78" s="386"/>
      <c r="AL78" s="386"/>
      <c r="AM78" s="386"/>
      <c r="AN78" s="386"/>
      <c r="AO78" s="386"/>
      <c r="AP78" s="386"/>
      <c r="AQ78" s="386"/>
      <c r="AR78" s="386"/>
      <c r="AS78" s="386"/>
      <c r="AT78" s="386"/>
      <c r="AU78" s="386"/>
      <c r="AV78" s="386"/>
      <c r="AW78" s="386"/>
      <c r="AX78" s="387"/>
    </row>
    <row r="79" spans="1:50" ht="21" customHeight="1">
      <c r="A79" s="341" t="s">
        <v>48</v>
      </c>
      <c r="B79" s="342"/>
      <c r="C79" s="342"/>
      <c r="D79" s="342"/>
      <c r="E79" s="342"/>
      <c r="F79" s="342"/>
      <c r="G79" s="342"/>
      <c r="H79" s="342"/>
      <c r="I79" s="342"/>
      <c r="J79" s="342"/>
      <c r="K79" s="342"/>
      <c r="L79" s="342"/>
      <c r="M79" s="342"/>
      <c r="N79" s="342"/>
      <c r="O79" s="342"/>
      <c r="P79" s="342"/>
      <c r="Q79" s="342"/>
      <c r="R79" s="342"/>
      <c r="S79" s="342"/>
      <c r="T79" s="342"/>
      <c r="U79" s="342"/>
      <c r="V79" s="342"/>
      <c r="W79" s="342"/>
      <c r="X79" s="342"/>
      <c r="Y79" s="342"/>
      <c r="Z79" s="342"/>
      <c r="AA79" s="342"/>
      <c r="AB79" s="342"/>
      <c r="AC79" s="342"/>
      <c r="AD79" s="342"/>
      <c r="AE79" s="342"/>
      <c r="AF79" s="342"/>
      <c r="AG79" s="342"/>
      <c r="AH79" s="342"/>
      <c r="AI79" s="342"/>
      <c r="AJ79" s="342"/>
      <c r="AK79" s="342"/>
      <c r="AL79" s="342"/>
      <c r="AM79" s="342"/>
      <c r="AN79" s="342"/>
      <c r="AO79" s="342"/>
      <c r="AP79" s="342"/>
      <c r="AQ79" s="342"/>
      <c r="AR79" s="342"/>
      <c r="AS79" s="342"/>
      <c r="AT79" s="342"/>
      <c r="AU79" s="342"/>
      <c r="AV79" s="342"/>
      <c r="AW79" s="342"/>
      <c r="AX79" s="343"/>
    </row>
    <row r="80" spans="1:50" ht="73.5" customHeight="1" thickBot="1">
      <c r="A80" s="595"/>
      <c r="B80" s="596"/>
      <c r="C80" s="596"/>
      <c r="D80" s="596"/>
      <c r="E80" s="596"/>
      <c r="F80" s="596"/>
      <c r="G80" s="596"/>
      <c r="H80" s="596"/>
      <c r="I80" s="596"/>
      <c r="J80" s="596"/>
      <c r="K80" s="596"/>
      <c r="L80" s="596"/>
      <c r="M80" s="596"/>
      <c r="N80" s="596"/>
      <c r="O80" s="596"/>
      <c r="P80" s="596"/>
      <c r="Q80" s="596"/>
      <c r="R80" s="596"/>
      <c r="S80" s="596"/>
      <c r="T80" s="596"/>
      <c r="U80" s="596"/>
      <c r="V80" s="596"/>
      <c r="W80" s="596"/>
      <c r="X80" s="596"/>
      <c r="Y80" s="596"/>
      <c r="Z80" s="596"/>
      <c r="AA80" s="596"/>
      <c r="AB80" s="596"/>
      <c r="AC80" s="596"/>
      <c r="AD80" s="596"/>
      <c r="AE80" s="596"/>
      <c r="AF80" s="596"/>
      <c r="AG80" s="596"/>
      <c r="AH80" s="596"/>
      <c r="AI80" s="596"/>
      <c r="AJ80" s="596"/>
      <c r="AK80" s="596"/>
      <c r="AL80" s="596"/>
      <c r="AM80" s="596"/>
      <c r="AN80" s="596"/>
      <c r="AO80" s="596"/>
      <c r="AP80" s="596"/>
      <c r="AQ80" s="596"/>
      <c r="AR80" s="596"/>
      <c r="AS80" s="596"/>
      <c r="AT80" s="596"/>
      <c r="AU80" s="596"/>
      <c r="AV80" s="596"/>
      <c r="AW80" s="596"/>
      <c r="AX80" s="597"/>
    </row>
    <row r="81" spans="1:50" ht="19.7" customHeight="1">
      <c r="A81" s="363" t="s">
        <v>42</v>
      </c>
      <c r="B81" s="364"/>
      <c r="C81" s="364"/>
      <c r="D81" s="364"/>
      <c r="E81" s="364"/>
      <c r="F81" s="364"/>
      <c r="G81" s="364"/>
      <c r="H81" s="364"/>
      <c r="I81" s="364"/>
      <c r="J81" s="364"/>
      <c r="K81" s="364"/>
      <c r="L81" s="364"/>
      <c r="M81" s="364"/>
      <c r="N81" s="364"/>
      <c r="O81" s="364"/>
      <c r="P81" s="364"/>
      <c r="Q81" s="364"/>
      <c r="R81" s="364"/>
      <c r="S81" s="364"/>
      <c r="T81" s="364"/>
      <c r="U81" s="364"/>
      <c r="V81" s="364"/>
      <c r="W81" s="364"/>
      <c r="X81" s="364"/>
      <c r="Y81" s="364"/>
      <c r="Z81" s="364"/>
      <c r="AA81" s="364"/>
      <c r="AB81" s="364"/>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5"/>
    </row>
    <row r="82" spans="1:50" ht="19.899999999999999" customHeight="1">
      <c r="A82" s="369" t="s">
        <v>224</v>
      </c>
      <c r="B82" s="370"/>
      <c r="C82" s="370"/>
      <c r="D82" s="370"/>
      <c r="E82" s="370"/>
      <c r="F82" s="370"/>
      <c r="G82" s="602"/>
      <c r="H82" s="603"/>
      <c r="I82" s="603"/>
      <c r="J82" s="603"/>
      <c r="K82" s="603"/>
      <c r="L82" s="603"/>
      <c r="M82" s="603"/>
      <c r="N82" s="603"/>
      <c r="O82" s="603"/>
      <c r="P82" s="604"/>
      <c r="Q82" s="370" t="s">
        <v>225</v>
      </c>
      <c r="R82" s="370"/>
      <c r="S82" s="370"/>
      <c r="T82" s="370"/>
      <c r="U82" s="370"/>
      <c r="V82" s="370"/>
      <c r="W82" s="354" t="s">
        <v>368</v>
      </c>
      <c r="X82" s="355"/>
      <c r="Y82" s="355"/>
      <c r="Z82" s="355"/>
      <c r="AA82" s="355"/>
      <c r="AB82" s="355"/>
      <c r="AC82" s="355"/>
      <c r="AD82" s="355"/>
      <c r="AE82" s="355"/>
      <c r="AF82" s="356"/>
      <c r="AG82" s="370" t="s">
        <v>226</v>
      </c>
      <c r="AH82" s="370"/>
      <c r="AI82" s="370"/>
      <c r="AJ82" s="370"/>
      <c r="AK82" s="370"/>
      <c r="AL82" s="370"/>
      <c r="AM82" s="366" t="s">
        <v>369</v>
      </c>
      <c r="AN82" s="367"/>
      <c r="AO82" s="367"/>
      <c r="AP82" s="367"/>
      <c r="AQ82" s="367"/>
      <c r="AR82" s="367"/>
      <c r="AS82" s="367"/>
      <c r="AT82" s="367"/>
      <c r="AU82" s="367"/>
      <c r="AV82" s="368"/>
      <c r="AW82" s="26"/>
      <c r="AX82" s="27"/>
    </row>
    <row r="83" spans="1:50" ht="19.899999999999999" customHeight="1" thickBot="1">
      <c r="A83" s="371" t="s">
        <v>227</v>
      </c>
      <c r="B83" s="372"/>
      <c r="C83" s="372"/>
      <c r="D83" s="372"/>
      <c r="E83" s="372"/>
      <c r="F83" s="372"/>
      <c r="G83" s="357">
        <v>115</v>
      </c>
      <c r="H83" s="358"/>
      <c r="I83" s="358"/>
      <c r="J83" s="358"/>
      <c r="K83" s="358"/>
      <c r="L83" s="358"/>
      <c r="M83" s="358"/>
      <c r="N83" s="358"/>
      <c r="O83" s="358"/>
      <c r="P83" s="359"/>
      <c r="Q83" s="372" t="s">
        <v>228</v>
      </c>
      <c r="R83" s="372"/>
      <c r="S83" s="372"/>
      <c r="T83" s="372"/>
      <c r="U83" s="372"/>
      <c r="V83" s="372"/>
      <c r="W83" s="357">
        <v>120</v>
      </c>
      <c r="X83" s="358"/>
      <c r="Y83" s="358"/>
      <c r="Z83" s="358"/>
      <c r="AA83" s="358"/>
      <c r="AB83" s="358"/>
      <c r="AC83" s="358"/>
      <c r="AD83" s="358"/>
      <c r="AE83" s="358"/>
      <c r="AF83" s="359"/>
      <c r="AG83" s="398"/>
      <c r="AH83" s="399"/>
      <c r="AI83" s="399"/>
      <c r="AJ83" s="399"/>
      <c r="AK83" s="399"/>
      <c r="AL83" s="399"/>
      <c r="AM83" s="400"/>
      <c r="AN83" s="401"/>
      <c r="AO83" s="401"/>
      <c r="AP83" s="401"/>
      <c r="AQ83" s="401"/>
      <c r="AR83" s="401"/>
      <c r="AS83" s="401"/>
      <c r="AT83" s="401"/>
      <c r="AU83" s="401"/>
      <c r="AV83" s="402"/>
      <c r="AW83" s="30"/>
      <c r="AX83" s="31"/>
    </row>
    <row r="84" spans="1:50" ht="39.75" customHeight="1" thickTop="1">
      <c r="A84" s="605" t="s">
        <v>33</v>
      </c>
      <c r="B84" s="606"/>
      <c r="C84" s="606"/>
      <c r="D84" s="606"/>
      <c r="E84" s="606"/>
      <c r="F84" s="607"/>
      <c r="G84" s="47" t="s">
        <v>78</v>
      </c>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9"/>
    </row>
    <row r="85" spans="1:50" ht="38.65" customHeight="1">
      <c r="A85" s="525"/>
      <c r="B85" s="526"/>
      <c r="C85" s="526"/>
      <c r="D85" s="526"/>
      <c r="E85" s="526"/>
      <c r="F85" s="527"/>
      <c r="G85" s="1"/>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3"/>
    </row>
    <row r="86" spans="1:50" ht="41.25" hidden="1" customHeight="1">
      <c r="A86" s="525"/>
      <c r="B86" s="526"/>
      <c r="C86" s="526"/>
      <c r="D86" s="526"/>
      <c r="E86" s="526"/>
      <c r="F86" s="527"/>
      <c r="G86" s="1"/>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3"/>
    </row>
    <row r="87" spans="1:50" ht="52.35" hidden="1" customHeight="1">
      <c r="A87" s="525"/>
      <c r="B87" s="526"/>
      <c r="C87" s="526"/>
      <c r="D87" s="526"/>
      <c r="E87" s="526"/>
      <c r="F87" s="527"/>
      <c r="G87" s="1"/>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3"/>
    </row>
    <row r="88" spans="1:50" ht="52.35" hidden="1" customHeight="1">
      <c r="A88" s="525"/>
      <c r="B88" s="526"/>
      <c r="C88" s="526"/>
      <c r="D88" s="526"/>
      <c r="E88" s="526"/>
      <c r="F88" s="527"/>
      <c r="G88" s="1"/>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3"/>
    </row>
    <row r="89" spans="1:50" ht="52.35" hidden="1" customHeight="1">
      <c r="A89" s="525"/>
      <c r="B89" s="526"/>
      <c r="C89" s="526"/>
      <c r="D89" s="526"/>
      <c r="E89" s="526"/>
      <c r="F89" s="527"/>
      <c r="G89" s="1"/>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3"/>
    </row>
    <row r="90" spans="1:50" ht="52.35" hidden="1" customHeight="1">
      <c r="A90" s="525"/>
      <c r="B90" s="526"/>
      <c r="C90" s="526"/>
      <c r="D90" s="526"/>
      <c r="E90" s="526"/>
      <c r="F90" s="527"/>
      <c r="G90" s="1"/>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3"/>
    </row>
    <row r="91" spans="1:50" ht="52.35" hidden="1" customHeight="1">
      <c r="A91" s="525"/>
      <c r="B91" s="526"/>
      <c r="C91" s="526"/>
      <c r="D91" s="526"/>
      <c r="E91" s="526"/>
      <c r="F91" s="527"/>
      <c r="G91" s="1"/>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3"/>
    </row>
    <row r="92" spans="1:50" ht="52.35" hidden="1" customHeight="1">
      <c r="A92" s="525"/>
      <c r="B92" s="526"/>
      <c r="C92" s="526"/>
      <c r="D92" s="526"/>
      <c r="E92" s="526"/>
      <c r="F92" s="527"/>
      <c r="G92" s="1"/>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3"/>
    </row>
    <row r="93" spans="1:50" ht="41.25" customHeight="1">
      <c r="A93" s="525"/>
      <c r="B93" s="526"/>
      <c r="C93" s="526"/>
      <c r="D93" s="526"/>
      <c r="E93" s="526"/>
      <c r="F93" s="527"/>
      <c r="G93" s="1"/>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3"/>
    </row>
    <row r="94" spans="1:50" ht="52.5" customHeight="1">
      <c r="A94" s="525"/>
      <c r="B94" s="526"/>
      <c r="C94" s="526"/>
      <c r="D94" s="526"/>
      <c r="E94" s="526"/>
      <c r="F94" s="527"/>
      <c r="G94" s="1"/>
      <c r="H94" s="2"/>
      <c r="I94" s="2"/>
      <c r="J94" s="2"/>
      <c r="K94" s="2"/>
      <c r="L94" s="2"/>
      <c r="M94" s="2"/>
      <c r="N94" s="2"/>
      <c r="O94" s="2"/>
      <c r="P94" s="2"/>
      <c r="Q94" s="2"/>
      <c r="R94" s="2"/>
      <c r="S94" s="2"/>
      <c r="T94" s="2"/>
      <c r="U94" s="2"/>
      <c r="V94" s="2"/>
      <c r="W94" s="2"/>
      <c r="X94" s="598" t="s">
        <v>370</v>
      </c>
      <c r="Y94" s="598"/>
      <c r="Z94" s="598"/>
      <c r="AA94" s="598"/>
      <c r="AB94" s="598"/>
      <c r="AC94" s="598"/>
      <c r="AD94" s="598"/>
      <c r="AE94" s="598"/>
      <c r="AF94" s="598"/>
      <c r="AG94" s="2"/>
      <c r="AH94" s="2"/>
      <c r="AI94" s="2"/>
      <c r="AJ94" s="2"/>
      <c r="AK94" s="2"/>
      <c r="AL94" s="2"/>
      <c r="AM94" s="2"/>
      <c r="AN94" s="2"/>
      <c r="AO94" s="2"/>
      <c r="AP94" s="2"/>
      <c r="AQ94" s="2"/>
      <c r="AR94" s="2"/>
      <c r="AS94" s="2"/>
      <c r="AT94" s="2"/>
      <c r="AU94" s="2"/>
      <c r="AV94" s="2"/>
      <c r="AW94" s="2"/>
      <c r="AX94" s="3"/>
    </row>
    <row r="95" spans="1:50" ht="52.5" customHeight="1">
      <c r="A95" s="525"/>
      <c r="B95" s="526"/>
      <c r="C95" s="526"/>
      <c r="D95" s="526"/>
      <c r="E95" s="526"/>
      <c r="F95" s="527"/>
      <c r="G95" s="1"/>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3"/>
    </row>
    <row r="96" spans="1:50" ht="52.5" customHeight="1">
      <c r="A96" s="525"/>
      <c r="B96" s="526"/>
      <c r="C96" s="526"/>
      <c r="D96" s="526"/>
      <c r="E96" s="526"/>
      <c r="F96" s="527"/>
      <c r="G96" s="1"/>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3"/>
    </row>
    <row r="97" spans="1:50" ht="52.5" customHeight="1">
      <c r="A97" s="525"/>
      <c r="B97" s="526"/>
      <c r="C97" s="526"/>
      <c r="D97" s="526"/>
      <c r="E97" s="526"/>
      <c r="F97" s="527"/>
      <c r="G97" s="1"/>
      <c r="H97" s="2"/>
      <c r="I97" s="2"/>
      <c r="J97" s="2"/>
      <c r="K97" s="2"/>
      <c r="L97" s="2"/>
      <c r="M97" s="2"/>
      <c r="N97" s="2"/>
      <c r="O97" s="2"/>
      <c r="P97" s="2"/>
      <c r="Q97" s="2"/>
      <c r="R97" s="2"/>
      <c r="S97" s="2"/>
      <c r="T97" s="2"/>
      <c r="U97" s="2"/>
      <c r="V97" s="2"/>
      <c r="W97" s="2"/>
      <c r="X97" s="344" t="s">
        <v>343</v>
      </c>
      <c r="Y97" s="345"/>
      <c r="Z97" s="345"/>
      <c r="AA97" s="345"/>
      <c r="AB97" s="345"/>
      <c r="AC97" s="345"/>
      <c r="AD97" s="345"/>
      <c r="AE97" s="345"/>
      <c r="AF97" s="345"/>
      <c r="AG97" s="345"/>
      <c r="AH97" s="345"/>
      <c r="AI97" s="345"/>
      <c r="AJ97" s="345"/>
      <c r="AK97" s="345"/>
      <c r="AL97" s="345"/>
      <c r="AM97" s="345"/>
      <c r="AN97" s="2"/>
      <c r="AO97" s="2"/>
      <c r="AP97" s="2"/>
      <c r="AQ97" s="2"/>
      <c r="AR97" s="2"/>
      <c r="AS97" s="2"/>
      <c r="AT97" s="2"/>
      <c r="AU97" s="2"/>
      <c r="AV97" s="2"/>
      <c r="AW97" s="2"/>
      <c r="AX97" s="3"/>
    </row>
    <row r="98" spans="1:50" ht="52.5" customHeight="1">
      <c r="A98" s="525"/>
      <c r="B98" s="526"/>
      <c r="C98" s="526"/>
      <c r="D98" s="526"/>
      <c r="E98" s="526"/>
      <c r="F98" s="527"/>
      <c r="G98" s="1"/>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3"/>
    </row>
    <row r="99" spans="1:50" ht="52.5" customHeight="1">
      <c r="A99" s="525"/>
      <c r="B99" s="526"/>
      <c r="C99" s="526"/>
      <c r="D99" s="526"/>
      <c r="E99" s="526"/>
      <c r="F99" s="527"/>
      <c r="G99" s="1"/>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3"/>
    </row>
    <row r="100" spans="1:50" ht="52.5" customHeight="1">
      <c r="A100" s="525"/>
      <c r="B100" s="526"/>
      <c r="C100" s="526"/>
      <c r="D100" s="526"/>
      <c r="E100" s="526"/>
      <c r="F100" s="527"/>
      <c r="G100" s="1"/>
      <c r="H100" s="2"/>
      <c r="I100" s="2"/>
      <c r="J100" s="2"/>
      <c r="K100" s="2"/>
      <c r="L100" s="2"/>
      <c r="M100" s="2" t="s">
        <v>355</v>
      </c>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3"/>
    </row>
    <row r="101" spans="1:50" ht="52.5" customHeight="1">
      <c r="A101" s="525"/>
      <c r="B101" s="526"/>
      <c r="C101" s="526"/>
      <c r="D101" s="526"/>
      <c r="E101" s="526"/>
      <c r="F101" s="527"/>
      <c r="G101" s="1"/>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3"/>
    </row>
    <row r="102" spans="1:50" ht="52.5" customHeight="1">
      <c r="A102" s="525"/>
      <c r="B102" s="526"/>
      <c r="C102" s="526"/>
      <c r="D102" s="526"/>
      <c r="E102" s="526"/>
      <c r="F102" s="527"/>
      <c r="G102" s="1"/>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3"/>
    </row>
    <row r="103" spans="1:50" ht="42.6" customHeight="1">
      <c r="A103" s="525"/>
      <c r="B103" s="526"/>
      <c r="C103" s="526"/>
      <c r="D103" s="526"/>
      <c r="E103" s="526"/>
      <c r="F103" s="527"/>
      <c r="G103" s="1"/>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3"/>
    </row>
    <row r="104" spans="1:50" ht="52.5" customHeight="1">
      <c r="A104" s="525"/>
      <c r="B104" s="526"/>
      <c r="C104" s="526"/>
      <c r="D104" s="526"/>
      <c r="E104" s="526"/>
      <c r="F104" s="527"/>
      <c r="G104" s="1"/>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3"/>
    </row>
    <row r="105" spans="1:50" ht="52.5" customHeight="1">
      <c r="A105" s="525"/>
      <c r="B105" s="526"/>
      <c r="C105" s="526"/>
      <c r="D105" s="526"/>
      <c r="E105" s="526"/>
      <c r="F105" s="527"/>
      <c r="G105" s="1"/>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3"/>
    </row>
    <row r="106" spans="1:50" ht="52.5" customHeight="1">
      <c r="A106" s="525"/>
      <c r="B106" s="526"/>
      <c r="C106" s="526"/>
      <c r="D106" s="526"/>
      <c r="E106" s="526"/>
      <c r="F106" s="527"/>
      <c r="G106" s="1"/>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3"/>
    </row>
    <row r="107" spans="1:50" ht="52.5" customHeight="1">
      <c r="A107" s="525"/>
      <c r="B107" s="526"/>
      <c r="C107" s="526"/>
      <c r="D107" s="526"/>
      <c r="E107" s="526"/>
      <c r="F107" s="527"/>
      <c r="G107" s="1"/>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3"/>
    </row>
    <row r="108" spans="1:50" ht="52.5" customHeight="1">
      <c r="A108" s="525"/>
      <c r="B108" s="526"/>
      <c r="C108" s="526"/>
      <c r="D108" s="526"/>
      <c r="E108" s="526"/>
      <c r="F108" s="527"/>
      <c r="G108" s="1"/>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3"/>
    </row>
    <row r="109" spans="1:50" ht="52.5" customHeight="1">
      <c r="A109" s="525"/>
      <c r="B109" s="526"/>
      <c r="C109" s="526"/>
      <c r="D109" s="526"/>
      <c r="E109" s="526"/>
      <c r="F109" s="527"/>
      <c r="G109" s="1"/>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3"/>
    </row>
    <row r="110" spans="1:50" ht="52.5" customHeight="1">
      <c r="A110" s="525"/>
      <c r="B110" s="526"/>
      <c r="C110" s="526"/>
      <c r="D110" s="526"/>
      <c r="E110" s="526"/>
      <c r="F110" s="527"/>
      <c r="G110" s="1"/>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3"/>
    </row>
    <row r="111" spans="1:50" ht="52.5" customHeight="1">
      <c r="A111" s="525"/>
      <c r="B111" s="526"/>
      <c r="C111" s="526"/>
      <c r="D111" s="526"/>
      <c r="E111" s="526"/>
      <c r="F111" s="527"/>
      <c r="G111" s="1"/>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3"/>
    </row>
    <row r="112" spans="1:50" ht="52.5" customHeight="1">
      <c r="A112" s="525"/>
      <c r="B112" s="526"/>
      <c r="C112" s="526"/>
      <c r="D112" s="526"/>
      <c r="E112" s="526"/>
      <c r="F112" s="527"/>
      <c r="G112" s="1"/>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3"/>
    </row>
    <row r="113" spans="1:50" ht="47.85" customHeight="1">
      <c r="A113" s="525"/>
      <c r="B113" s="526"/>
      <c r="C113" s="526"/>
      <c r="D113" s="526"/>
      <c r="E113" s="526"/>
      <c r="F113" s="527"/>
      <c r="G113" s="1"/>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3"/>
    </row>
    <row r="114" spans="1:50" ht="18.399999999999999" customHeight="1">
      <c r="A114" s="525"/>
      <c r="B114" s="526"/>
      <c r="C114" s="526"/>
      <c r="D114" s="526"/>
      <c r="E114" s="526"/>
      <c r="F114" s="527"/>
      <c r="G114" s="1"/>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3"/>
    </row>
    <row r="115" spans="1:50" ht="57.75" customHeight="1" thickBot="1">
      <c r="A115" s="608"/>
      <c r="B115" s="609"/>
      <c r="C115" s="609"/>
      <c r="D115" s="609"/>
      <c r="E115" s="609"/>
      <c r="F115" s="610"/>
      <c r="G115" s="20"/>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2"/>
    </row>
    <row r="116" spans="1:50" ht="30" customHeight="1">
      <c r="A116" s="432" t="s">
        <v>39</v>
      </c>
      <c r="B116" s="433"/>
      <c r="C116" s="433"/>
      <c r="D116" s="433"/>
      <c r="E116" s="433"/>
      <c r="F116" s="434"/>
      <c r="G116" s="373" t="s">
        <v>342</v>
      </c>
      <c r="H116" s="374"/>
      <c r="I116" s="374"/>
      <c r="J116" s="374"/>
      <c r="K116" s="374"/>
      <c r="L116" s="374"/>
      <c r="M116" s="374"/>
      <c r="N116" s="374"/>
      <c r="O116" s="374"/>
      <c r="P116" s="374"/>
      <c r="Q116" s="374"/>
      <c r="R116" s="374"/>
      <c r="S116" s="374"/>
      <c r="T116" s="374"/>
      <c r="U116" s="374"/>
      <c r="V116" s="374"/>
      <c r="W116" s="374"/>
      <c r="X116" s="374"/>
      <c r="Y116" s="374"/>
      <c r="Z116" s="374"/>
      <c r="AA116" s="374"/>
      <c r="AB116" s="375"/>
      <c r="AC116" s="376" t="s">
        <v>20</v>
      </c>
      <c r="AD116" s="377"/>
      <c r="AE116" s="377"/>
      <c r="AF116" s="377"/>
      <c r="AG116" s="377"/>
      <c r="AH116" s="377"/>
      <c r="AI116" s="377"/>
      <c r="AJ116" s="377"/>
      <c r="AK116" s="377"/>
      <c r="AL116" s="377"/>
      <c r="AM116" s="377"/>
      <c r="AN116" s="377"/>
      <c r="AO116" s="377"/>
      <c r="AP116" s="377"/>
      <c r="AQ116" s="377"/>
      <c r="AR116" s="377"/>
      <c r="AS116" s="377"/>
      <c r="AT116" s="377"/>
      <c r="AU116" s="377"/>
      <c r="AV116" s="377"/>
      <c r="AW116" s="377"/>
      <c r="AX116" s="378"/>
    </row>
    <row r="117" spans="1:50" ht="24.75" customHeight="1">
      <c r="A117" s="435"/>
      <c r="B117" s="436"/>
      <c r="C117" s="436"/>
      <c r="D117" s="436"/>
      <c r="E117" s="436"/>
      <c r="F117" s="437"/>
      <c r="G117" s="349" t="s">
        <v>21</v>
      </c>
      <c r="H117" s="350"/>
      <c r="I117" s="350"/>
      <c r="J117" s="350"/>
      <c r="K117" s="350"/>
      <c r="L117" s="310" t="s">
        <v>22</v>
      </c>
      <c r="M117" s="289"/>
      <c r="N117" s="289"/>
      <c r="O117" s="289"/>
      <c r="P117" s="289"/>
      <c r="Q117" s="289"/>
      <c r="R117" s="289"/>
      <c r="S117" s="289"/>
      <c r="T117" s="289"/>
      <c r="U117" s="289"/>
      <c r="V117" s="289"/>
      <c r="W117" s="289"/>
      <c r="X117" s="311"/>
      <c r="Y117" s="312" t="s">
        <v>23</v>
      </c>
      <c r="Z117" s="313"/>
      <c r="AA117" s="313"/>
      <c r="AB117" s="314"/>
      <c r="AC117" s="315" t="s">
        <v>21</v>
      </c>
      <c r="AD117" s="316"/>
      <c r="AE117" s="316"/>
      <c r="AF117" s="316"/>
      <c r="AG117" s="316"/>
      <c r="AH117" s="317" t="s">
        <v>22</v>
      </c>
      <c r="AI117" s="318"/>
      <c r="AJ117" s="318"/>
      <c r="AK117" s="318"/>
      <c r="AL117" s="318"/>
      <c r="AM117" s="318"/>
      <c r="AN117" s="318"/>
      <c r="AO117" s="318"/>
      <c r="AP117" s="318"/>
      <c r="AQ117" s="318"/>
      <c r="AR117" s="318"/>
      <c r="AS117" s="318"/>
      <c r="AT117" s="319"/>
      <c r="AU117" s="320" t="s">
        <v>23</v>
      </c>
      <c r="AV117" s="321"/>
      <c r="AW117" s="321"/>
      <c r="AX117" s="322"/>
    </row>
    <row r="118" spans="1:50" ht="24.75" customHeight="1">
      <c r="A118" s="435"/>
      <c r="B118" s="436"/>
      <c r="C118" s="436"/>
      <c r="D118" s="436"/>
      <c r="E118" s="436"/>
      <c r="F118" s="437"/>
      <c r="G118" s="323"/>
      <c r="H118" s="324"/>
      <c r="I118" s="324"/>
      <c r="J118" s="324"/>
      <c r="K118" s="325"/>
      <c r="L118" s="326"/>
      <c r="M118" s="327"/>
      <c r="N118" s="327"/>
      <c r="O118" s="327"/>
      <c r="P118" s="327"/>
      <c r="Q118" s="327"/>
      <c r="R118" s="327"/>
      <c r="S118" s="327"/>
      <c r="T118" s="327"/>
      <c r="U118" s="327"/>
      <c r="V118" s="327"/>
      <c r="W118" s="327"/>
      <c r="X118" s="328"/>
      <c r="Y118" s="329">
        <v>17</v>
      </c>
      <c r="Z118" s="330"/>
      <c r="AA118" s="330"/>
      <c r="AB118" s="331"/>
      <c r="AC118" s="332"/>
      <c r="AD118" s="333"/>
      <c r="AE118" s="333"/>
      <c r="AF118" s="333"/>
      <c r="AG118" s="334"/>
      <c r="AH118" s="388"/>
      <c r="AI118" s="333"/>
      <c r="AJ118" s="333"/>
      <c r="AK118" s="333"/>
      <c r="AL118" s="333"/>
      <c r="AM118" s="333"/>
      <c r="AN118" s="333"/>
      <c r="AO118" s="333"/>
      <c r="AP118" s="333"/>
      <c r="AQ118" s="333"/>
      <c r="AR118" s="333"/>
      <c r="AS118" s="333"/>
      <c r="AT118" s="334"/>
      <c r="AU118" s="379"/>
      <c r="AV118" s="380"/>
      <c r="AW118" s="380"/>
      <c r="AX118" s="381"/>
    </row>
    <row r="119" spans="1:50" ht="24.75" customHeight="1">
      <c r="A119" s="435"/>
      <c r="B119" s="436"/>
      <c r="C119" s="436"/>
      <c r="D119" s="436"/>
      <c r="E119" s="436"/>
      <c r="F119" s="437"/>
      <c r="G119" s="408"/>
      <c r="H119" s="409"/>
      <c r="I119" s="409"/>
      <c r="J119" s="409"/>
      <c r="K119" s="410"/>
      <c r="L119" s="411"/>
      <c r="M119" s="412"/>
      <c r="N119" s="412"/>
      <c r="O119" s="412"/>
      <c r="P119" s="412"/>
      <c r="Q119" s="412"/>
      <c r="R119" s="412"/>
      <c r="S119" s="412"/>
      <c r="T119" s="412"/>
      <c r="U119" s="412"/>
      <c r="V119" s="412"/>
      <c r="W119" s="412"/>
      <c r="X119" s="413"/>
      <c r="Y119" s="403"/>
      <c r="Z119" s="404"/>
      <c r="AA119" s="404"/>
      <c r="AB119" s="414"/>
      <c r="AC119" s="405"/>
      <c r="AD119" s="406"/>
      <c r="AE119" s="406"/>
      <c r="AF119" s="406"/>
      <c r="AG119" s="407"/>
      <c r="AH119" s="415"/>
      <c r="AI119" s="406"/>
      <c r="AJ119" s="406"/>
      <c r="AK119" s="406"/>
      <c r="AL119" s="406"/>
      <c r="AM119" s="406"/>
      <c r="AN119" s="406"/>
      <c r="AO119" s="406"/>
      <c r="AP119" s="406"/>
      <c r="AQ119" s="406"/>
      <c r="AR119" s="406"/>
      <c r="AS119" s="406"/>
      <c r="AT119" s="407"/>
      <c r="AU119" s="389"/>
      <c r="AV119" s="390"/>
      <c r="AW119" s="390"/>
      <c r="AX119" s="391"/>
    </row>
    <row r="120" spans="1:50" ht="24.75" customHeight="1">
      <c r="A120" s="435"/>
      <c r="B120" s="436"/>
      <c r="C120" s="436"/>
      <c r="D120" s="436"/>
      <c r="E120" s="436"/>
      <c r="F120" s="437"/>
      <c r="G120" s="408"/>
      <c r="H120" s="409"/>
      <c r="I120" s="409"/>
      <c r="J120" s="409"/>
      <c r="K120" s="410"/>
      <c r="L120" s="411"/>
      <c r="M120" s="412"/>
      <c r="N120" s="412"/>
      <c r="O120" s="412"/>
      <c r="P120" s="412"/>
      <c r="Q120" s="412"/>
      <c r="R120" s="412"/>
      <c r="S120" s="412"/>
      <c r="T120" s="412"/>
      <c r="U120" s="412"/>
      <c r="V120" s="412"/>
      <c r="W120" s="412"/>
      <c r="X120" s="413"/>
      <c r="Y120" s="403"/>
      <c r="Z120" s="404"/>
      <c r="AA120" s="404"/>
      <c r="AB120" s="414"/>
      <c r="AC120" s="405"/>
      <c r="AD120" s="406"/>
      <c r="AE120" s="406"/>
      <c r="AF120" s="406"/>
      <c r="AG120" s="407"/>
      <c r="AH120" s="415"/>
      <c r="AI120" s="406"/>
      <c r="AJ120" s="406"/>
      <c r="AK120" s="406"/>
      <c r="AL120" s="406"/>
      <c r="AM120" s="406"/>
      <c r="AN120" s="406"/>
      <c r="AO120" s="406"/>
      <c r="AP120" s="406"/>
      <c r="AQ120" s="406"/>
      <c r="AR120" s="406"/>
      <c r="AS120" s="406"/>
      <c r="AT120" s="407"/>
      <c r="AU120" s="389"/>
      <c r="AV120" s="390"/>
      <c r="AW120" s="390"/>
      <c r="AX120" s="391"/>
    </row>
    <row r="121" spans="1:50" ht="24.75" customHeight="1">
      <c r="A121" s="435"/>
      <c r="B121" s="436"/>
      <c r="C121" s="436"/>
      <c r="D121" s="436"/>
      <c r="E121" s="436"/>
      <c r="F121" s="437"/>
      <c r="G121" s="408"/>
      <c r="H121" s="409"/>
      <c r="I121" s="409"/>
      <c r="J121" s="409"/>
      <c r="K121" s="410"/>
      <c r="L121" s="411"/>
      <c r="M121" s="412"/>
      <c r="N121" s="412"/>
      <c r="O121" s="412"/>
      <c r="P121" s="412"/>
      <c r="Q121" s="412"/>
      <c r="R121" s="412"/>
      <c r="S121" s="412"/>
      <c r="T121" s="412"/>
      <c r="U121" s="412"/>
      <c r="V121" s="412"/>
      <c r="W121" s="412"/>
      <c r="X121" s="413"/>
      <c r="Y121" s="403"/>
      <c r="Z121" s="404"/>
      <c r="AA121" s="404"/>
      <c r="AB121" s="414"/>
      <c r="AC121" s="405"/>
      <c r="AD121" s="406"/>
      <c r="AE121" s="406"/>
      <c r="AF121" s="406"/>
      <c r="AG121" s="407"/>
      <c r="AH121" s="415"/>
      <c r="AI121" s="406"/>
      <c r="AJ121" s="406"/>
      <c r="AK121" s="406"/>
      <c r="AL121" s="406"/>
      <c r="AM121" s="406"/>
      <c r="AN121" s="406"/>
      <c r="AO121" s="406"/>
      <c r="AP121" s="406"/>
      <c r="AQ121" s="406"/>
      <c r="AR121" s="406"/>
      <c r="AS121" s="406"/>
      <c r="AT121" s="407"/>
      <c r="AU121" s="389"/>
      <c r="AV121" s="390"/>
      <c r="AW121" s="390"/>
      <c r="AX121" s="391"/>
    </row>
    <row r="122" spans="1:50" ht="24.75" customHeight="1">
      <c r="A122" s="435"/>
      <c r="B122" s="436"/>
      <c r="C122" s="436"/>
      <c r="D122" s="436"/>
      <c r="E122" s="436"/>
      <c r="F122" s="437"/>
      <c r="G122" s="408"/>
      <c r="H122" s="409"/>
      <c r="I122" s="409"/>
      <c r="J122" s="409"/>
      <c r="K122" s="410"/>
      <c r="L122" s="411"/>
      <c r="M122" s="412"/>
      <c r="N122" s="412"/>
      <c r="O122" s="412"/>
      <c r="P122" s="412"/>
      <c r="Q122" s="412"/>
      <c r="R122" s="412"/>
      <c r="S122" s="412"/>
      <c r="T122" s="412"/>
      <c r="U122" s="412"/>
      <c r="V122" s="412"/>
      <c r="W122" s="412"/>
      <c r="X122" s="413"/>
      <c r="Y122" s="403"/>
      <c r="Z122" s="404"/>
      <c r="AA122" s="404"/>
      <c r="AB122" s="404"/>
      <c r="AC122" s="405"/>
      <c r="AD122" s="406"/>
      <c r="AE122" s="406"/>
      <c r="AF122" s="406"/>
      <c r="AG122" s="407"/>
      <c r="AH122" s="415"/>
      <c r="AI122" s="406"/>
      <c r="AJ122" s="406"/>
      <c r="AK122" s="406"/>
      <c r="AL122" s="406"/>
      <c r="AM122" s="406"/>
      <c r="AN122" s="406"/>
      <c r="AO122" s="406"/>
      <c r="AP122" s="406"/>
      <c r="AQ122" s="406"/>
      <c r="AR122" s="406"/>
      <c r="AS122" s="406"/>
      <c r="AT122" s="407"/>
      <c r="AU122" s="389"/>
      <c r="AV122" s="390"/>
      <c r="AW122" s="390"/>
      <c r="AX122" s="391"/>
    </row>
    <row r="123" spans="1:50" ht="24.75" customHeight="1">
      <c r="A123" s="435"/>
      <c r="B123" s="436"/>
      <c r="C123" s="436"/>
      <c r="D123" s="436"/>
      <c r="E123" s="436"/>
      <c r="F123" s="437"/>
      <c r="G123" s="408"/>
      <c r="H123" s="409"/>
      <c r="I123" s="409"/>
      <c r="J123" s="409"/>
      <c r="K123" s="410"/>
      <c r="L123" s="411"/>
      <c r="M123" s="412"/>
      <c r="N123" s="412"/>
      <c r="O123" s="412"/>
      <c r="P123" s="412"/>
      <c r="Q123" s="412"/>
      <c r="R123" s="412"/>
      <c r="S123" s="412"/>
      <c r="T123" s="412"/>
      <c r="U123" s="412"/>
      <c r="V123" s="412"/>
      <c r="W123" s="412"/>
      <c r="X123" s="413"/>
      <c r="Y123" s="403"/>
      <c r="Z123" s="404"/>
      <c r="AA123" s="404"/>
      <c r="AB123" s="404"/>
      <c r="AC123" s="405"/>
      <c r="AD123" s="406"/>
      <c r="AE123" s="406"/>
      <c r="AF123" s="406"/>
      <c r="AG123" s="407"/>
      <c r="AH123" s="415"/>
      <c r="AI123" s="406"/>
      <c r="AJ123" s="406"/>
      <c r="AK123" s="406"/>
      <c r="AL123" s="406"/>
      <c r="AM123" s="406"/>
      <c r="AN123" s="406"/>
      <c r="AO123" s="406"/>
      <c r="AP123" s="406"/>
      <c r="AQ123" s="406"/>
      <c r="AR123" s="406"/>
      <c r="AS123" s="406"/>
      <c r="AT123" s="407"/>
      <c r="AU123" s="389"/>
      <c r="AV123" s="390"/>
      <c r="AW123" s="390"/>
      <c r="AX123" s="391"/>
    </row>
    <row r="124" spans="1:50" ht="24.75" customHeight="1">
      <c r="A124" s="435"/>
      <c r="B124" s="436"/>
      <c r="C124" s="436"/>
      <c r="D124" s="436"/>
      <c r="E124" s="436"/>
      <c r="F124" s="437"/>
      <c r="G124" s="408"/>
      <c r="H124" s="409"/>
      <c r="I124" s="409"/>
      <c r="J124" s="409"/>
      <c r="K124" s="410"/>
      <c r="L124" s="411"/>
      <c r="M124" s="412"/>
      <c r="N124" s="412"/>
      <c r="O124" s="412"/>
      <c r="P124" s="412"/>
      <c r="Q124" s="412"/>
      <c r="R124" s="412"/>
      <c r="S124" s="412"/>
      <c r="T124" s="412"/>
      <c r="U124" s="412"/>
      <c r="V124" s="412"/>
      <c r="W124" s="412"/>
      <c r="X124" s="413"/>
      <c r="Y124" s="403"/>
      <c r="Z124" s="404"/>
      <c r="AA124" s="404"/>
      <c r="AB124" s="404"/>
      <c r="AC124" s="405"/>
      <c r="AD124" s="406"/>
      <c r="AE124" s="406"/>
      <c r="AF124" s="406"/>
      <c r="AG124" s="407"/>
      <c r="AH124" s="415"/>
      <c r="AI124" s="406"/>
      <c r="AJ124" s="406"/>
      <c r="AK124" s="406"/>
      <c r="AL124" s="406"/>
      <c r="AM124" s="406"/>
      <c r="AN124" s="406"/>
      <c r="AO124" s="406"/>
      <c r="AP124" s="406"/>
      <c r="AQ124" s="406"/>
      <c r="AR124" s="406"/>
      <c r="AS124" s="406"/>
      <c r="AT124" s="407"/>
      <c r="AU124" s="389"/>
      <c r="AV124" s="390"/>
      <c r="AW124" s="390"/>
      <c r="AX124" s="391"/>
    </row>
    <row r="125" spans="1:50" ht="24.75" customHeight="1">
      <c r="A125" s="435"/>
      <c r="B125" s="436"/>
      <c r="C125" s="436"/>
      <c r="D125" s="436"/>
      <c r="E125" s="436"/>
      <c r="F125" s="437"/>
      <c r="G125" s="307"/>
      <c r="H125" s="308"/>
      <c r="I125" s="308"/>
      <c r="J125" s="308"/>
      <c r="K125" s="309"/>
      <c r="L125" s="417"/>
      <c r="M125" s="308"/>
      <c r="N125" s="308"/>
      <c r="O125" s="308"/>
      <c r="P125" s="308"/>
      <c r="Q125" s="308"/>
      <c r="R125" s="308"/>
      <c r="S125" s="308"/>
      <c r="T125" s="308"/>
      <c r="U125" s="308"/>
      <c r="V125" s="308"/>
      <c r="W125" s="308"/>
      <c r="X125" s="309"/>
      <c r="Y125" s="418"/>
      <c r="Z125" s="419"/>
      <c r="AA125" s="419"/>
      <c r="AB125" s="419"/>
      <c r="AC125" s="420"/>
      <c r="AD125" s="421"/>
      <c r="AE125" s="421"/>
      <c r="AF125" s="421"/>
      <c r="AG125" s="422"/>
      <c r="AH125" s="423"/>
      <c r="AI125" s="421"/>
      <c r="AJ125" s="421"/>
      <c r="AK125" s="421"/>
      <c r="AL125" s="421"/>
      <c r="AM125" s="421"/>
      <c r="AN125" s="421"/>
      <c r="AO125" s="421"/>
      <c r="AP125" s="421"/>
      <c r="AQ125" s="421"/>
      <c r="AR125" s="421"/>
      <c r="AS125" s="421"/>
      <c r="AT125" s="422"/>
      <c r="AU125" s="285"/>
      <c r="AV125" s="286"/>
      <c r="AW125" s="286"/>
      <c r="AX125" s="287"/>
    </row>
    <row r="126" spans="1:50" ht="24.75" customHeight="1">
      <c r="A126" s="435"/>
      <c r="B126" s="436"/>
      <c r="C126" s="436"/>
      <c r="D126" s="436"/>
      <c r="E126" s="436"/>
      <c r="F126" s="437"/>
      <c r="G126" s="288" t="s">
        <v>24</v>
      </c>
      <c r="H126" s="289"/>
      <c r="I126" s="289"/>
      <c r="J126" s="289"/>
      <c r="K126" s="289"/>
      <c r="L126" s="290"/>
      <c r="M126" s="291"/>
      <c r="N126" s="291"/>
      <c r="O126" s="291"/>
      <c r="P126" s="291"/>
      <c r="Q126" s="291"/>
      <c r="R126" s="291"/>
      <c r="S126" s="291"/>
      <c r="T126" s="291"/>
      <c r="U126" s="291"/>
      <c r="V126" s="291"/>
      <c r="W126" s="291"/>
      <c r="X126" s="292"/>
      <c r="Y126" s="293">
        <f>SUM(Y118:AB125)</f>
        <v>17</v>
      </c>
      <c r="Z126" s="294"/>
      <c r="AA126" s="294"/>
      <c r="AB126" s="295"/>
      <c r="AC126" s="424" t="s">
        <v>24</v>
      </c>
      <c r="AD126" s="318"/>
      <c r="AE126" s="318"/>
      <c r="AF126" s="318"/>
      <c r="AG126" s="318"/>
      <c r="AH126" s="425"/>
      <c r="AI126" s="159"/>
      <c r="AJ126" s="159"/>
      <c r="AK126" s="159"/>
      <c r="AL126" s="159"/>
      <c r="AM126" s="159"/>
      <c r="AN126" s="159"/>
      <c r="AO126" s="159"/>
      <c r="AP126" s="159"/>
      <c r="AQ126" s="159"/>
      <c r="AR126" s="159"/>
      <c r="AS126" s="159"/>
      <c r="AT126" s="160"/>
      <c r="AU126" s="304">
        <f>SUM(AU118:AX125)</f>
        <v>0</v>
      </c>
      <c r="AV126" s="305"/>
      <c r="AW126" s="305"/>
      <c r="AX126" s="306"/>
    </row>
    <row r="127" spans="1:50" ht="30" customHeight="1">
      <c r="A127" s="435"/>
      <c r="B127" s="436"/>
      <c r="C127" s="436"/>
      <c r="D127" s="436"/>
      <c r="E127" s="436"/>
      <c r="F127" s="437"/>
      <c r="G127" s="426" t="s">
        <v>322</v>
      </c>
      <c r="H127" s="427"/>
      <c r="I127" s="427"/>
      <c r="J127" s="427"/>
      <c r="K127" s="427"/>
      <c r="L127" s="427"/>
      <c r="M127" s="427"/>
      <c r="N127" s="427"/>
      <c r="O127" s="427"/>
      <c r="P127" s="427"/>
      <c r="Q127" s="427"/>
      <c r="R127" s="427"/>
      <c r="S127" s="427"/>
      <c r="T127" s="427"/>
      <c r="U127" s="427"/>
      <c r="V127" s="427"/>
      <c r="W127" s="427"/>
      <c r="X127" s="427"/>
      <c r="Y127" s="427"/>
      <c r="Z127" s="427"/>
      <c r="AA127" s="427"/>
      <c r="AB127" s="428"/>
      <c r="AC127" s="429" t="s">
        <v>25</v>
      </c>
      <c r="AD127" s="430"/>
      <c r="AE127" s="430"/>
      <c r="AF127" s="430"/>
      <c r="AG127" s="430"/>
      <c r="AH127" s="430"/>
      <c r="AI127" s="430"/>
      <c r="AJ127" s="430"/>
      <c r="AK127" s="430"/>
      <c r="AL127" s="430"/>
      <c r="AM127" s="430"/>
      <c r="AN127" s="430"/>
      <c r="AO127" s="430"/>
      <c r="AP127" s="430"/>
      <c r="AQ127" s="430"/>
      <c r="AR127" s="430"/>
      <c r="AS127" s="430"/>
      <c r="AT127" s="430"/>
      <c r="AU127" s="430"/>
      <c r="AV127" s="430"/>
      <c r="AW127" s="430"/>
      <c r="AX127" s="431"/>
    </row>
    <row r="128" spans="1:50" ht="25.5" customHeight="1">
      <c r="A128" s="435"/>
      <c r="B128" s="436"/>
      <c r="C128" s="436"/>
      <c r="D128" s="436"/>
      <c r="E128" s="436"/>
      <c r="F128" s="437"/>
      <c r="G128" s="349" t="s">
        <v>21</v>
      </c>
      <c r="H128" s="350"/>
      <c r="I128" s="350"/>
      <c r="J128" s="350"/>
      <c r="K128" s="350"/>
      <c r="L128" s="310" t="s">
        <v>22</v>
      </c>
      <c r="M128" s="289"/>
      <c r="N128" s="289"/>
      <c r="O128" s="289"/>
      <c r="P128" s="289"/>
      <c r="Q128" s="289"/>
      <c r="R128" s="289"/>
      <c r="S128" s="289"/>
      <c r="T128" s="289"/>
      <c r="U128" s="289"/>
      <c r="V128" s="289"/>
      <c r="W128" s="289"/>
      <c r="X128" s="311"/>
      <c r="Y128" s="312" t="s">
        <v>23</v>
      </c>
      <c r="Z128" s="313"/>
      <c r="AA128" s="313"/>
      <c r="AB128" s="314"/>
      <c r="AC128" s="315" t="s">
        <v>21</v>
      </c>
      <c r="AD128" s="316"/>
      <c r="AE128" s="316"/>
      <c r="AF128" s="316"/>
      <c r="AG128" s="316"/>
      <c r="AH128" s="317" t="s">
        <v>22</v>
      </c>
      <c r="AI128" s="318"/>
      <c r="AJ128" s="318"/>
      <c r="AK128" s="318"/>
      <c r="AL128" s="318"/>
      <c r="AM128" s="318"/>
      <c r="AN128" s="318"/>
      <c r="AO128" s="318"/>
      <c r="AP128" s="318"/>
      <c r="AQ128" s="318"/>
      <c r="AR128" s="318"/>
      <c r="AS128" s="318"/>
      <c r="AT128" s="319"/>
      <c r="AU128" s="320" t="s">
        <v>23</v>
      </c>
      <c r="AV128" s="321"/>
      <c r="AW128" s="321"/>
      <c r="AX128" s="322"/>
    </row>
    <row r="129" spans="1:50" ht="24.75" customHeight="1">
      <c r="A129" s="435"/>
      <c r="B129" s="436"/>
      <c r="C129" s="436"/>
      <c r="D129" s="436"/>
      <c r="E129" s="436"/>
      <c r="F129" s="437"/>
      <c r="G129" s="323"/>
      <c r="H129" s="324"/>
      <c r="I129" s="324"/>
      <c r="J129" s="324"/>
      <c r="K129" s="325"/>
      <c r="L129" s="326"/>
      <c r="M129" s="327"/>
      <c r="N129" s="327"/>
      <c r="O129" s="327"/>
      <c r="P129" s="327"/>
      <c r="Q129" s="327"/>
      <c r="R129" s="327"/>
      <c r="S129" s="327"/>
      <c r="T129" s="327"/>
      <c r="U129" s="327"/>
      <c r="V129" s="327"/>
      <c r="W129" s="327"/>
      <c r="X129" s="328"/>
      <c r="Y129" s="329"/>
      <c r="Z129" s="330"/>
      <c r="AA129" s="330"/>
      <c r="AB129" s="331"/>
      <c r="AC129" s="332"/>
      <c r="AD129" s="333"/>
      <c r="AE129" s="333"/>
      <c r="AF129" s="333"/>
      <c r="AG129" s="334"/>
      <c r="AH129" s="388"/>
      <c r="AI129" s="333"/>
      <c r="AJ129" s="333"/>
      <c r="AK129" s="333"/>
      <c r="AL129" s="333"/>
      <c r="AM129" s="333"/>
      <c r="AN129" s="333"/>
      <c r="AO129" s="333"/>
      <c r="AP129" s="333"/>
      <c r="AQ129" s="333"/>
      <c r="AR129" s="333"/>
      <c r="AS129" s="333"/>
      <c r="AT129" s="334"/>
      <c r="AU129" s="379"/>
      <c r="AV129" s="380"/>
      <c r="AW129" s="380"/>
      <c r="AX129" s="381"/>
    </row>
    <row r="130" spans="1:50" ht="24.75" customHeight="1">
      <c r="A130" s="435"/>
      <c r="B130" s="436"/>
      <c r="C130" s="436"/>
      <c r="D130" s="436"/>
      <c r="E130" s="436"/>
      <c r="F130" s="437"/>
      <c r="G130" s="408"/>
      <c r="H130" s="409"/>
      <c r="I130" s="409"/>
      <c r="J130" s="409"/>
      <c r="K130" s="410"/>
      <c r="L130" s="411"/>
      <c r="M130" s="412"/>
      <c r="N130" s="412"/>
      <c r="O130" s="412"/>
      <c r="P130" s="412"/>
      <c r="Q130" s="412"/>
      <c r="R130" s="412"/>
      <c r="S130" s="412"/>
      <c r="T130" s="412"/>
      <c r="U130" s="412"/>
      <c r="V130" s="412"/>
      <c r="W130" s="412"/>
      <c r="X130" s="413"/>
      <c r="Y130" s="403"/>
      <c r="Z130" s="404"/>
      <c r="AA130" s="404"/>
      <c r="AB130" s="414"/>
      <c r="AC130" s="405"/>
      <c r="AD130" s="406"/>
      <c r="AE130" s="406"/>
      <c r="AF130" s="406"/>
      <c r="AG130" s="407"/>
      <c r="AH130" s="415"/>
      <c r="AI130" s="406"/>
      <c r="AJ130" s="406"/>
      <c r="AK130" s="406"/>
      <c r="AL130" s="406"/>
      <c r="AM130" s="406"/>
      <c r="AN130" s="406"/>
      <c r="AO130" s="406"/>
      <c r="AP130" s="406"/>
      <c r="AQ130" s="406"/>
      <c r="AR130" s="406"/>
      <c r="AS130" s="406"/>
      <c r="AT130" s="407"/>
      <c r="AU130" s="389"/>
      <c r="AV130" s="390"/>
      <c r="AW130" s="390"/>
      <c r="AX130" s="391"/>
    </row>
    <row r="131" spans="1:50" ht="24.75" customHeight="1">
      <c r="A131" s="435"/>
      <c r="B131" s="436"/>
      <c r="C131" s="436"/>
      <c r="D131" s="436"/>
      <c r="E131" s="436"/>
      <c r="F131" s="437"/>
      <c r="G131" s="408"/>
      <c r="H131" s="409"/>
      <c r="I131" s="409"/>
      <c r="J131" s="409"/>
      <c r="K131" s="410"/>
      <c r="L131" s="411"/>
      <c r="M131" s="412"/>
      <c r="N131" s="412"/>
      <c r="O131" s="412"/>
      <c r="P131" s="412"/>
      <c r="Q131" s="412"/>
      <c r="R131" s="412"/>
      <c r="S131" s="412"/>
      <c r="T131" s="412"/>
      <c r="U131" s="412"/>
      <c r="V131" s="412"/>
      <c r="W131" s="412"/>
      <c r="X131" s="413"/>
      <c r="Y131" s="403"/>
      <c r="Z131" s="404"/>
      <c r="AA131" s="404"/>
      <c r="AB131" s="414"/>
      <c r="AC131" s="405"/>
      <c r="AD131" s="406"/>
      <c r="AE131" s="406"/>
      <c r="AF131" s="406"/>
      <c r="AG131" s="407"/>
      <c r="AH131" s="415"/>
      <c r="AI131" s="406"/>
      <c r="AJ131" s="406"/>
      <c r="AK131" s="406"/>
      <c r="AL131" s="406"/>
      <c r="AM131" s="406"/>
      <c r="AN131" s="406"/>
      <c r="AO131" s="406"/>
      <c r="AP131" s="406"/>
      <c r="AQ131" s="406"/>
      <c r="AR131" s="406"/>
      <c r="AS131" s="406"/>
      <c r="AT131" s="407"/>
      <c r="AU131" s="389"/>
      <c r="AV131" s="390"/>
      <c r="AW131" s="390"/>
      <c r="AX131" s="391"/>
    </row>
    <row r="132" spans="1:50" ht="24.75" customHeight="1">
      <c r="A132" s="435"/>
      <c r="B132" s="436"/>
      <c r="C132" s="436"/>
      <c r="D132" s="436"/>
      <c r="E132" s="436"/>
      <c r="F132" s="437"/>
      <c r="G132" s="408"/>
      <c r="H132" s="409"/>
      <c r="I132" s="409"/>
      <c r="J132" s="409"/>
      <c r="K132" s="410"/>
      <c r="L132" s="411"/>
      <c r="M132" s="412"/>
      <c r="N132" s="412"/>
      <c r="O132" s="412"/>
      <c r="P132" s="412"/>
      <c r="Q132" s="412"/>
      <c r="R132" s="412"/>
      <c r="S132" s="412"/>
      <c r="T132" s="412"/>
      <c r="U132" s="412"/>
      <c r="V132" s="412"/>
      <c r="W132" s="412"/>
      <c r="X132" s="413"/>
      <c r="Y132" s="403"/>
      <c r="Z132" s="404"/>
      <c r="AA132" s="404"/>
      <c r="AB132" s="414"/>
      <c r="AC132" s="405"/>
      <c r="AD132" s="406"/>
      <c r="AE132" s="406"/>
      <c r="AF132" s="406"/>
      <c r="AG132" s="407"/>
      <c r="AH132" s="415"/>
      <c r="AI132" s="406"/>
      <c r="AJ132" s="406"/>
      <c r="AK132" s="406"/>
      <c r="AL132" s="406"/>
      <c r="AM132" s="406"/>
      <c r="AN132" s="406"/>
      <c r="AO132" s="406"/>
      <c r="AP132" s="406"/>
      <c r="AQ132" s="406"/>
      <c r="AR132" s="406"/>
      <c r="AS132" s="406"/>
      <c r="AT132" s="407"/>
      <c r="AU132" s="389"/>
      <c r="AV132" s="390"/>
      <c r="AW132" s="390"/>
      <c r="AX132" s="391"/>
    </row>
    <row r="133" spans="1:50" ht="24.75" customHeight="1">
      <c r="A133" s="435"/>
      <c r="B133" s="436"/>
      <c r="C133" s="436"/>
      <c r="D133" s="436"/>
      <c r="E133" s="436"/>
      <c r="F133" s="437"/>
      <c r="G133" s="408"/>
      <c r="H133" s="409"/>
      <c r="I133" s="409"/>
      <c r="J133" s="409"/>
      <c r="K133" s="410"/>
      <c r="L133" s="411"/>
      <c r="M133" s="412"/>
      <c r="N133" s="412"/>
      <c r="O133" s="412"/>
      <c r="P133" s="412"/>
      <c r="Q133" s="412"/>
      <c r="R133" s="412"/>
      <c r="S133" s="412"/>
      <c r="T133" s="412"/>
      <c r="U133" s="412"/>
      <c r="V133" s="412"/>
      <c r="W133" s="412"/>
      <c r="X133" s="413"/>
      <c r="Y133" s="403"/>
      <c r="Z133" s="404"/>
      <c r="AA133" s="404"/>
      <c r="AB133" s="404"/>
      <c r="AC133" s="405"/>
      <c r="AD133" s="406"/>
      <c r="AE133" s="406"/>
      <c r="AF133" s="406"/>
      <c r="AG133" s="407"/>
      <c r="AH133" s="415"/>
      <c r="AI133" s="406"/>
      <c r="AJ133" s="406"/>
      <c r="AK133" s="406"/>
      <c r="AL133" s="406"/>
      <c r="AM133" s="406"/>
      <c r="AN133" s="406"/>
      <c r="AO133" s="406"/>
      <c r="AP133" s="406"/>
      <c r="AQ133" s="406"/>
      <c r="AR133" s="406"/>
      <c r="AS133" s="406"/>
      <c r="AT133" s="407"/>
      <c r="AU133" s="389"/>
      <c r="AV133" s="390"/>
      <c r="AW133" s="390"/>
      <c r="AX133" s="391"/>
    </row>
    <row r="134" spans="1:50" ht="24.75" customHeight="1">
      <c r="A134" s="435"/>
      <c r="B134" s="436"/>
      <c r="C134" s="436"/>
      <c r="D134" s="436"/>
      <c r="E134" s="436"/>
      <c r="F134" s="437"/>
      <c r="G134" s="408"/>
      <c r="H134" s="409"/>
      <c r="I134" s="409"/>
      <c r="J134" s="409"/>
      <c r="K134" s="410"/>
      <c r="L134" s="411"/>
      <c r="M134" s="412"/>
      <c r="N134" s="412"/>
      <c r="O134" s="412"/>
      <c r="P134" s="412"/>
      <c r="Q134" s="412"/>
      <c r="R134" s="412"/>
      <c r="S134" s="412"/>
      <c r="T134" s="412"/>
      <c r="U134" s="412"/>
      <c r="V134" s="412"/>
      <c r="W134" s="412"/>
      <c r="X134" s="413"/>
      <c r="Y134" s="403"/>
      <c r="Z134" s="404"/>
      <c r="AA134" s="404"/>
      <c r="AB134" s="404"/>
      <c r="AC134" s="405"/>
      <c r="AD134" s="406"/>
      <c r="AE134" s="406"/>
      <c r="AF134" s="406"/>
      <c r="AG134" s="407"/>
      <c r="AH134" s="415"/>
      <c r="AI134" s="406"/>
      <c r="AJ134" s="406"/>
      <c r="AK134" s="406"/>
      <c r="AL134" s="406"/>
      <c r="AM134" s="406"/>
      <c r="AN134" s="406"/>
      <c r="AO134" s="406"/>
      <c r="AP134" s="406"/>
      <c r="AQ134" s="406"/>
      <c r="AR134" s="406"/>
      <c r="AS134" s="406"/>
      <c r="AT134" s="407"/>
      <c r="AU134" s="389"/>
      <c r="AV134" s="390"/>
      <c r="AW134" s="390"/>
      <c r="AX134" s="391"/>
    </row>
    <row r="135" spans="1:50" ht="24.75" customHeight="1">
      <c r="A135" s="435"/>
      <c r="B135" s="436"/>
      <c r="C135" s="436"/>
      <c r="D135" s="436"/>
      <c r="E135" s="436"/>
      <c r="F135" s="437"/>
      <c r="G135" s="622"/>
      <c r="H135" s="412"/>
      <c r="I135" s="412"/>
      <c r="J135" s="412"/>
      <c r="K135" s="413"/>
      <c r="L135" s="411"/>
      <c r="M135" s="412"/>
      <c r="N135" s="412"/>
      <c r="O135" s="412"/>
      <c r="P135" s="412"/>
      <c r="Q135" s="412"/>
      <c r="R135" s="412"/>
      <c r="S135" s="412"/>
      <c r="T135" s="412"/>
      <c r="U135" s="412"/>
      <c r="V135" s="412"/>
      <c r="W135" s="412"/>
      <c r="X135" s="413"/>
      <c r="Y135" s="403"/>
      <c r="Z135" s="404"/>
      <c r="AA135" s="404"/>
      <c r="AB135" s="404"/>
      <c r="AC135" s="405"/>
      <c r="AD135" s="406"/>
      <c r="AE135" s="406"/>
      <c r="AF135" s="406"/>
      <c r="AG135" s="407"/>
      <c r="AH135" s="415"/>
      <c r="AI135" s="406"/>
      <c r="AJ135" s="406"/>
      <c r="AK135" s="406"/>
      <c r="AL135" s="406"/>
      <c r="AM135" s="406"/>
      <c r="AN135" s="406"/>
      <c r="AO135" s="406"/>
      <c r="AP135" s="406"/>
      <c r="AQ135" s="406"/>
      <c r="AR135" s="406"/>
      <c r="AS135" s="406"/>
      <c r="AT135" s="407"/>
      <c r="AU135" s="389"/>
      <c r="AV135" s="390"/>
      <c r="AW135" s="390"/>
      <c r="AX135" s="391"/>
    </row>
    <row r="136" spans="1:50" ht="24.75" customHeight="1">
      <c r="A136" s="435"/>
      <c r="B136" s="436"/>
      <c r="C136" s="436"/>
      <c r="D136" s="436"/>
      <c r="E136" s="436"/>
      <c r="F136" s="437"/>
      <c r="G136" s="307"/>
      <c r="H136" s="308"/>
      <c r="I136" s="308"/>
      <c r="J136" s="308"/>
      <c r="K136" s="309"/>
      <c r="L136" s="417"/>
      <c r="M136" s="308"/>
      <c r="N136" s="308"/>
      <c r="O136" s="308"/>
      <c r="P136" s="308"/>
      <c r="Q136" s="308"/>
      <c r="R136" s="308"/>
      <c r="S136" s="308"/>
      <c r="T136" s="308"/>
      <c r="U136" s="308"/>
      <c r="V136" s="308"/>
      <c r="W136" s="308"/>
      <c r="X136" s="309"/>
      <c r="Y136" s="418"/>
      <c r="Z136" s="419"/>
      <c r="AA136" s="419"/>
      <c r="AB136" s="419"/>
      <c r="AC136" s="420"/>
      <c r="AD136" s="421"/>
      <c r="AE136" s="421"/>
      <c r="AF136" s="421"/>
      <c r="AG136" s="422"/>
      <c r="AH136" s="423"/>
      <c r="AI136" s="421"/>
      <c r="AJ136" s="421"/>
      <c r="AK136" s="421"/>
      <c r="AL136" s="421"/>
      <c r="AM136" s="421"/>
      <c r="AN136" s="421"/>
      <c r="AO136" s="421"/>
      <c r="AP136" s="421"/>
      <c r="AQ136" s="421"/>
      <c r="AR136" s="421"/>
      <c r="AS136" s="421"/>
      <c r="AT136" s="422"/>
      <c r="AU136" s="285"/>
      <c r="AV136" s="286"/>
      <c r="AW136" s="286"/>
      <c r="AX136" s="287"/>
    </row>
    <row r="137" spans="1:50" ht="24.75" customHeight="1">
      <c r="A137" s="435"/>
      <c r="B137" s="436"/>
      <c r="C137" s="436"/>
      <c r="D137" s="436"/>
      <c r="E137" s="436"/>
      <c r="F137" s="437"/>
      <c r="G137" s="288" t="s">
        <v>24</v>
      </c>
      <c r="H137" s="289"/>
      <c r="I137" s="289"/>
      <c r="J137" s="289"/>
      <c r="K137" s="289"/>
      <c r="L137" s="290"/>
      <c r="M137" s="291"/>
      <c r="N137" s="291"/>
      <c r="O137" s="291"/>
      <c r="P137" s="291"/>
      <c r="Q137" s="291"/>
      <c r="R137" s="291"/>
      <c r="S137" s="291"/>
      <c r="T137" s="291"/>
      <c r="U137" s="291"/>
      <c r="V137" s="291"/>
      <c r="W137" s="291"/>
      <c r="X137" s="292"/>
      <c r="Y137" s="293">
        <f>SUM(Y129:AB136)</f>
        <v>0</v>
      </c>
      <c r="Z137" s="294"/>
      <c r="AA137" s="294"/>
      <c r="AB137" s="295"/>
      <c r="AC137" s="424" t="s">
        <v>24</v>
      </c>
      <c r="AD137" s="318"/>
      <c r="AE137" s="318"/>
      <c r="AF137" s="318"/>
      <c r="AG137" s="318"/>
      <c r="AH137" s="425"/>
      <c r="AI137" s="159"/>
      <c r="AJ137" s="159"/>
      <c r="AK137" s="159"/>
      <c r="AL137" s="159"/>
      <c r="AM137" s="159"/>
      <c r="AN137" s="159"/>
      <c r="AO137" s="159"/>
      <c r="AP137" s="159"/>
      <c r="AQ137" s="159"/>
      <c r="AR137" s="159"/>
      <c r="AS137" s="159"/>
      <c r="AT137" s="160"/>
      <c r="AU137" s="304">
        <f>SUM(AU129:AX136)</f>
        <v>0</v>
      </c>
      <c r="AV137" s="305"/>
      <c r="AW137" s="305"/>
      <c r="AX137" s="306"/>
    </row>
    <row r="138" spans="1:50" ht="30" customHeight="1">
      <c r="A138" s="435"/>
      <c r="B138" s="436"/>
      <c r="C138" s="436"/>
      <c r="D138" s="436"/>
      <c r="E138" s="436"/>
      <c r="F138" s="437"/>
      <c r="G138" s="426" t="s">
        <v>324</v>
      </c>
      <c r="H138" s="427"/>
      <c r="I138" s="427"/>
      <c r="J138" s="427"/>
      <c r="K138" s="427"/>
      <c r="L138" s="427"/>
      <c r="M138" s="427"/>
      <c r="N138" s="427"/>
      <c r="O138" s="427"/>
      <c r="P138" s="427"/>
      <c r="Q138" s="427"/>
      <c r="R138" s="427"/>
      <c r="S138" s="427"/>
      <c r="T138" s="427"/>
      <c r="U138" s="427"/>
      <c r="V138" s="427"/>
      <c r="W138" s="427"/>
      <c r="X138" s="427"/>
      <c r="Y138" s="427"/>
      <c r="Z138" s="427"/>
      <c r="AA138" s="427"/>
      <c r="AB138" s="428"/>
      <c r="AC138" s="429" t="s">
        <v>26</v>
      </c>
      <c r="AD138" s="430"/>
      <c r="AE138" s="430"/>
      <c r="AF138" s="430"/>
      <c r="AG138" s="430"/>
      <c r="AH138" s="430"/>
      <c r="AI138" s="430"/>
      <c r="AJ138" s="430"/>
      <c r="AK138" s="430"/>
      <c r="AL138" s="430"/>
      <c r="AM138" s="430"/>
      <c r="AN138" s="430"/>
      <c r="AO138" s="430"/>
      <c r="AP138" s="430"/>
      <c r="AQ138" s="430"/>
      <c r="AR138" s="430"/>
      <c r="AS138" s="430"/>
      <c r="AT138" s="430"/>
      <c r="AU138" s="430"/>
      <c r="AV138" s="430"/>
      <c r="AW138" s="430"/>
      <c r="AX138" s="431"/>
    </row>
    <row r="139" spans="1:50" ht="24.75" customHeight="1">
      <c r="A139" s="435"/>
      <c r="B139" s="436"/>
      <c r="C139" s="436"/>
      <c r="D139" s="436"/>
      <c r="E139" s="436"/>
      <c r="F139" s="437"/>
      <c r="G139" s="349" t="s">
        <v>21</v>
      </c>
      <c r="H139" s="350"/>
      <c r="I139" s="350"/>
      <c r="J139" s="350"/>
      <c r="K139" s="350"/>
      <c r="L139" s="310" t="s">
        <v>22</v>
      </c>
      <c r="M139" s="289"/>
      <c r="N139" s="289"/>
      <c r="O139" s="289"/>
      <c r="P139" s="289"/>
      <c r="Q139" s="289"/>
      <c r="R139" s="289"/>
      <c r="S139" s="289"/>
      <c r="T139" s="289"/>
      <c r="U139" s="289"/>
      <c r="V139" s="289"/>
      <c r="W139" s="289"/>
      <c r="X139" s="311"/>
      <c r="Y139" s="312" t="s">
        <v>23</v>
      </c>
      <c r="Z139" s="313"/>
      <c r="AA139" s="313"/>
      <c r="AB139" s="314"/>
      <c r="AC139" s="315" t="s">
        <v>21</v>
      </c>
      <c r="AD139" s="316"/>
      <c r="AE139" s="316"/>
      <c r="AF139" s="316"/>
      <c r="AG139" s="316"/>
      <c r="AH139" s="317" t="s">
        <v>22</v>
      </c>
      <c r="AI139" s="318"/>
      <c r="AJ139" s="318"/>
      <c r="AK139" s="318"/>
      <c r="AL139" s="318"/>
      <c r="AM139" s="318"/>
      <c r="AN139" s="318"/>
      <c r="AO139" s="318"/>
      <c r="AP139" s="318"/>
      <c r="AQ139" s="318"/>
      <c r="AR139" s="318"/>
      <c r="AS139" s="318"/>
      <c r="AT139" s="319"/>
      <c r="AU139" s="320" t="s">
        <v>23</v>
      </c>
      <c r="AV139" s="321"/>
      <c r="AW139" s="321"/>
      <c r="AX139" s="322"/>
    </row>
    <row r="140" spans="1:50" ht="24.75" customHeight="1">
      <c r="A140" s="435"/>
      <c r="B140" s="436"/>
      <c r="C140" s="436"/>
      <c r="D140" s="436"/>
      <c r="E140" s="436"/>
      <c r="F140" s="437"/>
      <c r="G140" s="323"/>
      <c r="H140" s="324"/>
      <c r="I140" s="324"/>
      <c r="J140" s="324"/>
      <c r="K140" s="325"/>
      <c r="L140" s="326"/>
      <c r="M140" s="327"/>
      <c r="N140" s="327"/>
      <c r="O140" s="327"/>
      <c r="P140" s="327"/>
      <c r="Q140" s="327"/>
      <c r="R140" s="327"/>
      <c r="S140" s="327"/>
      <c r="T140" s="327"/>
      <c r="U140" s="327"/>
      <c r="V140" s="327"/>
      <c r="W140" s="327"/>
      <c r="X140" s="328"/>
      <c r="Y140" s="329"/>
      <c r="Z140" s="330"/>
      <c r="AA140" s="330"/>
      <c r="AB140" s="331"/>
      <c r="AC140" s="332"/>
      <c r="AD140" s="333"/>
      <c r="AE140" s="333"/>
      <c r="AF140" s="333"/>
      <c r="AG140" s="334"/>
      <c r="AH140" s="388"/>
      <c r="AI140" s="333"/>
      <c r="AJ140" s="333"/>
      <c r="AK140" s="333"/>
      <c r="AL140" s="333"/>
      <c r="AM140" s="333"/>
      <c r="AN140" s="333"/>
      <c r="AO140" s="333"/>
      <c r="AP140" s="333"/>
      <c r="AQ140" s="333"/>
      <c r="AR140" s="333"/>
      <c r="AS140" s="333"/>
      <c r="AT140" s="334"/>
      <c r="AU140" s="379"/>
      <c r="AV140" s="380"/>
      <c r="AW140" s="380"/>
      <c r="AX140" s="381"/>
    </row>
    <row r="141" spans="1:50" ht="24.75" customHeight="1">
      <c r="A141" s="435"/>
      <c r="B141" s="436"/>
      <c r="C141" s="436"/>
      <c r="D141" s="436"/>
      <c r="E141" s="436"/>
      <c r="F141" s="437"/>
      <c r="G141" s="408"/>
      <c r="H141" s="409"/>
      <c r="I141" s="409"/>
      <c r="J141" s="409"/>
      <c r="K141" s="410"/>
      <c r="L141" s="411"/>
      <c r="M141" s="412"/>
      <c r="N141" s="412"/>
      <c r="O141" s="412"/>
      <c r="P141" s="412"/>
      <c r="Q141" s="412"/>
      <c r="R141" s="412"/>
      <c r="S141" s="412"/>
      <c r="T141" s="412"/>
      <c r="U141" s="412"/>
      <c r="V141" s="412"/>
      <c r="W141" s="412"/>
      <c r="X141" s="413"/>
      <c r="Y141" s="403"/>
      <c r="Z141" s="404"/>
      <c r="AA141" s="404"/>
      <c r="AB141" s="414"/>
      <c r="AC141" s="405"/>
      <c r="AD141" s="406"/>
      <c r="AE141" s="406"/>
      <c r="AF141" s="406"/>
      <c r="AG141" s="407"/>
      <c r="AH141" s="415"/>
      <c r="AI141" s="406"/>
      <c r="AJ141" s="406"/>
      <c r="AK141" s="406"/>
      <c r="AL141" s="406"/>
      <c r="AM141" s="406"/>
      <c r="AN141" s="406"/>
      <c r="AO141" s="406"/>
      <c r="AP141" s="406"/>
      <c r="AQ141" s="406"/>
      <c r="AR141" s="406"/>
      <c r="AS141" s="406"/>
      <c r="AT141" s="407"/>
      <c r="AU141" s="389"/>
      <c r="AV141" s="390"/>
      <c r="AW141" s="390"/>
      <c r="AX141" s="391"/>
    </row>
    <row r="142" spans="1:50" ht="24.75" customHeight="1">
      <c r="A142" s="435"/>
      <c r="B142" s="436"/>
      <c r="C142" s="436"/>
      <c r="D142" s="436"/>
      <c r="E142" s="436"/>
      <c r="F142" s="437"/>
      <c r="G142" s="408"/>
      <c r="H142" s="409"/>
      <c r="I142" s="409"/>
      <c r="J142" s="409"/>
      <c r="K142" s="410"/>
      <c r="L142" s="411"/>
      <c r="M142" s="412"/>
      <c r="N142" s="412"/>
      <c r="O142" s="412"/>
      <c r="P142" s="412"/>
      <c r="Q142" s="412"/>
      <c r="R142" s="412"/>
      <c r="S142" s="412"/>
      <c r="T142" s="412"/>
      <c r="U142" s="412"/>
      <c r="V142" s="412"/>
      <c r="W142" s="412"/>
      <c r="X142" s="413"/>
      <c r="Y142" s="403"/>
      <c r="Z142" s="404"/>
      <c r="AA142" s="404"/>
      <c r="AB142" s="414"/>
      <c r="AC142" s="405"/>
      <c r="AD142" s="406"/>
      <c r="AE142" s="406"/>
      <c r="AF142" s="406"/>
      <c r="AG142" s="407"/>
      <c r="AH142" s="415"/>
      <c r="AI142" s="406"/>
      <c r="AJ142" s="406"/>
      <c r="AK142" s="406"/>
      <c r="AL142" s="406"/>
      <c r="AM142" s="406"/>
      <c r="AN142" s="406"/>
      <c r="AO142" s="406"/>
      <c r="AP142" s="406"/>
      <c r="AQ142" s="406"/>
      <c r="AR142" s="406"/>
      <c r="AS142" s="406"/>
      <c r="AT142" s="407"/>
      <c r="AU142" s="389"/>
      <c r="AV142" s="390"/>
      <c r="AW142" s="390"/>
      <c r="AX142" s="391"/>
    </row>
    <row r="143" spans="1:50" ht="24.75" customHeight="1">
      <c r="A143" s="435"/>
      <c r="B143" s="436"/>
      <c r="C143" s="436"/>
      <c r="D143" s="436"/>
      <c r="E143" s="436"/>
      <c r="F143" s="437"/>
      <c r="G143" s="408"/>
      <c r="H143" s="409"/>
      <c r="I143" s="409"/>
      <c r="J143" s="409"/>
      <c r="K143" s="410"/>
      <c r="L143" s="411"/>
      <c r="M143" s="412"/>
      <c r="N143" s="412"/>
      <c r="O143" s="412"/>
      <c r="P143" s="412"/>
      <c r="Q143" s="412"/>
      <c r="R143" s="412"/>
      <c r="S143" s="412"/>
      <c r="T143" s="412"/>
      <c r="U143" s="412"/>
      <c r="V143" s="412"/>
      <c r="W143" s="412"/>
      <c r="X143" s="413"/>
      <c r="Y143" s="403"/>
      <c r="Z143" s="404"/>
      <c r="AA143" s="404"/>
      <c r="AB143" s="414"/>
      <c r="AC143" s="405"/>
      <c r="AD143" s="406"/>
      <c r="AE143" s="406"/>
      <c r="AF143" s="406"/>
      <c r="AG143" s="407"/>
      <c r="AH143" s="415"/>
      <c r="AI143" s="406"/>
      <c r="AJ143" s="406"/>
      <c r="AK143" s="406"/>
      <c r="AL143" s="406"/>
      <c r="AM143" s="406"/>
      <c r="AN143" s="406"/>
      <c r="AO143" s="406"/>
      <c r="AP143" s="406"/>
      <c r="AQ143" s="406"/>
      <c r="AR143" s="406"/>
      <c r="AS143" s="406"/>
      <c r="AT143" s="407"/>
      <c r="AU143" s="389"/>
      <c r="AV143" s="390"/>
      <c r="AW143" s="390"/>
      <c r="AX143" s="391"/>
    </row>
    <row r="144" spans="1:50" ht="24.75" customHeight="1">
      <c r="A144" s="435"/>
      <c r="B144" s="436"/>
      <c r="C144" s="436"/>
      <c r="D144" s="436"/>
      <c r="E144" s="436"/>
      <c r="F144" s="437"/>
      <c r="G144" s="408"/>
      <c r="H144" s="409"/>
      <c r="I144" s="409"/>
      <c r="J144" s="409"/>
      <c r="K144" s="410"/>
      <c r="L144" s="411"/>
      <c r="M144" s="412"/>
      <c r="N144" s="412"/>
      <c r="O144" s="412"/>
      <c r="P144" s="412"/>
      <c r="Q144" s="412"/>
      <c r="R144" s="412"/>
      <c r="S144" s="412"/>
      <c r="T144" s="412"/>
      <c r="U144" s="412"/>
      <c r="V144" s="412"/>
      <c r="W144" s="412"/>
      <c r="X144" s="413"/>
      <c r="Y144" s="403"/>
      <c r="Z144" s="404"/>
      <c r="AA144" s="404"/>
      <c r="AB144" s="404"/>
      <c r="AC144" s="405"/>
      <c r="AD144" s="406"/>
      <c r="AE144" s="406"/>
      <c r="AF144" s="406"/>
      <c r="AG144" s="407"/>
      <c r="AH144" s="415"/>
      <c r="AI144" s="406"/>
      <c r="AJ144" s="406"/>
      <c r="AK144" s="406"/>
      <c r="AL144" s="406"/>
      <c r="AM144" s="406"/>
      <c r="AN144" s="406"/>
      <c r="AO144" s="406"/>
      <c r="AP144" s="406"/>
      <c r="AQ144" s="406"/>
      <c r="AR144" s="406"/>
      <c r="AS144" s="406"/>
      <c r="AT144" s="407"/>
      <c r="AU144" s="389"/>
      <c r="AV144" s="390"/>
      <c r="AW144" s="390"/>
      <c r="AX144" s="391"/>
    </row>
    <row r="145" spans="1:50" ht="24.75" customHeight="1">
      <c r="A145" s="435"/>
      <c r="B145" s="436"/>
      <c r="C145" s="436"/>
      <c r="D145" s="436"/>
      <c r="E145" s="436"/>
      <c r="F145" s="437"/>
      <c r="G145" s="408"/>
      <c r="H145" s="409"/>
      <c r="I145" s="409"/>
      <c r="J145" s="409"/>
      <c r="K145" s="410"/>
      <c r="L145" s="411"/>
      <c r="M145" s="412"/>
      <c r="N145" s="412"/>
      <c r="O145" s="412"/>
      <c r="P145" s="412"/>
      <c r="Q145" s="412"/>
      <c r="R145" s="412"/>
      <c r="S145" s="412"/>
      <c r="T145" s="412"/>
      <c r="U145" s="412"/>
      <c r="V145" s="412"/>
      <c r="W145" s="412"/>
      <c r="X145" s="413"/>
      <c r="Y145" s="403"/>
      <c r="Z145" s="404"/>
      <c r="AA145" s="404"/>
      <c r="AB145" s="404"/>
      <c r="AC145" s="405"/>
      <c r="AD145" s="406"/>
      <c r="AE145" s="406"/>
      <c r="AF145" s="406"/>
      <c r="AG145" s="407"/>
      <c r="AH145" s="415"/>
      <c r="AI145" s="406"/>
      <c r="AJ145" s="406"/>
      <c r="AK145" s="406"/>
      <c r="AL145" s="406"/>
      <c r="AM145" s="406"/>
      <c r="AN145" s="406"/>
      <c r="AO145" s="406"/>
      <c r="AP145" s="406"/>
      <c r="AQ145" s="406"/>
      <c r="AR145" s="406"/>
      <c r="AS145" s="406"/>
      <c r="AT145" s="407"/>
      <c r="AU145" s="389"/>
      <c r="AV145" s="390"/>
      <c r="AW145" s="390"/>
      <c r="AX145" s="391"/>
    </row>
    <row r="146" spans="1:50" ht="24.75" customHeight="1">
      <c r="A146" s="435"/>
      <c r="B146" s="436"/>
      <c r="C146" s="436"/>
      <c r="D146" s="436"/>
      <c r="E146" s="436"/>
      <c r="F146" s="437"/>
      <c r="G146" s="622"/>
      <c r="H146" s="412"/>
      <c r="I146" s="412"/>
      <c r="J146" s="412"/>
      <c r="K146" s="413"/>
      <c r="L146" s="411"/>
      <c r="M146" s="412"/>
      <c r="N146" s="412"/>
      <c r="O146" s="412"/>
      <c r="P146" s="412"/>
      <c r="Q146" s="412"/>
      <c r="R146" s="412"/>
      <c r="S146" s="412"/>
      <c r="T146" s="412"/>
      <c r="U146" s="412"/>
      <c r="V146" s="412"/>
      <c r="W146" s="412"/>
      <c r="X146" s="413"/>
      <c r="Y146" s="403"/>
      <c r="Z146" s="404"/>
      <c r="AA146" s="404"/>
      <c r="AB146" s="404"/>
      <c r="AC146" s="405"/>
      <c r="AD146" s="406"/>
      <c r="AE146" s="406"/>
      <c r="AF146" s="406"/>
      <c r="AG146" s="407"/>
      <c r="AH146" s="415"/>
      <c r="AI146" s="406"/>
      <c r="AJ146" s="406"/>
      <c r="AK146" s="406"/>
      <c r="AL146" s="406"/>
      <c r="AM146" s="406"/>
      <c r="AN146" s="406"/>
      <c r="AO146" s="406"/>
      <c r="AP146" s="406"/>
      <c r="AQ146" s="406"/>
      <c r="AR146" s="406"/>
      <c r="AS146" s="406"/>
      <c r="AT146" s="407"/>
      <c r="AU146" s="389"/>
      <c r="AV146" s="390"/>
      <c r="AW146" s="390"/>
      <c r="AX146" s="391"/>
    </row>
    <row r="147" spans="1:50" ht="24.75" customHeight="1">
      <c r="A147" s="435"/>
      <c r="B147" s="436"/>
      <c r="C147" s="436"/>
      <c r="D147" s="436"/>
      <c r="E147" s="436"/>
      <c r="F147" s="437"/>
      <c r="G147" s="307"/>
      <c r="H147" s="308"/>
      <c r="I147" s="308"/>
      <c r="J147" s="308"/>
      <c r="K147" s="309"/>
      <c r="L147" s="417"/>
      <c r="M147" s="308"/>
      <c r="N147" s="308"/>
      <c r="O147" s="308"/>
      <c r="P147" s="308"/>
      <c r="Q147" s="308"/>
      <c r="R147" s="308"/>
      <c r="S147" s="308"/>
      <c r="T147" s="308"/>
      <c r="U147" s="308"/>
      <c r="V147" s="308"/>
      <c r="W147" s="308"/>
      <c r="X147" s="309"/>
      <c r="Y147" s="418"/>
      <c r="Z147" s="419"/>
      <c r="AA147" s="419"/>
      <c r="AB147" s="419"/>
      <c r="AC147" s="420"/>
      <c r="AD147" s="421"/>
      <c r="AE147" s="421"/>
      <c r="AF147" s="421"/>
      <c r="AG147" s="422"/>
      <c r="AH147" s="423"/>
      <c r="AI147" s="421"/>
      <c r="AJ147" s="421"/>
      <c r="AK147" s="421"/>
      <c r="AL147" s="421"/>
      <c r="AM147" s="421"/>
      <c r="AN147" s="421"/>
      <c r="AO147" s="421"/>
      <c r="AP147" s="421"/>
      <c r="AQ147" s="421"/>
      <c r="AR147" s="421"/>
      <c r="AS147" s="421"/>
      <c r="AT147" s="422"/>
      <c r="AU147" s="285"/>
      <c r="AV147" s="286"/>
      <c r="AW147" s="286"/>
      <c r="AX147" s="287"/>
    </row>
    <row r="148" spans="1:50" ht="24.75" customHeight="1">
      <c r="A148" s="435"/>
      <c r="B148" s="436"/>
      <c r="C148" s="436"/>
      <c r="D148" s="436"/>
      <c r="E148" s="436"/>
      <c r="F148" s="437"/>
      <c r="G148" s="288" t="s">
        <v>24</v>
      </c>
      <c r="H148" s="289"/>
      <c r="I148" s="289"/>
      <c r="J148" s="289"/>
      <c r="K148" s="289"/>
      <c r="L148" s="290"/>
      <c r="M148" s="291"/>
      <c r="N148" s="291"/>
      <c r="O148" s="291"/>
      <c r="P148" s="291"/>
      <c r="Q148" s="291"/>
      <c r="R148" s="291"/>
      <c r="S148" s="291"/>
      <c r="T148" s="291"/>
      <c r="U148" s="291"/>
      <c r="V148" s="291"/>
      <c r="W148" s="291"/>
      <c r="X148" s="292"/>
      <c r="Y148" s="293">
        <f>SUM(Y140:AB147)</f>
        <v>0</v>
      </c>
      <c r="Z148" s="294"/>
      <c r="AA148" s="294"/>
      <c r="AB148" s="295"/>
      <c r="AC148" s="424" t="s">
        <v>24</v>
      </c>
      <c r="AD148" s="318"/>
      <c r="AE148" s="318"/>
      <c r="AF148" s="318"/>
      <c r="AG148" s="318"/>
      <c r="AH148" s="425"/>
      <c r="AI148" s="159"/>
      <c r="AJ148" s="159"/>
      <c r="AK148" s="159"/>
      <c r="AL148" s="159"/>
      <c r="AM148" s="159"/>
      <c r="AN148" s="159"/>
      <c r="AO148" s="159"/>
      <c r="AP148" s="159"/>
      <c r="AQ148" s="159"/>
      <c r="AR148" s="159"/>
      <c r="AS148" s="159"/>
      <c r="AT148" s="160"/>
      <c r="AU148" s="304">
        <f>SUM(AU140:AX147)</f>
        <v>0</v>
      </c>
      <c r="AV148" s="305"/>
      <c r="AW148" s="305"/>
      <c r="AX148" s="306"/>
    </row>
    <row r="149" spans="1:50" ht="30" customHeight="1">
      <c r="A149" s="435"/>
      <c r="B149" s="436"/>
      <c r="C149" s="436"/>
      <c r="D149" s="436"/>
      <c r="E149" s="436"/>
      <c r="F149" s="437"/>
      <c r="G149" s="623" t="s">
        <v>323</v>
      </c>
      <c r="H149" s="624"/>
      <c r="I149" s="624"/>
      <c r="J149" s="624"/>
      <c r="K149" s="624"/>
      <c r="L149" s="624"/>
      <c r="M149" s="624"/>
      <c r="N149" s="624"/>
      <c r="O149" s="624"/>
      <c r="P149" s="624"/>
      <c r="Q149" s="624"/>
      <c r="R149" s="624"/>
      <c r="S149" s="624"/>
      <c r="T149" s="624"/>
      <c r="U149" s="624"/>
      <c r="V149" s="624"/>
      <c r="W149" s="624"/>
      <c r="X149" s="624"/>
      <c r="Y149" s="624"/>
      <c r="Z149" s="624"/>
      <c r="AA149" s="624"/>
      <c r="AB149" s="625"/>
      <c r="AC149" s="429" t="s">
        <v>27</v>
      </c>
      <c r="AD149" s="430"/>
      <c r="AE149" s="430"/>
      <c r="AF149" s="430"/>
      <c r="AG149" s="430"/>
      <c r="AH149" s="430"/>
      <c r="AI149" s="430"/>
      <c r="AJ149" s="430"/>
      <c r="AK149" s="430"/>
      <c r="AL149" s="430"/>
      <c r="AM149" s="430"/>
      <c r="AN149" s="430"/>
      <c r="AO149" s="430"/>
      <c r="AP149" s="430"/>
      <c r="AQ149" s="430"/>
      <c r="AR149" s="430"/>
      <c r="AS149" s="430"/>
      <c r="AT149" s="430"/>
      <c r="AU149" s="430"/>
      <c r="AV149" s="430"/>
      <c r="AW149" s="430"/>
      <c r="AX149" s="431"/>
    </row>
    <row r="150" spans="1:50" ht="24.75" customHeight="1">
      <c r="A150" s="435"/>
      <c r="B150" s="436"/>
      <c r="C150" s="436"/>
      <c r="D150" s="436"/>
      <c r="E150" s="436"/>
      <c r="F150" s="437"/>
      <c r="G150" s="349" t="s">
        <v>21</v>
      </c>
      <c r="H150" s="350"/>
      <c r="I150" s="350"/>
      <c r="J150" s="350"/>
      <c r="K150" s="350"/>
      <c r="L150" s="310" t="s">
        <v>22</v>
      </c>
      <c r="M150" s="289"/>
      <c r="N150" s="289"/>
      <c r="O150" s="289"/>
      <c r="P150" s="289"/>
      <c r="Q150" s="289"/>
      <c r="R150" s="289"/>
      <c r="S150" s="289"/>
      <c r="T150" s="289"/>
      <c r="U150" s="289"/>
      <c r="V150" s="289"/>
      <c r="W150" s="289"/>
      <c r="X150" s="311"/>
      <c r="Y150" s="312" t="s">
        <v>23</v>
      </c>
      <c r="Z150" s="313"/>
      <c r="AA150" s="313"/>
      <c r="AB150" s="314"/>
      <c r="AC150" s="315" t="s">
        <v>21</v>
      </c>
      <c r="AD150" s="316"/>
      <c r="AE150" s="316"/>
      <c r="AF150" s="316"/>
      <c r="AG150" s="316"/>
      <c r="AH150" s="317" t="s">
        <v>22</v>
      </c>
      <c r="AI150" s="318"/>
      <c r="AJ150" s="318"/>
      <c r="AK150" s="318"/>
      <c r="AL150" s="318"/>
      <c r="AM150" s="318"/>
      <c r="AN150" s="318"/>
      <c r="AO150" s="318"/>
      <c r="AP150" s="318"/>
      <c r="AQ150" s="318"/>
      <c r="AR150" s="318"/>
      <c r="AS150" s="318"/>
      <c r="AT150" s="319"/>
      <c r="AU150" s="320" t="s">
        <v>23</v>
      </c>
      <c r="AV150" s="321"/>
      <c r="AW150" s="321"/>
      <c r="AX150" s="322"/>
    </row>
    <row r="151" spans="1:50" ht="24.75" customHeight="1">
      <c r="A151" s="435"/>
      <c r="B151" s="436"/>
      <c r="C151" s="436"/>
      <c r="D151" s="436"/>
      <c r="E151" s="436"/>
      <c r="F151" s="437"/>
      <c r="G151" s="626"/>
      <c r="H151" s="327"/>
      <c r="I151" s="327"/>
      <c r="J151" s="327"/>
      <c r="K151" s="328"/>
      <c r="L151" s="326"/>
      <c r="M151" s="327"/>
      <c r="N151" s="327"/>
      <c r="O151" s="327"/>
      <c r="P151" s="327"/>
      <c r="Q151" s="327"/>
      <c r="R151" s="327"/>
      <c r="S151" s="327"/>
      <c r="T151" s="327"/>
      <c r="U151" s="327"/>
      <c r="V151" s="327"/>
      <c r="W151" s="327"/>
      <c r="X151" s="328"/>
      <c r="Y151" s="329"/>
      <c r="Z151" s="330"/>
      <c r="AA151" s="330"/>
      <c r="AB151" s="331"/>
      <c r="AC151" s="332"/>
      <c r="AD151" s="333"/>
      <c r="AE151" s="333"/>
      <c r="AF151" s="333"/>
      <c r="AG151" s="334"/>
      <c r="AH151" s="388"/>
      <c r="AI151" s="333"/>
      <c r="AJ151" s="333"/>
      <c r="AK151" s="333"/>
      <c r="AL151" s="333"/>
      <c r="AM151" s="333"/>
      <c r="AN151" s="333"/>
      <c r="AO151" s="333"/>
      <c r="AP151" s="333"/>
      <c r="AQ151" s="333"/>
      <c r="AR151" s="333"/>
      <c r="AS151" s="333"/>
      <c r="AT151" s="334"/>
      <c r="AU151" s="379"/>
      <c r="AV151" s="380"/>
      <c r="AW151" s="380"/>
      <c r="AX151" s="381"/>
    </row>
    <row r="152" spans="1:50" ht="24.75" customHeight="1">
      <c r="A152" s="435"/>
      <c r="B152" s="436"/>
      <c r="C152" s="436"/>
      <c r="D152" s="436"/>
      <c r="E152" s="436"/>
      <c r="F152" s="437"/>
      <c r="G152" s="622"/>
      <c r="H152" s="412"/>
      <c r="I152" s="412"/>
      <c r="J152" s="412"/>
      <c r="K152" s="413"/>
      <c r="L152" s="411"/>
      <c r="M152" s="412"/>
      <c r="N152" s="412"/>
      <c r="O152" s="412"/>
      <c r="P152" s="412"/>
      <c r="Q152" s="412"/>
      <c r="R152" s="412"/>
      <c r="S152" s="412"/>
      <c r="T152" s="412"/>
      <c r="U152" s="412"/>
      <c r="V152" s="412"/>
      <c r="W152" s="412"/>
      <c r="X152" s="413"/>
      <c r="Y152" s="403"/>
      <c r="Z152" s="404"/>
      <c r="AA152" s="404"/>
      <c r="AB152" s="414"/>
      <c r="AC152" s="405"/>
      <c r="AD152" s="406"/>
      <c r="AE152" s="406"/>
      <c r="AF152" s="406"/>
      <c r="AG152" s="407"/>
      <c r="AH152" s="415"/>
      <c r="AI152" s="406"/>
      <c r="AJ152" s="406"/>
      <c r="AK152" s="406"/>
      <c r="AL152" s="406"/>
      <c r="AM152" s="406"/>
      <c r="AN152" s="406"/>
      <c r="AO152" s="406"/>
      <c r="AP152" s="406"/>
      <c r="AQ152" s="406"/>
      <c r="AR152" s="406"/>
      <c r="AS152" s="406"/>
      <c r="AT152" s="407"/>
      <c r="AU152" s="389"/>
      <c r="AV152" s="390"/>
      <c r="AW152" s="390"/>
      <c r="AX152" s="391"/>
    </row>
    <row r="153" spans="1:50" ht="24.75" customHeight="1">
      <c r="A153" s="435"/>
      <c r="B153" s="436"/>
      <c r="C153" s="436"/>
      <c r="D153" s="436"/>
      <c r="E153" s="436"/>
      <c r="F153" s="437"/>
      <c r="G153" s="622"/>
      <c r="H153" s="412"/>
      <c r="I153" s="412"/>
      <c r="J153" s="412"/>
      <c r="K153" s="413"/>
      <c r="L153" s="411"/>
      <c r="M153" s="412"/>
      <c r="N153" s="412"/>
      <c r="O153" s="412"/>
      <c r="P153" s="412"/>
      <c r="Q153" s="412"/>
      <c r="R153" s="412"/>
      <c r="S153" s="412"/>
      <c r="T153" s="412"/>
      <c r="U153" s="412"/>
      <c r="V153" s="412"/>
      <c r="W153" s="412"/>
      <c r="X153" s="413"/>
      <c r="Y153" s="403"/>
      <c r="Z153" s="404"/>
      <c r="AA153" s="404"/>
      <c r="AB153" s="414"/>
      <c r="AC153" s="405"/>
      <c r="AD153" s="406"/>
      <c r="AE153" s="406"/>
      <c r="AF153" s="406"/>
      <c r="AG153" s="407"/>
      <c r="AH153" s="415"/>
      <c r="AI153" s="406"/>
      <c r="AJ153" s="406"/>
      <c r="AK153" s="406"/>
      <c r="AL153" s="406"/>
      <c r="AM153" s="406"/>
      <c r="AN153" s="406"/>
      <c r="AO153" s="406"/>
      <c r="AP153" s="406"/>
      <c r="AQ153" s="406"/>
      <c r="AR153" s="406"/>
      <c r="AS153" s="406"/>
      <c r="AT153" s="407"/>
      <c r="AU153" s="389"/>
      <c r="AV153" s="390"/>
      <c r="AW153" s="390"/>
      <c r="AX153" s="391"/>
    </row>
    <row r="154" spans="1:50" ht="24.75" customHeight="1">
      <c r="A154" s="435"/>
      <c r="B154" s="436"/>
      <c r="C154" s="436"/>
      <c r="D154" s="436"/>
      <c r="E154" s="436"/>
      <c r="F154" s="437"/>
      <c r="G154" s="622"/>
      <c r="H154" s="412"/>
      <c r="I154" s="412"/>
      <c r="J154" s="412"/>
      <c r="K154" s="413"/>
      <c r="L154" s="411"/>
      <c r="M154" s="412"/>
      <c r="N154" s="412"/>
      <c r="O154" s="412"/>
      <c r="P154" s="412"/>
      <c r="Q154" s="412"/>
      <c r="R154" s="412"/>
      <c r="S154" s="412"/>
      <c r="T154" s="412"/>
      <c r="U154" s="412"/>
      <c r="V154" s="412"/>
      <c r="W154" s="412"/>
      <c r="X154" s="413"/>
      <c r="Y154" s="403"/>
      <c r="Z154" s="404"/>
      <c r="AA154" s="404"/>
      <c r="AB154" s="414"/>
      <c r="AC154" s="405"/>
      <c r="AD154" s="406"/>
      <c r="AE154" s="406"/>
      <c r="AF154" s="406"/>
      <c r="AG154" s="407"/>
      <c r="AH154" s="415"/>
      <c r="AI154" s="406"/>
      <c r="AJ154" s="406"/>
      <c r="AK154" s="406"/>
      <c r="AL154" s="406"/>
      <c r="AM154" s="406"/>
      <c r="AN154" s="406"/>
      <c r="AO154" s="406"/>
      <c r="AP154" s="406"/>
      <c r="AQ154" s="406"/>
      <c r="AR154" s="406"/>
      <c r="AS154" s="406"/>
      <c r="AT154" s="407"/>
      <c r="AU154" s="389"/>
      <c r="AV154" s="390"/>
      <c r="AW154" s="390"/>
      <c r="AX154" s="391"/>
    </row>
    <row r="155" spans="1:50" ht="24.75" customHeight="1">
      <c r="A155" s="435"/>
      <c r="B155" s="436"/>
      <c r="C155" s="436"/>
      <c r="D155" s="436"/>
      <c r="E155" s="436"/>
      <c r="F155" s="437"/>
      <c r="G155" s="622"/>
      <c r="H155" s="412"/>
      <c r="I155" s="412"/>
      <c r="J155" s="412"/>
      <c r="K155" s="413"/>
      <c r="L155" s="411"/>
      <c r="M155" s="412"/>
      <c r="N155" s="412"/>
      <c r="O155" s="412"/>
      <c r="P155" s="412"/>
      <c r="Q155" s="412"/>
      <c r="R155" s="412"/>
      <c r="S155" s="412"/>
      <c r="T155" s="412"/>
      <c r="U155" s="412"/>
      <c r="V155" s="412"/>
      <c r="W155" s="412"/>
      <c r="X155" s="413"/>
      <c r="Y155" s="403"/>
      <c r="Z155" s="404"/>
      <c r="AA155" s="404"/>
      <c r="AB155" s="404"/>
      <c r="AC155" s="405"/>
      <c r="AD155" s="406"/>
      <c r="AE155" s="406"/>
      <c r="AF155" s="406"/>
      <c r="AG155" s="407"/>
      <c r="AH155" s="415"/>
      <c r="AI155" s="406"/>
      <c r="AJ155" s="406"/>
      <c r="AK155" s="406"/>
      <c r="AL155" s="406"/>
      <c r="AM155" s="406"/>
      <c r="AN155" s="406"/>
      <c r="AO155" s="406"/>
      <c r="AP155" s="406"/>
      <c r="AQ155" s="406"/>
      <c r="AR155" s="406"/>
      <c r="AS155" s="406"/>
      <c r="AT155" s="407"/>
      <c r="AU155" s="389"/>
      <c r="AV155" s="390"/>
      <c r="AW155" s="390"/>
      <c r="AX155" s="391"/>
    </row>
    <row r="156" spans="1:50" ht="24.75" customHeight="1">
      <c r="A156" s="435"/>
      <c r="B156" s="436"/>
      <c r="C156" s="436"/>
      <c r="D156" s="436"/>
      <c r="E156" s="436"/>
      <c r="F156" s="437"/>
      <c r="G156" s="622"/>
      <c r="H156" s="412"/>
      <c r="I156" s="412"/>
      <c r="J156" s="412"/>
      <c r="K156" s="413"/>
      <c r="L156" s="411"/>
      <c r="M156" s="412"/>
      <c r="N156" s="412"/>
      <c r="O156" s="412"/>
      <c r="P156" s="412"/>
      <c r="Q156" s="412"/>
      <c r="R156" s="412"/>
      <c r="S156" s="412"/>
      <c r="T156" s="412"/>
      <c r="U156" s="412"/>
      <c r="V156" s="412"/>
      <c r="W156" s="412"/>
      <c r="X156" s="413"/>
      <c r="Y156" s="403"/>
      <c r="Z156" s="404"/>
      <c r="AA156" s="404"/>
      <c r="AB156" s="404"/>
      <c r="AC156" s="405"/>
      <c r="AD156" s="406"/>
      <c r="AE156" s="406"/>
      <c r="AF156" s="406"/>
      <c r="AG156" s="407"/>
      <c r="AH156" s="415"/>
      <c r="AI156" s="406"/>
      <c r="AJ156" s="406"/>
      <c r="AK156" s="406"/>
      <c r="AL156" s="406"/>
      <c r="AM156" s="406"/>
      <c r="AN156" s="406"/>
      <c r="AO156" s="406"/>
      <c r="AP156" s="406"/>
      <c r="AQ156" s="406"/>
      <c r="AR156" s="406"/>
      <c r="AS156" s="406"/>
      <c r="AT156" s="407"/>
      <c r="AU156" s="389"/>
      <c r="AV156" s="390"/>
      <c r="AW156" s="390"/>
      <c r="AX156" s="391"/>
    </row>
    <row r="157" spans="1:50" ht="24.75" customHeight="1">
      <c r="A157" s="435"/>
      <c r="B157" s="436"/>
      <c r="C157" s="436"/>
      <c r="D157" s="436"/>
      <c r="E157" s="436"/>
      <c r="F157" s="437"/>
      <c r="G157" s="622"/>
      <c r="H157" s="412"/>
      <c r="I157" s="412"/>
      <c r="J157" s="412"/>
      <c r="K157" s="413"/>
      <c r="L157" s="411"/>
      <c r="M157" s="412"/>
      <c r="N157" s="412"/>
      <c r="O157" s="412"/>
      <c r="P157" s="412"/>
      <c r="Q157" s="412"/>
      <c r="R157" s="412"/>
      <c r="S157" s="412"/>
      <c r="T157" s="412"/>
      <c r="U157" s="412"/>
      <c r="V157" s="412"/>
      <c r="W157" s="412"/>
      <c r="X157" s="413"/>
      <c r="Y157" s="403"/>
      <c r="Z157" s="404"/>
      <c r="AA157" s="404"/>
      <c r="AB157" s="404"/>
      <c r="AC157" s="405"/>
      <c r="AD157" s="406"/>
      <c r="AE157" s="406"/>
      <c r="AF157" s="406"/>
      <c r="AG157" s="407"/>
      <c r="AH157" s="415"/>
      <c r="AI157" s="406"/>
      <c r="AJ157" s="406"/>
      <c r="AK157" s="406"/>
      <c r="AL157" s="406"/>
      <c r="AM157" s="406"/>
      <c r="AN157" s="406"/>
      <c r="AO157" s="406"/>
      <c r="AP157" s="406"/>
      <c r="AQ157" s="406"/>
      <c r="AR157" s="406"/>
      <c r="AS157" s="406"/>
      <c r="AT157" s="407"/>
      <c r="AU157" s="389"/>
      <c r="AV157" s="390"/>
      <c r="AW157" s="390"/>
      <c r="AX157" s="391"/>
    </row>
    <row r="158" spans="1:50" ht="24.75" customHeight="1">
      <c r="A158" s="435"/>
      <c r="B158" s="436"/>
      <c r="C158" s="436"/>
      <c r="D158" s="436"/>
      <c r="E158" s="436"/>
      <c r="F158" s="437"/>
      <c r="G158" s="307"/>
      <c r="H158" s="308"/>
      <c r="I158" s="308"/>
      <c r="J158" s="308"/>
      <c r="K158" s="309"/>
      <c r="L158" s="417"/>
      <c r="M158" s="308"/>
      <c r="N158" s="308"/>
      <c r="O158" s="308"/>
      <c r="P158" s="308"/>
      <c r="Q158" s="308"/>
      <c r="R158" s="308"/>
      <c r="S158" s="308"/>
      <c r="T158" s="308"/>
      <c r="U158" s="308"/>
      <c r="V158" s="308"/>
      <c r="W158" s="308"/>
      <c r="X158" s="309"/>
      <c r="Y158" s="418"/>
      <c r="Z158" s="419"/>
      <c r="AA158" s="419"/>
      <c r="AB158" s="419"/>
      <c r="AC158" s="420"/>
      <c r="AD158" s="421"/>
      <c r="AE158" s="421"/>
      <c r="AF158" s="421"/>
      <c r="AG158" s="422"/>
      <c r="AH158" s="423"/>
      <c r="AI158" s="421"/>
      <c r="AJ158" s="421"/>
      <c r="AK158" s="421"/>
      <c r="AL158" s="421"/>
      <c r="AM158" s="421"/>
      <c r="AN158" s="421"/>
      <c r="AO158" s="421"/>
      <c r="AP158" s="421"/>
      <c r="AQ158" s="421"/>
      <c r="AR158" s="421"/>
      <c r="AS158" s="421"/>
      <c r="AT158" s="422"/>
      <c r="AU158" s="285"/>
      <c r="AV158" s="286"/>
      <c r="AW158" s="286"/>
      <c r="AX158" s="287"/>
    </row>
    <row r="159" spans="1:50" ht="24.75" customHeight="1" thickBot="1">
      <c r="A159" s="438"/>
      <c r="B159" s="439"/>
      <c r="C159" s="439"/>
      <c r="D159" s="439"/>
      <c r="E159" s="439"/>
      <c r="F159" s="440"/>
      <c r="G159" s="627" t="s">
        <v>24</v>
      </c>
      <c r="H159" s="628"/>
      <c r="I159" s="628"/>
      <c r="J159" s="628"/>
      <c r="K159" s="628"/>
      <c r="L159" s="629"/>
      <c r="M159" s="630"/>
      <c r="N159" s="630"/>
      <c r="O159" s="630"/>
      <c r="P159" s="630"/>
      <c r="Q159" s="630"/>
      <c r="R159" s="630"/>
      <c r="S159" s="630"/>
      <c r="T159" s="630"/>
      <c r="U159" s="630"/>
      <c r="V159" s="630"/>
      <c r="W159" s="630"/>
      <c r="X159" s="631"/>
      <c r="Y159" s="632">
        <f>SUM(Y151:AB158)</f>
        <v>0</v>
      </c>
      <c r="Z159" s="633"/>
      <c r="AA159" s="633"/>
      <c r="AB159" s="634"/>
      <c r="AC159" s="635" t="s">
        <v>24</v>
      </c>
      <c r="AD159" s="636"/>
      <c r="AE159" s="636"/>
      <c r="AF159" s="636"/>
      <c r="AG159" s="636"/>
      <c r="AH159" s="637"/>
      <c r="AI159" s="638"/>
      <c r="AJ159" s="638"/>
      <c r="AK159" s="638"/>
      <c r="AL159" s="638"/>
      <c r="AM159" s="638"/>
      <c r="AN159" s="638"/>
      <c r="AO159" s="638"/>
      <c r="AP159" s="638"/>
      <c r="AQ159" s="638"/>
      <c r="AR159" s="638"/>
      <c r="AS159" s="638"/>
      <c r="AT159" s="639"/>
      <c r="AU159" s="640">
        <f>SUM(AU151:AX158)</f>
        <v>0</v>
      </c>
      <c r="AV159" s="641"/>
      <c r="AW159" s="641"/>
      <c r="AX159" s="642"/>
    </row>
    <row r="160" spans="1:50" ht="10.5" customHeight="1">
      <c r="A160" s="7"/>
      <c r="B160" s="7"/>
      <c r="C160" s="7"/>
      <c r="D160" s="7"/>
      <c r="E160" s="7"/>
      <c r="F160" s="7"/>
      <c r="G160" s="15"/>
      <c r="H160" s="15"/>
      <c r="I160" s="15"/>
      <c r="J160" s="15"/>
      <c r="K160" s="15"/>
      <c r="L160" s="6"/>
      <c r="M160" s="15"/>
      <c r="N160" s="15"/>
      <c r="O160" s="15"/>
      <c r="P160" s="15"/>
      <c r="Q160" s="15"/>
      <c r="R160" s="15"/>
      <c r="S160" s="15"/>
      <c r="T160" s="15"/>
      <c r="U160" s="15"/>
      <c r="V160" s="15"/>
      <c r="W160" s="15"/>
      <c r="X160" s="15"/>
      <c r="Y160" s="16"/>
      <c r="Z160" s="16"/>
      <c r="AA160" s="16"/>
      <c r="AB160" s="16"/>
      <c r="AC160" s="15"/>
      <c r="AD160" s="15"/>
      <c r="AE160" s="15"/>
      <c r="AF160" s="15"/>
      <c r="AG160" s="15"/>
      <c r="AH160" s="6"/>
      <c r="AI160" s="15"/>
      <c r="AJ160" s="15"/>
      <c r="AK160" s="15"/>
      <c r="AL160" s="15"/>
      <c r="AM160" s="15"/>
      <c r="AN160" s="15"/>
      <c r="AO160" s="15"/>
      <c r="AP160" s="15"/>
      <c r="AQ160" s="15"/>
      <c r="AR160" s="15"/>
      <c r="AS160" s="15"/>
      <c r="AT160" s="15"/>
      <c r="AU160" s="16"/>
      <c r="AV160" s="16"/>
      <c r="AW160" s="16"/>
      <c r="AX160" s="16"/>
    </row>
    <row r="161" spans="1:50">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row>
    <row r="162" spans="1:50">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row>
    <row r="163" spans="1:50" ht="14.25">
      <c r="A163" s="17"/>
      <c r="B163" s="4" t="s">
        <v>40</v>
      </c>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row>
    <row r="164" spans="1:50">
      <c r="A164" s="17"/>
      <c r="B164" s="17" t="s">
        <v>19</v>
      </c>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row>
    <row r="165" spans="1:50" ht="34.5" customHeight="1">
      <c r="A165" s="300"/>
      <c r="B165" s="300"/>
      <c r="C165" s="643" t="s">
        <v>36</v>
      </c>
      <c r="D165" s="643"/>
      <c r="E165" s="643"/>
      <c r="F165" s="643"/>
      <c r="G165" s="643"/>
      <c r="H165" s="643"/>
      <c r="I165" s="643"/>
      <c r="J165" s="643"/>
      <c r="K165" s="643"/>
      <c r="L165" s="643"/>
      <c r="M165" s="643" t="s">
        <v>37</v>
      </c>
      <c r="N165" s="643"/>
      <c r="O165" s="643"/>
      <c r="P165" s="643"/>
      <c r="Q165" s="643"/>
      <c r="R165" s="643"/>
      <c r="S165" s="643"/>
      <c r="T165" s="643"/>
      <c r="U165" s="643"/>
      <c r="V165" s="643"/>
      <c r="W165" s="643"/>
      <c r="X165" s="643"/>
      <c r="Y165" s="643"/>
      <c r="Z165" s="643"/>
      <c r="AA165" s="643"/>
      <c r="AB165" s="643"/>
      <c r="AC165" s="643"/>
      <c r="AD165" s="643"/>
      <c r="AE165" s="643"/>
      <c r="AF165" s="643"/>
      <c r="AG165" s="643"/>
      <c r="AH165" s="643"/>
      <c r="AI165" s="643"/>
      <c r="AJ165" s="643"/>
      <c r="AK165" s="644" t="s">
        <v>38</v>
      </c>
      <c r="AL165" s="643"/>
      <c r="AM165" s="643"/>
      <c r="AN165" s="643"/>
      <c r="AO165" s="643"/>
      <c r="AP165" s="643"/>
      <c r="AQ165" s="643" t="s">
        <v>28</v>
      </c>
      <c r="AR165" s="643"/>
      <c r="AS165" s="643"/>
      <c r="AT165" s="643"/>
      <c r="AU165" s="87" t="s">
        <v>29</v>
      </c>
      <c r="AV165" s="79"/>
      <c r="AW165" s="79"/>
      <c r="AX165" s="298"/>
    </row>
    <row r="166" spans="1:50" ht="24" customHeight="1">
      <c r="A166" s="300">
        <v>1</v>
      </c>
      <c r="B166" s="300">
        <v>1</v>
      </c>
      <c r="C166" s="416" t="s">
        <v>359</v>
      </c>
      <c r="D166" s="299"/>
      <c r="E166" s="299"/>
      <c r="F166" s="299"/>
      <c r="G166" s="299"/>
      <c r="H166" s="299"/>
      <c r="I166" s="299"/>
      <c r="J166" s="299"/>
      <c r="K166" s="299"/>
      <c r="L166" s="299"/>
      <c r="M166" s="416" t="s">
        <v>360</v>
      </c>
      <c r="N166" s="299"/>
      <c r="O166" s="299"/>
      <c r="P166" s="299"/>
      <c r="Q166" s="299"/>
      <c r="R166" s="299"/>
      <c r="S166" s="299"/>
      <c r="T166" s="299"/>
      <c r="U166" s="299"/>
      <c r="V166" s="299"/>
      <c r="W166" s="299"/>
      <c r="X166" s="299"/>
      <c r="Y166" s="299"/>
      <c r="Z166" s="299"/>
      <c r="AA166" s="299"/>
      <c r="AB166" s="299"/>
      <c r="AC166" s="299"/>
      <c r="AD166" s="299"/>
      <c r="AE166" s="299"/>
      <c r="AF166" s="299"/>
      <c r="AG166" s="299"/>
      <c r="AH166" s="299"/>
      <c r="AI166" s="299"/>
      <c r="AJ166" s="299"/>
      <c r="AK166" s="302">
        <v>17</v>
      </c>
      <c r="AL166" s="303"/>
      <c r="AM166" s="303"/>
      <c r="AN166" s="303"/>
      <c r="AO166" s="303"/>
      <c r="AP166" s="303"/>
      <c r="AQ166" s="301">
        <v>1</v>
      </c>
      <c r="AR166" s="301"/>
      <c r="AS166" s="301"/>
      <c r="AT166" s="301"/>
      <c r="AU166" s="645" t="s">
        <v>361</v>
      </c>
      <c r="AV166" s="318"/>
      <c r="AW166" s="318"/>
      <c r="AX166" s="319"/>
    </row>
    <row r="167" spans="1:50">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row>
    <row r="168" spans="1:50">
      <c r="A168" s="17"/>
      <c r="B168" s="17" t="s">
        <v>43</v>
      </c>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row>
    <row r="169" spans="1:50" ht="34.5" customHeight="1">
      <c r="A169" s="300"/>
      <c r="B169" s="300"/>
      <c r="C169" s="643" t="s">
        <v>36</v>
      </c>
      <c r="D169" s="643"/>
      <c r="E169" s="643"/>
      <c r="F169" s="643"/>
      <c r="G169" s="643"/>
      <c r="H169" s="643"/>
      <c r="I169" s="643"/>
      <c r="J169" s="643"/>
      <c r="K169" s="643"/>
      <c r="L169" s="643"/>
      <c r="M169" s="643" t="s">
        <v>37</v>
      </c>
      <c r="N169" s="643"/>
      <c r="O169" s="643"/>
      <c r="P169" s="643"/>
      <c r="Q169" s="643"/>
      <c r="R169" s="643"/>
      <c r="S169" s="643"/>
      <c r="T169" s="643"/>
      <c r="U169" s="643"/>
      <c r="V169" s="643"/>
      <c r="W169" s="643"/>
      <c r="X169" s="643"/>
      <c r="Y169" s="643"/>
      <c r="Z169" s="643"/>
      <c r="AA169" s="643"/>
      <c r="AB169" s="643"/>
      <c r="AC169" s="643"/>
      <c r="AD169" s="643"/>
      <c r="AE169" s="643"/>
      <c r="AF169" s="643"/>
      <c r="AG169" s="643"/>
      <c r="AH169" s="643"/>
      <c r="AI169" s="643"/>
      <c r="AJ169" s="643"/>
      <c r="AK169" s="644" t="s">
        <v>38</v>
      </c>
      <c r="AL169" s="643"/>
      <c r="AM169" s="643"/>
      <c r="AN169" s="643"/>
      <c r="AO169" s="643"/>
      <c r="AP169" s="643"/>
      <c r="AQ169" s="643" t="s">
        <v>28</v>
      </c>
      <c r="AR169" s="643"/>
      <c r="AS169" s="643"/>
      <c r="AT169" s="643"/>
      <c r="AU169" s="87" t="s">
        <v>29</v>
      </c>
      <c r="AV169" s="79"/>
      <c r="AW169" s="79"/>
      <c r="AX169" s="298"/>
    </row>
    <row r="170" spans="1:50" ht="24" customHeight="1">
      <c r="A170" s="300">
        <v>1</v>
      </c>
      <c r="B170" s="300">
        <v>1</v>
      </c>
      <c r="C170" s="299"/>
      <c r="D170" s="299"/>
      <c r="E170" s="299"/>
      <c r="F170" s="299"/>
      <c r="G170" s="299"/>
      <c r="H170" s="299"/>
      <c r="I170" s="299"/>
      <c r="J170" s="299"/>
      <c r="K170" s="299"/>
      <c r="L170" s="299"/>
      <c r="M170" s="299"/>
      <c r="N170" s="299"/>
      <c r="O170" s="299"/>
      <c r="P170" s="299"/>
      <c r="Q170" s="299"/>
      <c r="R170" s="299"/>
      <c r="S170" s="299"/>
      <c r="T170" s="299"/>
      <c r="U170" s="299"/>
      <c r="V170" s="299"/>
      <c r="W170" s="299"/>
      <c r="X170" s="299"/>
      <c r="Y170" s="299"/>
      <c r="Z170" s="299"/>
      <c r="AA170" s="299"/>
      <c r="AB170" s="299"/>
      <c r="AC170" s="299"/>
      <c r="AD170" s="299"/>
      <c r="AE170" s="299"/>
      <c r="AF170" s="299"/>
      <c r="AG170" s="299"/>
      <c r="AH170" s="299"/>
      <c r="AI170" s="299"/>
      <c r="AJ170" s="299"/>
      <c r="AK170" s="302"/>
      <c r="AL170" s="303"/>
      <c r="AM170" s="303"/>
      <c r="AN170" s="303"/>
      <c r="AO170" s="303"/>
      <c r="AP170" s="303"/>
      <c r="AQ170" s="301"/>
      <c r="AR170" s="301"/>
      <c r="AS170" s="301"/>
      <c r="AT170" s="301"/>
      <c r="AU170" s="296"/>
      <c r="AV170" s="297"/>
      <c r="AW170" s="297"/>
      <c r="AX170" s="298"/>
    </row>
    <row r="171" spans="1:50" ht="24" customHeight="1">
      <c r="A171" s="300">
        <v>2</v>
      </c>
      <c r="B171" s="300">
        <v>1</v>
      </c>
      <c r="C171" s="416"/>
      <c r="D171" s="299"/>
      <c r="E171" s="299"/>
      <c r="F171" s="299"/>
      <c r="G171" s="299"/>
      <c r="H171" s="299"/>
      <c r="I171" s="299"/>
      <c r="J171" s="299"/>
      <c r="K171" s="299"/>
      <c r="L171" s="299"/>
      <c r="M171" s="299"/>
      <c r="N171" s="299"/>
      <c r="O171" s="299"/>
      <c r="P171" s="299"/>
      <c r="Q171" s="299"/>
      <c r="R171" s="299"/>
      <c r="S171" s="299"/>
      <c r="T171" s="299"/>
      <c r="U171" s="299"/>
      <c r="V171" s="299"/>
      <c r="W171" s="299"/>
      <c r="X171" s="299"/>
      <c r="Y171" s="299"/>
      <c r="Z171" s="299"/>
      <c r="AA171" s="299"/>
      <c r="AB171" s="299"/>
      <c r="AC171" s="299"/>
      <c r="AD171" s="299"/>
      <c r="AE171" s="299"/>
      <c r="AF171" s="299"/>
      <c r="AG171" s="299"/>
      <c r="AH171" s="299"/>
      <c r="AI171" s="299"/>
      <c r="AJ171" s="299"/>
      <c r="AK171" s="302"/>
      <c r="AL171" s="303"/>
      <c r="AM171" s="303"/>
      <c r="AN171" s="303"/>
      <c r="AO171" s="303"/>
      <c r="AP171" s="303"/>
      <c r="AQ171" s="301"/>
      <c r="AR171" s="301"/>
      <c r="AS171" s="301"/>
      <c r="AT171" s="301"/>
      <c r="AU171" s="296"/>
      <c r="AV171" s="297"/>
      <c r="AW171" s="297"/>
      <c r="AX171" s="298"/>
    </row>
    <row r="172" spans="1:50" ht="24" customHeight="1">
      <c r="A172" s="300">
        <v>3</v>
      </c>
      <c r="B172" s="300">
        <v>1</v>
      </c>
      <c r="C172" s="299"/>
      <c r="D172" s="299"/>
      <c r="E172" s="299"/>
      <c r="F172" s="299"/>
      <c r="G172" s="299"/>
      <c r="H172" s="299"/>
      <c r="I172" s="299"/>
      <c r="J172" s="299"/>
      <c r="K172" s="299"/>
      <c r="L172" s="299"/>
      <c r="M172" s="299"/>
      <c r="N172" s="299"/>
      <c r="O172" s="299"/>
      <c r="P172" s="299"/>
      <c r="Q172" s="299"/>
      <c r="R172" s="299"/>
      <c r="S172" s="299"/>
      <c r="T172" s="299"/>
      <c r="U172" s="299"/>
      <c r="V172" s="299"/>
      <c r="W172" s="299"/>
      <c r="X172" s="299"/>
      <c r="Y172" s="299"/>
      <c r="Z172" s="299"/>
      <c r="AA172" s="299"/>
      <c r="AB172" s="299"/>
      <c r="AC172" s="299"/>
      <c r="AD172" s="299"/>
      <c r="AE172" s="299"/>
      <c r="AF172" s="299"/>
      <c r="AG172" s="299"/>
      <c r="AH172" s="299"/>
      <c r="AI172" s="299"/>
      <c r="AJ172" s="299"/>
      <c r="AK172" s="302"/>
      <c r="AL172" s="303"/>
      <c r="AM172" s="303"/>
      <c r="AN172" s="303"/>
      <c r="AO172" s="303"/>
      <c r="AP172" s="303"/>
      <c r="AQ172" s="301"/>
      <c r="AR172" s="301"/>
      <c r="AS172" s="301"/>
      <c r="AT172" s="301"/>
      <c r="AU172" s="296"/>
      <c r="AV172" s="297"/>
      <c r="AW172" s="297"/>
      <c r="AX172" s="298"/>
    </row>
    <row r="173" spans="1:50" ht="24" customHeight="1">
      <c r="A173" s="300">
        <v>4</v>
      </c>
      <c r="B173" s="300">
        <v>1</v>
      </c>
      <c r="C173" s="299"/>
      <c r="D173" s="299"/>
      <c r="E173" s="299"/>
      <c r="F173" s="299"/>
      <c r="G173" s="299"/>
      <c r="H173" s="299"/>
      <c r="I173" s="299"/>
      <c r="J173" s="299"/>
      <c r="K173" s="299"/>
      <c r="L173" s="299"/>
      <c r="M173" s="299"/>
      <c r="N173" s="299"/>
      <c r="O173" s="299"/>
      <c r="P173" s="299"/>
      <c r="Q173" s="299"/>
      <c r="R173" s="299"/>
      <c r="S173" s="299"/>
      <c r="T173" s="299"/>
      <c r="U173" s="299"/>
      <c r="V173" s="299"/>
      <c r="W173" s="299"/>
      <c r="X173" s="299"/>
      <c r="Y173" s="299"/>
      <c r="Z173" s="299"/>
      <c r="AA173" s="299"/>
      <c r="AB173" s="299"/>
      <c r="AC173" s="299"/>
      <c r="AD173" s="299"/>
      <c r="AE173" s="299"/>
      <c r="AF173" s="299"/>
      <c r="AG173" s="299"/>
      <c r="AH173" s="299"/>
      <c r="AI173" s="299"/>
      <c r="AJ173" s="299"/>
      <c r="AK173" s="302"/>
      <c r="AL173" s="303"/>
      <c r="AM173" s="303"/>
      <c r="AN173" s="303"/>
      <c r="AO173" s="303"/>
      <c r="AP173" s="303"/>
      <c r="AQ173" s="301"/>
      <c r="AR173" s="301"/>
      <c r="AS173" s="301"/>
      <c r="AT173" s="301"/>
      <c r="AU173" s="296"/>
      <c r="AV173" s="297"/>
      <c r="AW173" s="297"/>
      <c r="AX173" s="298"/>
    </row>
    <row r="174" spans="1:50" ht="24" customHeight="1">
      <c r="A174" s="300">
        <v>5</v>
      </c>
      <c r="B174" s="300">
        <v>1</v>
      </c>
      <c r="C174" s="299"/>
      <c r="D174" s="299"/>
      <c r="E174" s="299"/>
      <c r="F174" s="299"/>
      <c r="G174" s="299"/>
      <c r="H174" s="299"/>
      <c r="I174" s="299"/>
      <c r="J174" s="299"/>
      <c r="K174" s="299"/>
      <c r="L174" s="299"/>
      <c r="M174" s="299"/>
      <c r="N174" s="299"/>
      <c r="O174" s="299"/>
      <c r="P174" s="299"/>
      <c r="Q174" s="299"/>
      <c r="R174" s="299"/>
      <c r="S174" s="299"/>
      <c r="T174" s="299"/>
      <c r="U174" s="299"/>
      <c r="V174" s="299"/>
      <c r="W174" s="299"/>
      <c r="X174" s="299"/>
      <c r="Y174" s="299"/>
      <c r="Z174" s="299"/>
      <c r="AA174" s="299"/>
      <c r="AB174" s="299"/>
      <c r="AC174" s="299"/>
      <c r="AD174" s="299"/>
      <c r="AE174" s="299"/>
      <c r="AF174" s="299"/>
      <c r="AG174" s="299"/>
      <c r="AH174" s="299"/>
      <c r="AI174" s="299"/>
      <c r="AJ174" s="299"/>
      <c r="AK174" s="302"/>
      <c r="AL174" s="303"/>
      <c r="AM174" s="303"/>
      <c r="AN174" s="303"/>
      <c r="AO174" s="303"/>
      <c r="AP174" s="303"/>
      <c r="AQ174" s="301"/>
      <c r="AR174" s="301"/>
      <c r="AS174" s="301"/>
      <c r="AT174" s="301"/>
      <c r="AU174" s="296"/>
      <c r="AV174" s="297"/>
      <c r="AW174" s="297"/>
      <c r="AX174" s="298"/>
    </row>
    <row r="175" spans="1:50" ht="24" customHeight="1">
      <c r="A175" s="300">
        <v>6</v>
      </c>
      <c r="B175" s="300">
        <v>1</v>
      </c>
      <c r="C175" s="299"/>
      <c r="D175" s="299"/>
      <c r="E175" s="299"/>
      <c r="F175" s="299"/>
      <c r="G175" s="299"/>
      <c r="H175" s="299"/>
      <c r="I175" s="299"/>
      <c r="J175" s="299"/>
      <c r="K175" s="299"/>
      <c r="L175" s="299"/>
      <c r="M175" s="299"/>
      <c r="N175" s="299"/>
      <c r="O175" s="299"/>
      <c r="P175" s="299"/>
      <c r="Q175" s="299"/>
      <c r="R175" s="299"/>
      <c r="S175" s="299"/>
      <c r="T175" s="299"/>
      <c r="U175" s="299"/>
      <c r="V175" s="299"/>
      <c r="W175" s="299"/>
      <c r="X175" s="299"/>
      <c r="Y175" s="299"/>
      <c r="Z175" s="299"/>
      <c r="AA175" s="299"/>
      <c r="AB175" s="299"/>
      <c r="AC175" s="299"/>
      <c r="AD175" s="299"/>
      <c r="AE175" s="299"/>
      <c r="AF175" s="299"/>
      <c r="AG175" s="299"/>
      <c r="AH175" s="299"/>
      <c r="AI175" s="299"/>
      <c r="AJ175" s="299"/>
      <c r="AK175" s="302"/>
      <c r="AL175" s="303"/>
      <c r="AM175" s="303"/>
      <c r="AN175" s="303"/>
      <c r="AO175" s="303"/>
      <c r="AP175" s="303"/>
      <c r="AQ175" s="301"/>
      <c r="AR175" s="301"/>
      <c r="AS175" s="301"/>
      <c r="AT175" s="301"/>
      <c r="AU175" s="296"/>
      <c r="AV175" s="297"/>
      <c r="AW175" s="297"/>
      <c r="AX175" s="298"/>
    </row>
    <row r="176" spans="1:50" ht="24" customHeight="1">
      <c r="A176" s="300">
        <v>7</v>
      </c>
      <c r="B176" s="300">
        <v>1</v>
      </c>
      <c r="C176" s="299"/>
      <c r="D176" s="299"/>
      <c r="E176" s="299"/>
      <c r="F176" s="299"/>
      <c r="G176" s="299"/>
      <c r="H176" s="299"/>
      <c r="I176" s="299"/>
      <c r="J176" s="299"/>
      <c r="K176" s="299"/>
      <c r="L176" s="299"/>
      <c r="M176" s="299"/>
      <c r="N176" s="299"/>
      <c r="O176" s="299"/>
      <c r="P176" s="299"/>
      <c r="Q176" s="299"/>
      <c r="R176" s="299"/>
      <c r="S176" s="299"/>
      <c r="T176" s="299"/>
      <c r="U176" s="299"/>
      <c r="V176" s="299"/>
      <c r="W176" s="299"/>
      <c r="X176" s="299"/>
      <c r="Y176" s="299"/>
      <c r="Z176" s="299"/>
      <c r="AA176" s="299"/>
      <c r="AB176" s="299"/>
      <c r="AC176" s="299"/>
      <c r="AD176" s="299"/>
      <c r="AE176" s="299"/>
      <c r="AF176" s="299"/>
      <c r="AG176" s="299"/>
      <c r="AH176" s="299"/>
      <c r="AI176" s="299"/>
      <c r="AJ176" s="299"/>
      <c r="AK176" s="302"/>
      <c r="AL176" s="303"/>
      <c r="AM176" s="303"/>
      <c r="AN176" s="303"/>
      <c r="AO176" s="303"/>
      <c r="AP176" s="303"/>
      <c r="AQ176" s="301"/>
      <c r="AR176" s="301"/>
      <c r="AS176" s="301"/>
      <c r="AT176" s="301"/>
      <c r="AU176" s="296"/>
      <c r="AV176" s="297"/>
      <c r="AW176" s="297"/>
      <c r="AX176" s="298"/>
    </row>
    <row r="177" spans="1:50" ht="24" customHeight="1">
      <c r="A177" s="300">
        <v>8</v>
      </c>
      <c r="B177" s="300">
        <v>1</v>
      </c>
      <c r="C177" s="299"/>
      <c r="D177" s="299"/>
      <c r="E177" s="299"/>
      <c r="F177" s="299"/>
      <c r="G177" s="299"/>
      <c r="H177" s="299"/>
      <c r="I177" s="299"/>
      <c r="J177" s="299"/>
      <c r="K177" s="299"/>
      <c r="L177" s="299"/>
      <c r="M177" s="299"/>
      <c r="N177" s="299"/>
      <c r="O177" s="299"/>
      <c r="P177" s="299"/>
      <c r="Q177" s="299"/>
      <c r="R177" s="299"/>
      <c r="S177" s="299"/>
      <c r="T177" s="299"/>
      <c r="U177" s="299"/>
      <c r="V177" s="299"/>
      <c r="W177" s="299"/>
      <c r="X177" s="299"/>
      <c r="Y177" s="299"/>
      <c r="Z177" s="299"/>
      <c r="AA177" s="299"/>
      <c r="AB177" s="299"/>
      <c r="AC177" s="299"/>
      <c r="AD177" s="299"/>
      <c r="AE177" s="299"/>
      <c r="AF177" s="299"/>
      <c r="AG177" s="299"/>
      <c r="AH177" s="299"/>
      <c r="AI177" s="299"/>
      <c r="AJ177" s="299"/>
      <c r="AK177" s="302"/>
      <c r="AL177" s="303"/>
      <c r="AM177" s="303"/>
      <c r="AN177" s="303"/>
      <c r="AO177" s="303"/>
      <c r="AP177" s="303"/>
      <c r="AQ177" s="301"/>
      <c r="AR177" s="301"/>
      <c r="AS177" s="301"/>
      <c r="AT177" s="301"/>
      <c r="AU177" s="296"/>
      <c r="AV177" s="297"/>
      <c r="AW177" s="297"/>
      <c r="AX177" s="298"/>
    </row>
    <row r="178" spans="1:50" ht="24" customHeight="1">
      <c r="A178" s="300">
        <v>9</v>
      </c>
      <c r="B178" s="300">
        <v>1</v>
      </c>
      <c r="C178" s="299"/>
      <c r="D178" s="299"/>
      <c r="E178" s="299"/>
      <c r="F178" s="299"/>
      <c r="G178" s="299"/>
      <c r="H178" s="299"/>
      <c r="I178" s="299"/>
      <c r="J178" s="299"/>
      <c r="K178" s="299"/>
      <c r="L178" s="299"/>
      <c r="M178" s="299"/>
      <c r="N178" s="299"/>
      <c r="O178" s="299"/>
      <c r="P178" s="299"/>
      <c r="Q178" s="299"/>
      <c r="R178" s="299"/>
      <c r="S178" s="299"/>
      <c r="T178" s="299"/>
      <c r="U178" s="299"/>
      <c r="V178" s="299"/>
      <c r="W178" s="299"/>
      <c r="X178" s="299"/>
      <c r="Y178" s="299"/>
      <c r="Z178" s="299"/>
      <c r="AA178" s="299"/>
      <c r="AB178" s="299"/>
      <c r="AC178" s="299"/>
      <c r="AD178" s="299"/>
      <c r="AE178" s="299"/>
      <c r="AF178" s="299"/>
      <c r="AG178" s="299"/>
      <c r="AH178" s="299"/>
      <c r="AI178" s="299"/>
      <c r="AJ178" s="299"/>
      <c r="AK178" s="302"/>
      <c r="AL178" s="303"/>
      <c r="AM178" s="303"/>
      <c r="AN178" s="303"/>
      <c r="AO178" s="303"/>
      <c r="AP178" s="303"/>
      <c r="AQ178" s="301"/>
      <c r="AR178" s="301"/>
      <c r="AS178" s="301"/>
      <c r="AT178" s="301"/>
      <c r="AU178" s="296"/>
      <c r="AV178" s="297"/>
      <c r="AW178" s="297"/>
      <c r="AX178" s="298"/>
    </row>
    <row r="179" spans="1:50" ht="24" customHeight="1">
      <c r="A179" s="300">
        <v>10</v>
      </c>
      <c r="B179" s="300">
        <v>1</v>
      </c>
      <c r="C179" s="299"/>
      <c r="D179" s="299"/>
      <c r="E179" s="299"/>
      <c r="F179" s="299"/>
      <c r="G179" s="299"/>
      <c r="H179" s="299"/>
      <c r="I179" s="299"/>
      <c r="J179" s="299"/>
      <c r="K179" s="299"/>
      <c r="L179" s="299"/>
      <c r="M179" s="299"/>
      <c r="N179" s="299"/>
      <c r="O179" s="299"/>
      <c r="P179" s="299"/>
      <c r="Q179" s="299"/>
      <c r="R179" s="299"/>
      <c r="S179" s="299"/>
      <c r="T179" s="299"/>
      <c r="U179" s="299"/>
      <c r="V179" s="299"/>
      <c r="W179" s="299"/>
      <c r="X179" s="299"/>
      <c r="Y179" s="299"/>
      <c r="Z179" s="299"/>
      <c r="AA179" s="299"/>
      <c r="AB179" s="299"/>
      <c r="AC179" s="299"/>
      <c r="AD179" s="299"/>
      <c r="AE179" s="299"/>
      <c r="AF179" s="299"/>
      <c r="AG179" s="299"/>
      <c r="AH179" s="299"/>
      <c r="AI179" s="299"/>
      <c r="AJ179" s="299"/>
      <c r="AK179" s="302"/>
      <c r="AL179" s="303"/>
      <c r="AM179" s="303"/>
      <c r="AN179" s="303"/>
      <c r="AO179" s="303"/>
      <c r="AP179" s="303"/>
      <c r="AQ179" s="301"/>
      <c r="AR179" s="301"/>
      <c r="AS179" s="301"/>
      <c r="AT179" s="301"/>
      <c r="AU179" s="296"/>
      <c r="AV179" s="297"/>
      <c r="AW179" s="297"/>
      <c r="AX179" s="298"/>
    </row>
    <row r="180" spans="1:50">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row>
  </sheetData>
  <mergeCells count="651">
    <mergeCell ref="AG59:AX59"/>
    <mergeCell ref="AG60:AX60"/>
    <mergeCell ref="AG61:AX61"/>
    <mergeCell ref="AG62:AX62"/>
    <mergeCell ref="AG63:AX63"/>
    <mergeCell ref="AG64:AX64"/>
    <mergeCell ref="AG65:AX65"/>
    <mergeCell ref="X47:AX47"/>
    <mergeCell ref="L46:Q46"/>
    <mergeCell ref="R46:W46"/>
    <mergeCell ref="X48:AX48"/>
    <mergeCell ref="C49:K49"/>
    <mergeCell ref="L49:Q49"/>
    <mergeCell ref="R49:W49"/>
    <mergeCell ref="C46:K46"/>
    <mergeCell ref="A42:B49"/>
    <mergeCell ref="X49:AX49"/>
    <mergeCell ref="C42:K42"/>
    <mergeCell ref="R48:W48"/>
    <mergeCell ref="L48:Q48"/>
    <mergeCell ref="C48:K48"/>
    <mergeCell ref="C43:K43"/>
    <mergeCell ref="L43:Q43"/>
    <mergeCell ref="A3:AH3"/>
    <mergeCell ref="AJ3:AW3"/>
    <mergeCell ref="AT31:AX31"/>
    <mergeCell ref="G33:O35"/>
    <mergeCell ref="Y33:AA33"/>
    <mergeCell ref="AB33:AD33"/>
    <mergeCell ref="X46:AX46"/>
    <mergeCell ref="AO38:AS38"/>
    <mergeCell ref="AT38:AX38"/>
    <mergeCell ref="G5:L5"/>
    <mergeCell ref="M5:R5"/>
    <mergeCell ref="S5:X5"/>
    <mergeCell ref="AE33:AI33"/>
    <mergeCell ref="AJ33:AN33"/>
    <mergeCell ref="AO33:AS33"/>
    <mergeCell ref="AT33:AX33"/>
    <mergeCell ref="L44:Q44"/>
    <mergeCell ref="R44:W44"/>
    <mergeCell ref="X44:AX44"/>
    <mergeCell ref="C45:K45"/>
    <mergeCell ref="AT35:AX35"/>
    <mergeCell ref="L42:Q42"/>
    <mergeCell ref="L45:Q45"/>
    <mergeCell ref="R45:W45"/>
    <mergeCell ref="AU169:AX169"/>
    <mergeCell ref="AU170:AX170"/>
    <mergeCell ref="A53:B55"/>
    <mergeCell ref="C60:AC60"/>
    <mergeCell ref="AD60:AF60"/>
    <mergeCell ref="A74:AX74"/>
    <mergeCell ref="C67:AC67"/>
    <mergeCell ref="AD54:AF54"/>
    <mergeCell ref="AD59:AF59"/>
    <mergeCell ref="AD61:AF61"/>
    <mergeCell ref="A63:B66"/>
    <mergeCell ref="C63:AC63"/>
    <mergeCell ref="AD63:AF63"/>
    <mergeCell ref="C69:O69"/>
    <mergeCell ref="C70:O70"/>
    <mergeCell ref="T68:AF68"/>
    <mergeCell ref="P69:S69"/>
    <mergeCell ref="P70:S70"/>
    <mergeCell ref="C68:O68"/>
    <mergeCell ref="P68:S68"/>
    <mergeCell ref="A73:AX73"/>
    <mergeCell ref="A67:B70"/>
    <mergeCell ref="C71:F71"/>
    <mergeCell ref="AG67:AX70"/>
    <mergeCell ref="M173:AJ173"/>
    <mergeCell ref="AQ173:AT173"/>
    <mergeCell ref="AU173:AX173"/>
    <mergeCell ref="AK179:AP179"/>
    <mergeCell ref="AQ176:AT176"/>
    <mergeCell ref="C169:L169"/>
    <mergeCell ref="M169:AJ169"/>
    <mergeCell ref="AK169:AP169"/>
    <mergeCell ref="AQ169:AT169"/>
    <mergeCell ref="M176:AJ176"/>
    <mergeCell ref="AQ179:AT179"/>
    <mergeCell ref="C177:L177"/>
    <mergeCell ref="M177:AJ177"/>
    <mergeCell ref="AK177:AP177"/>
    <mergeCell ref="AQ178:AT178"/>
    <mergeCell ref="AQ177:AT177"/>
    <mergeCell ref="AQ175:AT175"/>
    <mergeCell ref="AU179:AX179"/>
    <mergeCell ref="AU178:AX178"/>
    <mergeCell ref="AU177:AX177"/>
    <mergeCell ref="AU176:AX176"/>
    <mergeCell ref="AU175:AX175"/>
    <mergeCell ref="AU171:AX171"/>
    <mergeCell ref="AU172:AX172"/>
    <mergeCell ref="A165:B165"/>
    <mergeCell ref="C165:L165"/>
    <mergeCell ref="M165:AJ165"/>
    <mergeCell ref="AK165:AP165"/>
    <mergeCell ref="AQ165:AT165"/>
    <mergeCell ref="AU165:AX165"/>
    <mergeCell ref="A166:B166"/>
    <mergeCell ref="C166:L166"/>
    <mergeCell ref="M166:AJ166"/>
    <mergeCell ref="AK166:AP166"/>
    <mergeCell ref="AQ166:AT166"/>
    <mergeCell ref="AU166:AX166"/>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9:AB149"/>
    <mergeCell ref="AC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47:K147"/>
    <mergeCell ref="L147:X147"/>
    <mergeCell ref="Y147:AB147"/>
    <mergeCell ref="AC147:AG147"/>
    <mergeCell ref="AH147:AT147"/>
    <mergeCell ref="AU147:AX147"/>
    <mergeCell ref="G148:K148"/>
    <mergeCell ref="L148:X148"/>
    <mergeCell ref="Y148:AB148"/>
    <mergeCell ref="AC148:AG148"/>
    <mergeCell ref="AH148:AT148"/>
    <mergeCell ref="AU148:AX148"/>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38:AB138"/>
    <mergeCell ref="AC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AO39:AS39"/>
    <mergeCell ref="AO40:AS40"/>
    <mergeCell ref="R42:W42"/>
    <mergeCell ref="X42:AX42"/>
    <mergeCell ref="AB40:AD40"/>
    <mergeCell ref="AE38:AI38"/>
    <mergeCell ref="A80:AX80"/>
    <mergeCell ref="G118:K118"/>
    <mergeCell ref="L118:X118"/>
    <mergeCell ref="X94:AF94"/>
    <mergeCell ref="A78:E78"/>
    <mergeCell ref="G82:P82"/>
    <mergeCell ref="G83:P83"/>
    <mergeCell ref="Q82:V82"/>
    <mergeCell ref="Q83:V83"/>
    <mergeCell ref="A84:F115"/>
    <mergeCell ref="T70:AF70"/>
    <mergeCell ref="AD67:AF67"/>
    <mergeCell ref="X45:AX45"/>
    <mergeCell ref="C44:K44"/>
    <mergeCell ref="A51:AX51"/>
    <mergeCell ref="C47:K47"/>
    <mergeCell ref="L47:Q47"/>
    <mergeCell ref="R47:W47"/>
    <mergeCell ref="Y24:AA24"/>
    <mergeCell ref="G23:O25"/>
    <mergeCell ref="P23:X25"/>
    <mergeCell ref="AB23:AD23"/>
    <mergeCell ref="Y25:AA25"/>
    <mergeCell ref="AB25:AD25"/>
    <mergeCell ref="R43:W43"/>
    <mergeCell ref="X43:AX43"/>
    <mergeCell ref="Y40:AA40"/>
    <mergeCell ref="AE37:AI37"/>
    <mergeCell ref="AJ37:AN37"/>
    <mergeCell ref="AO37:AS37"/>
    <mergeCell ref="AT40:AX40"/>
    <mergeCell ref="AE40:AI40"/>
    <mergeCell ref="AT37:AX37"/>
    <mergeCell ref="AB39:AD39"/>
    <mergeCell ref="AE39:AI39"/>
    <mergeCell ref="Y37:AA37"/>
    <mergeCell ref="AJ41:AN41"/>
    <mergeCell ref="AO41:AS41"/>
    <mergeCell ref="G40:X41"/>
    <mergeCell ref="AT41:AX41"/>
    <mergeCell ref="AT39:AX39"/>
    <mergeCell ref="AJ40:AN40"/>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P18:V18"/>
    <mergeCell ref="G20:O20"/>
    <mergeCell ref="P20:V20"/>
    <mergeCell ref="W20:AC20"/>
    <mergeCell ref="AD20:AJ20"/>
    <mergeCell ref="AK20:AQ20"/>
    <mergeCell ref="I18:O18"/>
    <mergeCell ref="AR19:AX19"/>
    <mergeCell ref="W19:AC19"/>
    <mergeCell ref="AD19:AJ19"/>
    <mergeCell ref="AD16:AJ16"/>
    <mergeCell ref="AE8:AX8"/>
    <mergeCell ref="G8:X8"/>
    <mergeCell ref="I16:O16"/>
    <mergeCell ref="P16:V16"/>
    <mergeCell ref="AR20:AX20"/>
    <mergeCell ref="G19:O19"/>
    <mergeCell ref="AK19:AQ19"/>
    <mergeCell ref="AK16:AQ16"/>
    <mergeCell ref="AR16:AX16"/>
    <mergeCell ref="P17:V17"/>
    <mergeCell ref="W17:AC17"/>
    <mergeCell ref="AD17:AJ17"/>
    <mergeCell ref="AK17:AQ17"/>
    <mergeCell ref="AR17:AX17"/>
    <mergeCell ref="Y6:AD6"/>
    <mergeCell ref="AE6:AX6"/>
    <mergeCell ref="Y8:AD8"/>
    <mergeCell ref="AK12:AQ12"/>
    <mergeCell ref="W14:AC14"/>
    <mergeCell ref="AD14:AJ14"/>
    <mergeCell ref="AK14:AQ14"/>
    <mergeCell ref="W18:AC18"/>
    <mergeCell ref="AD18:AJ18"/>
    <mergeCell ref="AK18:AQ18"/>
    <mergeCell ref="AR18:AX18"/>
    <mergeCell ref="AJ2:AP2"/>
    <mergeCell ref="AQ2:AX2"/>
    <mergeCell ref="C59:AC59"/>
    <mergeCell ref="C61:AC61"/>
    <mergeCell ref="G4:X4"/>
    <mergeCell ref="Y4:AD4"/>
    <mergeCell ref="AE4:AP4"/>
    <mergeCell ref="AQ4:AX4"/>
    <mergeCell ref="A5:F5"/>
    <mergeCell ref="C58:AC58"/>
    <mergeCell ref="G11:AX11"/>
    <mergeCell ref="Y5:AD5"/>
    <mergeCell ref="AE5:AP5"/>
    <mergeCell ref="AQ5:AX5"/>
    <mergeCell ref="A4:F4"/>
    <mergeCell ref="A6:F6"/>
    <mergeCell ref="G6:X6"/>
    <mergeCell ref="AD57:AF57"/>
    <mergeCell ref="AD53:AF53"/>
    <mergeCell ref="A56:B62"/>
    <mergeCell ref="C62:AC62"/>
    <mergeCell ref="AD62:AF62"/>
    <mergeCell ref="AO23:AS23"/>
    <mergeCell ref="AT23:AX23"/>
    <mergeCell ref="AC123:AG123"/>
    <mergeCell ref="AH123:AT123"/>
    <mergeCell ref="AU123:AX123"/>
    <mergeCell ref="G124:K124"/>
    <mergeCell ref="L124:X124"/>
    <mergeCell ref="Y124:AB124"/>
    <mergeCell ref="AC124:AG124"/>
    <mergeCell ref="AH124:AT124"/>
    <mergeCell ref="AH120:AT120"/>
    <mergeCell ref="AU122:AX122"/>
    <mergeCell ref="G123:K123"/>
    <mergeCell ref="L123:X123"/>
    <mergeCell ref="Y123:AB123"/>
    <mergeCell ref="AU124:AX124"/>
    <mergeCell ref="AU120:AX120"/>
    <mergeCell ref="G121:K121"/>
    <mergeCell ref="L121:X121"/>
    <mergeCell ref="Y121:AB121"/>
    <mergeCell ref="AC121:AG121"/>
    <mergeCell ref="AH121:AT121"/>
    <mergeCell ref="G122:K122"/>
    <mergeCell ref="L122:X122"/>
    <mergeCell ref="G120:K120"/>
    <mergeCell ref="L120:X120"/>
    <mergeCell ref="A179:B179"/>
    <mergeCell ref="C179:L179"/>
    <mergeCell ref="M179:AJ179"/>
    <mergeCell ref="AK176:AP176"/>
    <mergeCell ref="M175:AJ175"/>
    <mergeCell ref="A178:B178"/>
    <mergeCell ref="C178:L178"/>
    <mergeCell ref="M178:AJ178"/>
    <mergeCell ref="AK178:AP178"/>
    <mergeCell ref="A177:B177"/>
    <mergeCell ref="A176:B176"/>
    <mergeCell ref="C176:L176"/>
    <mergeCell ref="C175:L175"/>
    <mergeCell ref="AK175:AP175"/>
    <mergeCell ref="AH122:AT122"/>
    <mergeCell ref="Y120:AB120"/>
    <mergeCell ref="AC120:AG120"/>
    <mergeCell ref="A175:B175"/>
    <mergeCell ref="A171:B171"/>
    <mergeCell ref="C171:L171"/>
    <mergeCell ref="AQ174:AT174"/>
    <mergeCell ref="AK172:AP172"/>
    <mergeCell ref="M172:AJ172"/>
    <mergeCell ref="M170:AJ170"/>
    <mergeCell ref="M171:AJ171"/>
    <mergeCell ref="AK171:AP171"/>
    <mergeCell ref="L125:X125"/>
    <mergeCell ref="Y125:AB125"/>
    <mergeCell ref="AC125:AG125"/>
    <mergeCell ref="AH125:AT125"/>
    <mergeCell ref="AC126:AG126"/>
    <mergeCell ref="AH126:AT126"/>
    <mergeCell ref="G127:AB127"/>
    <mergeCell ref="AC127:AX127"/>
    <mergeCell ref="G128:K128"/>
    <mergeCell ref="A170:B170"/>
    <mergeCell ref="C170:L170"/>
    <mergeCell ref="A116:F159"/>
    <mergeCell ref="F76:AX76"/>
    <mergeCell ref="F78:AX78"/>
    <mergeCell ref="AH118:AT118"/>
    <mergeCell ref="AU121:AX121"/>
    <mergeCell ref="A174:B174"/>
    <mergeCell ref="C174:L174"/>
    <mergeCell ref="AK170:AP170"/>
    <mergeCell ref="C173:L173"/>
    <mergeCell ref="C72:F72"/>
    <mergeCell ref="G72:AX72"/>
    <mergeCell ref="AG82:AL82"/>
    <mergeCell ref="AG83:AL83"/>
    <mergeCell ref="AM83:AV83"/>
    <mergeCell ref="A172:B172"/>
    <mergeCell ref="Y122:AB122"/>
    <mergeCell ref="AC122:AG122"/>
    <mergeCell ref="A75:AX75"/>
    <mergeCell ref="AQ171:AT171"/>
    <mergeCell ref="G119:K119"/>
    <mergeCell ref="L119:X119"/>
    <mergeCell ref="Y119:AB119"/>
    <mergeCell ref="AC119:AG119"/>
    <mergeCell ref="AH119:AT119"/>
    <mergeCell ref="AU119:AX119"/>
    <mergeCell ref="T69:AF69"/>
    <mergeCell ref="A71:B72"/>
    <mergeCell ref="Y118:AB118"/>
    <mergeCell ref="AC118:AG118"/>
    <mergeCell ref="A79:AX79"/>
    <mergeCell ref="X97:AM97"/>
    <mergeCell ref="G71:AX71"/>
    <mergeCell ref="G117:K117"/>
    <mergeCell ref="L117:X117"/>
    <mergeCell ref="A76:E76"/>
    <mergeCell ref="W82:AF82"/>
    <mergeCell ref="W83:AF83"/>
    <mergeCell ref="AU117:AX117"/>
    <mergeCell ref="A77:AX77"/>
    <mergeCell ref="A81:AX81"/>
    <mergeCell ref="AM82:AV82"/>
    <mergeCell ref="A82:F82"/>
    <mergeCell ref="A83:F83"/>
    <mergeCell ref="G116:AB116"/>
    <mergeCell ref="AC116:AX116"/>
    <mergeCell ref="Y117:AB117"/>
    <mergeCell ref="AC117:AG117"/>
    <mergeCell ref="AH117:AT117"/>
    <mergeCell ref="AU118:AX118"/>
    <mergeCell ref="AU125:AX125"/>
    <mergeCell ref="G126:K126"/>
    <mergeCell ref="L126:X126"/>
    <mergeCell ref="Y126:AB126"/>
    <mergeCell ref="AU174:AX174"/>
    <mergeCell ref="M174:AJ174"/>
    <mergeCell ref="A173:B173"/>
    <mergeCell ref="AQ172:AT172"/>
    <mergeCell ref="C172:L172"/>
    <mergeCell ref="AK173:AP173"/>
    <mergeCell ref="AK174:AP174"/>
    <mergeCell ref="AU126:AX126"/>
    <mergeCell ref="AQ170:AT170"/>
    <mergeCell ref="A169:B169"/>
    <mergeCell ref="G125:K125"/>
    <mergeCell ref="L128:X128"/>
    <mergeCell ref="Y128:AB128"/>
    <mergeCell ref="AC128:AG128"/>
    <mergeCell ref="AH128:AT128"/>
    <mergeCell ref="AU128:AX128"/>
    <mergeCell ref="G129:K129"/>
    <mergeCell ref="L129:X129"/>
    <mergeCell ref="Y129:AB129"/>
    <mergeCell ref="AC129:AG129"/>
    <mergeCell ref="C66:AC66"/>
    <mergeCell ref="AD52:AF52"/>
    <mergeCell ref="C52:AC52"/>
    <mergeCell ref="AD58:AF58"/>
    <mergeCell ref="AG52:AX52"/>
    <mergeCell ref="C64:AC64"/>
    <mergeCell ref="AD55:AF55"/>
    <mergeCell ref="AD56:AF56"/>
    <mergeCell ref="AD65:AF65"/>
    <mergeCell ref="AD66:AF66"/>
    <mergeCell ref="C53:AC53"/>
    <mergeCell ref="C54:AC54"/>
    <mergeCell ref="C55:AC55"/>
    <mergeCell ref="C56:AC56"/>
    <mergeCell ref="C65:AC65"/>
    <mergeCell ref="C57:AC57"/>
    <mergeCell ref="AD64:AF64"/>
    <mergeCell ref="AG53:AX53"/>
    <mergeCell ref="AG54:AX54"/>
    <mergeCell ref="AG55:AX55"/>
    <mergeCell ref="AG56:AX56"/>
    <mergeCell ref="AG66:AX66"/>
    <mergeCell ref="AG57:AX57"/>
    <mergeCell ref="AG58:AX58"/>
    <mergeCell ref="AO21:AS22"/>
    <mergeCell ref="AT22:AX22"/>
    <mergeCell ref="AT34:AX34"/>
    <mergeCell ref="AE21:AI22"/>
    <mergeCell ref="AJ21:AN22"/>
    <mergeCell ref="AE23:AI23"/>
    <mergeCell ref="AJ23:AN23"/>
    <mergeCell ref="AO34:AS34"/>
    <mergeCell ref="AT36:AX36"/>
    <mergeCell ref="AT24:AX24"/>
    <mergeCell ref="AB28:AX30"/>
    <mergeCell ref="AB26:AX27"/>
    <mergeCell ref="AO24:AS24"/>
    <mergeCell ref="AT21:AX21"/>
    <mergeCell ref="AO25:AS25"/>
    <mergeCell ref="AT25:AX25"/>
    <mergeCell ref="AE25:AI25"/>
    <mergeCell ref="AJ25:AN25"/>
    <mergeCell ref="AE24:AI24"/>
    <mergeCell ref="AO31:AS32"/>
    <mergeCell ref="AT32:AX32"/>
    <mergeCell ref="AJ24:AN24"/>
    <mergeCell ref="AO35:AS35"/>
    <mergeCell ref="AJ36:AN36"/>
    <mergeCell ref="A8:F8"/>
    <mergeCell ref="A9:F9"/>
    <mergeCell ref="G9:AX9"/>
    <mergeCell ref="I15:O15"/>
    <mergeCell ref="P15:V15"/>
    <mergeCell ref="W15:AC15"/>
    <mergeCell ref="AK15:AQ15"/>
    <mergeCell ref="AR15:AX15"/>
    <mergeCell ref="I14:O14"/>
    <mergeCell ref="AR14:AX14"/>
    <mergeCell ref="A10:F10"/>
    <mergeCell ref="G10:AX10"/>
    <mergeCell ref="I13:O13"/>
    <mergeCell ref="P13:V13"/>
    <mergeCell ref="W13:AC13"/>
    <mergeCell ref="AD13:AJ13"/>
    <mergeCell ref="AK13:AQ13"/>
    <mergeCell ref="AR13:AX13"/>
    <mergeCell ref="AO36:AS36"/>
    <mergeCell ref="G37:X38"/>
    <mergeCell ref="Y36:AA36"/>
    <mergeCell ref="G36:X36"/>
    <mergeCell ref="AE36:AI36"/>
    <mergeCell ref="Y38:AA38"/>
    <mergeCell ref="AB37:AD37"/>
    <mergeCell ref="P33:X35"/>
    <mergeCell ref="AB34:AD34"/>
    <mergeCell ref="AE34:AI34"/>
    <mergeCell ref="AJ34:AN34"/>
    <mergeCell ref="A21:F25"/>
    <mergeCell ref="Y35:AA35"/>
    <mergeCell ref="AB35:AD35"/>
    <mergeCell ref="AE35:AI35"/>
    <mergeCell ref="AJ35:AN35"/>
    <mergeCell ref="AJ39:AN39"/>
    <mergeCell ref="Y41:AA41"/>
    <mergeCell ref="Y39:AA39"/>
    <mergeCell ref="AB38:AD38"/>
    <mergeCell ref="AE41:AI41"/>
    <mergeCell ref="AB41:AD41"/>
    <mergeCell ref="AB24:AD24"/>
    <mergeCell ref="G28:AA30"/>
    <mergeCell ref="G26:AA27"/>
    <mergeCell ref="A36:F38"/>
    <mergeCell ref="G31:O32"/>
    <mergeCell ref="P31:X32"/>
    <mergeCell ref="Y31:AA32"/>
    <mergeCell ref="AB31:AD32"/>
    <mergeCell ref="G21:O22"/>
    <mergeCell ref="P21:X22"/>
    <mergeCell ref="AB21:AD22"/>
    <mergeCell ref="Y21:AA22"/>
    <mergeCell ref="Y23:AA23"/>
    <mergeCell ref="AE31:AI32"/>
    <mergeCell ref="AJ31:AN32"/>
    <mergeCell ref="A26:A35"/>
    <mergeCell ref="B26:F30"/>
    <mergeCell ref="B31:F35"/>
    <mergeCell ref="A39:F41"/>
    <mergeCell ref="G39:X39"/>
    <mergeCell ref="AJ38:AN38"/>
    <mergeCell ref="Y34:AA34"/>
    <mergeCell ref="AB36:AD36"/>
  </mergeCells>
  <phoneticPr fontId="3"/>
  <dataValidations count="1">
    <dataValidation type="list" allowBlank="1" showInputMessage="1" showErrorMessage="1" error="プルダウンリストから選択してください。" sqref="AD53:AF67">
      <formula1>"○,△,×,‐"</formula1>
    </dataValidation>
  </dataValidations>
  <printOptions horizontalCentered="1"/>
  <pageMargins left="0.43307086614173229" right="0.39370078740157483" top="0.39370078740157483" bottom="0.39370078740157483" header="0.51181102362204722" footer="0.51181102362204722"/>
  <pageSetup paperSize="9" scale="65" fitToHeight="4" orientation="portrait" cellComments="asDisplayed" r:id="rId1"/>
  <headerFooter differentFirst="1" alignWithMargins="0"/>
  <rowBreaks count="4" manualBreakCount="4">
    <brk id="50" max="49" man="1"/>
    <brk id="83" max="49" man="1"/>
    <brk id="115" max="49" man="1"/>
    <brk id="161" max="1638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入力規則等!$A$2:$A$93</xm:f>
          </x14:formula1>
          <xm:sqref>G5:L5</xm:sqref>
        </x14:dataValidation>
        <x14:dataValidation type="list" allowBlank="1" showInputMessage="1" showErrorMessage="1">
          <x14:formula1>
            <xm:f>入力規則等!$B$2:$B$34</xm:f>
          </x14:formula1>
          <xm:sqref>S5:X5</xm:sqref>
        </x14:dataValidation>
        <x14:dataValidation type="list" allowBlank="1" showInputMessage="1" showErrorMessage="1">
          <x14:formula1>
            <xm:f>入力規則等!$A$95:$A$98</xm:f>
          </x14:formula1>
          <xm:sqref>A76:E76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O98"/>
  <sheetViews>
    <sheetView workbookViewId="0">
      <selection activeCell="C25" sqref="C25"/>
    </sheetView>
  </sheetViews>
  <sheetFormatPr defaultRowHeight="13.5"/>
  <cols>
    <col min="1" max="2" width="3.5" style="33" customWidth="1"/>
    <col min="4" max="4" width="21.75" customWidth="1"/>
    <col min="7" max="7" width="32.5" customWidth="1"/>
    <col min="8" max="8" width="10.125" style="39" customWidth="1"/>
    <col min="10" max="10" width="15.375" customWidth="1"/>
    <col min="13" max="13" width="8.375" customWidth="1"/>
    <col min="14" max="14" width="8.75" style="39" customWidth="1"/>
  </cols>
  <sheetData>
    <row r="1" spans="1:15">
      <c r="A1" s="32" t="s">
        <v>230</v>
      </c>
      <c r="B1" s="32" t="s">
        <v>231</v>
      </c>
      <c r="C1" s="35"/>
      <c r="D1" s="36" t="s">
        <v>232</v>
      </c>
      <c r="E1" s="36" t="s">
        <v>233</v>
      </c>
      <c r="F1" s="35"/>
      <c r="G1" s="40" t="s">
        <v>4</v>
      </c>
      <c r="H1" s="40" t="s">
        <v>215</v>
      </c>
      <c r="I1" s="35"/>
      <c r="J1" s="45" t="s">
        <v>258</v>
      </c>
      <c r="K1" s="36" t="s">
        <v>233</v>
      </c>
      <c r="L1" s="35"/>
      <c r="M1" s="40" t="s">
        <v>6</v>
      </c>
      <c r="N1" s="40" t="s">
        <v>215</v>
      </c>
      <c r="O1" s="35"/>
    </row>
    <row r="2" spans="1:15" ht="13.5" customHeight="1">
      <c r="A2" s="32" t="s">
        <v>94</v>
      </c>
      <c r="B2" s="32" t="s">
        <v>95</v>
      </c>
      <c r="C2" s="35"/>
      <c r="D2" s="37" t="s">
        <v>234</v>
      </c>
      <c r="E2" s="38" t="s">
        <v>249</v>
      </c>
      <c r="F2" s="35"/>
      <c r="G2" s="34" t="s">
        <v>214</v>
      </c>
      <c r="H2" s="41" t="s">
        <v>249</v>
      </c>
      <c r="I2" s="35"/>
      <c r="J2" s="37" t="s">
        <v>259</v>
      </c>
      <c r="K2" s="38"/>
      <c r="L2" s="35"/>
      <c r="M2" s="34" t="s">
        <v>217</v>
      </c>
      <c r="N2" s="41" t="s">
        <v>249</v>
      </c>
      <c r="O2" s="35"/>
    </row>
    <row r="3" spans="1:15" ht="13.5" customHeight="1">
      <c r="A3" s="32" t="s">
        <v>96</v>
      </c>
      <c r="B3" s="32" t="s">
        <v>97</v>
      </c>
      <c r="C3" s="35"/>
      <c r="D3" s="37" t="s">
        <v>235</v>
      </c>
      <c r="E3" s="38"/>
      <c r="F3" s="35"/>
      <c r="G3" s="42" t="s">
        <v>269</v>
      </c>
      <c r="H3" s="41"/>
      <c r="I3" s="35"/>
      <c r="J3" s="37" t="s">
        <v>260</v>
      </c>
      <c r="K3" s="38" t="s">
        <v>249</v>
      </c>
      <c r="L3" s="35"/>
      <c r="M3" s="34" t="s">
        <v>218</v>
      </c>
      <c r="N3" s="41"/>
      <c r="O3" s="35"/>
    </row>
    <row r="4" spans="1:15" ht="13.5" customHeight="1">
      <c r="A4" s="32" t="s">
        <v>98</v>
      </c>
      <c r="B4" s="32" t="s">
        <v>99</v>
      </c>
      <c r="C4" s="35"/>
      <c r="D4" s="37" t="s">
        <v>236</v>
      </c>
      <c r="E4" s="38"/>
      <c r="F4" s="35"/>
      <c r="G4" s="42" t="s">
        <v>270</v>
      </c>
      <c r="H4" s="41"/>
      <c r="I4" s="35"/>
      <c r="J4" s="37" t="s">
        <v>261</v>
      </c>
      <c r="K4" s="38"/>
      <c r="L4" s="35"/>
      <c r="M4" s="34" t="s">
        <v>219</v>
      </c>
      <c r="N4" s="41" t="s">
        <v>249</v>
      </c>
      <c r="O4" s="35"/>
    </row>
    <row r="5" spans="1:15" ht="13.5" customHeight="1">
      <c r="A5" s="32" t="s">
        <v>100</v>
      </c>
      <c r="B5" s="32" t="s">
        <v>101</v>
      </c>
      <c r="C5" s="35"/>
      <c r="D5" s="37" t="s">
        <v>237</v>
      </c>
      <c r="E5" s="38"/>
      <c r="F5" s="35"/>
      <c r="G5" s="42" t="s">
        <v>271</v>
      </c>
      <c r="H5" s="41"/>
      <c r="I5" s="35"/>
      <c r="J5" s="37" t="s">
        <v>262</v>
      </c>
      <c r="K5" s="38"/>
      <c r="L5" s="35"/>
      <c r="M5" s="34" t="s">
        <v>220</v>
      </c>
      <c r="N5" s="41"/>
      <c r="O5" s="35"/>
    </row>
    <row r="6" spans="1:15" ht="13.5" customHeight="1">
      <c r="A6" s="32" t="s">
        <v>102</v>
      </c>
      <c r="B6" s="32" t="s">
        <v>103</v>
      </c>
      <c r="C6" s="35"/>
      <c r="D6" s="37" t="s">
        <v>238</v>
      </c>
      <c r="E6" s="38"/>
      <c r="F6" s="35"/>
      <c r="G6" s="42" t="s">
        <v>272</v>
      </c>
      <c r="H6" s="41"/>
      <c r="I6" s="35"/>
      <c r="J6" s="37" t="s">
        <v>263</v>
      </c>
      <c r="K6" s="38"/>
      <c r="L6" s="35"/>
      <c r="M6" s="34" t="s">
        <v>221</v>
      </c>
      <c r="N6" s="41" t="s">
        <v>249</v>
      </c>
      <c r="O6" s="35"/>
    </row>
    <row r="7" spans="1:15" ht="13.5" customHeight="1">
      <c r="A7" s="32" t="s">
        <v>104</v>
      </c>
      <c r="B7" s="32" t="s">
        <v>105</v>
      </c>
      <c r="C7" s="35"/>
      <c r="D7" s="37" t="s">
        <v>239</v>
      </c>
      <c r="E7" s="38"/>
      <c r="F7" s="35"/>
      <c r="G7" s="42" t="s">
        <v>273</v>
      </c>
      <c r="H7" s="41"/>
      <c r="I7" s="35"/>
      <c r="J7" s="37" t="s">
        <v>264</v>
      </c>
      <c r="K7" s="38" t="s">
        <v>249</v>
      </c>
      <c r="L7" s="35"/>
      <c r="M7" s="34" t="s">
        <v>222</v>
      </c>
      <c r="N7" s="41"/>
      <c r="O7" s="35"/>
    </row>
    <row r="8" spans="1:15" ht="13.5" customHeight="1">
      <c r="A8" s="32" t="s">
        <v>106</v>
      </c>
      <c r="B8" s="32" t="s">
        <v>107</v>
      </c>
      <c r="C8" s="35"/>
      <c r="D8" s="37" t="s">
        <v>240</v>
      </c>
      <c r="E8" s="38"/>
      <c r="F8" s="35"/>
      <c r="G8" s="42" t="s">
        <v>274</v>
      </c>
      <c r="H8" s="41"/>
      <c r="I8" s="35"/>
      <c r="J8" s="37" t="s">
        <v>265</v>
      </c>
      <c r="K8" s="38"/>
      <c r="L8" s="35"/>
      <c r="M8" s="34" t="s">
        <v>223</v>
      </c>
      <c r="N8" s="41"/>
      <c r="O8" s="35"/>
    </row>
    <row r="9" spans="1:15" ht="13.5" customHeight="1">
      <c r="A9" s="32" t="s">
        <v>108</v>
      </c>
      <c r="B9" s="32" t="s">
        <v>109</v>
      </c>
      <c r="C9" s="35"/>
      <c r="D9" s="37" t="s">
        <v>241</v>
      </c>
      <c r="E9" s="38"/>
      <c r="F9" s="35"/>
      <c r="G9" s="42" t="s">
        <v>275</v>
      </c>
      <c r="H9" s="41"/>
      <c r="I9" s="35"/>
      <c r="J9" s="37" t="s">
        <v>266</v>
      </c>
      <c r="K9" s="38" t="s">
        <v>249</v>
      </c>
      <c r="L9" s="35"/>
      <c r="M9" s="35"/>
      <c r="N9" s="43"/>
      <c r="O9" s="35"/>
    </row>
    <row r="10" spans="1:15" ht="13.5" customHeight="1">
      <c r="A10" s="32" t="s">
        <v>110</v>
      </c>
      <c r="B10" s="32" t="s">
        <v>111</v>
      </c>
      <c r="C10" s="35"/>
      <c r="D10" s="37" t="s">
        <v>242</v>
      </c>
      <c r="E10" s="38" t="s">
        <v>249</v>
      </c>
      <c r="F10" s="35"/>
      <c r="G10" s="42" t="s">
        <v>276</v>
      </c>
      <c r="H10" s="41"/>
      <c r="I10" s="35"/>
      <c r="J10" s="37" t="s">
        <v>267</v>
      </c>
      <c r="K10" s="38"/>
      <c r="L10" s="35"/>
      <c r="M10" s="35" t="str">
        <f>IF(N2="","",M2)&amp;IF(N2="","",IF(N3="","","、"))
&amp;IF(N3="","",M3)&amp;IF(N2&amp;N3="","",IF(N4="","","、"))
&amp;IF(N4="","",M4)&amp;IF(N2&amp;N3&amp;N4="","",IF(N5="","","、"))
&amp;IF(N5="","",M5)&amp;IF(N2&amp;N3&amp;N4&amp;N5="","",IF(N6="","","、"))
&amp;IF(N6="","",M6)&amp;IF(N2&amp;N3&amp;N4&amp;N5&amp;N6="","",IF(N7="","","、"))
&amp;IF(N7="","",M7)&amp;IF(N2&amp;N3&amp;N4&amp;N5&amp;N6&amp;N7="","",IF(N8="","","、"))
&amp;IF(N8="","",M8)</f>
        <v>直接実施、補助、交付</v>
      </c>
      <c r="N10" s="43"/>
      <c r="O10" s="35"/>
    </row>
    <row r="11" spans="1:15" ht="13.5" customHeight="1">
      <c r="A11" s="32" t="s">
        <v>112</v>
      </c>
      <c r="B11" s="32" t="s">
        <v>113</v>
      </c>
      <c r="C11" s="35"/>
      <c r="D11" s="37" t="s">
        <v>243</v>
      </c>
      <c r="E11" s="38"/>
      <c r="F11" s="35"/>
      <c r="G11" s="42" t="s">
        <v>277</v>
      </c>
      <c r="H11" s="41"/>
      <c r="I11" s="35"/>
      <c r="J11" s="37" t="s">
        <v>268</v>
      </c>
      <c r="K11" s="38" t="s">
        <v>249</v>
      </c>
      <c r="L11" s="35"/>
      <c r="M11" s="35"/>
      <c r="N11" s="43"/>
      <c r="O11" s="35"/>
    </row>
    <row r="12" spans="1:15" ht="13.5" customHeight="1">
      <c r="A12" s="32" t="s">
        <v>114</v>
      </c>
      <c r="B12" s="32" t="s">
        <v>115</v>
      </c>
      <c r="C12" s="35"/>
      <c r="D12" s="37" t="s">
        <v>244</v>
      </c>
      <c r="E12" s="38"/>
      <c r="F12" s="35"/>
      <c r="G12" s="42" t="s">
        <v>278</v>
      </c>
      <c r="H12" s="41"/>
      <c r="I12" s="35"/>
      <c r="J12" s="35"/>
      <c r="K12" s="35"/>
      <c r="L12" s="35"/>
      <c r="M12" s="35"/>
      <c r="N12" s="43"/>
      <c r="O12" s="35"/>
    </row>
    <row r="13" spans="1:15" ht="13.5" customHeight="1">
      <c r="A13" s="32" t="s">
        <v>116</v>
      </c>
      <c r="B13" s="32" t="s">
        <v>117</v>
      </c>
      <c r="C13" s="35"/>
      <c r="D13" s="37" t="s">
        <v>245</v>
      </c>
      <c r="E13" s="38"/>
      <c r="F13" s="35"/>
      <c r="G13" s="42" t="s">
        <v>279</v>
      </c>
      <c r="H13" s="41"/>
      <c r="I13" s="35"/>
      <c r="J13" s="35" t="str">
        <f>IF(K2="","",J2)&amp;IF(K2="","",IF(K3="","","、"))
&amp;IF(K3="","",J3)&amp;IF(K2&amp;K3="","",IF(K4="","","、"))
&amp;IF(K4="","",J4)&amp;IF(K2&amp;K3&amp;K4="","",IF(K5="","","、"))
&amp;IF(K5="","",J5)&amp;IF(K2&amp;K3&amp;K4&amp;K5="","",IF(K6="","","、"))
&amp;IF(K6="","",J6)&amp;IF(K2&amp;K3&amp;K4&amp;K5&amp;K6="","",IF(K7="","","、"))
&amp;IF(K7="","",J7)&amp;IF(K2&amp;K3&amp;K4&amp;K5&amp;K6&amp;K7="","",IF(K8="","","、"))
&amp;IF(K8="","",J8)&amp;IF(K2&amp;K3&amp;K4&amp;K5&amp;K6&amp;K7&amp;K8="","",IF(K9="","","、"))
&amp;IF(K9="","",J9)&amp;IF(K2&amp;K3&amp;K4&amp;K5&amp;K6&amp;K7&amp;K8&amp;K9="","",IF(K10="","","、"))
&amp;IF(K10="","",J10)&amp;IF(K2&amp;K3&amp;K4&amp;K5&amp;K6&amp;K7&amp;K8&amp;K9&amp;K10="","",IF(K11="","","、"))
&amp;IF(K11="","",J11)</f>
        <v>文教及び科学振興、経済協力、エネルギー対策、その他の事項経費</v>
      </c>
      <c r="K13" s="35"/>
      <c r="L13" s="35"/>
      <c r="M13" s="35"/>
      <c r="N13" s="43"/>
      <c r="O13" s="35"/>
    </row>
    <row r="14" spans="1:15" ht="13.5" customHeight="1">
      <c r="A14" s="32" t="s">
        <v>118</v>
      </c>
      <c r="B14" s="32" t="s">
        <v>119</v>
      </c>
      <c r="C14" s="35"/>
      <c r="D14" s="37" t="s">
        <v>246</v>
      </c>
      <c r="E14" s="38"/>
      <c r="F14" s="35"/>
      <c r="G14" s="42" t="s">
        <v>280</v>
      </c>
      <c r="H14" s="41"/>
      <c r="I14" s="35"/>
      <c r="J14" s="35"/>
      <c r="K14" s="35"/>
      <c r="L14" s="35"/>
      <c r="M14" s="35"/>
      <c r="N14" s="43"/>
      <c r="O14" s="35"/>
    </row>
    <row r="15" spans="1:15" ht="13.5" customHeight="1">
      <c r="A15" s="32" t="s">
        <v>120</v>
      </c>
      <c r="B15" s="32" t="s">
        <v>121</v>
      </c>
      <c r="C15" s="35"/>
      <c r="D15" s="37" t="s">
        <v>247</v>
      </c>
      <c r="E15" s="38"/>
      <c r="F15" s="35"/>
      <c r="G15" s="42" t="s">
        <v>281</v>
      </c>
      <c r="H15" s="41"/>
      <c r="I15" s="35"/>
      <c r="J15" s="35"/>
      <c r="K15" s="35"/>
      <c r="L15" s="35"/>
      <c r="M15" s="35"/>
      <c r="N15" s="43"/>
      <c r="O15" s="35"/>
    </row>
    <row r="16" spans="1:15" ht="13.5" customHeight="1">
      <c r="A16" s="32" t="s">
        <v>122</v>
      </c>
      <c r="B16" s="32" t="s">
        <v>123</v>
      </c>
      <c r="C16" s="35"/>
      <c r="D16" s="37" t="s">
        <v>248</v>
      </c>
      <c r="E16" s="38"/>
      <c r="F16" s="35"/>
      <c r="G16" s="42" t="s">
        <v>282</v>
      </c>
      <c r="H16" s="41"/>
      <c r="I16" s="35"/>
      <c r="J16" s="35"/>
      <c r="K16" s="35"/>
      <c r="L16" s="35"/>
      <c r="M16" s="35"/>
      <c r="N16" s="43"/>
      <c r="O16" s="35"/>
    </row>
    <row r="17" spans="1:15" ht="13.5" customHeight="1">
      <c r="A17" s="32" t="s">
        <v>124</v>
      </c>
      <c r="B17" s="32" t="s">
        <v>125</v>
      </c>
      <c r="C17" s="35"/>
      <c r="D17" s="37" t="s">
        <v>250</v>
      </c>
      <c r="E17" s="38"/>
      <c r="F17" s="35"/>
      <c r="G17" s="42" t="s">
        <v>283</v>
      </c>
      <c r="H17" s="41"/>
      <c r="I17" s="35"/>
      <c r="J17" s="35"/>
      <c r="K17" s="35"/>
      <c r="L17" s="35"/>
      <c r="M17" s="35"/>
      <c r="N17" s="43"/>
      <c r="O17" s="35"/>
    </row>
    <row r="18" spans="1:15" ht="13.5" customHeight="1">
      <c r="A18" s="32" t="s">
        <v>126</v>
      </c>
      <c r="B18" s="32" t="s">
        <v>127</v>
      </c>
      <c r="C18" s="35"/>
      <c r="D18" s="37" t="s">
        <v>251</v>
      </c>
      <c r="E18" s="38"/>
      <c r="F18" s="35"/>
      <c r="G18" s="42" t="s">
        <v>284</v>
      </c>
      <c r="H18" s="41"/>
      <c r="I18" s="35"/>
      <c r="J18" s="35"/>
      <c r="K18" s="35"/>
      <c r="L18" s="35"/>
      <c r="M18" s="35"/>
      <c r="N18" s="43"/>
      <c r="O18" s="35"/>
    </row>
    <row r="19" spans="1:15" ht="13.5" customHeight="1">
      <c r="A19" s="32" t="s">
        <v>128</v>
      </c>
      <c r="B19" s="32" t="s">
        <v>129</v>
      </c>
      <c r="C19" s="35"/>
      <c r="D19" s="37" t="s">
        <v>252</v>
      </c>
      <c r="E19" s="38"/>
      <c r="F19" s="35"/>
      <c r="G19" s="42" t="s">
        <v>285</v>
      </c>
      <c r="H19" s="41"/>
      <c r="I19" s="35"/>
      <c r="J19" s="35"/>
      <c r="K19" s="35"/>
      <c r="L19" s="35"/>
      <c r="M19" s="35"/>
      <c r="N19" s="43"/>
      <c r="O19" s="35"/>
    </row>
    <row r="20" spans="1:15" ht="13.5" customHeight="1">
      <c r="A20" s="32" t="s">
        <v>130</v>
      </c>
      <c r="B20" s="32" t="s">
        <v>131</v>
      </c>
      <c r="C20" s="35"/>
      <c r="D20" s="37" t="s">
        <v>253</v>
      </c>
      <c r="E20" s="38"/>
      <c r="F20" s="35"/>
      <c r="G20" s="42" t="s">
        <v>286</v>
      </c>
      <c r="H20" s="41"/>
      <c r="I20" s="35"/>
      <c r="J20" s="35"/>
      <c r="K20" s="35"/>
      <c r="L20" s="35"/>
      <c r="M20" s="35"/>
      <c r="N20" s="43"/>
      <c r="O20" s="35"/>
    </row>
    <row r="21" spans="1:15" ht="13.5" customHeight="1">
      <c r="A21" s="32" t="s">
        <v>132</v>
      </c>
      <c r="B21" s="32" t="s">
        <v>133</v>
      </c>
      <c r="C21" s="35"/>
      <c r="D21" s="37" t="s">
        <v>254</v>
      </c>
      <c r="E21" s="38"/>
      <c r="F21" s="35"/>
      <c r="G21" s="42" t="s">
        <v>287</v>
      </c>
      <c r="H21" s="41"/>
      <c r="I21" s="35"/>
      <c r="J21" s="35"/>
      <c r="K21" s="35"/>
      <c r="L21" s="35"/>
      <c r="M21" s="35"/>
      <c r="N21" s="43"/>
      <c r="O21" s="35"/>
    </row>
    <row r="22" spans="1:15" ht="13.5" customHeight="1">
      <c r="A22" s="32" t="s">
        <v>134</v>
      </c>
      <c r="B22" s="32" t="s">
        <v>135</v>
      </c>
      <c r="C22" s="35"/>
      <c r="D22" s="37" t="s">
        <v>255</v>
      </c>
      <c r="E22" s="38" t="s">
        <v>249</v>
      </c>
      <c r="F22" s="35"/>
      <c r="G22" s="42" t="s">
        <v>288</v>
      </c>
      <c r="H22" s="41"/>
      <c r="I22" s="35"/>
      <c r="J22" s="35"/>
      <c r="K22" s="35"/>
      <c r="L22" s="35"/>
      <c r="M22" s="35"/>
      <c r="N22" s="43"/>
      <c r="O22" s="35"/>
    </row>
    <row r="23" spans="1:15" ht="13.5" customHeight="1">
      <c r="A23" s="32" t="s">
        <v>136</v>
      </c>
      <c r="B23" s="32" t="s">
        <v>137</v>
      </c>
      <c r="C23" s="35"/>
      <c r="D23" s="37" t="s">
        <v>256</v>
      </c>
      <c r="E23" s="38"/>
      <c r="F23" s="35"/>
      <c r="G23" s="42" t="s">
        <v>289</v>
      </c>
      <c r="H23" s="41"/>
      <c r="I23" s="35"/>
      <c r="J23" s="35"/>
      <c r="K23" s="35"/>
      <c r="L23" s="35"/>
      <c r="M23" s="35"/>
      <c r="N23" s="43"/>
      <c r="O23" s="35"/>
    </row>
    <row r="24" spans="1:15" ht="13.5" customHeight="1">
      <c r="A24" s="32" t="s">
        <v>138</v>
      </c>
      <c r="B24" s="32" t="s">
        <v>139</v>
      </c>
      <c r="C24" s="35"/>
      <c r="D24" s="37" t="s">
        <v>257</v>
      </c>
      <c r="E24" s="38"/>
      <c r="F24" s="35"/>
      <c r="G24" s="42" t="s">
        <v>290</v>
      </c>
      <c r="H24" s="41"/>
      <c r="I24" s="35"/>
      <c r="J24" s="35"/>
      <c r="K24" s="35"/>
      <c r="L24" s="35"/>
      <c r="M24" s="35"/>
      <c r="N24" s="43"/>
      <c r="O24" s="35"/>
    </row>
    <row r="25" spans="1:15" ht="13.5" customHeight="1">
      <c r="A25" s="32" t="s">
        <v>140</v>
      </c>
      <c r="B25" s="32" t="s">
        <v>141</v>
      </c>
      <c r="C25" s="35"/>
      <c r="D25" s="35"/>
      <c r="E25" s="35"/>
      <c r="F25" s="35"/>
      <c r="G25" s="42" t="s">
        <v>291</v>
      </c>
      <c r="H25" s="41"/>
      <c r="I25" s="35"/>
      <c r="J25" s="35"/>
      <c r="K25" s="35"/>
      <c r="L25" s="35"/>
      <c r="M25" s="35"/>
      <c r="N25" s="43"/>
      <c r="O25" s="35"/>
    </row>
    <row r="26" spans="1:15" ht="13.5" customHeight="1">
      <c r="A26" s="32" t="s">
        <v>142</v>
      </c>
      <c r="B26" s="32" t="s">
        <v>143</v>
      </c>
      <c r="C26" s="35"/>
      <c r="D26" s="35"/>
      <c r="E26" s="35"/>
      <c r="F26" s="35"/>
      <c r="G26" s="42" t="s">
        <v>292</v>
      </c>
      <c r="H26" s="41"/>
      <c r="I26" s="35"/>
      <c r="J26" s="35"/>
      <c r="K26" s="35"/>
      <c r="L26" s="35"/>
      <c r="M26" s="35"/>
      <c r="N26" s="43"/>
      <c r="O26" s="35"/>
    </row>
    <row r="27" spans="1:15" ht="13.5" customHeight="1">
      <c r="A27" s="32" t="s">
        <v>144</v>
      </c>
      <c r="B27" s="32" t="s">
        <v>145</v>
      </c>
      <c r="C27" s="35"/>
      <c r="D27" s="35" t="str">
        <f>IF(E2="","",D2)&amp;IF(E2="","",IF(E3="","","、"))
&amp;IF(E3="","",D3)&amp;IF(E2&amp;E3="","",IF(E4="","","、"))
&amp;IF(E4="","",D4)&amp;IF(E2&amp;E3&amp;E4="","",IF(E5="","","、"))
&amp;IF(E5="","",D5)&amp;IF(E2&amp;E3&amp;E4&amp;E5="","",IF(E6="","","、"))
&amp;IF(E6="","",D6)&amp;IF(E2&amp;E3&amp;E4&amp;E5&amp;E6="","",IF(E7="","","、"))
&amp;IF(E7="","",D7)&amp;IF(E2&amp;E3&amp;E4&amp;E5&amp;E6&amp;E7="","",IF(E8="","","、"))
&amp;IF(E8="","",D8)&amp;IF(E2&amp;E3&amp;E4&amp;E5&amp;E6&amp;E7&amp;E8="","",IF(E9="","","、"))
&amp;IF(E9="","",D9)&amp;IF(E2&amp;E3&amp;E4&amp;E5&amp;E6&amp;E7&amp;E8&amp;E9="","",IF(E10="","","、"))
&amp;IF(E10="","",D10)&amp;IF(E2&amp;E3&amp;E4&amp;E5&amp;E6&amp;E7&amp;E8&amp;E9&amp;E10="","",IF(E11="","","、"))
&amp;IF(E11="","",D11)&amp;IF(E2&amp;E3&amp;E4&amp;E5&amp;E6&amp;E7&amp;E8&amp;E9&amp;E10&amp;E11="","",IF(E12="","","、"))
&amp;IF(E12="","",D12) &amp;IF(E2&amp;E3&amp;E4&amp;E5&amp;E6&amp;E7&amp;E8&amp;E9&amp;E10&amp;E11&amp;E12="","",IF(E13="","","、"))
&amp;IF(E13="","",D13) &amp;IF(E2&amp;E3&amp;E4&amp;E5&amp;E6&amp;E7&amp;E8&amp;E9&amp;E10&amp;E11&amp;E12&amp;E13="","",IF(E14="","","、"))
&amp;IF(E14="","",D14) &amp;IF(E2&amp;E3&amp;E4&amp;E5&amp;E6&amp;E7&amp;E8&amp;E9&amp;E10&amp;E11&amp;E12&amp;E13&amp;E14="","",IF(E15="","","、"))</f>
        <v>医療分野の研究開発関連、国土強靭化</v>
      </c>
      <c r="E27" s="35"/>
      <c r="F27" s="35"/>
      <c r="G27" s="42" t="s">
        <v>293</v>
      </c>
      <c r="H27" s="41"/>
      <c r="I27" s="35"/>
      <c r="J27" s="35"/>
      <c r="K27" s="35"/>
      <c r="L27" s="35"/>
      <c r="M27" s="35"/>
      <c r="N27" s="43"/>
      <c r="O27" s="35"/>
    </row>
    <row r="28" spans="1:15" ht="13.5" customHeight="1">
      <c r="A28" s="32" t="s">
        <v>146</v>
      </c>
      <c r="B28" s="32" t="s">
        <v>147</v>
      </c>
      <c r="C28" s="35"/>
      <c r="D28" s="35" t="str">
        <f>IF(E15="","",D15)&amp;IF(E2&amp;E3&amp;E4&amp;E5&amp;E6&amp;E7&amp;E8&amp;E9&amp;E10&amp;E11&amp;E12&amp;E13&amp;E14&amp;E15="","",IF(E16="","","、"))
&amp;IF(E16="","",D16)&amp;IF(E2&amp;E3&amp;E4&amp;E5&amp;E6&amp;E7&amp;E8&amp;E9&amp;E10&amp;E11&amp;E12&amp;E13&amp;E14&amp;E15&amp;E16="","",IF(E17="","","、"))
&amp;IF(E17="","",D17)&amp;IF(E2&amp;E3&amp;E4&amp;E5&amp;E6&amp;E7&amp;E8&amp;E9&amp;E10&amp;E11&amp;E12&amp;E13&amp;E14&amp;E15&amp;E16&amp;E17="","",IF(E18="","","、"))
&amp;IF(E18="","",D18)&amp;IF(E2&amp;E3&amp;E4&amp;E5&amp;E6&amp;E7&amp;E8&amp;E9&amp;E10&amp;E11&amp;E12&amp;E13&amp;E14&amp;E15&amp;E16&amp;E17&amp;E18="","",IF(E19="","","、"))
&amp;IF(E19="","",D19)&amp;IF(E2&amp;E3&amp;E4&amp;E5&amp;E6&amp;E7&amp;E8&amp;E9&amp;E10&amp;E11&amp;E12&amp;E13&amp;E14&amp;E15&amp;E16&amp;E17&amp;E18&amp;E19="","",IF(E20="","","、"))
&amp;IF(E20="","",D20)&amp;IF(E2&amp;E3&amp;E4&amp;E5&amp;E6&amp;E7&amp;E8&amp;E9&amp;E10&amp;E11&amp;E12&amp;E13&amp;E14&amp;E15&amp;E16&amp;E17&amp;E18&amp;E19&amp;E20="","",IF(E21="","","、"))
&amp;IF(E21="","",D21)&amp;IF(E2&amp;E3&amp;E4&amp;E5&amp;E6&amp;E7&amp;E8&amp;E9&amp;E10&amp;E11&amp;E12&amp;E13&amp;E14&amp;E15&amp;E16&amp;E17&amp;E18&amp;E19&amp;E20&amp;E21="","",IF(E22="","","、"))</f>
        <v>、</v>
      </c>
      <c r="E28" s="35"/>
      <c r="F28" s="35"/>
      <c r="G28" s="42" t="s">
        <v>294</v>
      </c>
      <c r="H28" s="41"/>
      <c r="I28" s="35"/>
      <c r="J28" s="35"/>
      <c r="K28" s="35"/>
      <c r="L28" s="35"/>
      <c r="M28" s="35"/>
      <c r="N28" s="43"/>
      <c r="O28" s="35"/>
    </row>
    <row r="29" spans="1:15" ht="13.5" customHeight="1">
      <c r="A29" s="32" t="s">
        <v>148</v>
      </c>
      <c r="B29" s="32" t="s">
        <v>149</v>
      </c>
      <c r="C29" s="35"/>
      <c r="D29" s="35" t="str">
        <f>IF(E22="","",D22)&amp;IF(E2&amp;E3&amp;E4&amp;E5&amp;E6&amp;E7&amp;E8&amp;E9&amp;E10&amp;E11&amp;E12&amp;E13&amp;E14&amp;E15&amp;E16&amp;E17&amp;E18&amp;E19&amp;E20&amp;E21&amp;E22="","",IF(E23="","","、"))
&amp;IF(E23="","",D23)&amp;IF(E2&amp;E3&amp;E4&amp;E5&amp;E6&amp;E7&amp;E8&amp;E9&amp;E10&amp;E11&amp;E12&amp;E13&amp;E14&amp;E15&amp;E16&amp;E17&amp;E18&amp;E19&amp;E20&amp;E21&amp;E22&amp;E23="","",IF(E24="","","、"))
&amp;IF(E24="","",D24)</f>
        <v>知的財産</v>
      </c>
      <c r="E29" s="35"/>
      <c r="F29" s="35"/>
      <c r="G29" s="42" t="s">
        <v>295</v>
      </c>
      <c r="H29" s="41"/>
      <c r="I29" s="35"/>
      <c r="J29" s="35"/>
      <c r="K29" s="35"/>
      <c r="L29" s="35"/>
      <c r="M29" s="35"/>
      <c r="N29" s="43"/>
      <c r="O29" s="35"/>
    </row>
    <row r="30" spans="1:15" ht="13.5" customHeight="1">
      <c r="A30" s="32" t="s">
        <v>150</v>
      </c>
      <c r="B30" s="32" t="s">
        <v>151</v>
      </c>
      <c r="C30" s="35"/>
      <c r="D30" s="35"/>
      <c r="E30" s="35"/>
      <c r="F30" s="35"/>
      <c r="G30" s="42" t="s">
        <v>296</v>
      </c>
      <c r="H30" s="41"/>
      <c r="I30" s="35"/>
      <c r="J30" s="35"/>
      <c r="K30" s="35"/>
      <c r="L30" s="35"/>
      <c r="M30" s="35"/>
      <c r="N30" s="43"/>
      <c r="O30" s="35"/>
    </row>
    <row r="31" spans="1:15" ht="13.5" customHeight="1">
      <c r="A31" s="32" t="s">
        <v>152</v>
      </c>
      <c r="B31" s="32" t="s">
        <v>153</v>
      </c>
      <c r="C31" s="35"/>
      <c r="D31" s="35"/>
      <c r="E31" s="35"/>
      <c r="F31" s="35"/>
      <c r="G31" s="42" t="s">
        <v>297</v>
      </c>
      <c r="H31" s="41"/>
      <c r="I31" s="35"/>
      <c r="J31" s="35"/>
      <c r="K31" s="35"/>
      <c r="L31" s="35"/>
      <c r="M31" s="35"/>
      <c r="N31" s="43"/>
      <c r="O31" s="35"/>
    </row>
    <row r="32" spans="1:15" ht="13.5" customHeight="1">
      <c r="A32" s="32" t="s">
        <v>154</v>
      </c>
      <c r="B32" s="32" t="s">
        <v>155</v>
      </c>
      <c r="C32" s="35"/>
      <c r="D32" s="35"/>
      <c r="E32" s="35"/>
      <c r="F32" s="35"/>
      <c r="G32" s="42" t="s">
        <v>298</v>
      </c>
      <c r="H32" s="41"/>
      <c r="I32" s="35"/>
      <c r="J32" s="35"/>
      <c r="K32" s="35"/>
      <c r="L32" s="35"/>
      <c r="M32" s="35"/>
      <c r="N32" s="43"/>
      <c r="O32" s="35"/>
    </row>
    <row r="33" spans="1:15" ht="13.5" customHeight="1">
      <c r="A33" s="32" t="s">
        <v>156</v>
      </c>
      <c r="B33" s="32" t="s">
        <v>229</v>
      </c>
      <c r="C33" s="35"/>
      <c r="D33" s="35"/>
      <c r="E33" s="35"/>
      <c r="F33" s="35"/>
      <c r="G33" s="42" t="s">
        <v>299</v>
      </c>
      <c r="H33" s="41"/>
      <c r="I33" s="35"/>
      <c r="J33" s="35"/>
      <c r="K33" s="35"/>
      <c r="L33" s="35"/>
      <c r="M33" s="35"/>
      <c r="N33" s="43"/>
      <c r="O33" s="35"/>
    </row>
    <row r="34" spans="1:15" ht="13.5" customHeight="1">
      <c r="A34" s="32" t="s">
        <v>158</v>
      </c>
      <c r="B34" s="32" t="s">
        <v>157</v>
      </c>
      <c r="C34" s="35"/>
      <c r="D34" s="35"/>
      <c r="E34" s="35"/>
      <c r="F34" s="35"/>
      <c r="G34" s="42" t="s">
        <v>300</v>
      </c>
      <c r="H34" s="41"/>
      <c r="I34" s="35"/>
      <c r="J34" s="35"/>
      <c r="K34" s="35"/>
      <c r="L34" s="35"/>
      <c r="M34" s="35"/>
      <c r="N34" s="43"/>
      <c r="O34" s="35"/>
    </row>
    <row r="35" spans="1:15" ht="13.5" customHeight="1">
      <c r="A35" s="32" t="s">
        <v>159</v>
      </c>
      <c r="C35" s="35"/>
      <c r="D35" s="35"/>
      <c r="E35" s="35"/>
      <c r="F35" s="35"/>
      <c r="G35" s="42" t="s">
        <v>301</v>
      </c>
      <c r="H35" s="41"/>
      <c r="I35" s="35"/>
      <c r="J35" s="35"/>
      <c r="K35" s="35"/>
      <c r="L35" s="35"/>
      <c r="M35" s="35"/>
      <c r="N35" s="43"/>
      <c r="O35" s="35"/>
    </row>
    <row r="36" spans="1:15" ht="13.5" customHeight="1">
      <c r="A36" s="32" t="s">
        <v>160</v>
      </c>
      <c r="C36" s="35"/>
      <c r="D36" s="35"/>
      <c r="E36" s="35"/>
      <c r="F36" s="35"/>
      <c r="G36" s="42" t="s">
        <v>302</v>
      </c>
      <c r="H36" s="41"/>
      <c r="I36" s="35"/>
      <c r="J36" s="35"/>
      <c r="K36" s="35"/>
      <c r="L36" s="35"/>
      <c r="M36" s="35"/>
      <c r="N36" s="43"/>
      <c r="O36" s="35"/>
    </row>
    <row r="37" spans="1:15" ht="13.5" customHeight="1">
      <c r="A37" s="32" t="s">
        <v>161</v>
      </c>
      <c r="C37" s="35"/>
      <c r="D37" s="35"/>
      <c r="E37" s="35"/>
      <c r="F37" s="35"/>
      <c r="G37" s="42" t="s">
        <v>303</v>
      </c>
      <c r="H37" s="41" t="s">
        <v>249</v>
      </c>
      <c r="I37" s="35"/>
      <c r="J37" s="35"/>
      <c r="K37" s="35"/>
      <c r="L37" s="35"/>
      <c r="M37" s="35"/>
      <c r="N37" s="43"/>
      <c r="O37" s="35"/>
    </row>
    <row r="38" spans="1:15">
      <c r="A38" s="32" t="s">
        <v>162</v>
      </c>
      <c r="C38" s="35"/>
      <c r="D38" s="35"/>
      <c r="E38" s="35"/>
      <c r="F38" s="35"/>
      <c r="G38" s="35"/>
      <c r="H38" s="43"/>
      <c r="I38" s="35"/>
      <c r="J38" s="35"/>
      <c r="K38" s="35"/>
      <c r="L38" s="35"/>
      <c r="M38" s="35"/>
      <c r="N38" s="43"/>
      <c r="O38" s="35"/>
    </row>
    <row r="39" spans="1:15">
      <c r="A39" s="32" t="s">
        <v>163</v>
      </c>
      <c r="C39" s="35"/>
      <c r="D39" s="35"/>
      <c r="E39" s="35"/>
      <c r="F39" s="35"/>
      <c r="G39" s="35" t="str">
        <f>IF(H2="","",G2)&amp;IF(H2="","",IF(H3="","","、"))
&amp;IF(H3="","",G3)&amp;IF(H2&amp;H3="","",IF(H4="","","、"))
&amp;IF(H4="","",G4)&amp;IF(H2&amp;H3&amp;H4="","",IF(H5="","","、"))
&amp;IF(H5="","",G5)&amp;IF(H2&amp;H3&amp;H4&amp;H5="","",IF(H6="","","、"))
&amp;IF(H6="","",G6)&amp;IF(H2&amp;H3&amp;H4&amp;H5&amp;H6="","",IF(H7="","","、"))
&amp;IF(H7="","",G7)&amp;IF(H2&amp;H3&amp;H4&amp;H5&amp;H6&amp;H7="","",IF(H8="","","、"))
&amp;IF(H8="","",G8)&amp;IF(H2&amp;H3&amp;H4&amp;H5&amp;H6&amp;H7&amp;H8="","",IF(H9="","","、"))
&amp;IF(H9="","",G9)&amp;IF(H2&amp;H3&amp;H4&amp;H5&amp;H6&amp;H7&amp;H8&amp;H9="","",IF(H10="","","、"))
&amp;IF(H10="","",G10)&amp;IF(H2&amp;H3&amp;H4&amp;H5&amp;H6&amp;H7&amp;H8&amp;H9&amp;H10="","",IF(H11="","","、"))
&amp;IF(H11="","",G11)&amp;IF(H2&amp;H3&amp;H4&amp;H5&amp;H6&amp;H7&amp;H8&amp;H9&amp;H10&amp;H11="","",IF(H12="","","、"))
&amp;IF(H12="","",G12) &amp;IF(H2&amp;H3&amp;H4&amp;H5&amp;H6&amp;H7&amp;H8&amp;H9&amp;H10&amp;H11&amp;H12="","",IF(H13="","","、"))
&amp;IF(H13="","",G13) &amp;IF(H2&amp;H3&amp;H4&amp;H5&amp;H6&amp;H7&amp;H8&amp;H9&amp;H10&amp;H11&amp;H12&amp;H13="","",IF(H14="","","、"))
&amp;IF(H14="","",G14) &amp;IF(H2&amp;H3&amp;H4&amp;H5&amp;H6&amp;H7&amp;H8&amp;H9&amp;H10&amp;H11&amp;H12&amp;H13&amp;H14="","",IF(H15="","","、"))</f>
        <v>一般会計</v>
      </c>
      <c r="H39" s="43"/>
      <c r="I39" s="35"/>
      <c r="J39" s="35"/>
      <c r="K39" s="35"/>
      <c r="L39" s="35"/>
      <c r="M39" s="35"/>
      <c r="N39" s="43"/>
      <c r="O39" s="35"/>
    </row>
    <row r="40" spans="1:15">
      <c r="A40" s="32" t="s">
        <v>164</v>
      </c>
      <c r="C40" s="35"/>
      <c r="D40" s="35"/>
      <c r="E40" s="35"/>
      <c r="F40" s="35"/>
      <c r="G40" s="35" t="str">
        <f>IF(H15="","",G15)&amp;IF(H2&amp;H3&amp;H4&amp;H5&amp;H6&amp;H7&amp;H8&amp;H9&amp;H10&amp;H11&amp;H12&amp;H13&amp;H14&amp;H15="","",IF(H16="","","、"))
&amp;IF(H16="","",G16)&amp;IF(H2&amp;H3&amp;H4&amp;H5&amp;H6&amp;H7&amp;H8&amp;H9&amp;H10&amp;H11&amp;H12&amp;H13&amp;H14&amp;H15&amp;H16="","",IF(H17="","","、"))
&amp;IF(H17="","",G17)&amp;IF(H2&amp;H3&amp;H4&amp;H5&amp;H6&amp;H7&amp;H8&amp;H9&amp;H10&amp;H11&amp;H12&amp;H13&amp;H14&amp;H15&amp;H16&amp;H17="","",IF(H18="","","、"))
&amp;IF(H18="","",G18)&amp;IF(H2&amp;H3&amp;H4&amp;H5&amp;H6&amp;H7&amp;H8&amp;H9&amp;H10&amp;H11&amp;H12&amp;H13&amp;H14&amp;H15&amp;H16&amp;H17&amp;H18="","",IF(H19="","","、"))
&amp;IF(H19="","",G19)&amp;IF(H2&amp;H3&amp;H4&amp;H5&amp;H6&amp;H7&amp;H8&amp;H9&amp;H10&amp;H11&amp;H12&amp;H13&amp;H14&amp;H15&amp;H16&amp;H17&amp;H18&amp;H19="","",IF(H20="","","、"))
&amp;IF(H20="","",G20)&amp;IF(H2&amp;H3&amp;H4&amp;H5&amp;H6&amp;H7&amp;H8&amp;H9&amp;H10&amp;H11&amp;H12&amp;H13&amp;H14&amp;H15&amp;H16&amp;H17&amp;H18&amp;H19&amp;H20="","",IF(H21="","","、"))
&amp;IF(H21="","",G21)&amp;IF(H2&amp;H3&amp;H4&amp;H5&amp;H6&amp;H7&amp;H8&amp;H9&amp;H10&amp;H11&amp;H12&amp;H13&amp;H14&amp;H15&amp;H16&amp;H17&amp;H18&amp;H19&amp;H20&amp;H21="","",IF(H22="","","、"))
&amp;IF(H22="","",G22)&amp;IF(H2&amp;H3&amp;H4&amp;H5&amp;H6&amp;H7&amp;H8&amp;H9&amp;H10&amp;H11&amp;H12&amp;H13&amp;H14&amp;H15&amp;H16&amp;H17&amp;H18&amp;H19&amp;H20&amp;H21&amp;H22="","",IF(H23="","","、"))</f>
        <v/>
      </c>
      <c r="H40" s="43"/>
      <c r="I40" s="35"/>
      <c r="J40" s="35"/>
      <c r="K40" s="35"/>
      <c r="L40" s="35"/>
      <c r="M40" s="35"/>
      <c r="N40" s="43"/>
      <c r="O40" s="35"/>
    </row>
    <row r="41" spans="1:15">
      <c r="A41" s="32" t="s">
        <v>165</v>
      </c>
      <c r="C41" s="35"/>
      <c r="D41" s="35"/>
      <c r="E41" s="35"/>
      <c r="F41" s="35"/>
      <c r="G41" s="35" t="str">
        <f>IF(H23="","",G23)&amp;IF(H2&amp;H3&amp;H4&amp;H5&amp;H6&amp;H7&amp;H8&amp;H9&amp;H10&amp;H11&amp;H12&amp;H13&amp;H14&amp;H15&amp;H16&amp;H17&amp;H18&amp;H19&amp;H20&amp;H21&amp;H22&amp;H23="","",IF(H24="","","、"))
&amp;IF(H24="","",G24)&amp;IF(H2&amp;H3&amp;H4&amp;H5&amp;H6&amp;H7&amp;H8&amp;H9&amp;H10&amp;H11&amp;H12&amp;H13&amp;H14&amp;H15&amp;H16&amp;H17&amp;H18&amp;H19&amp;H20&amp;H21&amp;H22&amp;H23&amp;H24="","",IF(H25="","","、"))
&amp;IF(H25="","",G25)&amp;IF(H2&amp;H3&amp;H4&amp;H5&amp;H6&amp;H7&amp;H8&amp;H9&amp;H10&amp;H11&amp;H12&amp;H13&amp;H14&amp;H15&amp;H16&amp;H17&amp;H18&amp;H19&amp;H20&amp;H21&amp;H22&amp;H23&amp;H24&amp;H25="","",IF(H26="","","、"))
&amp;IF(H26="","",G26)&amp;IF(H2&amp;H3&amp;H4&amp;H5&amp;H6&amp;H7&amp;H8&amp;H9&amp;H10&amp;H11&amp;H12&amp;H13&amp;H14&amp;H15&amp;H16&amp;H17&amp;H18&amp;H19&amp;H20&amp;H21&amp;H22&amp;H23&amp;H24&amp;H25&amp;H26="","",IF(H27="","","、"))
&amp;IF(H27="","",G27)&amp;IF(H2&amp;H3&amp;H4&amp;H5&amp;H6&amp;H7&amp;H8&amp;H9&amp;H10&amp;H11&amp;H12&amp;H13&amp;H14&amp;H15&amp;H16&amp;H17&amp;H18&amp;H19&amp;H20&amp;H21&amp;H22&amp;H23&amp;H24&amp;H25&amp;H26&amp;H27="","",IF(H28="","","、"))
&amp;IF(H28="","",G28)&amp;IF(H2&amp;H3&amp;H4&amp;H5&amp;H6&amp;H7&amp;H8&amp;H9&amp;H10&amp;H11&amp;H12&amp;H13&amp;H14&amp;H15&amp;H16&amp;H17&amp;H18&amp;H19&amp;H20&amp;H21&amp;H22&amp;H23&amp;H24&amp;H25&amp;H26&amp;H27&amp;H28="","",IF(H29="","","、"))
&amp;IF(H29="","",G29)&amp;IF(H2&amp;H3&amp;H4&amp;H5&amp;H6&amp;H7&amp;H8&amp;H9&amp;H10&amp;H11&amp;H12&amp;H13&amp;H14&amp;H15&amp;H16&amp;H17&amp;H18&amp;H19&amp;H20&amp;H21&amp;H22&amp;H23&amp;H24&amp;H25&amp;H26&amp;H27&amp;H28&amp;H29="","",IF(H30="","","、"))</f>
        <v/>
      </c>
      <c r="H41" s="43"/>
      <c r="I41" s="35"/>
      <c r="J41" s="35"/>
      <c r="K41" s="35"/>
      <c r="L41" s="35"/>
      <c r="M41" s="35"/>
      <c r="N41" s="43"/>
      <c r="O41" s="35"/>
    </row>
    <row r="42" spans="1:15">
      <c r="A42" s="32" t="s">
        <v>166</v>
      </c>
      <c r="C42" s="35"/>
      <c r="D42" s="35"/>
      <c r="E42" s="35"/>
      <c r="F42" s="35"/>
      <c r="G42" s="35" t="str">
        <f>IF(H30="","",G30)&amp;IF(H2&amp;H3&amp;H4&amp;H5&amp;H6&amp;H7&amp;H8&amp;H9&amp;H10&amp;H11&amp;H12&amp;H13&amp;H14&amp;H15&amp;H16&amp;H17&amp;H18&amp;H19&amp;H20&amp;H21&amp;H22&amp;H23&amp;H24&amp;H25&amp;H26&amp;H27&amp;H28&amp;H29&amp;H30="","",IF(H31="","","、"))
&amp;IF(H31="","",G31)&amp;IF(H2&amp;H3&amp;H4&amp;H5&amp;H6&amp;H7&amp;H8&amp;H9&amp;H10&amp;H11&amp;H12&amp;H13&amp;H14&amp;H15&amp;H16&amp;H17&amp;H18&amp;H19&amp;H20&amp;H21&amp;H22&amp;H23&amp;H24&amp;H25&amp;H26&amp;H27&amp;H28&amp;H29&amp;H30&amp;H31="","",IF(H32="","","、"))
&amp;IF(H32="","",G32)&amp;IF(H2&amp;H3&amp;H4&amp;H5&amp;H6&amp;H7&amp;H8&amp;H9&amp;H10&amp;H11&amp;H12&amp;H13&amp;H14&amp;H15&amp;H16&amp;H17&amp;H18&amp;H19&amp;H20&amp;H21&amp;H22&amp;H23&amp;H24&amp;H25&amp;H26&amp;H27&amp;H28&amp;H29&amp;H30&amp;H31&amp;H32="","",IF(H33="","","、"))
&amp;IF(H33="","",G33)&amp;IF(H2&amp;H3&amp;H4&amp;H5&amp;H6&amp;H7&amp;H8&amp;H9&amp;H10&amp;H11&amp;H12&amp;H13&amp;H14&amp;H15&amp;H16&amp;H17&amp;H18&amp;H19&amp;H20&amp;H21&amp;H22&amp;H23&amp;H24&amp;H25&amp;H26&amp;H27&amp;H28&amp;H29&amp;H30&amp;H31&amp;H32&amp;H33="","",IF(H34="","","、"))
&amp;IF(H34="","",G34)&amp;IF(H2&amp;H3&amp;H4&amp;H5&amp;H6&amp;H7&amp;H8&amp;H9&amp;H10&amp;H11&amp;H12&amp;H13&amp;H14&amp;H15&amp;H16&amp;H17&amp;H18&amp;H19&amp;H20&amp;H21&amp;H22&amp;H23&amp;H24&amp;H25&amp;H26&amp;H27&amp;H28&amp;H29&amp;H30&amp;H31&amp;H32&amp;H33&amp;H34="","",IF(H35="","","、"))</f>
        <v/>
      </c>
      <c r="H42" s="43"/>
      <c r="I42" s="35"/>
      <c r="J42" s="35"/>
      <c r="K42" s="35"/>
      <c r="L42" s="35"/>
      <c r="M42" s="35"/>
      <c r="N42" s="43"/>
      <c r="O42" s="35"/>
    </row>
    <row r="43" spans="1:15">
      <c r="A43" s="32" t="s">
        <v>167</v>
      </c>
      <c r="C43" s="35"/>
      <c r="D43" s="35"/>
      <c r="E43" s="35"/>
      <c r="F43" s="35"/>
      <c r="G43" s="35" t="str">
        <f>IF(H35="","",G35)&amp;IF(H2&amp;H3&amp;H4&amp;H5&amp;H6&amp;H7&amp;H8&amp;H9&amp;H10&amp;H11&amp;H12&amp;H13&amp;H14&amp;H15&amp;H16&amp;H17&amp;H18&amp;H19&amp;H20&amp;H21&amp;H22&amp;H23&amp;H24&amp;H25&amp;H26&amp;H27&amp;H28&amp;H29&amp;H30&amp;H31&amp;H32&amp;H33&amp;H34&amp;H35="","",IF(H36="","","、"))
&amp;IF(H36="","",G36)&amp;IF(H2&amp;H3&amp;H4&amp;H5&amp;H6&amp;H7&amp;H8&amp;H9&amp;H10&amp;H11&amp;H12&amp;H13&amp;H14&amp;H15&amp;H16&amp;H17&amp;H18&amp;H19&amp;H20&amp;H21&amp;H22&amp;H23&amp;H24&amp;H25&amp;H26&amp;H27&amp;H28&amp;H29&amp;H30&amp;H31&amp;H32&amp;H33&amp;H34&amp;H35&amp;H36="","",IF(H37="","","、"))
&amp;IF(H37="","",G37)</f>
        <v>、東日本大震災復興特別会計</v>
      </c>
      <c r="H43" s="43"/>
      <c r="I43" s="35"/>
      <c r="J43" s="35"/>
      <c r="K43" s="35"/>
      <c r="L43" s="35"/>
      <c r="M43" s="35"/>
      <c r="N43" s="43"/>
      <c r="O43" s="35"/>
    </row>
    <row r="44" spans="1:15">
      <c r="A44" s="32" t="s">
        <v>168</v>
      </c>
      <c r="C44" s="35"/>
      <c r="D44" s="35"/>
      <c r="E44" s="35"/>
      <c r="F44" s="35"/>
      <c r="G44" s="35"/>
      <c r="H44" s="43"/>
      <c r="I44" s="35"/>
      <c r="J44" s="35"/>
      <c r="K44" s="35"/>
      <c r="L44" s="35"/>
      <c r="M44" s="35"/>
      <c r="N44" s="43"/>
      <c r="O44" s="35"/>
    </row>
    <row r="45" spans="1:15">
      <c r="A45" s="32" t="s">
        <v>169</v>
      </c>
      <c r="C45" s="35"/>
      <c r="D45" s="35"/>
      <c r="E45" s="35"/>
      <c r="F45" s="35"/>
      <c r="G45" s="35"/>
      <c r="H45" s="43"/>
      <c r="I45" s="35"/>
      <c r="J45" s="35"/>
      <c r="K45" s="35"/>
      <c r="L45" s="35"/>
      <c r="M45" s="35"/>
      <c r="N45" s="43"/>
      <c r="O45" s="35"/>
    </row>
    <row r="46" spans="1:15">
      <c r="A46" s="32" t="s">
        <v>170</v>
      </c>
      <c r="C46" s="35"/>
      <c r="D46" s="35"/>
      <c r="E46" s="35"/>
      <c r="F46" s="35"/>
      <c r="G46" s="35"/>
      <c r="H46" s="43"/>
      <c r="I46" s="35"/>
      <c r="J46" s="35"/>
      <c r="K46" s="35"/>
      <c r="L46" s="35"/>
      <c r="M46" s="35"/>
      <c r="N46" s="43"/>
      <c r="O46" s="35"/>
    </row>
    <row r="47" spans="1:15">
      <c r="A47" s="32" t="s">
        <v>171</v>
      </c>
      <c r="C47" s="35"/>
      <c r="D47" s="35"/>
      <c r="E47" s="35"/>
      <c r="F47" s="35"/>
      <c r="G47" s="35"/>
      <c r="H47" s="43"/>
      <c r="I47" s="35"/>
      <c r="J47" s="35"/>
      <c r="K47" s="35"/>
      <c r="L47" s="35"/>
      <c r="M47" s="35"/>
      <c r="N47" s="43"/>
      <c r="O47" s="35"/>
    </row>
    <row r="48" spans="1:15">
      <c r="A48" s="32" t="s">
        <v>172</v>
      </c>
      <c r="C48" s="35"/>
      <c r="D48" s="35"/>
      <c r="E48" s="35"/>
      <c r="F48" s="35"/>
      <c r="G48" s="35"/>
      <c r="H48" s="43"/>
      <c r="I48" s="35"/>
      <c r="J48" s="35"/>
      <c r="K48" s="35"/>
      <c r="L48" s="35"/>
      <c r="M48" s="35"/>
      <c r="N48" s="43"/>
      <c r="O48" s="35"/>
    </row>
    <row r="49" spans="1:15">
      <c r="A49" s="32" t="s">
        <v>173</v>
      </c>
      <c r="C49" s="35"/>
      <c r="D49" s="35"/>
      <c r="E49" s="35"/>
      <c r="F49" s="35"/>
      <c r="G49" s="35"/>
      <c r="H49" s="43"/>
      <c r="I49" s="35"/>
      <c r="J49" s="35"/>
      <c r="K49" s="35"/>
      <c r="L49" s="35"/>
      <c r="M49" s="35"/>
      <c r="N49" s="43"/>
      <c r="O49" s="35"/>
    </row>
    <row r="50" spans="1:15">
      <c r="A50" s="32" t="s">
        <v>174</v>
      </c>
      <c r="C50" s="35"/>
      <c r="D50" s="35"/>
      <c r="E50" s="35"/>
      <c r="F50" s="35"/>
      <c r="G50" s="35"/>
      <c r="H50" s="43"/>
      <c r="I50" s="35"/>
      <c r="J50" s="35"/>
      <c r="K50" s="35"/>
      <c r="L50" s="35"/>
      <c r="M50" s="35"/>
      <c r="N50" s="43"/>
      <c r="O50" s="35"/>
    </row>
    <row r="51" spans="1:15">
      <c r="A51" s="32" t="s">
        <v>175</v>
      </c>
      <c r="C51" s="35"/>
      <c r="D51" s="35"/>
      <c r="E51" s="35"/>
      <c r="F51" s="35"/>
      <c r="G51" s="35"/>
      <c r="H51" s="43"/>
      <c r="I51" s="35"/>
      <c r="J51" s="35"/>
      <c r="K51" s="35"/>
      <c r="L51" s="35"/>
      <c r="M51" s="35"/>
      <c r="N51" s="43"/>
      <c r="O51" s="35"/>
    </row>
    <row r="52" spans="1:15">
      <c r="A52" s="32" t="s">
        <v>176</v>
      </c>
      <c r="C52" s="35"/>
      <c r="D52" s="35"/>
      <c r="E52" s="35"/>
      <c r="F52" s="35"/>
      <c r="G52" s="35"/>
      <c r="H52" s="43"/>
      <c r="I52" s="35"/>
      <c r="J52" s="35"/>
      <c r="K52" s="35"/>
      <c r="L52" s="35"/>
      <c r="M52" s="35"/>
      <c r="N52" s="43"/>
      <c r="O52" s="35"/>
    </row>
    <row r="53" spans="1:15">
      <c r="A53" s="32" t="s">
        <v>177</v>
      </c>
      <c r="C53" s="35"/>
      <c r="D53" s="35"/>
      <c r="E53" s="35"/>
      <c r="F53" s="35"/>
      <c r="G53" s="35"/>
      <c r="H53" s="43"/>
      <c r="I53" s="35"/>
      <c r="J53" s="35"/>
      <c r="K53" s="35"/>
      <c r="L53" s="35"/>
      <c r="M53" s="35"/>
      <c r="N53" s="43"/>
      <c r="O53" s="35"/>
    </row>
    <row r="54" spans="1:15">
      <c r="A54" s="32" t="s">
        <v>178</v>
      </c>
      <c r="C54" s="35"/>
      <c r="D54" s="35"/>
      <c r="E54" s="35"/>
      <c r="F54" s="35"/>
      <c r="G54" s="35"/>
      <c r="H54" s="43"/>
      <c r="I54" s="35"/>
      <c r="J54" s="35"/>
      <c r="K54" s="35"/>
      <c r="L54" s="35"/>
      <c r="M54" s="44"/>
      <c r="N54" s="43"/>
      <c r="O54" s="35"/>
    </row>
    <row r="55" spans="1:15">
      <c r="A55" s="32" t="s">
        <v>179</v>
      </c>
      <c r="C55" s="35"/>
      <c r="D55" s="35"/>
      <c r="E55" s="35"/>
      <c r="F55" s="35"/>
      <c r="G55" s="35"/>
      <c r="H55" s="43"/>
      <c r="I55" s="35"/>
      <c r="J55" s="35"/>
      <c r="K55" s="35"/>
      <c r="L55" s="35"/>
      <c r="M55" s="35"/>
      <c r="N55" s="43"/>
      <c r="O55" s="35"/>
    </row>
    <row r="56" spans="1:15">
      <c r="A56" s="32" t="s">
        <v>180</v>
      </c>
      <c r="C56" s="35"/>
      <c r="D56" s="35"/>
      <c r="E56" s="35"/>
      <c r="F56" s="35"/>
      <c r="G56" s="35"/>
      <c r="H56" s="43"/>
      <c r="I56" s="35"/>
      <c r="J56" s="35"/>
      <c r="K56" s="35"/>
      <c r="L56" s="35"/>
      <c r="M56" s="35"/>
      <c r="N56" s="43"/>
      <c r="O56" s="35"/>
    </row>
    <row r="57" spans="1:15">
      <c r="A57" s="32" t="s">
        <v>181</v>
      </c>
      <c r="C57" s="35"/>
      <c r="D57" s="35"/>
      <c r="E57" s="35"/>
      <c r="F57" s="35"/>
      <c r="G57" s="35"/>
      <c r="H57" s="43"/>
      <c r="I57" s="35"/>
      <c r="J57" s="35"/>
      <c r="K57" s="35"/>
      <c r="L57" s="35"/>
      <c r="M57" s="35"/>
      <c r="N57" s="43"/>
      <c r="O57" s="35"/>
    </row>
    <row r="58" spans="1:15">
      <c r="A58" s="32" t="s">
        <v>182</v>
      </c>
      <c r="C58" s="35"/>
      <c r="D58" s="35"/>
      <c r="E58" s="35"/>
      <c r="F58" s="35"/>
      <c r="G58" s="35"/>
      <c r="H58" s="43"/>
      <c r="I58" s="35"/>
      <c r="J58" s="35"/>
      <c r="K58" s="35"/>
      <c r="L58" s="35"/>
      <c r="M58" s="35"/>
      <c r="N58" s="43"/>
      <c r="O58" s="35"/>
    </row>
    <row r="59" spans="1:15">
      <c r="A59" s="32" t="s">
        <v>183</v>
      </c>
      <c r="C59" s="35"/>
      <c r="D59" s="35"/>
      <c r="E59" s="35"/>
      <c r="F59" s="35"/>
      <c r="G59" s="35"/>
      <c r="H59" s="43"/>
      <c r="I59" s="35"/>
      <c r="J59" s="35"/>
      <c r="K59" s="35"/>
      <c r="L59" s="35"/>
      <c r="M59" s="35"/>
      <c r="N59" s="43"/>
      <c r="O59" s="35"/>
    </row>
    <row r="60" spans="1:15">
      <c r="A60" s="32" t="s">
        <v>184</v>
      </c>
      <c r="C60" s="35"/>
      <c r="D60" s="35"/>
      <c r="E60" s="35"/>
      <c r="F60" s="35"/>
      <c r="G60" s="35"/>
      <c r="H60" s="43"/>
      <c r="I60" s="35"/>
      <c r="J60" s="35"/>
      <c r="K60" s="35"/>
      <c r="L60" s="35"/>
      <c r="M60" s="35"/>
      <c r="N60" s="43"/>
      <c r="O60" s="35"/>
    </row>
    <row r="61" spans="1:15">
      <c r="A61" s="32" t="s">
        <v>185</v>
      </c>
      <c r="C61" s="35"/>
      <c r="D61" s="35"/>
      <c r="E61" s="35"/>
      <c r="F61" s="35"/>
      <c r="G61" s="35"/>
      <c r="H61" s="43"/>
      <c r="I61" s="35"/>
      <c r="J61" s="35"/>
      <c r="K61" s="35"/>
      <c r="L61" s="35"/>
      <c r="M61" s="35"/>
      <c r="N61" s="43"/>
      <c r="O61" s="35"/>
    </row>
    <row r="62" spans="1:15">
      <c r="A62" s="32" t="s">
        <v>186</v>
      </c>
      <c r="C62" s="35"/>
      <c r="D62" s="35"/>
      <c r="E62" s="35"/>
      <c r="F62" s="35"/>
      <c r="G62" s="35"/>
      <c r="H62" s="43"/>
      <c r="I62" s="35"/>
      <c r="J62" s="35"/>
      <c r="K62" s="35"/>
      <c r="L62" s="35"/>
      <c r="M62" s="35"/>
      <c r="N62" s="43"/>
      <c r="O62" s="35"/>
    </row>
    <row r="63" spans="1:15">
      <c r="A63" s="32" t="s">
        <v>187</v>
      </c>
      <c r="C63" s="35"/>
      <c r="D63" s="35"/>
      <c r="E63" s="35"/>
      <c r="F63" s="35"/>
      <c r="G63" s="35"/>
      <c r="H63" s="43"/>
      <c r="I63" s="35"/>
      <c r="J63" s="35"/>
      <c r="K63" s="35"/>
      <c r="L63" s="35"/>
      <c r="M63" s="35"/>
      <c r="N63" s="43"/>
      <c r="O63" s="35"/>
    </row>
    <row r="64" spans="1:15">
      <c r="A64" s="32" t="s">
        <v>188</v>
      </c>
      <c r="C64" s="35"/>
      <c r="D64" s="35"/>
      <c r="E64" s="35"/>
      <c r="F64" s="35"/>
      <c r="G64" s="35"/>
      <c r="H64" s="43"/>
      <c r="I64" s="35"/>
      <c r="J64" s="35"/>
      <c r="K64" s="35"/>
      <c r="L64" s="35"/>
      <c r="M64" s="35"/>
      <c r="N64" s="43"/>
      <c r="O64" s="35"/>
    </row>
    <row r="65" spans="1:15">
      <c r="A65" s="32" t="s">
        <v>189</v>
      </c>
      <c r="C65" s="35"/>
      <c r="D65" s="35"/>
      <c r="E65" s="35"/>
      <c r="F65" s="35"/>
      <c r="G65" s="35"/>
      <c r="H65" s="43"/>
      <c r="I65" s="35"/>
      <c r="J65" s="35"/>
      <c r="K65" s="35"/>
      <c r="L65" s="35"/>
      <c r="M65" s="35"/>
      <c r="N65" s="43"/>
      <c r="O65" s="35"/>
    </row>
    <row r="66" spans="1:15">
      <c r="A66" s="32" t="s">
        <v>190</v>
      </c>
      <c r="C66" s="35"/>
      <c r="D66" s="35"/>
      <c r="E66" s="35"/>
      <c r="F66" s="35"/>
      <c r="G66" s="35"/>
      <c r="H66" s="43"/>
      <c r="I66" s="35"/>
      <c r="J66" s="35"/>
      <c r="K66" s="35"/>
      <c r="L66" s="35"/>
      <c r="M66" s="35"/>
      <c r="N66" s="43"/>
      <c r="O66" s="35"/>
    </row>
    <row r="67" spans="1:15">
      <c r="A67" s="32" t="s">
        <v>191</v>
      </c>
      <c r="C67" s="35"/>
      <c r="D67" s="35"/>
      <c r="E67" s="35"/>
      <c r="F67" s="35"/>
      <c r="G67" s="35"/>
      <c r="H67" s="43"/>
      <c r="I67" s="35"/>
      <c r="J67" s="35"/>
      <c r="K67" s="35"/>
      <c r="L67" s="35"/>
      <c r="M67" s="35"/>
      <c r="N67" s="43"/>
      <c r="O67" s="35"/>
    </row>
    <row r="68" spans="1:15">
      <c r="A68" s="32" t="s">
        <v>192</v>
      </c>
      <c r="C68" s="35"/>
      <c r="D68" s="35"/>
      <c r="E68" s="35"/>
      <c r="F68" s="35"/>
      <c r="G68" s="35"/>
      <c r="H68" s="43"/>
      <c r="I68" s="35"/>
      <c r="J68" s="35"/>
      <c r="K68" s="35"/>
      <c r="L68" s="35"/>
      <c r="M68" s="35"/>
      <c r="N68" s="43"/>
      <c r="O68" s="35"/>
    </row>
    <row r="69" spans="1:15">
      <c r="A69" s="32" t="s">
        <v>193</v>
      </c>
      <c r="C69" s="35"/>
      <c r="D69" s="35"/>
      <c r="E69" s="35"/>
      <c r="F69" s="35"/>
      <c r="G69" s="35"/>
      <c r="H69" s="43"/>
      <c r="I69" s="35"/>
      <c r="J69" s="35"/>
      <c r="K69" s="35"/>
      <c r="L69" s="35"/>
      <c r="M69" s="35"/>
      <c r="N69" s="43"/>
      <c r="O69" s="35"/>
    </row>
    <row r="70" spans="1:15">
      <c r="A70" s="32" t="s">
        <v>194</v>
      </c>
    </row>
    <row r="71" spans="1:15">
      <c r="A71" s="32" t="s">
        <v>195</v>
      </c>
    </row>
    <row r="72" spans="1:15">
      <c r="A72" s="32" t="s">
        <v>196</v>
      </c>
    </row>
    <row r="73" spans="1:15">
      <c r="A73" s="32" t="s">
        <v>197</v>
      </c>
    </row>
    <row r="74" spans="1:15">
      <c r="A74" s="32" t="s">
        <v>198</v>
      </c>
    </row>
    <row r="75" spans="1:15">
      <c r="A75" s="32" t="s">
        <v>199</v>
      </c>
    </row>
    <row r="76" spans="1:15">
      <c r="A76" s="32" t="s">
        <v>200</v>
      </c>
    </row>
    <row r="77" spans="1:15">
      <c r="A77" s="32" t="s">
        <v>201</v>
      </c>
    </row>
    <row r="78" spans="1:15">
      <c r="A78" s="32" t="s">
        <v>202</v>
      </c>
    </row>
    <row r="79" spans="1:15">
      <c r="A79" s="32" t="s">
        <v>203</v>
      </c>
    </row>
    <row r="80" spans="1:15">
      <c r="A80" s="32" t="s">
        <v>204</v>
      </c>
    </row>
    <row r="81" spans="1:2">
      <c r="A81" s="32" t="s">
        <v>205</v>
      </c>
    </row>
    <row r="82" spans="1:2">
      <c r="A82" s="32" t="s">
        <v>206</v>
      </c>
    </row>
    <row r="83" spans="1:2">
      <c r="A83" s="32" t="s">
        <v>207</v>
      </c>
    </row>
    <row r="84" spans="1:2">
      <c r="A84" s="32" t="s">
        <v>208</v>
      </c>
    </row>
    <row r="85" spans="1:2">
      <c r="A85" s="32" t="s">
        <v>209</v>
      </c>
    </row>
    <row r="86" spans="1:2">
      <c r="A86" s="32" t="s">
        <v>210</v>
      </c>
    </row>
    <row r="87" spans="1:2">
      <c r="A87" s="32" t="s">
        <v>211</v>
      </c>
    </row>
    <row r="88" spans="1:2">
      <c r="A88" s="32" t="s">
        <v>212</v>
      </c>
    </row>
    <row r="89" spans="1:2">
      <c r="A89" s="32" t="s">
        <v>213</v>
      </c>
    </row>
    <row r="90" spans="1:2">
      <c r="A90" s="32" t="s">
        <v>95</v>
      </c>
    </row>
    <row r="91" spans="1:2">
      <c r="A91" s="32" t="s">
        <v>97</v>
      </c>
    </row>
    <row r="92" spans="1:2">
      <c r="A92" s="32" t="s">
        <v>99</v>
      </c>
    </row>
    <row r="93" spans="1:2">
      <c r="A93" s="32" t="s">
        <v>101</v>
      </c>
    </row>
    <row r="95" spans="1:2">
      <c r="A95" s="33" t="s">
        <v>306</v>
      </c>
      <c r="B95" s="33" t="s">
        <v>306</v>
      </c>
    </row>
    <row r="96" spans="1:2" ht="36">
      <c r="A96" s="46" t="s">
        <v>307</v>
      </c>
    </row>
    <row r="97" spans="1:1" ht="36">
      <c r="A97" s="46" t="s">
        <v>308</v>
      </c>
    </row>
    <row r="98" spans="1:1">
      <c r="A98" s="33" t="s">
        <v>309</v>
      </c>
    </row>
  </sheetData>
  <sheetProtection sheet="1"/>
  <phoneticPr fontId="3"/>
  <dataValidations count="2">
    <dataValidation type="list" allowBlank="1" showInputMessage="1" showErrorMessage="1" sqref="E2:E24 K2:K11">
      <formula1>"○, "</formula1>
    </dataValidation>
    <dataValidation type="list" allowBlank="1" showInputMessage="1" showErrorMessage="1" sqref="H2:H37 N2:N8">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H27シート様式</vt:lpstr>
      <vt:lpstr>入力規則等</vt:lpstr>
      <vt:lpstr>H27シート様式!Print_Area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2015-06-18T05:56:19Z</dcterms:modified>
</cp:coreProperties>
</file>