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<sst xmlns="http://schemas.openxmlformats.org/spreadsheetml/2006/main" count="1336" uniqueCount="523">
  <si>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</si>
  <si>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</si>
  <si>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</si>
  <si>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</si>
  <si>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</si>
  <si>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</si>
  <si>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</si>
  <si>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</si>
  <si>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</si>
  <si>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</si>
  <si>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</si>
  <si>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</si>
  <si>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</si>
  <si>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</si>
  <si>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</si>
  <si>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</si>
  <si>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</si>
  <si>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</si>
  <si>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</si>
  <si>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</si>
  <si>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</si>
  <si>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</si>
  <si>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</si>
  <si>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</si>
  <si>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</si>
  <si>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</si>
  <si>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</si>
  <si>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</si>
  <si>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</si>
  <si>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</si>
  <si>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</si>
  <si>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</si>
  <si>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</si>
  <si>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</si>
  <si>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</si>
  <si>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</si>
  <si>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</si>
  <si>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</si>
  <si>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</si>
  <si>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</si>
  <si>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</si>
  <si>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</si>
  <si>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</si>
  <si>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</si>
  <si>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</si>
  <si>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</si>
  <si>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</si>
  <si>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</si>
  <si>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</si>
  <si>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</si>
  <si>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</si>
  <si>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</si>
  <si>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</si>
  <si>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</si>
  <si>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</si>
  <si>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</si>
  <si>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</si>
  <si>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</si>
  <si>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</si>
  <si>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</si>
  <si>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</si>
  <si>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</si>
  <si>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</si>
  <si>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</si>
  <si>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</si>
  <si>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</si>
  <si>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</si>
  <si>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</si>
  <si>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</si>
  <si>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</si>
  <si>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</si>
  <si>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</si>
  <si>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</si>
  <si>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</si>
  <si>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</si>
  <si>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</si>
  <si>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</si>
  <si>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</si>
  <si>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</si>
  <si>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</si>
  <si>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</si>
  <si>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</si>
  <si>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</si>
  <si>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</si>
  <si>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</si>
  <si>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</si>
  <si>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</si>
  <si>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</si>
  <si>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</si>
  <si>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</si>
  <si>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</si>
  <si>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</si>
  <si>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</si>
  <si>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</si>
  <si>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</si>
  <si>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</si>
  <si>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</si>
  <si>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</si>
  <si>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</si>
  <si>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</si>
  <si>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</si>
  <si>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</si>
  <si>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</si>
  <si>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</si>
  <si>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</si>
  <si>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</si>
  <si>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</si>
  <si>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</si>
  <si>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</si>
  <si>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</si>
  <si>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</si>
  <si>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</si>
  <si>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</si>
  <si>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</si>
  <si>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</si>
  <si>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</si>
  <si>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</si>
  <si>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</si>
  <si>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</si>
  <si>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</si>
  <si>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</si>
  <si>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</si>
  <si>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</si>
  <si>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</si>
  <si>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</si>
  <si>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</si>
  <si>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</si>
  <si>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</si>
  <si>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</si>
  <si>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</si>
  <si>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</si>
  <si>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</si>
  <si>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</si>
  <si>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</si>
  <si>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</si>
  <si>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</si>
  <si>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</si>
  <si>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</si>
  <si>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</si>
  <si>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</si>
  <si>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</si>
  <si>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</si>
  <si>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</si>
  <si>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</si>
  <si>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</si>
  <si>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</si>
  <si>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</si>
  <si>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</si>
  <si>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</si>
  <si>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</si>
  <si>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</si>
  <si>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</si>
  <si>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</si>
  <si>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</si>
  <si>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</si>
  <si>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</si>
  <si>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</si>
  <si>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</si>
  <si>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</si>
  <si>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</si>
  <si>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</si>
  <si>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</si>
  <si>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</si>
  <si>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</si>
  <si>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</si>
  <si>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</si>
  <si>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</si>
  <si>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</si>
  <si>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</si>
  <si>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</si>
  <si>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</si>
  <si>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</si>
  <si>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</si>
  <si>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</si>
  <si>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</si>
  <si>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</si>
  <si>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</si>
  <si>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</si>
  <si>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</si>
  <si>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</si>
  <si>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</si>
  <si>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</si>
  <si>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</si>
  <si>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</si>
  <si>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</si>
  <si>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</si>
  <si>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</si>
  <si>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</si>
  <si>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</si>
  <si>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</si>
  <si>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</si>
  <si>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</si>
  <si>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</si>
  <si>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</si>
  <si>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</si>
  <si>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</si>
  <si>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</si>
  <si>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</si>
  <si>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</si>
  <si>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</si>
  <si>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</si>
  <si>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</si>
  <si>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</si>
  <si>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</si>
  <si>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</si>
  <si>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</si>
  <si>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</si>
  <si>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</si>
  <si>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</si>
  <si>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</si>
  <si>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</si>
  <si>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</si>
  <si>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</si>
  <si>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</si>
  <si>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</si>
  <si>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</si>
  <si>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</si>
  <si>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</si>
  <si>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</si>
  <si>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</si>
  <si>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</si>
  <si>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</si>
  <si>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</si>
  <si>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</si>
  <si>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</si>
  <si>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</si>
  <si>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</si>
  <si>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</si>
  <si>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</si>
  <si>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</si>
  <si>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</si>
  <si>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</si>
  <si>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</si>
  <si>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</si>
  <si>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</si>
  <si>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</si>
  <si>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</si>
  <si>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</si>
  <si>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</si>
  <si>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</si>
  <si>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</si>
  <si>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</si>
  <si>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</si>
  <si>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</si>
  <si>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</si>
  <si>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</si>
  <si>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</si>
  <si>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</si>
  <si>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</si>
  <si>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</si>
  <si>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</si>
  <si>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</si>
  <si>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</si>
  <si>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</si>
  <si>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</si>
  <si>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</si>
  <si>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</si>
  <si>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</si>
  <si>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</si>
  <si>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</si>
  <si>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</si>
  <si>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</si>
  <si>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</si>
  <si>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</si>
  <si>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</si>
  <si>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</si>
  <si>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</si>
  <si>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</si>
  <si>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</si>
  <si>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</si>
  <si>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</si>
  <si>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</si>
  <si>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</si>
  <si>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</si>
  <si>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</si>
  <si>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</si>
  <si>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</si>
  <si>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</si>
  <si>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</si>
  <si>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</si>
  <si>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</si>
  <si>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</si>
  <si>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</si>
  <si>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</si>
  <si>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</si>
  <si>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</si>
  <si>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</si>
  <si>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</si>
  <si>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</si>
  <si>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</si>
  <si>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</si>
  <si>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</si>
  <si>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</si>
  <si>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</si>
  <si>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</si>
  <si>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</si>
  <si>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</si>
  <si>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</si>
  <si>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</si>
  <si>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</si>
  <si>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</si>
  <si>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</si>
  <si>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</si>
  <si>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</si>
  <si>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</si>
  <si>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</si>
  <si>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</si>
  <si>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</si>
  <si>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</si>
  <si>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</si>
  <si>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</si>
  <si>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</si>
  <si>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</si>
  <si>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</si>
  <si>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</si>
  <si>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</si>
  <si>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</si>
  <si>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</si>
  <si>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</si>
  <si>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</si>
  <si>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</si>
  <si>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</si>
  <si>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</si>
  <si>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</si>
  <si>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</si>
  <si>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</si>
  <si>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</si>
  <si>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</si>
  <si>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</si>
  <si>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</si>
  <si>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</si>
  <si>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</si>
  <si>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</si>
  <si>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</si>
  <si>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</si>
  <si>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</si>
  <si>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</si>
  <si>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</si>
  <si>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</si>
  <si>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</si>
  <si>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</si>
  <si>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</si>
  <si>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</si>
  <si>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</si>
  <si>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</si>
  <si>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</si>
  <si>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</si>
  <si>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</si>
  <si>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</si>
  <si>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</si>
  <si>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</si>
  <si>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</si>
  <si>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</si>
  <si>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</si>
  <si>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</si>
  <si>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</si>
  <si>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</si>
  <si>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</si>
  <si>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</si>
  <si>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</si>
  <si>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</si>
  <si>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</si>
  <si>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</si>
  <si>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</si>
  <si>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</si>
  <si>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</si>
  <si>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</si>
  <si>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</si>
  <si>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</si>
  <si>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</si>
  <si>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</si>
  <si>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</si>
  <si>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</si>
  <si>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</si>
  <si>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</si>
  <si>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</si>
  <si>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</si>
  <si>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</si>
  <si>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</si>
  <si>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</si>
  <si>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</si>
  <si>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</si>
  <si>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</si>
  <si>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</si>
  <si>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</si>
  <si>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</si>
  <si>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</si>
  <si>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</si>
  <si>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</si>
  <si>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</si>
  <si>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</si>
  <si>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</si>
  <si>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</si>
  <si>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</si>
  <si>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</si>
  <si>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</si>
  <si>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</si>
  <si>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</si>
  <si>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</si>
  <si>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</si>
  <si>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</si>
  <si>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</si>
  <si>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</si>
  <si>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</si>
  <si>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</si>
  <si>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</si>
  <si>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</si>
  <si>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</si>
  <si>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</si>
  <si>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</si>
  <si>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</si>
  <si>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</si>
  <si>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</si>
  <si>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</si>
  <si>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</si>
  <si>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</si>
  <si>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</si>
  <si>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</si>
  <si>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</si>
  <si>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</si>
  <si>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</si>
  <si>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</si>
  <si>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</si>
  <si>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</si>
  <si>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</si>
  <si>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</si>
  <si>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</si>
  <si>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</si>
  <si>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</si>
  <si>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</si>
  <si>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</si>
  <si>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</si>
  <si>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</si>
  <si>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</si>
  <si>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</si>
  <si>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</si>
  <si>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</si>
  <si>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</si>
  <si>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</si>
  <si>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</si>
  <si>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</si>
  <si>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</si>
  <si>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</si>
  <si>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</si>
  <si>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</si>
  <si>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</si>
  <si>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</si>
  <si>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</si>
  <si>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</si>
  <si>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</si>
  <si>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</si>
  <si>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</si>
  <si>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</si>
  <si>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</si>
  <si>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</si>
  <si>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</si>
  <si>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</si>
  <si>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</si>
  <si>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</si>
  <si>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</si>
  <si>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</si>
  <si>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</si>
  <si>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</si>
  <si>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</si>
  <si>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</si>
  <si>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</si>
  <si>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</si>
  <si>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</si>
  <si>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</si>
  <si>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</si>
  <si>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</si>
  <si>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低炭素価値向上に向けた社会システム構築支援基金</t>
    <phoneticPr fontId="5"/>
  </si>
  <si>
    <t>地球環境局</t>
    <phoneticPr fontId="5"/>
  </si>
  <si>
    <t>地球温暖化対策課</t>
    <phoneticPr fontId="5"/>
  </si>
  <si>
    <t>調整官　名倉良雄</t>
    <phoneticPr fontId="5"/>
  </si>
  <si>
    <t>○</t>
  </si>
  <si>
    <t>特別会計に関する法律第８５条第３項第１号ホ
施行令第５０条第７項第１０号</t>
    <phoneticPr fontId="5"/>
  </si>
  <si>
    <t>　公共性が高い社会システムの整備に当たり、エネルギー起源ＣＯ２の排出が長期にわたり少なくなるような技術等を導入するための事業に対し支援を行い、低炭素社会の創出を促進することを目的とする。（補助率：定額）</t>
    <phoneticPr fontId="5"/>
  </si>
  <si>
    <t>　交通体系整備、災害時等対応型のライフライン施設等の整備及び次世代型社会インフラ整備に当たっての低炭素価値向上を目的としたモデル・実証事業に対して補助金を交付する。</t>
    <phoneticPr fontId="5"/>
  </si>
  <si>
    <t>-</t>
    <phoneticPr fontId="5"/>
  </si>
  <si>
    <t>－</t>
    <phoneticPr fontId="5"/>
  </si>
  <si>
    <t>t-CO2/年</t>
    <rPh sb="6" eb="7">
      <t>ネン</t>
    </rPh>
    <phoneticPr fontId="5"/>
  </si>
  <si>
    <t>集計中</t>
    <rPh sb="0" eb="3">
      <t>シュウケイチュウ</t>
    </rPh>
    <phoneticPr fontId="5"/>
  </si>
  <si>
    <t>補助事業の実施件数</t>
    <phoneticPr fontId="5"/>
  </si>
  <si>
    <t>予算額／CO２削減量（成果実績）／耐用年数　　　　　　</t>
    <phoneticPr fontId="5"/>
  </si>
  <si>
    <t>件</t>
    <rPh sb="0" eb="1">
      <t>ケン</t>
    </rPh>
    <phoneticPr fontId="5"/>
  </si>
  <si>
    <t>－</t>
    <phoneticPr fontId="5"/>
  </si>
  <si>
    <t>円/t-CO2</t>
    <rPh sb="0" eb="1">
      <t>エン</t>
    </rPh>
    <phoneticPr fontId="5"/>
  </si>
  <si>
    <t>7,600百万円/23,581/15</t>
    <rPh sb="5" eb="6">
      <t>ヒャク</t>
    </rPh>
    <rPh sb="6" eb="7">
      <t>マン</t>
    </rPh>
    <rPh sb="7" eb="8">
      <t>エン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</si>
  <si>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</si>
  <si>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　他部局、他府省と連携して事業を行うため、類似事業の重複は排除されている。</t>
    <phoneticPr fontId="5"/>
  </si>
  <si>
    <t>引き続き、効率的かつ効果的に成果が得られるよう低炭素価値向上事業の実施につとめる。</t>
    <phoneticPr fontId="5"/>
  </si>
  <si>
    <t>低炭素価値向上事業を活用した補助金の交付事業が適正に実施されるよう法人に対して必要な指導等を行う。</t>
    <phoneticPr fontId="5"/>
  </si>
  <si>
    <t>新25-007</t>
    <rPh sb="0" eb="1">
      <t>シン</t>
    </rPh>
    <phoneticPr fontId="5"/>
  </si>
  <si>
    <t>A.一般社団法人低炭素社会創出促進協会</t>
    <phoneticPr fontId="5"/>
  </si>
  <si>
    <t>事業費</t>
    <rPh sb="0" eb="3">
      <t>ジギョウヒ</t>
    </rPh>
    <phoneticPr fontId="5"/>
  </si>
  <si>
    <t>低炭素価値向上基金から補助事業者への交付</t>
    <rPh sb="0" eb="3">
      <t>テイタンソ</t>
    </rPh>
    <rPh sb="3" eb="5">
      <t>カチ</t>
    </rPh>
    <rPh sb="5" eb="7">
      <t>コウジョウ</t>
    </rPh>
    <rPh sb="7" eb="9">
      <t>キキン</t>
    </rPh>
    <rPh sb="11" eb="13">
      <t>ホジョ</t>
    </rPh>
    <rPh sb="13" eb="16">
      <t>ジギョウシャ</t>
    </rPh>
    <rPh sb="18" eb="20">
      <t>コウフ</t>
    </rPh>
    <phoneticPr fontId="5"/>
  </si>
  <si>
    <t>事務費</t>
    <rPh sb="0" eb="3">
      <t>ジムヒ</t>
    </rPh>
    <phoneticPr fontId="5"/>
  </si>
  <si>
    <t>低炭素価値向上基金の運用のための人件費等</t>
    <rPh sb="0" eb="3">
      <t>テイタンソ</t>
    </rPh>
    <rPh sb="3" eb="5">
      <t>カチ</t>
    </rPh>
    <rPh sb="5" eb="7">
      <t>コウジョウ</t>
    </rPh>
    <rPh sb="7" eb="9">
      <t>キキン</t>
    </rPh>
    <rPh sb="10" eb="12">
      <t>ウンヨウ</t>
    </rPh>
    <rPh sb="16" eb="19">
      <t>ジンケンヒ</t>
    </rPh>
    <rPh sb="19" eb="20">
      <t>トウ</t>
    </rPh>
    <phoneticPr fontId="5"/>
  </si>
  <si>
    <t>集計中</t>
    <rPh sb="0" eb="3">
      <t>シュウケイチュウ</t>
    </rPh>
    <phoneticPr fontId="5"/>
  </si>
  <si>
    <t>集計中</t>
    <phoneticPr fontId="5"/>
  </si>
  <si>
    <t>集計中</t>
    <phoneticPr fontId="5"/>
  </si>
  <si>
    <t>‐</t>
  </si>
  <si>
    <t>社会の基盤をなす様々な社会システムは、財源的な裏付けの下、国が政策的な誘導を行うべき分野であることから国が主導する必要がある。</t>
    <rPh sb="51" eb="52">
      <t>クニ</t>
    </rPh>
    <rPh sb="53" eb="55">
      <t>シュドウ</t>
    </rPh>
    <rPh sb="57" eb="59">
      <t>ヒツヨウ</t>
    </rPh>
    <phoneticPr fontId="5"/>
  </si>
  <si>
    <t>低炭素という付加価値をしっかりと組み込み、長期的な低炭素社会の実現を図る必要があることから優先度は高い。</t>
    <rPh sb="45" eb="48">
      <t>ユウセンド</t>
    </rPh>
    <rPh sb="49" eb="50">
      <t>タカ</t>
    </rPh>
    <phoneticPr fontId="5"/>
  </si>
  <si>
    <t>低炭素価値向上事業を実施する法人については、外部有識者を含めた委員会において審査し選定しており妥当である。</t>
    <rPh sb="47" eb="49">
      <t>ダトウ</t>
    </rPh>
    <phoneticPr fontId="5"/>
  </si>
  <si>
    <t>補助金の交付に当たっては、補助率を設定し、補助事業者に相応の負担を求めることとしている。</t>
    <phoneticPr fontId="5"/>
  </si>
  <si>
    <t>単位当たりコスト水準は妥当である。</t>
    <rPh sb="0" eb="2">
      <t>タンイ</t>
    </rPh>
    <rPh sb="2" eb="3">
      <t>ア</t>
    </rPh>
    <rPh sb="8" eb="10">
      <t>スイジュン</t>
    </rPh>
    <rPh sb="11" eb="13">
      <t>ダトウ</t>
    </rPh>
    <phoneticPr fontId="5"/>
  </si>
  <si>
    <t>資金の流れの中間段階での支出は、運営に要する経費及び補助金の交付に必要な事務に要する経費に限定しており、合理的である。</t>
    <phoneticPr fontId="5"/>
  </si>
  <si>
    <t>事業目的に即した、事務・事業に要する経費に限定している。</t>
    <rPh sb="0" eb="2">
      <t>ジギョウ</t>
    </rPh>
    <rPh sb="2" eb="4">
      <t>モクテキ</t>
    </rPh>
    <rPh sb="5" eb="6">
      <t>ソク</t>
    </rPh>
    <rPh sb="12" eb="14">
      <t>ジギョウ</t>
    </rPh>
    <phoneticPr fontId="5"/>
  </si>
  <si>
    <t>－</t>
    <phoneticPr fontId="5"/>
  </si>
  <si>
    <t>関係者との報告・連絡の徹底を図るなど、効率化に向けた工夫を実施している。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</si>
  <si>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成果実績はＣＯ２削減量の目標に見合ったものとなっている。</t>
    <rPh sb="0" eb="2">
      <t>セイカ</t>
    </rPh>
    <rPh sb="2" eb="4">
      <t>ジッセキ</t>
    </rPh>
    <rPh sb="8" eb="11">
      <t>サクゲンリョウ</t>
    </rPh>
    <rPh sb="12" eb="14">
      <t>モクヒョウ</t>
    </rPh>
    <rPh sb="15" eb="17">
      <t>ミア</t>
    </rPh>
    <phoneticPr fontId="5"/>
  </si>
  <si>
    <t>　本事業は非常に多くの補助事業の実施が想定されることから、非営利法人を間接補助事業者とし、補助金を交付する方法が最も費用対効果が高く実施できる。</t>
    <phoneticPr fontId="5"/>
  </si>
  <si>
    <t>見合ったものとなっている。</t>
    <rPh sb="0" eb="2">
      <t>ミア</t>
    </rPh>
    <phoneticPr fontId="5"/>
  </si>
  <si>
    <t>ＣＯ２削減に資するものとして十分に活用されている。</t>
    <rPh sb="3" eb="5">
      <t>サクゲン</t>
    </rPh>
    <rPh sb="6" eb="7">
      <t>シ</t>
    </rPh>
    <rPh sb="14" eb="16">
      <t>ジュウブン</t>
    </rPh>
    <rPh sb="17" eb="19">
      <t>カツヨウ</t>
    </rPh>
    <phoneticPr fontId="5"/>
  </si>
  <si>
    <t>1.地球温暖化対策の推進
1-2　国内における温室効果ガスの排出抑制</t>
    <rPh sb="17" eb="19">
      <t>コクナイ</t>
    </rPh>
    <rPh sb="23" eb="25">
      <t>オンシツ</t>
    </rPh>
    <rPh sb="25" eb="27">
      <t>コウカ</t>
    </rPh>
    <rPh sb="30" eb="32">
      <t>ハイシュツ</t>
    </rPh>
    <rPh sb="32" eb="34">
      <t>ヨクセイ</t>
    </rPh>
    <phoneticPr fontId="5"/>
  </si>
  <si>
    <t>-</t>
    <phoneticPr fontId="5"/>
  </si>
  <si>
    <t>　「低炭素価値向上に向けた社会システム構築支援基金」については、①各事業が達成すべき定量的なＣＯ２削減目標等を設定すべきではないか、②ＣＯ２を１トン削減するため、費用対効果の意識をもって、それぞれの事業を進めるべきではないか、③予算を効果的に活用するには、ＣＯ２削減量の大きい事業から実施していくことが適切であり、どの事業がＣＯ２削減に最も効果的なのかを正確に把握することが必要ではないか等の指摘があったところ。
　当該指摘を踏まえ、定量的なＣＯ２削減目標等を以下のスケジュールに沿って設定するとしたところ。
　　①平成27年７月上旬までに目標等の値の再検討を行う
　　②事業者の提出した費用対効果を適切に採点に結びつけられる審査基準（指針）を定めることを検討する
　　③事業の実施までに、採択事業を選定する審査において費用対効果の値を適切に点数化させる審査基準を事業担当者に示すこととする</t>
    <rPh sb="194" eb="195">
      <t>トウ</t>
    </rPh>
    <rPh sb="208" eb="210">
      <t>トウガイ</t>
    </rPh>
    <rPh sb="210" eb="212">
      <t>シテキ</t>
    </rPh>
    <phoneticPr fontId="5"/>
  </si>
  <si>
    <t>補助事業による年間のＣＯ２削減量</t>
    <phoneticPr fontId="5"/>
  </si>
  <si>
    <t>ＣＯ２排出抑制は我が国の喫緊の課題であり、社会の課題・ニーズを的確に反映している。</t>
    <rPh sb="3" eb="5">
      <t>ハイシュツ</t>
    </rPh>
    <rPh sb="5" eb="7">
      <t>ヨクセイ</t>
    </rPh>
    <rPh sb="8" eb="9">
      <t>ワ</t>
    </rPh>
    <rPh sb="10" eb="11">
      <t>クニ</t>
    </rPh>
    <rPh sb="12" eb="14">
      <t>キッキン</t>
    </rPh>
    <rPh sb="15" eb="17">
      <t>カダイ</t>
    </rPh>
    <rPh sb="21" eb="23">
      <t>シャカイ</t>
    </rPh>
    <rPh sb="24" eb="26">
      <t>カダイ</t>
    </rPh>
    <rPh sb="31" eb="33">
      <t>テキカク</t>
    </rPh>
    <rPh sb="34" eb="36">
      <t>ハンエイ</t>
    </rPh>
    <phoneticPr fontId="5"/>
  </si>
  <si>
    <t>当該年度事業の採択ベースにより算出した年間のＣＯ２削減量</t>
    <rPh sb="0" eb="2">
      <t>トウガイ</t>
    </rPh>
    <rPh sb="2" eb="4">
      <t>ネンド</t>
    </rPh>
    <rPh sb="4" eb="6">
      <t>ジギョウ</t>
    </rPh>
    <rPh sb="7" eb="9">
      <t>サイタク</t>
    </rPh>
    <rPh sb="15" eb="17">
      <t>サンシュツ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</si>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</sst>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38" fontId="30" fillId="0" borderId="11" xfId="7" applyFont="1" applyBorder="1" applyAlignment="1" applyProtection="1">
      <alignment horizontal="center" vertical="center"/>
      <protection locked="0"/>
    </xf>
    <xf numFmtId="38" fontId="30"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3" fillId="0" borderId="25" xfId="0" applyFont="1" applyFill="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42"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39" xfId="0" applyFont="1" applyBorder="1" applyAlignment="1" applyProtection="1">
      <alignment horizontal="center" vertical="center"/>
      <protection locked="0"/>
    </xf>
    <xf numFmtId="9" fontId="30" fillId="0" borderId="39" xfId="8"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63500</xdr:colOff>
      <xdr:row>139</xdr:row>
      <xdr:rowOff>0</xdr:rowOff>
    </xdr:from>
    <xdr:to>
      <xdr:col>19</xdr:col>
      <xdr:colOff>11195</xdr:colOff>
      <xdr:row>140</xdr:row>
      <xdr:rowOff>188958</xdr:rowOff>
    </xdr:to>
    <xdr:sp macro="" textlink="">
      <xdr:nvSpPr>
        <xdr:cNvPr id="5" name="正方形/長方形 4"/>
        <xdr:cNvSpPr/>
      </xdr:nvSpPr>
      <xdr:spPr>
        <a:xfrm>
          <a:off x="1689100" y="30378400"/>
          <a:ext cx="2182895" cy="5445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９，４００百万円</a:t>
          </a:r>
        </a:p>
      </xdr:txBody>
    </xdr:sp>
    <xdr:clientData/>
  </xdr:twoCellAnchor>
  <xdr:twoCellAnchor>
    <xdr:from>
      <xdr:col>13</xdr:col>
      <xdr:colOff>139700</xdr:colOff>
      <xdr:row>140</xdr:row>
      <xdr:rowOff>266700</xdr:rowOff>
    </xdr:from>
    <xdr:to>
      <xdr:col>13</xdr:col>
      <xdr:colOff>139701</xdr:colOff>
      <xdr:row>141</xdr:row>
      <xdr:rowOff>201978</xdr:rowOff>
    </xdr:to>
    <xdr:cxnSp macro="">
      <xdr:nvCxnSpPr>
        <xdr:cNvPr id="6" name="直線矢印コネクタ 5"/>
        <xdr:cNvCxnSpPr/>
      </xdr:nvCxnSpPr>
      <xdr:spPr>
        <a:xfrm>
          <a:off x="2781300" y="31000700"/>
          <a:ext cx="1" cy="290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141</xdr:row>
      <xdr:rowOff>304800</xdr:rowOff>
    </xdr:from>
    <xdr:to>
      <xdr:col>19</xdr:col>
      <xdr:colOff>6349</xdr:colOff>
      <xdr:row>143</xdr:row>
      <xdr:rowOff>93869</xdr:rowOff>
    </xdr:to>
    <xdr:sp macro="" textlink="">
      <xdr:nvSpPr>
        <xdr:cNvPr id="7" name="フレーム 6"/>
        <xdr:cNvSpPr/>
      </xdr:nvSpPr>
      <xdr:spPr bwMode="auto">
        <a:xfrm>
          <a:off x="1714500" y="31394400"/>
          <a:ext cx="2152649" cy="50026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chemeClr val="tx1"/>
              </a:solidFill>
            </a:rPr>
            <a:t>公募・補助　</a:t>
          </a:r>
          <a:endParaRPr kumimoji="1" lang="en-US" altLang="ja-JP" sz="900">
            <a:solidFill>
              <a:schemeClr val="tx1"/>
            </a:solidFill>
          </a:endParaRPr>
        </a:p>
        <a:p>
          <a:pPr algn="ctr">
            <a:lnSpc>
              <a:spcPts val="900"/>
            </a:lnSpc>
          </a:pPr>
          <a:r>
            <a:rPr kumimoji="1" lang="ja-JP" altLang="en-US" sz="900">
              <a:solidFill>
                <a:schemeClr val="tx1"/>
              </a:solidFill>
            </a:rPr>
            <a:t>低炭素価値向上基金の造成</a:t>
          </a:r>
          <a:endParaRPr kumimoji="1" lang="en-US" altLang="ja-JP" sz="900">
            <a:solidFill>
              <a:schemeClr val="tx1"/>
            </a:solidFill>
          </a:endParaRPr>
        </a:p>
      </xdr:txBody>
    </xdr:sp>
    <xdr:clientData/>
  </xdr:twoCellAnchor>
  <xdr:twoCellAnchor>
    <xdr:from>
      <xdr:col>7</xdr:col>
      <xdr:colOff>0</xdr:colOff>
      <xdr:row>143</xdr:row>
      <xdr:rowOff>215900</xdr:rowOff>
    </xdr:from>
    <xdr:to>
      <xdr:col>26</xdr:col>
      <xdr:colOff>63374</xdr:colOff>
      <xdr:row>146</xdr:row>
      <xdr:rowOff>120649</xdr:rowOff>
    </xdr:to>
    <xdr:sp macro="" textlink="">
      <xdr:nvSpPr>
        <xdr:cNvPr id="8" name="正方形/長方形 7"/>
        <xdr:cNvSpPr/>
      </xdr:nvSpPr>
      <xdr:spPr>
        <a:xfrm>
          <a:off x="1422400" y="32016700"/>
          <a:ext cx="3924174" cy="9715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Ａ．一般社団法人低炭</a:t>
          </a:r>
          <a:r>
            <a:rPr kumimoji="1" lang="ja-JP" altLang="en-US" sz="1100">
              <a:solidFill>
                <a:schemeClr val="tx1"/>
              </a:solidFill>
            </a:rPr>
            <a:t>素社会創出促進協会　</a:t>
          </a:r>
          <a:r>
            <a:rPr kumimoji="1" lang="en-US" altLang="ja-JP" sz="1100">
              <a:solidFill>
                <a:schemeClr val="tx1"/>
              </a:solidFill>
            </a:rPr>
            <a:t/>
          </a:r>
          <a:br>
            <a:rPr kumimoji="1" lang="en-US" altLang="ja-JP" sz="1100">
              <a:solidFill>
                <a:schemeClr val="tx1"/>
              </a:solidFill>
            </a:rPr>
          </a:br>
          <a:r>
            <a:rPr kumimoji="1" lang="ja-JP" altLang="ja-JP" sz="1100">
              <a:solidFill>
                <a:schemeClr val="tx1"/>
              </a:solidFill>
              <a:effectLst/>
              <a:latin typeface="+mn-lt"/>
              <a:ea typeface="+mn-ea"/>
              <a:cs typeface="+mn-cs"/>
            </a:rPr>
            <a:t>低炭素価値向上基金</a:t>
          </a:r>
          <a:endParaRPr kumimoji="1" lang="en-US" altLang="ja-JP" sz="1100">
            <a:solidFill>
              <a:schemeClr val="tx1"/>
            </a:solidFill>
            <a:effectLst/>
            <a:latin typeface="+mn-lt"/>
            <a:ea typeface="+mn-ea"/>
            <a:cs typeface="+mn-cs"/>
          </a:endParaRPr>
        </a:p>
        <a:p>
          <a:endParaRPr lang="ja-JP" altLang="ja-JP">
            <a:solidFill>
              <a:schemeClr val="tx1"/>
            </a:solidFill>
            <a:effectLst/>
          </a:endParaRPr>
        </a:p>
        <a:p>
          <a:pPr algn="ctr"/>
          <a:r>
            <a:rPr kumimoji="1" lang="ja-JP" altLang="en-US" sz="1100">
              <a:solidFill>
                <a:schemeClr val="tx1"/>
              </a:solidFill>
            </a:rPr>
            <a:t>２６年度事業精算後の基金残高・集計中</a:t>
          </a:r>
          <a:endParaRPr kumimoji="1" lang="en-US" altLang="ja-JP" sz="1100">
            <a:solidFill>
              <a:schemeClr val="tx1"/>
            </a:solidFill>
          </a:endParaRPr>
        </a:p>
      </xdr:txBody>
    </xdr:sp>
    <xdr:clientData/>
  </xdr:twoCellAnchor>
  <xdr:twoCellAnchor>
    <xdr:from>
      <xdr:col>6</xdr:col>
      <xdr:colOff>114300</xdr:colOff>
      <xdr:row>146</xdr:row>
      <xdr:rowOff>254000</xdr:rowOff>
    </xdr:from>
    <xdr:to>
      <xdr:col>37</xdr:col>
      <xdr:colOff>79375</xdr:colOff>
      <xdr:row>155</xdr:row>
      <xdr:rowOff>111124</xdr:rowOff>
    </xdr:to>
    <xdr:sp macro="" textlink="">
      <xdr:nvSpPr>
        <xdr:cNvPr id="9" name="大かっこ 8"/>
        <xdr:cNvSpPr/>
      </xdr:nvSpPr>
      <xdr:spPr bwMode="auto">
        <a:xfrm>
          <a:off x="1352550" y="33877250"/>
          <a:ext cx="6362700" cy="3000374"/>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　</a:t>
          </a:r>
          <a:r>
            <a:rPr kumimoji="1" lang="en-US" altLang="ja-JP" sz="1100"/>
            <a:t>【</a:t>
          </a:r>
          <a:r>
            <a:rPr kumimoji="1" lang="ja-JP" altLang="en-US" sz="1100"/>
            <a:t>業務内容</a:t>
          </a:r>
          <a:r>
            <a:rPr kumimoji="1" lang="en-US" altLang="ja-JP" sz="1100"/>
            <a:t>】</a:t>
          </a:r>
        </a:p>
        <a:p>
          <a:pPr algn="l">
            <a:lnSpc>
              <a:spcPts val="1200"/>
            </a:lnSpc>
          </a:pPr>
          <a:r>
            <a:rPr kumimoji="1" lang="ja-JP" altLang="en-US" sz="1100"/>
            <a:t>　低炭素価値向上基金の造成及び管理・運用</a:t>
          </a:r>
          <a:endParaRPr kumimoji="1" lang="en-US" altLang="ja-JP" sz="1100"/>
        </a:p>
        <a:p>
          <a:pPr algn="l">
            <a:lnSpc>
              <a:spcPts val="1200"/>
            </a:lnSpc>
          </a:pPr>
          <a:r>
            <a:rPr kumimoji="1" lang="ja-JP" altLang="en-US" sz="1100"/>
            <a:t>　並びに同基金を活用した補助金交付事業を実施</a:t>
          </a:r>
          <a:endParaRPr kumimoji="1" lang="en-US" altLang="ja-JP" sz="1100"/>
        </a:p>
        <a:p>
          <a:pPr algn="l">
            <a:lnSpc>
              <a:spcPts val="1200"/>
            </a:lnSpc>
          </a:pPr>
          <a:endParaRPr kumimoji="1" lang="en-US" altLang="ja-JP" sz="1100"/>
        </a:p>
        <a:p>
          <a:pPr algn="l">
            <a:lnSpc>
              <a:spcPts val="1200"/>
            </a:lnSpc>
          </a:pPr>
          <a:r>
            <a:rPr kumimoji="1" lang="ja-JP" altLang="en-US" sz="1100"/>
            <a:t>　　（補助金交付事業の対象）</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baseline="0"/>
            <a:t>  </a:t>
          </a:r>
          <a:r>
            <a:rPr kumimoji="1" lang="ja-JP" altLang="en-US" sz="1100" baseline="0"/>
            <a:t>　</a:t>
          </a:r>
          <a:r>
            <a:rPr kumimoji="1" lang="ja-JP" altLang="en-US" sz="1100"/>
            <a:t>　・鉄道を活用した物流の低炭素化促進事業　　　　　　 　　　　</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・物流の低炭素化促進事業　　　　　　　　　　　　　　　　 　　　　　　　</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・エコレールラインプロジェクト事業　　　　　　　　　　　　　　　　　　　　</a:t>
          </a:r>
          <a:endParaRPr kumimoji="1" lang="en-US" altLang="ja-JP" sz="1100"/>
        </a:p>
        <a:p>
          <a:pPr algn="l">
            <a:lnSpc>
              <a:spcPts val="1200"/>
            </a:lnSpc>
          </a:pPr>
          <a:r>
            <a:rPr kumimoji="1" lang="ja-JP" altLang="en-US" sz="1100"/>
            <a:t>　　</a:t>
          </a:r>
          <a:r>
            <a:rPr kumimoji="1" lang="ja-JP" altLang="en-US" sz="1100" baseline="0"/>
            <a:t>  ・航空分野の低炭素化促進事業                                                            </a:t>
          </a:r>
          <a:endParaRPr kumimoji="1" lang="en-US" altLang="ja-JP" sz="1100" baseline="0"/>
        </a:p>
        <a:p>
          <a:pPr algn="l">
            <a:lnSpc>
              <a:spcPts val="1200"/>
            </a:lnSpc>
          </a:pPr>
          <a:r>
            <a:rPr kumimoji="1" lang="ja-JP" altLang="en-US" sz="1100"/>
            <a:t>  　　・災害等非常時にも効果的な港湾地域低炭素化推進事業               </a:t>
          </a:r>
          <a:r>
            <a:rPr kumimoji="1"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・病院等コージェネレーションシステム緊急整備事業</a:t>
          </a:r>
          <a:endParaRPr kumimoji="1" lang="en-US" altLang="ja-JP" sz="1100"/>
        </a:p>
        <a:p>
          <a:pPr algn="l">
            <a:lnSpc>
              <a:spcPts val="1200"/>
            </a:lnSpc>
          </a:pPr>
          <a:r>
            <a:rPr kumimoji="1" lang="ja-JP" altLang="en-US" sz="1100"/>
            <a:t>  　　・地域の再生可能エネルギー等を活用した自立分散型地域づくりモデル事業</a:t>
          </a:r>
          <a:endParaRPr kumimoji="1" lang="en-US" altLang="ja-JP" sz="1100"/>
        </a:p>
        <a:p>
          <a:pPr algn="l">
            <a:lnSpc>
              <a:spcPts val="1200"/>
            </a:lnSpc>
          </a:pPr>
          <a:r>
            <a:rPr kumimoji="1" lang="ja-JP" altLang="en-US" sz="1100"/>
            <a:t>　　  ・信号機の省電力化等推進事業</a:t>
          </a:r>
          <a:endParaRPr kumimoji="1" lang="en-US" altLang="ja-JP" sz="1100"/>
        </a:p>
        <a:p>
          <a:pPr algn="l">
            <a:lnSpc>
              <a:spcPts val="1200"/>
            </a:lnSpc>
          </a:pPr>
          <a:r>
            <a:rPr kumimoji="1" lang="ja-JP" altLang="en-US" sz="1100"/>
            <a:t>　　</a:t>
          </a:r>
          <a:r>
            <a:rPr kumimoji="1" lang="ja-JP" altLang="en-US" sz="1100" baseline="0"/>
            <a:t>  </a:t>
          </a:r>
          <a:r>
            <a:rPr kumimoji="1" lang="ja-JP" altLang="en-US" sz="1100"/>
            <a:t>・地域における街路灯へのＬＥＤ照明導入促進事業</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・省エネ型データセンター構築・活用促進事業</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・上水道システムにおける再エネ・省エネ等導入促進事業</a:t>
          </a:r>
          <a:endParaRPr lang="ja-JP" altLang="ja-JP">
            <a:effectLst/>
          </a:endParaRPr>
        </a:p>
        <a:p>
          <a:pPr algn="l">
            <a:lnSpc>
              <a:spcPts val="1200"/>
            </a:lnSpc>
          </a:pPr>
          <a:r>
            <a:rPr kumimoji="1" lang="ja-JP" altLang="en-US" sz="1100"/>
            <a:t> 　　 </a:t>
          </a:r>
          <a:r>
            <a:rPr kumimoji="1" lang="ja-JP" altLang="ja-JP" sz="1100" baseline="0">
              <a:solidFill>
                <a:schemeClr val="tx1"/>
              </a:solidFill>
              <a:effectLst/>
              <a:latin typeface="+mn-lt"/>
              <a:ea typeface="+mn-ea"/>
              <a:cs typeface="+mn-cs"/>
            </a:rPr>
            <a:t>・地域の未利用資源等を活用した社会システムイノベーション推進事業</a:t>
          </a:r>
          <a:r>
            <a:rPr kumimoji="1" lang="ja-JP" altLang="en-US" sz="1100"/>
            <a:t>　</a:t>
          </a:r>
          <a:r>
            <a:rPr kumimoji="1" lang="ja-JP" altLang="en-US" sz="1100" baseline="0"/>
            <a:t>  </a:t>
          </a:r>
          <a:endParaRPr kumimoji="1" lang="en-US" altLang="ja-JP" sz="1100" baseline="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t>　  　</a:t>
          </a:r>
          <a:r>
            <a:rPr kumimoji="1" lang="ja-JP" altLang="ja-JP" sz="1100" baseline="0">
              <a:solidFill>
                <a:schemeClr val="tx1"/>
              </a:solidFill>
              <a:effectLst/>
              <a:latin typeface="+mn-lt"/>
              <a:ea typeface="+mn-ea"/>
              <a:cs typeface="+mn-cs"/>
            </a:rPr>
            <a:t>・漁港の省エネ化実証事業</a:t>
          </a:r>
          <a:endParaRPr lang="ja-JP" altLang="ja-JP">
            <a:effectLst/>
          </a:endParaRPr>
        </a:p>
        <a:p>
          <a:pPr algn="l">
            <a:lnSpc>
              <a:spcPts val="1200"/>
            </a:lnSpc>
          </a:pPr>
          <a:endParaRPr kumimoji="1" lang="en-US" altLang="ja-JP" sz="1100"/>
        </a:p>
      </xdr:txBody>
    </xdr:sp>
    <xdr:clientData/>
  </xdr:twoCellAnchor>
  <xdr:twoCellAnchor>
    <xdr:from>
      <xdr:col>6</xdr:col>
      <xdr:colOff>139700</xdr:colOff>
      <xdr:row>155</xdr:row>
      <xdr:rowOff>190500</xdr:rowOff>
    </xdr:from>
    <xdr:to>
      <xdr:col>6</xdr:col>
      <xdr:colOff>158750</xdr:colOff>
      <xdr:row>171</xdr:row>
      <xdr:rowOff>609600</xdr:rowOff>
    </xdr:to>
    <xdr:cxnSp macro="">
      <xdr:nvCxnSpPr>
        <xdr:cNvPr id="10" name="直線コネクタ 9"/>
        <xdr:cNvCxnSpPr/>
      </xdr:nvCxnSpPr>
      <xdr:spPr>
        <a:xfrm>
          <a:off x="1339850" y="36033075"/>
          <a:ext cx="19050" cy="60579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155</xdr:row>
      <xdr:rowOff>295275</xdr:rowOff>
    </xdr:from>
    <xdr:to>
      <xdr:col>44</xdr:col>
      <xdr:colOff>184150</xdr:colOff>
      <xdr:row>155</xdr:row>
      <xdr:rowOff>296003</xdr:rowOff>
    </xdr:to>
    <xdr:cxnSp macro="">
      <xdr:nvCxnSpPr>
        <xdr:cNvPr id="11" name="直線コネクタ 10"/>
        <xdr:cNvCxnSpPr/>
      </xdr:nvCxnSpPr>
      <xdr:spPr>
        <a:xfrm>
          <a:off x="1352550" y="36137850"/>
          <a:ext cx="7632700" cy="72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155</xdr:row>
      <xdr:rowOff>288925</xdr:rowOff>
    </xdr:from>
    <xdr:to>
      <xdr:col>10</xdr:col>
      <xdr:colOff>166136</xdr:colOff>
      <xdr:row>156</xdr:row>
      <xdr:rowOff>180975</xdr:rowOff>
    </xdr:to>
    <xdr:cxnSp macro="">
      <xdr:nvCxnSpPr>
        <xdr:cNvPr id="12" name="直線矢印コネクタ 11"/>
        <xdr:cNvCxnSpPr/>
      </xdr:nvCxnSpPr>
      <xdr:spPr>
        <a:xfrm flipH="1">
          <a:off x="2165350" y="36131500"/>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155</xdr:row>
      <xdr:rowOff>285750</xdr:rowOff>
    </xdr:from>
    <xdr:to>
      <xdr:col>19</xdr:col>
      <xdr:colOff>58186</xdr:colOff>
      <xdr:row>156</xdr:row>
      <xdr:rowOff>180975</xdr:rowOff>
    </xdr:to>
    <xdr:cxnSp macro="">
      <xdr:nvCxnSpPr>
        <xdr:cNvPr id="13" name="直線矢印コネクタ 12"/>
        <xdr:cNvCxnSpPr/>
      </xdr:nvCxnSpPr>
      <xdr:spPr>
        <a:xfrm flipH="1">
          <a:off x="3857625" y="361283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139700</xdr:colOff>
      <xdr:row>155</xdr:row>
      <xdr:rowOff>285750</xdr:rowOff>
    </xdr:from>
    <xdr:to>
      <xdr:col>27</xdr:col>
      <xdr:colOff>140736</xdr:colOff>
      <xdr:row>156</xdr:row>
      <xdr:rowOff>177800</xdr:rowOff>
    </xdr:to>
    <xdr:cxnSp macro="">
      <xdr:nvCxnSpPr>
        <xdr:cNvPr id="14" name="直線矢印コネクタ 13"/>
        <xdr:cNvCxnSpPr/>
      </xdr:nvCxnSpPr>
      <xdr:spPr>
        <a:xfrm flipH="1">
          <a:off x="5540375" y="3612832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28575</xdr:colOff>
      <xdr:row>155</xdr:row>
      <xdr:rowOff>292100</xdr:rowOff>
    </xdr:from>
    <xdr:to>
      <xdr:col>36</xdr:col>
      <xdr:colOff>29611</xdr:colOff>
      <xdr:row>156</xdr:row>
      <xdr:rowOff>184150</xdr:rowOff>
    </xdr:to>
    <xdr:cxnSp macro="">
      <xdr:nvCxnSpPr>
        <xdr:cNvPr id="15" name="直線矢印コネクタ 14"/>
        <xdr:cNvCxnSpPr/>
      </xdr:nvCxnSpPr>
      <xdr:spPr>
        <a:xfrm flipH="1">
          <a:off x="7229475" y="3613467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165100</xdr:colOff>
      <xdr:row>155</xdr:row>
      <xdr:rowOff>285750</xdr:rowOff>
    </xdr:from>
    <xdr:to>
      <xdr:col>44</xdr:col>
      <xdr:colOff>166136</xdr:colOff>
      <xdr:row>156</xdr:row>
      <xdr:rowOff>177800</xdr:rowOff>
    </xdr:to>
    <xdr:cxnSp macro="">
      <xdr:nvCxnSpPr>
        <xdr:cNvPr id="16" name="直線矢印コネクタ 15"/>
        <xdr:cNvCxnSpPr/>
      </xdr:nvCxnSpPr>
      <xdr:spPr>
        <a:xfrm flipH="1">
          <a:off x="8966200" y="3612832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203199</xdr:colOff>
      <xdr:row>156</xdr:row>
      <xdr:rowOff>228599</xdr:rowOff>
    </xdr:from>
    <xdr:to>
      <xdr:col>15</xdr:col>
      <xdr:colOff>63500</xdr:colOff>
      <xdr:row>158</xdr:row>
      <xdr:rowOff>15875</xdr:rowOff>
    </xdr:to>
    <xdr:sp macro="" textlink="">
      <xdr:nvSpPr>
        <xdr:cNvPr id="17" name="フレーム 16"/>
        <xdr:cNvSpPr/>
      </xdr:nvSpPr>
      <xdr:spPr bwMode="auto">
        <a:xfrm>
          <a:off x="1441449" y="37344349"/>
          <a:ext cx="1717676" cy="485776"/>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15</xdr:col>
      <xdr:colOff>158749</xdr:colOff>
      <xdr:row>156</xdr:row>
      <xdr:rowOff>228599</xdr:rowOff>
    </xdr:from>
    <xdr:to>
      <xdr:col>23</xdr:col>
      <xdr:colOff>142874</xdr:colOff>
      <xdr:row>158</xdr:row>
      <xdr:rowOff>15874</xdr:rowOff>
    </xdr:to>
    <xdr:sp macro="" textlink="">
      <xdr:nvSpPr>
        <xdr:cNvPr id="18" name="フレーム 17"/>
        <xdr:cNvSpPr/>
      </xdr:nvSpPr>
      <xdr:spPr bwMode="auto">
        <a:xfrm>
          <a:off x="3254374" y="37344349"/>
          <a:ext cx="1635125" cy="4857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24</xdr:col>
      <xdr:colOff>38099</xdr:colOff>
      <xdr:row>156</xdr:row>
      <xdr:rowOff>228599</xdr:rowOff>
    </xdr:from>
    <xdr:to>
      <xdr:col>32</xdr:col>
      <xdr:colOff>15874</xdr:colOff>
      <xdr:row>158</xdr:row>
      <xdr:rowOff>15874</xdr:rowOff>
    </xdr:to>
    <xdr:sp macro="" textlink="">
      <xdr:nvSpPr>
        <xdr:cNvPr id="19" name="フレーム 18"/>
        <xdr:cNvSpPr/>
      </xdr:nvSpPr>
      <xdr:spPr bwMode="auto">
        <a:xfrm>
          <a:off x="4991099" y="37344349"/>
          <a:ext cx="1628775" cy="4857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32</xdr:col>
      <xdr:colOff>123825</xdr:colOff>
      <xdr:row>156</xdr:row>
      <xdr:rowOff>228600</xdr:rowOff>
    </xdr:from>
    <xdr:to>
      <xdr:col>40</xdr:col>
      <xdr:colOff>142875</xdr:colOff>
      <xdr:row>158</xdr:row>
      <xdr:rowOff>31750</xdr:rowOff>
    </xdr:to>
    <xdr:sp macro="" textlink="">
      <xdr:nvSpPr>
        <xdr:cNvPr id="20" name="フレーム 19"/>
        <xdr:cNvSpPr/>
      </xdr:nvSpPr>
      <xdr:spPr bwMode="auto">
        <a:xfrm>
          <a:off x="6727825" y="37344350"/>
          <a:ext cx="1670050" cy="50165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41</xdr:col>
      <xdr:colOff>47625</xdr:colOff>
      <xdr:row>156</xdr:row>
      <xdr:rowOff>238125</xdr:rowOff>
    </xdr:from>
    <xdr:to>
      <xdr:col>49</xdr:col>
      <xdr:colOff>15875</xdr:colOff>
      <xdr:row>158</xdr:row>
      <xdr:rowOff>31750</xdr:rowOff>
    </xdr:to>
    <xdr:sp macro="" textlink="">
      <xdr:nvSpPr>
        <xdr:cNvPr id="21" name="フレーム 20"/>
        <xdr:cNvSpPr/>
      </xdr:nvSpPr>
      <xdr:spPr bwMode="auto">
        <a:xfrm>
          <a:off x="8509000" y="37353875"/>
          <a:ext cx="1619250" cy="4921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7</xdr:col>
      <xdr:colOff>38100</xdr:colOff>
      <xdr:row>158</xdr:row>
      <xdr:rowOff>95250</xdr:rowOff>
    </xdr:from>
    <xdr:to>
      <xdr:col>14</xdr:col>
      <xdr:colOff>123825</xdr:colOff>
      <xdr:row>160</xdr:row>
      <xdr:rowOff>314325</xdr:rowOff>
    </xdr:to>
    <xdr:sp macro="" textlink="">
      <xdr:nvSpPr>
        <xdr:cNvPr id="22" name="正方形/長方形 21"/>
        <xdr:cNvSpPr/>
      </xdr:nvSpPr>
      <xdr:spPr>
        <a:xfrm>
          <a:off x="1438275" y="36995100"/>
          <a:ext cx="1485900"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Ｂ．民間団体等</a:t>
          </a:r>
          <a:endParaRPr kumimoji="1" lang="en-US" altLang="ja-JP" sz="1100">
            <a:solidFill>
              <a:sysClr val="windowText" lastClr="000000"/>
            </a:solidFill>
          </a:endParaRPr>
        </a:p>
        <a:p>
          <a:pPr algn="ct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15</xdr:col>
      <xdr:colOff>161925</xdr:colOff>
      <xdr:row>158</xdr:row>
      <xdr:rowOff>104775</xdr:rowOff>
    </xdr:from>
    <xdr:to>
      <xdr:col>23</xdr:col>
      <xdr:colOff>28575</xdr:colOff>
      <xdr:row>160</xdr:row>
      <xdr:rowOff>314325</xdr:rowOff>
    </xdr:to>
    <xdr:sp macro="" textlink="">
      <xdr:nvSpPr>
        <xdr:cNvPr id="23" name="正方形/長方形 22"/>
        <xdr:cNvSpPr/>
      </xdr:nvSpPr>
      <xdr:spPr>
        <a:xfrm>
          <a:off x="3162300" y="37004625"/>
          <a:ext cx="1466850" cy="914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ja-JP" altLang="ja-JP"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24</xdr:col>
      <xdr:colOff>66675</xdr:colOff>
      <xdr:row>158</xdr:row>
      <xdr:rowOff>114300</xdr:rowOff>
    </xdr:from>
    <xdr:to>
      <xdr:col>31</xdr:col>
      <xdr:colOff>123825</xdr:colOff>
      <xdr:row>160</xdr:row>
      <xdr:rowOff>314325</xdr:rowOff>
    </xdr:to>
    <xdr:sp macro="" textlink="">
      <xdr:nvSpPr>
        <xdr:cNvPr id="24" name="正方形/長方形 23"/>
        <xdr:cNvSpPr/>
      </xdr:nvSpPr>
      <xdr:spPr>
        <a:xfrm>
          <a:off x="4867275" y="37014150"/>
          <a:ext cx="1457325" cy="9048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Ｄ．民間団体等</a:t>
          </a:r>
          <a:endParaRPr kumimoji="1" lang="en-US" altLang="ja-JP" sz="1100">
            <a:solidFill>
              <a:schemeClr val="tx1"/>
            </a:solidFill>
          </a:endParaRPr>
        </a:p>
        <a:p>
          <a:pPr algn="ctr"/>
          <a:r>
            <a:rPr lang="ja-JP" altLang="en-US">
              <a:solidFill>
                <a:schemeClr val="tx1"/>
              </a:solidFill>
              <a:effectLst/>
            </a:rPr>
            <a:t>集計中</a:t>
          </a:r>
          <a:endParaRPr lang="ja-JP" altLang="ja-JP">
            <a:solidFill>
              <a:schemeClr val="tx1"/>
            </a:solidFill>
            <a:effectLst/>
          </a:endParaRPr>
        </a:p>
      </xdr:txBody>
    </xdr:sp>
    <xdr:clientData/>
  </xdr:twoCellAnchor>
  <xdr:twoCellAnchor>
    <xdr:from>
      <xdr:col>32</xdr:col>
      <xdr:colOff>171450</xdr:colOff>
      <xdr:row>158</xdr:row>
      <xdr:rowOff>123825</xdr:rowOff>
    </xdr:from>
    <xdr:to>
      <xdr:col>40</xdr:col>
      <xdr:colOff>9525</xdr:colOff>
      <xdr:row>160</xdr:row>
      <xdr:rowOff>314325</xdr:rowOff>
    </xdr:to>
    <xdr:sp macro="" textlink="">
      <xdr:nvSpPr>
        <xdr:cNvPr id="25" name="正方形/長方形 24"/>
        <xdr:cNvSpPr/>
      </xdr:nvSpPr>
      <xdr:spPr>
        <a:xfrm>
          <a:off x="6572250" y="37023675"/>
          <a:ext cx="1438275"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ja-JP" altLang="en-US" sz="1100">
              <a:solidFill>
                <a:schemeClr val="tx1"/>
              </a:solidFill>
            </a:rPr>
            <a:t>．</a:t>
          </a:r>
          <a:r>
            <a:rPr kumimoji="1" lang="ja-JP" altLang="ja-JP" sz="1100">
              <a:solidFill>
                <a:schemeClr val="tx1"/>
              </a:solidFill>
              <a:effectLst/>
              <a:latin typeface="+mn-lt"/>
              <a:ea typeface="+mn-ea"/>
              <a:cs typeface="+mn-cs"/>
            </a:rPr>
            <a:t>民間団体等</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集計中</a:t>
          </a:r>
          <a:endParaRPr lang="ja-JP" altLang="ja-JP">
            <a:solidFill>
              <a:schemeClr val="tx1"/>
            </a:solidFill>
            <a:effectLst/>
          </a:endParaRPr>
        </a:p>
      </xdr:txBody>
    </xdr:sp>
    <xdr:clientData/>
  </xdr:twoCellAnchor>
  <xdr:twoCellAnchor>
    <xdr:from>
      <xdr:col>41</xdr:col>
      <xdr:colOff>95250</xdr:colOff>
      <xdr:row>158</xdr:row>
      <xdr:rowOff>123825</xdr:rowOff>
    </xdr:from>
    <xdr:to>
      <xdr:col>48</xdr:col>
      <xdr:colOff>114300</xdr:colOff>
      <xdr:row>160</xdr:row>
      <xdr:rowOff>314325</xdr:rowOff>
    </xdr:to>
    <xdr:sp macro="" textlink="">
      <xdr:nvSpPr>
        <xdr:cNvPr id="26" name="正方形/長方形 25"/>
        <xdr:cNvSpPr/>
      </xdr:nvSpPr>
      <xdr:spPr>
        <a:xfrm>
          <a:off x="8296275" y="37023675"/>
          <a:ext cx="1419225"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ja-JP" altLang="en-US" sz="1100">
              <a:solidFill>
                <a:schemeClr val="tx1"/>
              </a:solidFill>
            </a:rPr>
            <a:t>．</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sz="1100">
              <a:solidFill>
                <a:schemeClr val="tx1"/>
              </a:solidFill>
              <a:effectLst/>
              <a:latin typeface="+mn-lt"/>
              <a:ea typeface="+mn-ea"/>
              <a:cs typeface="+mn-cs"/>
            </a:rPr>
            <a:t>集計中</a:t>
          </a:r>
          <a:endParaRPr lang="en-US" altLang="ja-JP" sz="1100">
            <a:solidFill>
              <a:schemeClr val="tx1"/>
            </a:solidFill>
            <a:effectLst/>
            <a:latin typeface="+mn-lt"/>
            <a:ea typeface="+mn-ea"/>
            <a:cs typeface="+mn-cs"/>
          </a:endParaRPr>
        </a:p>
      </xdr:txBody>
    </xdr:sp>
    <xdr:clientData/>
  </xdr:twoCellAnchor>
  <xdr:twoCellAnchor>
    <xdr:from>
      <xdr:col>7</xdr:col>
      <xdr:colOff>19050</xdr:colOff>
      <xdr:row>161</xdr:row>
      <xdr:rowOff>47625</xdr:rowOff>
    </xdr:from>
    <xdr:to>
      <xdr:col>15</xdr:col>
      <xdr:colOff>0</xdr:colOff>
      <xdr:row>163</xdr:row>
      <xdr:rowOff>314324</xdr:rowOff>
    </xdr:to>
    <xdr:sp macro="" textlink="">
      <xdr:nvSpPr>
        <xdr:cNvPr id="27" name="大かっこ 26"/>
        <xdr:cNvSpPr/>
      </xdr:nvSpPr>
      <xdr:spPr bwMode="auto">
        <a:xfrm>
          <a:off x="1419225" y="38004750"/>
          <a:ext cx="1581150" cy="9715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鉄道を活用した物流の低炭素化促進事業</a:t>
          </a:r>
          <a:r>
            <a:rPr kumimoji="1"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15</xdr:col>
      <xdr:colOff>133350</xdr:colOff>
      <xdr:row>161</xdr:row>
      <xdr:rowOff>47625</xdr:rowOff>
    </xdr:from>
    <xdr:to>
      <xdr:col>23</xdr:col>
      <xdr:colOff>95249</xdr:colOff>
      <xdr:row>163</xdr:row>
      <xdr:rowOff>333375</xdr:rowOff>
    </xdr:to>
    <xdr:sp macro="" textlink="">
      <xdr:nvSpPr>
        <xdr:cNvPr id="28" name="大かっこ 27"/>
        <xdr:cNvSpPr/>
      </xdr:nvSpPr>
      <xdr:spPr bwMode="auto">
        <a:xfrm>
          <a:off x="3133725" y="38004750"/>
          <a:ext cx="1562099" cy="990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物流の低炭素化促進事業</a:t>
          </a:r>
          <a:r>
            <a:rPr kumimoji="0" lang="ja-JP" altLang="en-US" sz="1100">
              <a:solidFill>
                <a:schemeClr val="tx1"/>
              </a:solidFill>
              <a:effectLst/>
              <a:latin typeface="+mn-lt"/>
              <a:ea typeface="+mn-ea"/>
              <a:cs typeface="+mn-cs"/>
            </a:rPr>
            <a:t>を</a:t>
          </a:r>
          <a:r>
            <a:rPr kumimoji="1" lang="ja-JP" altLang="en-US" sz="1100"/>
            <a:t>実施</a:t>
          </a:r>
          <a:endParaRPr kumimoji="1" lang="en-US" altLang="ja-JP" sz="1100"/>
        </a:p>
      </xdr:txBody>
    </xdr:sp>
    <xdr:clientData/>
  </xdr:twoCellAnchor>
  <xdr:twoCellAnchor>
    <xdr:from>
      <xdr:col>23</xdr:col>
      <xdr:colOff>190500</xdr:colOff>
      <xdr:row>161</xdr:row>
      <xdr:rowOff>66675</xdr:rowOff>
    </xdr:from>
    <xdr:to>
      <xdr:col>32</xdr:col>
      <xdr:colOff>9525</xdr:colOff>
      <xdr:row>163</xdr:row>
      <xdr:rowOff>333375</xdr:rowOff>
    </xdr:to>
    <xdr:sp macro="" textlink="">
      <xdr:nvSpPr>
        <xdr:cNvPr id="29" name="大かっこ 28"/>
        <xdr:cNvSpPr/>
      </xdr:nvSpPr>
      <xdr:spPr bwMode="auto">
        <a:xfrm>
          <a:off x="4791075" y="38023800"/>
          <a:ext cx="1619250" cy="971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エコレールラインプロジェクト事業</a:t>
          </a:r>
          <a:r>
            <a:rPr kumimoji="1" lang="ja-JP" altLang="en-US" sz="1100"/>
            <a:t>を実施</a:t>
          </a:r>
          <a:endParaRPr kumimoji="1" lang="en-US" altLang="ja-JP" sz="1100"/>
        </a:p>
      </xdr:txBody>
    </xdr:sp>
    <xdr:clientData/>
  </xdr:twoCellAnchor>
  <xdr:twoCellAnchor>
    <xdr:from>
      <xdr:col>32</xdr:col>
      <xdr:colOff>114300</xdr:colOff>
      <xdr:row>161</xdr:row>
      <xdr:rowOff>76200</xdr:rowOff>
    </xdr:from>
    <xdr:to>
      <xdr:col>40</xdr:col>
      <xdr:colOff>95250</xdr:colOff>
      <xdr:row>163</xdr:row>
      <xdr:rowOff>333375</xdr:rowOff>
    </xdr:to>
    <xdr:sp macro="" textlink="">
      <xdr:nvSpPr>
        <xdr:cNvPr id="30" name="大かっこ 29"/>
        <xdr:cNvSpPr/>
      </xdr:nvSpPr>
      <xdr:spPr bwMode="auto">
        <a:xfrm>
          <a:off x="6515100" y="38033325"/>
          <a:ext cx="1581150" cy="9620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・航空分野の低炭素化促進事業を実施</a:t>
          </a:r>
          <a:endParaRPr kumimoji="1" lang="en-US" altLang="ja-JP" sz="1100"/>
        </a:p>
      </xdr:txBody>
    </xdr:sp>
    <xdr:clientData/>
  </xdr:twoCellAnchor>
  <xdr:twoCellAnchor>
    <xdr:from>
      <xdr:col>41</xdr:col>
      <xdr:colOff>0</xdr:colOff>
      <xdr:row>161</xdr:row>
      <xdr:rowOff>85725</xdr:rowOff>
    </xdr:from>
    <xdr:to>
      <xdr:col>49</xdr:col>
      <xdr:colOff>269875</xdr:colOff>
      <xdr:row>163</xdr:row>
      <xdr:rowOff>333375</xdr:rowOff>
    </xdr:to>
    <xdr:sp macro="" textlink="">
      <xdr:nvSpPr>
        <xdr:cNvPr id="31" name="大かっこ 30"/>
        <xdr:cNvSpPr/>
      </xdr:nvSpPr>
      <xdr:spPr bwMode="auto">
        <a:xfrm>
          <a:off x="8461375" y="38947725"/>
          <a:ext cx="1920875" cy="946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災害等非常時にも効果的な港湾地域低炭素化推進事業</a:t>
          </a:r>
          <a:r>
            <a:rPr kumimoji="1" lang="ja-JP" altLang="en-US" sz="1100"/>
            <a:t>を実施</a:t>
          </a:r>
          <a:endParaRPr kumimoji="1" lang="en-US" altLang="ja-JP" sz="1100"/>
        </a:p>
      </xdr:txBody>
    </xdr:sp>
    <xdr:clientData/>
  </xdr:twoCellAnchor>
  <xdr:twoCellAnchor>
    <xdr:from>
      <xdr:col>6</xdr:col>
      <xdr:colOff>161925</xdr:colOff>
      <xdr:row>164</xdr:row>
      <xdr:rowOff>95250</xdr:rowOff>
    </xdr:from>
    <xdr:to>
      <xdr:col>46</xdr:col>
      <xdr:colOff>111125</xdr:colOff>
      <xdr:row>164</xdr:row>
      <xdr:rowOff>95250</xdr:rowOff>
    </xdr:to>
    <xdr:cxnSp macro="">
      <xdr:nvCxnSpPr>
        <xdr:cNvPr id="32" name="直線コネクタ 31"/>
        <xdr:cNvCxnSpPr/>
      </xdr:nvCxnSpPr>
      <xdr:spPr>
        <a:xfrm>
          <a:off x="1400175" y="40005000"/>
          <a:ext cx="8204200" cy="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164</xdr:row>
      <xdr:rowOff>104775</xdr:rowOff>
    </xdr:from>
    <xdr:to>
      <xdr:col>10</xdr:col>
      <xdr:colOff>191536</xdr:colOff>
      <xdr:row>165</xdr:row>
      <xdr:rowOff>0</xdr:rowOff>
    </xdr:to>
    <xdr:cxnSp macro="">
      <xdr:nvCxnSpPr>
        <xdr:cNvPr id="33" name="直線矢印コネクタ 32"/>
        <xdr:cNvCxnSpPr/>
      </xdr:nvCxnSpPr>
      <xdr:spPr>
        <a:xfrm flipH="1">
          <a:off x="2190750" y="391191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164</xdr:row>
      <xdr:rowOff>85725</xdr:rowOff>
    </xdr:from>
    <xdr:to>
      <xdr:col>20</xdr:col>
      <xdr:colOff>166136</xdr:colOff>
      <xdr:row>164</xdr:row>
      <xdr:rowOff>333375</xdr:rowOff>
    </xdr:to>
    <xdr:cxnSp macro="">
      <xdr:nvCxnSpPr>
        <xdr:cNvPr id="34" name="直線矢印コネクタ 33"/>
        <xdr:cNvCxnSpPr/>
      </xdr:nvCxnSpPr>
      <xdr:spPr>
        <a:xfrm flipH="1">
          <a:off x="4292600"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164</xdr:row>
      <xdr:rowOff>85725</xdr:rowOff>
    </xdr:from>
    <xdr:to>
      <xdr:col>30</xdr:col>
      <xdr:colOff>39136</xdr:colOff>
      <xdr:row>164</xdr:row>
      <xdr:rowOff>333375</xdr:rowOff>
    </xdr:to>
    <xdr:cxnSp macro="">
      <xdr:nvCxnSpPr>
        <xdr:cNvPr id="35" name="直線矢印コネクタ 34"/>
        <xdr:cNvCxnSpPr/>
      </xdr:nvCxnSpPr>
      <xdr:spPr>
        <a:xfrm flipH="1">
          <a:off x="6229350"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3175</xdr:colOff>
      <xdr:row>164</xdr:row>
      <xdr:rowOff>85725</xdr:rowOff>
    </xdr:from>
    <xdr:to>
      <xdr:col>38</xdr:col>
      <xdr:colOff>4211</xdr:colOff>
      <xdr:row>164</xdr:row>
      <xdr:rowOff>333375</xdr:rowOff>
    </xdr:to>
    <xdr:cxnSp macro="">
      <xdr:nvCxnSpPr>
        <xdr:cNvPr id="36" name="直線矢印コネクタ 35"/>
        <xdr:cNvCxnSpPr/>
      </xdr:nvCxnSpPr>
      <xdr:spPr>
        <a:xfrm flipH="1">
          <a:off x="7845425"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98425</xdr:colOff>
      <xdr:row>164</xdr:row>
      <xdr:rowOff>85725</xdr:rowOff>
    </xdr:from>
    <xdr:to>
      <xdr:col>46</xdr:col>
      <xdr:colOff>99461</xdr:colOff>
      <xdr:row>164</xdr:row>
      <xdr:rowOff>333375</xdr:rowOff>
    </xdr:to>
    <xdr:cxnSp macro="">
      <xdr:nvCxnSpPr>
        <xdr:cNvPr id="37" name="直線矢印コネクタ 36"/>
        <xdr:cNvCxnSpPr/>
      </xdr:nvCxnSpPr>
      <xdr:spPr>
        <a:xfrm flipH="1">
          <a:off x="9591675"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166</xdr:row>
      <xdr:rowOff>266700</xdr:rowOff>
    </xdr:from>
    <xdr:to>
      <xdr:col>14</xdr:col>
      <xdr:colOff>133349</xdr:colOff>
      <xdr:row>169</xdr:row>
      <xdr:rowOff>142875</xdr:rowOff>
    </xdr:to>
    <xdr:sp macro="" textlink="">
      <xdr:nvSpPr>
        <xdr:cNvPr id="39" name="正方形/長方形 38"/>
        <xdr:cNvSpPr/>
      </xdr:nvSpPr>
      <xdr:spPr>
        <a:xfrm>
          <a:off x="1495425" y="39985950"/>
          <a:ext cx="143827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17</xdr:col>
      <xdr:colOff>19050</xdr:colOff>
      <xdr:row>166</xdr:row>
      <xdr:rowOff>276225</xdr:rowOff>
    </xdr:from>
    <xdr:to>
      <xdr:col>24</xdr:col>
      <xdr:colOff>57149</xdr:colOff>
      <xdr:row>169</xdr:row>
      <xdr:rowOff>152400</xdr:rowOff>
    </xdr:to>
    <xdr:sp macro="" textlink="">
      <xdr:nvSpPr>
        <xdr:cNvPr id="40" name="正方形/長方形 39"/>
        <xdr:cNvSpPr/>
      </xdr:nvSpPr>
      <xdr:spPr>
        <a:xfrm>
          <a:off x="3527425" y="40884475"/>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26</xdr:col>
      <xdr:colOff>123825</xdr:colOff>
      <xdr:row>166</xdr:row>
      <xdr:rowOff>285750</xdr:rowOff>
    </xdr:from>
    <xdr:to>
      <xdr:col>33</xdr:col>
      <xdr:colOff>161924</xdr:colOff>
      <xdr:row>169</xdr:row>
      <xdr:rowOff>161925</xdr:rowOff>
    </xdr:to>
    <xdr:sp macro="" textlink="">
      <xdr:nvSpPr>
        <xdr:cNvPr id="41" name="正方形/長方形 40"/>
        <xdr:cNvSpPr/>
      </xdr:nvSpPr>
      <xdr:spPr>
        <a:xfrm>
          <a:off x="5489575" y="40894000"/>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Ｉ．</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34</xdr:col>
      <xdr:colOff>88900</xdr:colOff>
      <xdr:row>166</xdr:row>
      <xdr:rowOff>295275</xdr:rowOff>
    </xdr:from>
    <xdr:to>
      <xdr:col>41</xdr:col>
      <xdr:colOff>117474</xdr:colOff>
      <xdr:row>169</xdr:row>
      <xdr:rowOff>171450</xdr:rowOff>
    </xdr:to>
    <xdr:sp macro="" textlink="">
      <xdr:nvSpPr>
        <xdr:cNvPr id="42" name="正方形/長方形 41"/>
        <xdr:cNvSpPr/>
      </xdr:nvSpPr>
      <xdr:spPr>
        <a:xfrm>
          <a:off x="7105650" y="40903525"/>
          <a:ext cx="1473199"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Ｊ．</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42</xdr:col>
      <xdr:colOff>200025</xdr:colOff>
      <xdr:row>166</xdr:row>
      <xdr:rowOff>314325</xdr:rowOff>
    </xdr:from>
    <xdr:to>
      <xdr:col>49</xdr:col>
      <xdr:colOff>238124</xdr:colOff>
      <xdr:row>169</xdr:row>
      <xdr:rowOff>190500</xdr:rowOff>
    </xdr:to>
    <xdr:sp macro="" textlink="">
      <xdr:nvSpPr>
        <xdr:cNvPr id="43" name="正方形/長方形 42"/>
        <xdr:cNvSpPr/>
      </xdr:nvSpPr>
      <xdr:spPr>
        <a:xfrm>
          <a:off x="8867775" y="40922575"/>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Ｋ．</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7</xdr:col>
      <xdr:colOff>47625</xdr:colOff>
      <xdr:row>169</xdr:row>
      <xdr:rowOff>257175</xdr:rowOff>
    </xdr:from>
    <xdr:to>
      <xdr:col>15</xdr:col>
      <xdr:colOff>76200</xdr:colOff>
      <xdr:row>171</xdr:row>
      <xdr:rowOff>514350</xdr:rowOff>
    </xdr:to>
    <xdr:sp macro="" textlink="">
      <xdr:nvSpPr>
        <xdr:cNvPr id="44" name="大かっこ 43"/>
        <xdr:cNvSpPr/>
      </xdr:nvSpPr>
      <xdr:spPr bwMode="auto">
        <a:xfrm>
          <a:off x="1447800" y="41033700"/>
          <a:ext cx="1628775" cy="9620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病院等コージェネレーションシステム緊急整備事業</a:t>
          </a:r>
          <a:r>
            <a:rPr kumimoji="1" lang="ja-JP" altLang="en-US" sz="1100"/>
            <a:t>を実施</a:t>
          </a:r>
          <a:endParaRPr kumimoji="1" lang="en-US" altLang="ja-JP" sz="1100"/>
        </a:p>
      </xdr:txBody>
    </xdr:sp>
    <xdr:clientData/>
  </xdr:twoCellAnchor>
  <xdr:twoCellAnchor>
    <xdr:from>
      <xdr:col>15</xdr:col>
      <xdr:colOff>171449</xdr:colOff>
      <xdr:row>169</xdr:row>
      <xdr:rowOff>257175</xdr:rowOff>
    </xdr:from>
    <xdr:to>
      <xdr:col>25</xdr:col>
      <xdr:colOff>79374</xdr:colOff>
      <xdr:row>171</xdr:row>
      <xdr:rowOff>523875</xdr:rowOff>
    </xdr:to>
    <xdr:sp macro="" textlink="">
      <xdr:nvSpPr>
        <xdr:cNvPr id="45" name="大かっこ 44"/>
        <xdr:cNvSpPr/>
      </xdr:nvSpPr>
      <xdr:spPr bwMode="auto">
        <a:xfrm>
          <a:off x="3267074" y="41913175"/>
          <a:ext cx="1971675" cy="965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algn="l">
            <a:lnSpc>
              <a:spcPts val="1100"/>
            </a:lnSpc>
          </a:pPr>
          <a:r>
            <a:rPr kumimoji="1" lang="ja-JP" altLang="en-US" sz="1100"/>
            <a:t>・</a:t>
          </a:r>
          <a:r>
            <a:rPr kumimoji="1" lang="ja-JP" altLang="ja-JP" sz="1100">
              <a:solidFill>
                <a:schemeClr val="tx1"/>
              </a:solidFill>
              <a:effectLst/>
              <a:latin typeface="+mn-lt"/>
              <a:ea typeface="+mn-ea"/>
              <a:cs typeface="+mn-cs"/>
            </a:rPr>
            <a:t>地域の再生可能エネルギー等を活用した自立分散型地域づくりモデル事業</a:t>
          </a:r>
          <a:r>
            <a:rPr kumimoji="1" lang="ja-JP" altLang="en-US" sz="1100"/>
            <a:t>を実施</a:t>
          </a:r>
          <a:endParaRPr kumimoji="1" lang="en-US" altLang="ja-JP" sz="1100"/>
        </a:p>
      </xdr:txBody>
    </xdr:sp>
    <xdr:clientData/>
  </xdr:twoCellAnchor>
  <xdr:twoCellAnchor>
    <xdr:from>
      <xdr:col>26</xdr:col>
      <xdr:colOff>25400</xdr:colOff>
      <xdr:row>169</xdr:row>
      <xdr:rowOff>276225</xdr:rowOff>
    </xdr:from>
    <xdr:to>
      <xdr:col>34</xdr:col>
      <xdr:colOff>25400</xdr:colOff>
      <xdr:row>171</xdr:row>
      <xdr:rowOff>542925</xdr:rowOff>
    </xdr:to>
    <xdr:sp macro="" textlink="">
      <xdr:nvSpPr>
        <xdr:cNvPr id="46" name="大かっこ 45"/>
        <xdr:cNvSpPr/>
      </xdr:nvSpPr>
      <xdr:spPr bwMode="auto">
        <a:xfrm>
          <a:off x="5391150" y="41932225"/>
          <a:ext cx="1651000" cy="965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信号機の省電力化等推進事業</a:t>
          </a:r>
          <a:r>
            <a:rPr kumimoji="1" lang="ja-JP" altLang="en-US" sz="1100"/>
            <a:t>を実施</a:t>
          </a:r>
          <a:endParaRPr kumimoji="1" lang="en-US" altLang="ja-JP" sz="1100"/>
        </a:p>
      </xdr:txBody>
    </xdr:sp>
    <xdr:clientData/>
  </xdr:twoCellAnchor>
  <xdr:twoCellAnchor>
    <xdr:from>
      <xdr:col>34</xdr:col>
      <xdr:colOff>92075</xdr:colOff>
      <xdr:row>169</xdr:row>
      <xdr:rowOff>285750</xdr:rowOff>
    </xdr:from>
    <xdr:to>
      <xdr:col>42</xdr:col>
      <xdr:colOff>47625</xdr:colOff>
      <xdr:row>171</xdr:row>
      <xdr:rowOff>552451</xdr:rowOff>
    </xdr:to>
    <xdr:sp macro="" textlink="">
      <xdr:nvSpPr>
        <xdr:cNvPr id="47" name="大かっこ 46"/>
        <xdr:cNvSpPr/>
      </xdr:nvSpPr>
      <xdr:spPr bwMode="auto">
        <a:xfrm>
          <a:off x="7108825" y="41941750"/>
          <a:ext cx="1606550" cy="9652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地域における街路灯へのＬＥＤ照明導入促進事業</a:t>
          </a:r>
          <a:r>
            <a:rPr kumimoji="1" lang="ja-JP" altLang="en-US" sz="1100"/>
            <a:t>を実施</a:t>
          </a:r>
          <a:endParaRPr kumimoji="1" lang="en-US" altLang="ja-JP" sz="1100"/>
        </a:p>
      </xdr:txBody>
    </xdr:sp>
    <xdr:clientData/>
  </xdr:twoCellAnchor>
  <xdr:twoCellAnchor>
    <xdr:from>
      <xdr:col>42</xdr:col>
      <xdr:colOff>193675</xdr:colOff>
      <xdr:row>169</xdr:row>
      <xdr:rowOff>295275</xdr:rowOff>
    </xdr:from>
    <xdr:to>
      <xdr:col>49</xdr:col>
      <xdr:colOff>279400</xdr:colOff>
      <xdr:row>171</xdr:row>
      <xdr:rowOff>542925</xdr:rowOff>
    </xdr:to>
    <xdr:sp macro="" textlink="">
      <xdr:nvSpPr>
        <xdr:cNvPr id="48" name="大かっこ 47"/>
        <xdr:cNvSpPr/>
      </xdr:nvSpPr>
      <xdr:spPr bwMode="auto">
        <a:xfrm>
          <a:off x="8861425" y="41951275"/>
          <a:ext cx="1530350" cy="946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ja-JP" sz="1100">
              <a:solidFill>
                <a:schemeClr val="tx1"/>
              </a:solidFill>
              <a:effectLst/>
              <a:latin typeface="+mn-lt"/>
              <a:ea typeface="+mn-ea"/>
              <a:cs typeface="+mn-cs"/>
            </a:rPr>
            <a:t>・省エネ型データセンター構築・活用促進事業を実施</a:t>
          </a:r>
          <a:endParaRPr lang="ja-JP" altLang="ja-JP">
            <a:effectLst/>
          </a:endParaRPr>
        </a:p>
      </xdr:txBody>
    </xdr:sp>
    <xdr:clientData/>
  </xdr:twoCellAnchor>
  <xdr:twoCellAnchor>
    <xdr:from>
      <xdr:col>6</xdr:col>
      <xdr:colOff>171450</xdr:colOff>
      <xdr:row>171</xdr:row>
      <xdr:rowOff>603250</xdr:rowOff>
    </xdr:from>
    <xdr:to>
      <xdr:col>31</xdr:col>
      <xdr:colOff>63500</xdr:colOff>
      <xdr:row>171</xdr:row>
      <xdr:rowOff>618398</xdr:rowOff>
    </xdr:to>
    <xdr:cxnSp macro="">
      <xdr:nvCxnSpPr>
        <xdr:cNvPr id="49" name="直線コネクタ 48"/>
        <xdr:cNvCxnSpPr/>
      </xdr:nvCxnSpPr>
      <xdr:spPr>
        <a:xfrm flipV="1">
          <a:off x="1409700" y="42957750"/>
          <a:ext cx="5051425" cy="1514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196850</xdr:colOff>
      <xdr:row>171</xdr:row>
      <xdr:rowOff>619125</xdr:rowOff>
    </xdr:from>
    <xdr:to>
      <xdr:col>11</xdr:col>
      <xdr:colOff>197886</xdr:colOff>
      <xdr:row>172</xdr:row>
      <xdr:rowOff>200025</xdr:rowOff>
    </xdr:to>
    <xdr:cxnSp macro="">
      <xdr:nvCxnSpPr>
        <xdr:cNvPr id="50" name="直線矢印コネクタ 49"/>
        <xdr:cNvCxnSpPr/>
      </xdr:nvCxnSpPr>
      <xdr:spPr>
        <a:xfrm flipH="1">
          <a:off x="2466975" y="429736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146050</xdr:colOff>
      <xdr:row>171</xdr:row>
      <xdr:rowOff>619125</xdr:rowOff>
    </xdr:from>
    <xdr:to>
      <xdr:col>21</xdr:col>
      <xdr:colOff>147086</xdr:colOff>
      <xdr:row>172</xdr:row>
      <xdr:rowOff>200025</xdr:rowOff>
    </xdr:to>
    <xdr:cxnSp macro="">
      <xdr:nvCxnSpPr>
        <xdr:cNvPr id="51" name="直線矢印コネクタ 50"/>
        <xdr:cNvCxnSpPr/>
      </xdr:nvCxnSpPr>
      <xdr:spPr>
        <a:xfrm flipH="1">
          <a:off x="4479925" y="429736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69850</xdr:colOff>
      <xdr:row>171</xdr:row>
      <xdr:rowOff>619125</xdr:rowOff>
    </xdr:from>
    <xdr:to>
      <xdr:col>31</xdr:col>
      <xdr:colOff>70886</xdr:colOff>
      <xdr:row>172</xdr:row>
      <xdr:rowOff>200025</xdr:rowOff>
    </xdr:to>
    <xdr:cxnSp macro="">
      <xdr:nvCxnSpPr>
        <xdr:cNvPr id="52" name="直線矢印コネクタ 51"/>
        <xdr:cNvCxnSpPr/>
      </xdr:nvCxnSpPr>
      <xdr:spPr>
        <a:xfrm flipH="1">
          <a:off x="6467475" y="429736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60325</xdr:colOff>
      <xdr:row>172</xdr:row>
      <xdr:rowOff>238124</xdr:rowOff>
    </xdr:from>
    <xdr:to>
      <xdr:col>16</xdr:col>
      <xdr:colOff>47625</xdr:colOff>
      <xdr:row>173</xdr:row>
      <xdr:rowOff>95249</xdr:rowOff>
    </xdr:to>
    <xdr:sp macro="" textlink="">
      <xdr:nvSpPr>
        <xdr:cNvPr id="53" name="フレーム 52"/>
        <xdr:cNvSpPr/>
      </xdr:nvSpPr>
      <xdr:spPr bwMode="auto">
        <a:xfrm>
          <a:off x="1711325" y="43259374"/>
          <a:ext cx="1638300" cy="5238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18</xdr:col>
      <xdr:colOff>73025</xdr:colOff>
      <xdr:row>172</xdr:row>
      <xdr:rowOff>247650</xdr:rowOff>
    </xdr:from>
    <xdr:to>
      <xdr:col>26</xdr:col>
      <xdr:colOff>127000</xdr:colOff>
      <xdr:row>173</xdr:row>
      <xdr:rowOff>95250</xdr:rowOff>
    </xdr:to>
    <xdr:sp macro="" textlink="">
      <xdr:nvSpPr>
        <xdr:cNvPr id="54" name="フレーム 53"/>
        <xdr:cNvSpPr/>
      </xdr:nvSpPr>
      <xdr:spPr bwMode="auto">
        <a:xfrm>
          <a:off x="3787775" y="43268900"/>
          <a:ext cx="1704975" cy="51435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27</xdr:col>
      <xdr:colOff>177800</xdr:colOff>
      <xdr:row>172</xdr:row>
      <xdr:rowOff>247650</xdr:rowOff>
    </xdr:from>
    <xdr:to>
      <xdr:col>36</xdr:col>
      <xdr:colOff>0</xdr:colOff>
      <xdr:row>173</xdr:row>
      <xdr:rowOff>95250</xdr:rowOff>
    </xdr:to>
    <xdr:sp macro="" textlink="">
      <xdr:nvSpPr>
        <xdr:cNvPr id="55" name="フレーム 54"/>
        <xdr:cNvSpPr/>
      </xdr:nvSpPr>
      <xdr:spPr bwMode="auto">
        <a:xfrm>
          <a:off x="5749925" y="43268900"/>
          <a:ext cx="1679575" cy="51435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8</xdr:col>
      <xdr:colOff>79375</xdr:colOff>
      <xdr:row>173</xdr:row>
      <xdr:rowOff>142875</xdr:rowOff>
    </xdr:from>
    <xdr:to>
      <xdr:col>15</xdr:col>
      <xdr:colOff>117474</xdr:colOff>
      <xdr:row>174</xdr:row>
      <xdr:rowOff>409575</xdr:rowOff>
    </xdr:to>
    <xdr:sp macro="" textlink="">
      <xdr:nvSpPr>
        <xdr:cNvPr id="56" name="正方形/長方形 55"/>
        <xdr:cNvSpPr/>
      </xdr:nvSpPr>
      <xdr:spPr>
        <a:xfrm>
          <a:off x="1730375" y="43830875"/>
          <a:ext cx="148272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Ｌ．</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18</xdr:col>
      <xdr:colOff>95250</xdr:colOff>
      <xdr:row>173</xdr:row>
      <xdr:rowOff>142875</xdr:rowOff>
    </xdr:from>
    <xdr:to>
      <xdr:col>25</xdr:col>
      <xdr:colOff>133349</xdr:colOff>
      <xdr:row>174</xdr:row>
      <xdr:rowOff>409575</xdr:rowOff>
    </xdr:to>
    <xdr:sp macro="" textlink="">
      <xdr:nvSpPr>
        <xdr:cNvPr id="57" name="正方形/長方形 56"/>
        <xdr:cNvSpPr/>
      </xdr:nvSpPr>
      <xdr:spPr>
        <a:xfrm>
          <a:off x="3810000" y="43830875"/>
          <a:ext cx="148272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Ｍ．</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27</xdr:col>
      <xdr:colOff>190500</xdr:colOff>
      <xdr:row>173</xdr:row>
      <xdr:rowOff>142875</xdr:rowOff>
    </xdr:from>
    <xdr:to>
      <xdr:col>35</xdr:col>
      <xdr:colOff>22224</xdr:colOff>
      <xdr:row>174</xdr:row>
      <xdr:rowOff>409575</xdr:rowOff>
    </xdr:to>
    <xdr:sp macro="" textlink="">
      <xdr:nvSpPr>
        <xdr:cNvPr id="58" name="正方形/長方形 57"/>
        <xdr:cNvSpPr/>
      </xdr:nvSpPr>
      <xdr:spPr>
        <a:xfrm>
          <a:off x="5762625" y="43830875"/>
          <a:ext cx="148272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Ｎ．</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集計中</a:t>
          </a:r>
          <a:endParaRPr lang="en-US" altLang="ja-JP">
            <a:solidFill>
              <a:schemeClr val="tx1"/>
            </a:solidFill>
            <a:effectLst/>
          </a:endParaRPr>
        </a:p>
      </xdr:txBody>
    </xdr:sp>
    <xdr:clientData/>
  </xdr:twoCellAnchor>
  <xdr:twoCellAnchor>
    <xdr:from>
      <xdr:col>7</xdr:col>
      <xdr:colOff>76200</xdr:colOff>
      <xdr:row>174</xdr:row>
      <xdr:rowOff>495300</xdr:rowOff>
    </xdr:from>
    <xdr:to>
      <xdr:col>16</xdr:col>
      <xdr:colOff>95250</xdr:colOff>
      <xdr:row>176</xdr:row>
      <xdr:rowOff>628650</xdr:rowOff>
    </xdr:to>
    <xdr:sp macro="" textlink="">
      <xdr:nvSpPr>
        <xdr:cNvPr id="59" name="大かっこ 58"/>
        <xdr:cNvSpPr/>
      </xdr:nvSpPr>
      <xdr:spPr bwMode="auto">
        <a:xfrm>
          <a:off x="1520825" y="44850050"/>
          <a:ext cx="1876425"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ja-JP" sz="1100">
              <a:solidFill>
                <a:schemeClr val="tx1"/>
              </a:solidFill>
              <a:effectLst/>
              <a:latin typeface="+mn-lt"/>
              <a:ea typeface="+mn-ea"/>
              <a:cs typeface="+mn-cs"/>
            </a:rPr>
            <a:t>・上水道システムにおける再エネ・省エネ等導入促進事業を実施</a:t>
          </a:r>
          <a:endParaRPr lang="ja-JP" altLang="ja-JP">
            <a:effectLst/>
          </a:endParaRPr>
        </a:p>
      </xdr:txBody>
    </xdr:sp>
    <xdr:clientData/>
  </xdr:twoCellAnchor>
  <xdr:twoCellAnchor>
    <xdr:from>
      <xdr:col>16</xdr:col>
      <xdr:colOff>200025</xdr:colOff>
      <xdr:row>174</xdr:row>
      <xdr:rowOff>504825</xdr:rowOff>
    </xdr:from>
    <xdr:to>
      <xdr:col>26</xdr:col>
      <xdr:colOff>190500</xdr:colOff>
      <xdr:row>176</xdr:row>
      <xdr:rowOff>638175</xdr:rowOff>
    </xdr:to>
    <xdr:sp macro="" textlink="">
      <xdr:nvSpPr>
        <xdr:cNvPr id="60" name="大かっこ 59"/>
        <xdr:cNvSpPr/>
      </xdr:nvSpPr>
      <xdr:spPr bwMode="auto">
        <a:xfrm>
          <a:off x="3502025" y="44859575"/>
          <a:ext cx="2054225"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baseline="0">
              <a:solidFill>
                <a:schemeClr val="tx1"/>
              </a:solidFill>
              <a:effectLst/>
              <a:latin typeface="+mn-lt"/>
              <a:ea typeface="+mn-ea"/>
              <a:cs typeface="+mn-cs"/>
            </a:rPr>
            <a:t>地域の未利用資源等を活用した社会システムイノベーション推進事業</a:t>
          </a:r>
          <a:r>
            <a:rPr kumimoji="1" lang="ja-JP" altLang="en-US" sz="1100"/>
            <a:t>を実施</a:t>
          </a:r>
          <a:endParaRPr kumimoji="1" lang="en-US" altLang="ja-JP" sz="1100"/>
        </a:p>
      </xdr:txBody>
    </xdr:sp>
    <xdr:clientData/>
  </xdr:twoCellAnchor>
  <xdr:twoCellAnchor>
    <xdr:from>
      <xdr:col>27</xdr:col>
      <xdr:colOff>104775</xdr:colOff>
      <xdr:row>174</xdr:row>
      <xdr:rowOff>514350</xdr:rowOff>
    </xdr:from>
    <xdr:to>
      <xdr:col>35</xdr:col>
      <xdr:colOff>133350</xdr:colOff>
      <xdr:row>176</xdr:row>
      <xdr:rowOff>647700</xdr:rowOff>
    </xdr:to>
    <xdr:sp macro="" textlink="">
      <xdr:nvSpPr>
        <xdr:cNvPr id="61" name="大かっこ 60"/>
        <xdr:cNvSpPr/>
      </xdr:nvSpPr>
      <xdr:spPr bwMode="auto">
        <a:xfrm>
          <a:off x="5676900" y="44869100"/>
          <a:ext cx="1679575"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baseline="0">
              <a:solidFill>
                <a:schemeClr val="tx1"/>
              </a:solidFill>
              <a:effectLst/>
              <a:latin typeface="+mn-lt"/>
              <a:ea typeface="+mn-ea"/>
              <a:cs typeface="+mn-cs"/>
            </a:rPr>
            <a:t>漁港の省エネ化実証事業</a:t>
          </a:r>
          <a:r>
            <a:rPr kumimoji="1" lang="ja-JP" altLang="en-US" sz="1100"/>
            <a:t>を実施</a:t>
          </a:r>
          <a:endParaRPr kumimoji="1" lang="en-US" altLang="ja-JP" sz="1100"/>
        </a:p>
      </xdr:txBody>
    </xdr:sp>
    <xdr:clientData/>
  </xdr:twoCellAnchor>
  <xdr:twoCellAnchor>
    <xdr:from>
      <xdr:col>7</xdr:col>
      <xdr:colOff>66675</xdr:colOff>
      <xdr:row>165</xdr:row>
      <xdr:rowOff>28575</xdr:rowOff>
    </xdr:from>
    <xdr:to>
      <xdr:col>15</xdr:col>
      <xdr:colOff>111125</xdr:colOff>
      <xdr:row>166</xdr:row>
      <xdr:rowOff>222250</xdr:rowOff>
    </xdr:to>
    <xdr:sp macro="" textlink="">
      <xdr:nvSpPr>
        <xdr:cNvPr id="62" name="フレーム 61"/>
        <xdr:cNvSpPr/>
      </xdr:nvSpPr>
      <xdr:spPr bwMode="auto">
        <a:xfrm>
          <a:off x="1511300" y="40287575"/>
          <a:ext cx="1695450" cy="5429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16</xdr:col>
      <xdr:colOff>146050</xdr:colOff>
      <xdr:row>165</xdr:row>
      <xdr:rowOff>47625</xdr:rowOff>
    </xdr:from>
    <xdr:to>
      <xdr:col>24</xdr:col>
      <xdr:colOff>142875</xdr:colOff>
      <xdr:row>166</xdr:row>
      <xdr:rowOff>222250</xdr:rowOff>
    </xdr:to>
    <xdr:sp macro="" textlink="">
      <xdr:nvSpPr>
        <xdr:cNvPr id="63" name="フレーム 62"/>
        <xdr:cNvSpPr/>
      </xdr:nvSpPr>
      <xdr:spPr bwMode="auto">
        <a:xfrm>
          <a:off x="3448050" y="40306625"/>
          <a:ext cx="1647825" cy="5238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25</xdr:col>
      <xdr:colOff>88900</xdr:colOff>
      <xdr:row>165</xdr:row>
      <xdr:rowOff>38100</xdr:rowOff>
    </xdr:from>
    <xdr:to>
      <xdr:col>33</xdr:col>
      <xdr:colOff>111125</xdr:colOff>
      <xdr:row>166</xdr:row>
      <xdr:rowOff>238125</xdr:rowOff>
    </xdr:to>
    <xdr:sp macro="" textlink="">
      <xdr:nvSpPr>
        <xdr:cNvPr id="64" name="フレーム 63"/>
        <xdr:cNvSpPr/>
      </xdr:nvSpPr>
      <xdr:spPr bwMode="auto">
        <a:xfrm>
          <a:off x="5248275" y="40297100"/>
          <a:ext cx="1673225" cy="5492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34</xdr:col>
      <xdr:colOff>3175</xdr:colOff>
      <xdr:row>165</xdr:row>
      <xdr:rowOff>38100</xdr:rowOff>
    </xdr:from>
    <xdr:to>
      <xdr:col>42</xdr:col>
      <xdr:colOff>15875</xdr:colOff>
      <xdr:row>166</xdr:row>
      <xdr:rowOff>222250</xdr:rowOff>
    </xdr:to>
    <xdr:sp macro="" textlink="">
      <xdr:nvSpPr>
        <xdr:cNvPr id="65" name="フレーム 64"/>
        <xdr:cNvSpPr/>
      </xdr:nvSpPr>
      <xdr:spPr bwMode="auto">
        <a:xfrm>
          <a:off x="7019925" y="40297100"/>
          <a:ext cx="1663700" cy="53340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42</xdr:col>
      <xdr:colOff>92075</xdr:colOff>
      <xdr:row>165</xdr:row>
      <xdr:rowOff>28575</xdr:rowOff>
    </xdr:from>
    <xdr:to>
      <xdr:col>49</xdr:col>
      <xdr:colOff>301625</xdr:colOff>
      <xdr:row>166</xdr:row>
      <xdr:rowOff>222250</xdr:rowOff>
    </xdr:to>
    <xdr:sp macro="" textlink="">
      <xdr:nvSpPr>
        <xdr:cNvPr id="66" name="フレーム 65"/>
        <xdr:cNvSpPr/>
      </xdr:nvSpPr>
      <xdr:spPr bwMode="auto">
        <a:xfrm>
          <a:off x="8759825" y="40287575"/>
          <a:ext cx="1654175" cy="5429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W19" sqref="W19:AC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8" t="s">
        <v>0</v>
      </c>
      <c r="AK2" s="528"/>
      <c r="AL2" s="528"/>
      <c r="AM2" s="528"/>
      <c r="AN2" s="528"/>
      <c r="AO2" s="528"/>
      <c r="AP2" s="528"/>
      <c r="AQ2" s="109" t="s">
        <v>465</v>
      </c>
      <c r="AR2" s="109"/>
      <c r="AS2" s="68" t="str">
        <f>IF(OR(AQ2="　", AQ2=""), "", "-")</f>
        <v/>
      </c>
      <c r="AT2" s="110">
        <v>41</v>
      </c>
      <c r="AU2" s="110"/>
      <c r="AV2" s="69" t="str">
        <f>IF(AW2="", "", "-")</f>
        <v/>
      </c>
      <c r="AW2" s="114"/>
      <c r="AX2" s="114"/>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470</v>
      </c>
      <c r="AK3" s="316"/>
      <c r="AL3" s="316"/>
      <c r="AM3" s="316"/>
      <c r="AN3" s="316"/>
      <c r="AO3" s="316"/>
      <c r="AP3" s="316"/>
      <c r="AQ3" s="316"/>
      <c r="AR3" s="316"/>
      <c r="AS3" s="316"/>
      <c r="AT3" s="316"/>
      <c r="AU3" s="316"/>
      <c r="AV3" s="316"/>
      <c r="AW3" s="316"/>
      <c r="AX3" s="36" t="s">
        <v>91</v>
      </c>
    </row>
    <row r="4" spans="1:50" ht="24.75" customHeight="1" x14ac:dyDescent="0.15">
      <c r="A4" s="556" t="s">
        <v>30</v>
      </c>
      <c r="B4" s="557"/>
      <c r="C4" s="557"/>
      <c r="D4" s="557"/>
      <c r="E4" s="557"/>
      <c r="F4" s="557"/>
      <c r="G4" s="530" t="s">
        <v>471</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472</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93</v>
      </c>
      <c r="B5" s="541"/>
      <c r="C5" s="541"/>
      <c r="D5" s="541"/>
      <c r="E5" s="541"/>
      <c r="F5" s="542"/>
      <c r="G5" s="343" t="s">
        <v>95</v>
      </c>
      <c r="H5" s="344"/>
      <c r="I5" s="344"/>
      <c r="J5" s="344"/>
      <c r="K5" s="344"/>
      <c r="L5" s="344"/>
      <c r="M5" s="345" t="s">
        <v>92</v>
      </c>
      <c r="N5" s="346"/>
      <c r="O5" s="346"/>
      <c r="P5" s="346"/>
      <c r="Q5" s="346"/>
      <c r="R5" s="347"/>
      <c r="S5" s="348" t="s">
        <v>157</v>
      </c>
      <c r="T5" s="344"/>
      <c r="U5" s="344"/>
      <c r="V5" s="344"/>
      <c r="W5" s="344"/>
      <c r="X5" s="349"/>
      <c r="Y5" s="547" t="s">
        <v>3</v>
      </c>
      <c r="Z5" s="548"/>
      <c r="AA5" s="548"/>
      <c r="AB5" s="548"/>
      <c r="AC5" s="548"/>
      <c r="AD5" s="549"/>
      <c r="AE5" s="550" t="s">
        <v>473</v>
      </c>
      <c r="AF5" s="551"/>
      <c r="AG5" s="551"/>
      <c r="AH5" s="551"/>
      <c r="AI5" s="551"/>
      <c r="AJ5" s="551"/>
      <c r="AK5" s="551"/>
      <c r="AL5" s="551"/>
      <c r="AM5" s="551"/>
      <c r="AN5" s="551"/>
      <c r="AO5" s="551"/>
      <c r="AP5" s="552"/>
      <c r="AQ5" s="553" t="s">
        <v>474</v>
      </c>
      <c r="AR5" s="554"/>
      <c r="AS5" s="554"/>
      <c r="AT5" s="554"/>
      <c r="AU5" s="554"/>
      <c r="AV5" s="554"/>
      <c r="AW5" s="554"/>
      <c r="AX5" s="555"/>
    </row>
    <row r="6" spans="1:50" ht="39" customHeight="1" x14ac:dyDescent="0.15">
      <c r="A6" s="558" t="s">
        <v>4</v>
      </c>
      <c r="B6" s="559"/>
      <c r="C6" s="559"/>
      <c r="D6" s="559"/>
      <c r="E6" s="559"/>
      <c r="F6" s="559"/>
      <c r="G6" s="560" t="str">
        <f>入力規則等!F39</f>
        <v>エネルギー対策特別会計エネルギー需給勘定</v>
      </c>
      <c r="H6" s="561"/>
      <c r="I6" s="561"/>
      <c r="J6" s="561"/>
      <c r="K6" s="561"/>
      <c r="L6" s="561"/>
      <c r="M6" s="561"/>
      <c r="N6" s="561"/>
      <c r="O6" s="561"/>
      <c r="P6" s="561"/>
      <c r="Q6" s="561"/>
      <c r="R6" s="561"/>
      <c r="S6" s="561"/>
      <c r="T6" s="561"/>
      <c r="U6" s="561"/>
      <c r="V6" s="561"/>
      <c r="W6" s="561"/>
      <c r="X6" s="561"/>
      <c r="Y6" s="562" t="s">
        <v>56</v>
      </c>
      <c r="Z6" s="563"/>
      <c r="AA6" s="563"/>
      <c r="AB6" s="563"/>
      <c r="AC6" s="563"/>
      <c r="AD6" s="564"/>
      <c r="AE6" s="565" t="s">
        <v>516</v>
      </c>
      <c r="AF6" s="565"/>
      <c r="AG6" s="565"/>
      <c r="AH6" s="565"/>
      <c r="AI6" s="565"/>
      <c r="AJ6" s="565"/>
      <c r="AK6" s="565"/>
      <c r="AL6" s="565"/>
      <c r="AM6" s="565"/>
      <c r="AN6" s="565"/>
      <c r="AO6" s="565"/>
      <c r="AP6" s="565"/>
      <c r="AQ6" s="127"/>
      <c r="AR6" s="127"/>
      <c r="AS6" s="127"/>
      <c r="AT6" s="127"/>
      <c r="AU6" s="127"/>
      <c r="AV6" s="127"/>
      <c r="AW6" s="127"/>
      <c r="AX6" s="566"/>
    </row>
    <row r="7" spans="1:50" ht="49.5" customHeight="1" x14ac:dyDescent="0.15">
      <c r="A7" s="485" t="s">
        <v>25</v>
      </c>
      <c r="B7" s="486"/>
      <c r="C7" s="486"/>
      <c r="D7" s="486"/>
      <c r="E7" s="486"/>
      <c r="F7" s="486"/>
      <c r="G7" s="487" t="s">
        <v>476</v>
      </c>
      <c r="H7" s="488"/>
      <c r="I7" s="488"/>
      <c r="J7" s="488"/>
      <c r="K7" s="488"/>
      <c r="L7" s="488"/>
      <c r="M7" s="488"/>
      <c r="N7" s="488"/>
      <c r="O7" s="488"/>
      <c r="P7" s="488"/>
      <c r="Q7" s="488"/>
      <c r="R7" s="488"/>
      <c r="S7" s="488"/>
      <c r="T7" s="488"/>
      <c r="U7" s="488"/>
      <c r="V7" s="489"/>
      <c r="W7" s="489"/>
      <c r="X7" s="489"/>
      <c r="Y7" s="490" t="s">
        <v>5</v>
      </c>
      <c r="Z7" s="415"/>
      <c r="AA7" s="415"/>
      <c r="AB7" s="415"/>
      <c r="AC7" s="415"/>
      <c r="AD7" s="417"/>
      <c r="AE7" s="491" t="s">
        <v>517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374" t="s">
        <v>308</v>
      </c>
      <c r="B8" s="375"/>
      <c r="C8" s="375"/>
      <c r="D8" s="375"/>
      <c r="E8" s="375"/>
      <c r="F8" s="376"/>
      <c r="G8" s="371" t="str">
        <f>入力規則等!A26</f>
        <v>地球温暖化対策</v>
      </c>
      <c r="H8" s="372"/>
      <c r="I8" s="372"/>
      <c r="J8" s="372"/>
      <c r="K8" s="372"/>
      <c r="L8" s="372"/>
      <c r="M8" s="372"/>
      <c r="N8" s="372"/>
      <c r="O8" s="372"/>
      <c r="P8" s="372"/>
      <c r="Q8" s="372"/>
      <c r="R8" s="372"/>
      <c r="S8" s="372"/>
      <c r="T8" s="372"/>
      <c r="U8" s="372"/>
      <c r="V8" s="372"/>
      <c r="W8" s="372"/>
      <c r="X8" s="373"/>
      <c r="Y8" s="567" t="s">
        <v>79</v>
      </c>
      <c r="Z8" s="567"/>
      <c r="AA8" s="567"/>
      <c r="AB8" s="567"/>
      <c r="AC8" s="567"/>
      <c r="AD8" s="567"/>
      <c r="AE8" s="521" t="str">
        <f>入力規則等!K13</f>
        <v>エネルギー対策</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494" t="s">
        <v>26</v>
      </c>
      <c r="B9" s="495"/>
      <c r="C9" s="495"/>
      <c r="D9" s="495"/>
      <c r="E9" s="495"/>
      <c r="F9" s="495"/>
      <c r="G9" s="524" t="s">
        <v>477</v>
      </c>
      <c r="H9" s="525"/>
      <c r="I9" s="525"/>
      <c r="J9" s="525"/>
      <c r="K9" s="525"/>
      <c r="L9" s="525"/>
      <c r="M9" s="525"/>
      <c r="N9" s="525"/>
      <c r="O9" s="525"/>
      <c r="P9" s="525"/>
      <c r="Q9" s="525"/>
      <c r="R9" s="525"/>
      <c r="S9" s="525"/>
      <c r="T9" s="525"/>
      <c r="U9" s="525"/>
      <c r="V9" s="525"/>
      <c r="W9" s="525"/>
      <c r="X9" s="525"/>
      <c r="Y9" s="526"/>
      <c r="Z9" s="526"/>
      <c r="AA9" s="526"/>
      <c r="AB9" s="526"/>
      <c r="AC9" s="526"/>
      <c r="AD9" s="526"/>
      <c r="AE9" s="525"/>
      <c r="AF9" s="525"/>
      <c r="AG9" s="525"/>
      <c r="AH9" s="525"/>
      <c r="AI9" s="525"/>
      <c r="AJ9" s="525"/>
      <c r="AK9" s="525"/>
      <c r="AL9" s="525"/>
      <c r="AM9" s="525"/>
      <c r="AN9" s="525"/>
      <c r="AO9" s="525"/>
      <c r="AP9" s="525"/>
      <c r="AQ9" s="525"/>
      <c r="AR9" s="525"/>
      <c r="AS9" s="525"/>
      <c r="AT9" s="525"/>
      <c r="AU9" s="525"/>
      <c r="AV9" s="525"/>
      <c r="AW9" s="525"/>
      <c r="AX9" s="527"/>
    </row>
    <row r="10" spans="1:50" ht="97.5" customHeight="1" x14ac:dyDescent="0.15">
      <c r="A10" s="494" t="s">
        <v>36</v>
      </c>
      <c r="B10" s="495"/>
      <c r="C10" s="495"/>
      <c r="D10" s="495"/>
      <c r="E10" s="495"/>
      <c r="F10" s="495"/>
      <c r="G10" s="524" t="s">
        <v>478</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7"/>
    </row>
    <row r="11" spans="1:50" ht="42" customHeight="1" x14ac:dyDescent="0.15">
      <c r="A11" s="494" t="s">
        <v>6</v>
      </c>
      <c r="B11" s="495"/>
      <c r="C11" s="495"/>
      <c r="D11" s="495"/>
      <c r="E11" s="495"/>
      <c r="F11" s="496"/>
      <c r="G11" s="544" t="str">
        <f>入力規則等!P10</f>
        <v>補助</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497" t="s">
        <v>27</v>
      </c>
      <c r="B12" s="498"/>
      <c r="C12" s="498"/>
      <c r="D12" s="498"/>
      <c r="E12" s="498"/>
      <c r="F12" s="499"/>
      <c r="G12" s="506"/>
      <c r="H12" s="507"/>
      <c r="I12" s="507"/>
      <c r="J12" s="507"/>
      <c r="K12" s="507"/>
      <c r="L12" s="507"/>
      <c r="M12" s="507"/>
      <c r="N12" s="507"/>
      <c r="O12" s="507"/>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511"/>
    </row>
    <row r="13" spans="1:50" ht="21" customHeight="1" x14ac:dyDescent="0.15">
      <c r="A13" s="500"/>
      <c r="B13" s="501"/>
      <c r="C13" s="501"/>
      <c r="D13" s="501"/>
      <c r="E13" s="501"/>
      <c r="F13" s="502"/>
      <c r="G13" s="512" t="s">
        <v>7</v>
      </c>
      <c r="H13" s="513"/>
      <c r="I13" s="518" t="s">
        <v>8</v>
      </c>
      <c r="J13" s="519"/>
      <c r="K13" s="519"/>
      <c r="L13" s="519"/>
      <c r="M13" s="519"/>
      <c r="N13" s="519"/>
      <c r="O13" s="520"/>
      <c r="P13" s="93" t="s">
        <v>479</v>
      </c>
      <c r="Q13" s="94"/>
      <c r="R13" s="94"/>
      <c r="S13" s="94"/>
      <c r="T13" s="94"/>
      <c r="U13" s="94"/>
      <c r="V13" s="94"/>
      <c r="W13" s="94">
        <v>7600</v>
      </c>
      <c r="X13" s="94"/>
      <c r="Y13" s="94"/>
      <c r="Z13" s="94"/>
      <c r="AA13" s="94"/>
      <c r="AB13" s="94"/>
      <c r="AC13" s="94"/>
      <c r="AD13" s="94">
        <v>9400</v>
      </c>
      <c r="AE13" s="94"/>
      <c r="AF13" s="94"/>
      <c r="AG13" s="94"/>
      <c r="AH13" s="94"/>
      <c r="AI13" s="94"/>
      <c r="AJ13" s="94"/>
      <c r="AK13" s="94">
        <v>7300</v>
      </c>
      <c r="AL13" s="94"/>
      <c r="AM13" s="94"/>
      <c r="AN13" s="94"/>
      <c r="AO13" s="94"/>
      <c r="AP13" s="94"/>
      <c r="AQ13" s="94"/>
      <c r="AR13" s="717" t="s">
        <v>522</v>
      </c>
      <c r="AS13" s="718"/>
      <c r="AT13" s="718"/>
      <c r="AU13" s="718"/>
      <c r="AV13" s="718"/>
      <c r="AW13" s="718"/>
      <c r="AX13" s="719"/>
    </row>
    <row r="14" spans="1:50" ht="21" customHeight="1" x14ac:dyDescent="0.15">
      <c r="A14" s="500"/>
      <c r="B14" s="501"/>
      <c r="C14" s="501"/>
      <c r="D14" s="501"/>
      <c r="E14" s="501"/>
      <c r="F14" s="502"/>
      <c r="G14" s="514"/>
      <c r="H14" s="515"/>
      <c r="I14" s="360" t="s">
        <v>9</v>
      </c>
      <c r="J14" s="509"/>
      <c r="K14" s="509"/>
      <c r="L14" s="509"/>
      <c r="M14" s="509"/>
      <c r="N14" s="509"/>
      <c r="O14" s="510"/>
      <c r="P14" s="481" t="s">
        <v>479</v>
      </c>
      <c r="Q14" s="482"/>
      <c r="R14" s="482"/>
      <c r="S14" s="482"/>
      <c r="T14" s="482"/>
      <c r="U14" s="482"/>
      <c r="V14" s="482"/>
      <c r="W14" s="481" t="s">
        <v>479</v>
      </c>
      <c r="X14" s="482"/>
      <c r="Y14" s="482"/>
      <c r="Z14" s="482"/>
      <c r="AA14" s="482"/>
      <c r="AB14" s="482"/>
      <c r="AC14" s="482"/>
      <c r="AD14" s="481" t="s">
        <v>479</v>
      </c>
      <c r="AE14" s="482"/>
      <c r="AF14" s="482"/>
      <c r="AG14" s="482"/>
      <c r="AH14" s="482"/>
      <c r="AI14" s="482"/>
      <c r="AJ14" s="482"/>
      <c r="AK14" s="481" t="s">
        <v>479</v>
      </c>
      <c r="AL14" s="482"/>
      <c r="AM14" s="482"/>
      <c r="AN14" s="482"/>
      <c r="AO14" s="482"/>
      <c r="AP14" s="482"/>
      <c r="AQ14" s="482"/>
      <c r="AR14" s="715"/>
      <c r="AS14" s="715"/>
      <c r="AT14" s="715"/>
      <c r="AU14" s="715"/>
      <c r="AV14" s="715"/>
      <c r="AW14" s="715"/>
      <c r="AX14" s="716"/>
    </row>
    <row r="15" spans="1:50" ht="21" customHeight="1" x14ac:dyDescent="0.15">
      <c r="A15" s="500"/>
      <c r="B15" s="501"/>
      <c r="C15" s="501"/>
      <c r="D15" s="501"/>
      <c r="E15" s="501"/>
      <c r="F15" s="502"/>
      <c r="G15" s="514"/>
      <c r="H15" s="515"/>
      <c r="I15" s="360" t="s">
        <v>62</v>
      </c>
      <c r="J15" s="361"/>
      <c r="K15" s="361"/>
      <c r="L15" s="361"/>
      <c r="M15" s="361"/>
      <c r="N15" s="361"/>
      <c r="O15" s="362"/>
      <c r="P15" s="71" t="s">
        <v>479</v>
      </c>
      <c r="Q15" s="363"/>
      <c r="R15" s="363"/>
      <c r="S15" s="363"/>
      <c r="T15" s="363"/>
      <c r="U15" s="363"/>
      <c r="V15" s="364"/>
      <c r="W15" s="71" t="s">
        <v>479</v>
      </c>
      <c r="X15" s="363"/>
      <c r="Y15" s="363"/>
      <c r="Z15" s="363"/>
      <c r="AA15" s="363"/>
      <c r="AB15" s="363"/>
      <c r="AC15" s="364"/>
      <c r="AD15" s="71" t="s">
        <v>479</v>
      </c>
      <c r="AE15" s="363"/>
      <c r="AF15" s="363"/>
      <c r="AG15" s="363"/>
      <c r="AH15" s="363"/>
      <c r="AI15" s="363"/>
      <c r="AJ15" s="364"/>
      <c r="AK15" s="71" t="s">
        <v>479</v>
      </c>
      <c r="AL15" s="363"/>
      <c r="AM15" s="363"/>
      <c r="AN15" s="363"/>
      <c r="AO15" s="363"/>
      <c r="AP15" s="363"/>
      <c r="AQ15" s="364"/>
      <c r="AR15" s="71" t="s">
        <v>522</v>
      </c>
      <c r="AS15" s="72"/>
      <c r="AT15" s="72"/>
      <c r="AU15" s="72"/>
      <c r="AV15" s="72"/>
      <c r="AW15" s="72"/>
      <c r="AX15" s="714"/>
    </row>
    <row r="16" spans="1:50" ht="21" customHeight="1" x14ac:dyDescent="0.15">
      <c r="A16" s="500"/>
      <c r="B16" s="501"/>
      <c r="C16" s="501"/>
      <c r="D16" s="501"/>
      <c r="E16" s="501"/>
      <c r="F16" s="502"/>
      <c r="G16" s="514"/>
      <c r="H16" s="515"/>
      <c r="I16" s="360" t="s">
        <v>63</v>
      </c>
      <c r="J16" s="361"/>
      <c r="K16" s="361"/>
      <c r="L16" s="361"/>
      <c r="M16" s="361"/>
      <c r="N16" s="361"/>
      <c r="O16" s="362"/>
      <c r="P16" s="71" t="s">
        <v>479</v>
      </c>
      <c r="Q16" s="363"/>
      <c r="R16" s="363"/>
      <c r="S16" s="363"/>
      <c r="T16" s="363"/>
      <c r="U16" s="363"/>
      <c r="V16" s="364"/>
      <c r="W16" s="71" t="s">
        <v>479</v>
      </c>
      <c r="X16" s="363"/>
      <c r="Y16" s="363"/>
      <c r="Z16" s="363"/>
      <c r="AA16" s="363"/>
      <c r="AB16" s="363"/>
      <c r="AC16" s="364"/>
      <c r="AD16" s="71" t="s">
        <v>479</v>
      </c>
      <c r="AE16" s="363"/>
      <c r="AF16" s="363"/>
      <c r="AG16" s="363"/>
      <c r="AH16" s="363"/>
      <c r="AI16" s="363"/>
      <c r="AJ16" s="364"/>
      <c r="AK16" s="71" t="s">
        <v>479</v>
      </c>
      <c r="AL16" s="363"/>
      <c r="AM16" s="363"/>
      <c r="AN16" s="363"/>
      <c r="AO16" s="363"/>
      <c r="AP16" s="363"/>
      <c r="AQ16" s="364"/>
      <c r="AR16" s="478"/>
      <c r="AS16" s="479"/>
      <c r="AT16" s="479"/>
      <c r="AU16" s="479"/>
      <c r="AV16" s="479"/>
      <c r="AW16" s="479"/>
      <c r="AX16" s="480"/>
    </row>
    <row r="17" spans="1:50" ht="24.75" customHeight="1" x14ac:dyDescent="0.15">
      <c r="A17" s="500"/>
      <c r="B17" s="501"/>
      <c r="C17" s="501"/>
      <c r="D17" s="501"/>
      <c r="E17" s="501"/>
      <c r="F17" s="502"/>
      <c r="G17" s="514"/>
      <c r="H17" s="515"/>
      <c r="I17" s="360" t="s">
        <v>61</v>
      </c>
      <c r="J17" s="509"/>
      <c r="K17" s="509"/>
      <c r="L17" s="509"/>
      <c r="M17" s="509"/>
      <c r="N17" s="509"/>
      <c r="O17" s="510"/>
      <c r="P17" s="481" t="s">
        <v>479</v>
      </c>
      <c r="Q17" s="482"/>
      <c r="R17" s="482"/>
      <c r="S17" s="482"/>
      <c r="T17" s="482"/>
      <c r="U17" s="482"/>
      <c r="V17" s="482"/>
      <c r="W17" s="481" t="s">
        <v>479</v>
      </c>
      <c r="X17" s="482"/>
      <c r="Y17" s="482"/>
      <c r="Z17" s="482"/>
      <c r="AA17" s="482"/>
      <c r="AB17" s="482"/>
      <c r="AC17" s="482"/>
      <c r="AD17" s="481" t="s">
        <v>479</v>
      </c>
      <c r="AE17" s="482"/>
      <c r="AF17" s="482"/>
      <c r="AG17" s="482"/>
      <c r="AH17" s="482"/>
      <c r="AI17" s="482"/>
      <c r="AJ17" s="482"/>
      <c r="AK17" s="481" t="s">
        <v>479</v>
      </c>
      <c r="AL17" s="482"/>
      <c r="AM17" s="482"/>
      <c r="AN17" s="482"/>
      <c r="AO17" s="482"/>
      <c r="AP17" s="482"/>
      <c r="AQ17" s="482"/>
      <c r="AR17" s="483"/>
      <c r="AS17" s="483"/>
      <c r="AT17" s="483"/>
      <c r="AU17" s="483"/>
      <c r="AV17" s="483"/>
      <c r="AW17" s="483"/>
      <c r="AX17" s="484"/>
    </row>
    <row r="18" spans="1:50" ht="24.75" customHeight="1" x14ac:dyDescent="0.15">
      <c r="A18" s="500"/>
      <c r="B18" s="501"/>
      <c r="C18" s="501"/>
      <c r="D18" s="501"/>
      <c r="E18" s="501"/>
      <c r="F18" s="502"/>
      <c r="G18" s="516"/>
      <c r="H18" s="517"/>
      <c r="I18" s="365" t="s">
        <v>22</v>
      </c>
      <c r="J18" s="366"/>
      <c r="K18" s="366"/>
      <c r="L18" s="366"/>
      <c r="M18" s="366"/>
      <c r="N18" s="366"/>
      <c r="O18" s="367"/>
      <c r="P18" s="332">
        <f>SUM(P13:V17)</f>
        <v>0</v>
      </c>
      <c r="Q18" s="333"/>
      <c r="R18" s="333"/>
      <c r="S18" s="333"/>
      <c r="T18" s="333"/>
      <c r="U18" s="333"/>
      <c r="V18" s="334"/>
      <c r="W18" s="332">
        <f>SUM(W13:AC17)</f>
        <v>7600</v>
      </c>
      <c r="X18" s="333"/>
      <c r="Y18" s="333"/>
      <c r="Z18" s="333"/>
      <c r="AA18" s="333"/>
      <c r="AB18" s="333"/>
      <c r="AC18" s="334"/>
      <c r="AD18" s="332">
        <f t="shared" ref="AD18" si="0">SUM(AD13:AJ17)</f>
        <v>9400</v>
      </c>
      <c r="AE18" s="333"/>
      <c r="AF18" s="333"/>
      <c r="AG18" s="333"/>
      <c r="AH18" s="333"/>
      <c r="AI18" s="333"/>
      <c r="AJ18" s="334"/>
      <c r="AK18" s="332">
        <f t="shared" ref="AK18" si="1">SUM(AK13:AQ17)</f>
        <v>7300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500"/>
      <c r="B19" s="501"/>
      <c r="C19" s="501"/>
      <c r="D19" s="501"/>
      <c r="E19" s="501"/>
      <c r="F19" s="502"/>
      <c r="G19" s="329" t="s">
        <v>10</v>
      </c>
      <c r="H19" s="330"/>
      <c r="I19" s="330"/>
      <c r="J19" s="330"/>
      <c r="K19" s="330"/>
      <c r="L19" s="330"/>
      <c r="M19" s="330"/>
      <c r="N19" s="330"/>
      <c r="O19" s="330"/>
      <c r="P19" s="508" t="s">
        <v>479</v>
      </c>
      <c r="Q19" s="337"/>
      <c r="R19" s="337"/>
      <c r="S19" s="337"/>
      <c r="T19" s="337"/>
      <c r="U19" s="337"/>
      <c r="V19" s="337"/>
      <c r="W19" s="337">
        <v>7600</v>
      </c>
      <c r="X19" s="337"/>
      <c r="Y19" s="337"/>
      <c r="Z19" s="337"/>
      <c r="AA19" s="337"/>
      <c r="AB19" s="337"/>
      <c r="AC19" s="337"/>
      <c r="AD19" s="337">
        <v>9400</v>
      </c>
      <c r="AE19" s="337"/>
      <c r="AF19" s="337"/>
      <c r="AG19" s="337"/>
      <c r="AH19" s="337"/>
      <c r="AI19" s="337"/>
      <c r="AJ19" s="337"/>
      <c r="AK19" s="331"/>
      <c r="AL19" s="331"/>
      <c r="AM19" s="331"/>
      <c r="AN19" s="331"/>
      <c r="AO19" s="331"/>
      <c r="AP19" s="331"/>
      <c r="AQ19" s="331"/>
      <c r="AR19" s="331"/>
      <c r="AS19" s="331"/>
      <c r="AT19" s="331"/>
      <c r="AU19" s="331"/>
      <c r="AV19" s="331"/>
      <c r="AW19" s="331"/>
      <c r="AX19" s="336"/>
    </row>
    <row r="20" spans="1:50" ht="24.75" customHeight="1" x14ac:dyDescent="0.15">
      <c r="A20" s="503"/>
      <c r="B20" s="504"/>
      <c r="C20" s="504"/>
      <c r="D20" s="504"/>
      <c r="E20" s="504"/>
      <c r="F20" s="505"/>
      <c r="G20" s="329" t="s">
        <v>11</v>
      </c>
      <c r="H20" s="330"/>
      <c r="I20" s="330"/>
      <c r="J20" s="330"/>
      <c r="K20" s="330"/>
      <c r="L20" s="330"/>
      <c r="M20" s="330"/>
      <c r="N20" s="330"/>
      <c r="O20" s="330"/>
      <c r="P20" s="338" t="str">
        <f>IF(P18=0, "-", P19/P18)</f>
        <v>-</v>
      </c>
      <c r="Q20" s="338"/>
      <c r="R20" s="338"/>
      <c r="S20" s="338"/>
      <c r="T20" s="338"/>
      <c r="U20" s="338"/>
      <c r="V20" s="338"/>
      <c r="W20" s="338">
        <f>IF(W18=0, "-", W19/W18)</f>
        <v>1</v>
      </c>
      <c r="X20" s="338"/>
      <c r="Y20" s="338"/>
      <c r="Z20" s="338"/>
      <c r="AA20" s="338"/>
      <c r="AB20" s="338"/>
      <c r="AC20" s="338"/>
      <c r="AD20" s="338">
        <f>IF(AD18=0, "-", AD19/AD18)</f>
        <v>1</v>
      </c>
      <c r="AE20" s="338"/>
      <c r="AF20" s="338"/>
      <c r="AG20" s="338"/>
      <c r="AH20" s="338"/>
      <c r="AI20" s="338"/>
      <c r="AJ20" s="338"/>
      <c r="AK20" s="331"/>
      <c r="AL20" s="331"/>
      <c r="AM20" s="331"/>
      <c r="AN20" s="331"/>
      <c r="AO20" s="331"/>
      <c r="AP20" s="331"/>
      <c r="AQ20" s="331"/>
      <c r="AR20" s="331"/>
      <c r="AS20" s="331"/>
      <c r="AT20" s="331"/>
      <c r="AU20" s="331"/>
      <c r="AV20" s="331"/>
      <c r="AW20" s="331"/>
      <c r="AX20" s="336"/>
    </row>
    <row r="21" spans="1:50" ht="18.75"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0"/>
      <c r="Z21" s="86"/>
      <c r="AA21" s="87"/>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ht="18.75" customHeight="1" x14ac:dyDescent="0.15">
      <c r="A22" s="230"/>
      <c r="B22" s="231"/>
      <c r="C22" s="231"/>
      <c r="D22" s="231"/>
      <c r="E22" s="231"/>
      <c r="F22" s="232"/>
      <c r="G22" s="240"/>
      <c r="H22" s="111"/>
      <c r="I22" s="111"/>
      <c r="J22" s="111"/>
      <c r="K22" s="111"/>
      <c r="L22" s="111"/>
      <c r="M22" s="111"/>
      <c r="N22" s="111"/>
      <c r="O22" s="241"/>
      <c r="P22" s="258"/>
      <c r="Q22" s="111"/>
      <c r="R22" s="111"/>
      <c r="S22" s="111"/>
      <c r="T22" s="111"/>
      <c r="U22" s="111"/>
      <c r="V22" s="111"/>
      <c r="W22" s="111"/>
      <c r="X22" s="241"/>
      <c r="Y22" s="296"/>
      <c r="Z22" s="297"/>
      <c r="AA22" s="298"/>
      <c r="AB22" s="142"/>
      <c r="AC22" s="137"/>
      <c r="AD22" s="138"/>
      <c r="AE22" s="143"/>
      <c r="AF22" s="136"/>
      <c r="AG22" s="136"/>
      <c r="AH22" s="136"/>
      <c r="AI22" s="302"/>
      <c r="AJ22" s="143"/>
      <c r="AK22" s="136"/>
      <c r="AL22" s="136"/>
      <c r="AM22" s="136"/>
      <c r="AN22" s="302"/>
      <c r="AO22" s="143"/>
      <c r="AP22" s="136"/>
      <c r="AQ22" s="136"/>
      <c r="AR22" s="136"/>
      <c r="AS22" s="302"/>
      <c r="AT22" s="67"/>
      <c r="AU22" s="113">
        <v>27</v>
      </c>
      <c r="AV22" s="113"/>
      <c r="AW22" s="111" t="s">
        <v>360</v>
      </c>
      <c r="AX22" s="112"/>
    </row>
    <row r="23" spans="1:50" ht="22.5" customHeight="1" x14ac:dyDescent="0.15">
      <c r="A23" s="233"/>
      <c r="B23" s="231"/>
      <c r="C23" s="231"/>
      <c r="D23" s="231"/>
      <c r="E23" s="231"/>
      <c r="F23" s="232"/>
      <c r="G23" s="339" t="s">
        <v>521</v>
      </c>
      <c r="H23" s="305"/>
      <c r="I23" s="305"/>
      <c r="J23" s="305"/>
      <c r="K23" s="305"/>
      <c r="L23" s="305"/>
      <c r="M23" s="305"/>
      <c r="N23" s="305"/>
      <c r="O23" s="306"/>
      <c r="P23" s="271" t="s">
        <v>519</v>
      </c>
      <c r="Q23" s="212"/>
      <c r="R23" s="212"/>
      <c r="S23" s="212"/>
      <c r="T23" s="212"/>
      <c r="U23" s="212"/>
      <c r="V23" s="212"/>
      <c r="W23" s="212"/>
      <c r="X23" s="213"/>
      <c r="Y23" s="310" t="s">
        <v>14</v>
      </c>
      <c r="Z23" s="311"/>
      <c r="AA23" s="312"/>
      <c r="AB23" s="353" t="s">
        <v>481</v>
      </c>
      <c r="AC23" s="353"/>
      <c r="AD23" s="353"/>
      <c r="AE23" s="95" t="s">
        <v>480</v>
      </c>
      <c r="AF23" s="95"/>
      <c r="AG23" s="95"/>
      <c r="AH23" s="95"/>
      <c r="AI23" s="95"/>
      <c r="AJ23" s="95">
        <v>23581</v>
      </c>
      <c r="AK23" s="95"/>
      <c r="AL23" s="95"/>
      <c r="AM23" s="95"/>
      <c r="AN23" s="95"/>
      <c r="AO23" s="95" t="s">
        <v>482</v>
      </c>
      <c r="AP23" s="95"/>
      <c r="AQ23" s="95"/>
      <c r="AR23" s="95"/>
      <c r="AS23" s="95"/>
      <c r="AT23" s="243"/>
      <c r="AU23" s="243"/>
      <c r="AV23" s="243"/>
      <c r="AW23" s="243"/>
      <c r="AX23" s="244"/>
    </row>
    <row r="24" spans="1:50" ht="22.5" customHeight="1" x14ac:dyDescent="0.15">
      <c r="A24" s="234"/>
      <c r="B24" s="235"/>
      <c r="C24" s="235"/>
      <c r="D24" s="235"/>
      <c r="E24" s="235"/>
      <c r="F24" s="236"/>
      <c r="G24" s="307"/>
      <c r="H24" s="308"/>
      <c r="I24" s="308"/>
      <c r="J24" s="308"/>
      <c r="K24" s="308"/>
      <c r="L24" s="308"/>
      <c r="M24" s="308"/>
      <c r="N24" s="308"/>
      <c r="O24" s="309"/>
      <c r="P24" s="293"/>
      <c r="Q24" s="293"/>
      <c r="R24" s="293"/>
      <c r="S24" s="293"/>
      <c r="T24" s="293"/>
      <c r="U24" s="293"/>
      <c r="V24" s="293"/>
      <c r="W24" s="293"/>
      <c r="X24" s="294"/>
      <c r="Y24" s="179" t="s">
        <v>65</v>
      </c>
      <c r="Z24" s="124"/>
      <c r="AA24" s="175"/>
      <c r="AB24" s="353" t="s">
        <v>481</v>
      </c>
      <c r="AC24" s="353"/>
      <c r="AD24" s="353"/>
      <c r="AE24" s="96" t="s">
        <v>480</v>
      </c>
      <c r="AF24" s="96"/>
      <c r="AG24" s="96"/>
      <c r="AH24" s="96"/>
      <c r="AI24" s="96"/>
      <c r="AJ24" s="96">
        <v>21853</v>
      </c>
      <c r="AK24" s="96"/>
      <c r="AL24" s="96"/>
      <c r="AM24" s="96"/>
      <c r="AN24" s="96"/>
      <c r="AO24" s="96">
        <v>59869</v>
      </c>
      <c r="AP24" s="96"/>
      <c r="AQ24" s="96"/>
      <c r="AR24" s="96"/>
      <c r="AS24" s="96"/>
      <c r="AT24" s="95" t="s">
        <v>482</v>
      </c>
      <c r="AU24" s="95"/>
      <c r="AV24" s="95"/>
      <c r="AW24" s="95"/>
      <c r="AX24" s="95"/>
    </row>
    <row r="25" spans="1:50" ht="22.5" customHeight="1" x14ac:dyDescent="0.15">
      <c r="A25" s="720"/>
      <c r="B25" s="721"/>
      <c r="C25" s="721"/>
      <c r="D25" s="721"/>
      <c r="E25" s="721"/>
      <c r="F25" s="722"/>
      <c r="G25" s="340"/>
      <c r="H25" s="341"/>
      <c r="I25" s="341"/>
      <c r="J25" s="341"/>
      <c r="K25" s="341"/>
      <c r="L25" s="341"/>
      <c r="M25" s="341"/>
      <c r="N25" s="341"/>
      <c r="O25" s="342"/>
      <c r="P25" s="214"/>
      <c r="Q25" s="214"/>
      <c r="R25" s="214"/>
      <c r="S25" s="214"/>
      <c r="T25" s="214"/>
      <c r="U25" s="214"/>
      <c r="V25" s="214"/>
      <c r="W25" s="214"/>
      <c r="X25" s="215"/>
      <c r="Y25" s="123" t="s">
        <v>15</v>
      </c>
      <c r="Z25" s="124"/>
      <c r="AA25" s="175"/>
      <c r="AB25" s="732" t="s">
        <v>364</v>
      </c>
      <c r="AC25" s="281"/>
      <c r="AD25" s="281"/>
      <c r="AE25" s="708" t="s">
        <v>480</v>
      </c>
      <c r="AF25" s="708"/>
      <c r="AG25" s="708"/>
      <c r="AH25" s="708"/>
      <c r="AI25" s="708"/>
      <c r="AJ25" s="97">
        <v>108</v>
      </c>
      <c r="AK25" s="98"/>
      <c r="AL25" s="98"/>
      <c r="AM25" s="98"/>
      <c r="AN25" s="99"/>
      <c r="AO25" s="707" t="s">
        <v>482</v>
      </c>
      <c r="AP25" s="707"/>
      <c r="AQ25" s="707"/>
      <c r="AR25" s="707"/>
      <c r="AS25" s="707"/>
      <c r="AT25" s="285"/>
      <c r="AU25" s="286"/>
      <c r="AV25" s="286"/>
      <c r="AW25" s="286"/>
      <c r="AX25" s="287"/>
    </row>
    <row r="26" spans="1:50" ht="18.75" hidden="1"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0"/>
      <c r="Z26" s="86"/>
      <c r="AA26" s="87"/>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711" t="s">
        <v>303</v>
      </c>
      <c r="AU26" s="712"/>
      <c r="AV26" s="712"/>
      <c r="AW26" s="712"/>
      <c r="AX26" s="713"/>
    </row>
    <row r="27" spans="1:50" ht="18.75" hidden="1" customHeight="1" x14ac:dyDescent="0.15">
      <c r="A27" s="230"/>
      <c r="B27" s="231"/>
      <c r="C27" s="231"/>
      <c r="D27" s="231"/>
      <c r="E27" s="231"/>
      <c r="F27" s="232"/>
      <c r="G27" s="240"/>
      <c r="H27" s="111"/>
      <c r="I27" s="111"/>
      <c r="J27" s="111"/>
      <c r="K27" s="111"/>
      <c r="L27" s="111"/>
      <c r="M27" s="111"/>
      <c r="N27" s="111"/>
      <c r="O27" s="241"/>
      <c r="P27" s="258"/>
      <c r="Q27" s="111"/>
      <c r="R27" s="111"/>
      <c r="S27" s="111"/>
      <c r="T27" s="111"/>
      <c r="U27" s="111"/>
      <c r="V27" s="111"/>
      <c r="W27" s="111"/>
      <c r="X27" s="241"/>
      <c r="Y27" s="296"/>
      <c r="Z27" s="297"/>
      <c r="AA27" s="298"/>
      <c r="AB27" s="142"/>
      <c r="AC27" s="137"/>
      <c r="AD27" s="138"/>
      <c r="AE27" s="143"/>
      <c r="AF27" s="136"/>
      <c r="AG27" s="136"/>
      <c r="AH27" s="136"/>
      <c r="AI27" s="302"/>
      <c r="AJ27" s="143"/>
      <c r="AK27" s="136"/>
      <c r="AL27" s="136"/>
      <c r="AM27" s="136"/>
      <c r="AN27" s="302"/>
      <c r="AO27" s="143"/>
      <c r="AP27" s="136"/>
      <c r="AQ27" s="136"/>
      <c r="AR27" s="136"/>
      <c r="AS27" s="302"/>
      <c r="AT27" s="67"/>
      <c r="AU27" s="113"/>
      <c r="AV27" s="113"/>
      <c r="AW27" s="111" t="s">
        <v>360</v>
      </c>
      <c r="AX27" s="112"/>
    </row>
    <row r="28" spans="1:50" ht="22.5" hidden="1" customHeight="1" x14ac:dyDescent="0.15">
      <c r="A28" s="233"/>
      <c r="B28" s="231"/>
      <c r="C28" s="231"/>
      <c r="D28" s="231"/>
      <c r="E28" s="231"/>
      <c r="F28" s="232"/>
      <c r="G28" s="339"/>
      <c r="H28" s="305"/>
      <c r="I28" s="305"/>
      <c r="J28" s="305"/>
      <c r="K28" s="305"/>
      <c r="L28" s="305"/>
      <c r="M28" s="305"/>
      <c r="N28" s="305"/>
      <c r="O28" s="306"/>
      <c r="P28" s="271"/>
      <c r="Q28" s="212"/>
      <c r="R28" s="212"/>
      <c r="S28" s="212"/>
      <c r="T28" s="212"/>
      <c r="U28" s="212"/>
      <c r="V28" s="212"/>
      <c r="W28" s="212"/>
      <c r="X28" s="213"/>
      <c r="Y28" s="310" t="s">
        <v>14</v>
      </c>
      <c r="Z28" s="311"/>
      <c r="AA28" s="312"/>
      <c r="AB28" s="313"/>
      <c r="AC28" s="313"/>
      <c r="AD28" s="313"/>
      <c r="AE28" s="97"/>
      <c r="AF28" s="98"/>
      <c r="AG28" s="98"/>
      <c r="AH28" s="98"/>
      <c r="AI28" s="99"/>
      <c r="AJ28" s="97"/>
      <c r="AK28" s="98"/>
      <c r="AL28" s="98"/>
      <c r="AM28" s="98"/>
      <c r="AN28" s="99"/>
      <c r="AO28" s="97"/>
      <c r="AP28" s="98"/>
      <c r="AQ28" s="98"/>
      <c r="AR28" s="98"/>
      <c r="AS28" s="99"/>
      <c r="AT28" s="243"/>
      <c r="AU28" s="243"/>
      <c r="AV28" s="243"/>
      <c r="AW28" s="243"/>
      <c r="AX28" s="244"/>
    </row>
    <row r="29" spans="1:50" ht="22.5" hidden="1" customHeight="1" x14ac:dyDescent="0.15">
      <c r="A29" s="234"/>
      <c r="B29" s="235"/>
      <c r="C29" s="235"/>
      <c r="D29" s="235"/>
      <c r="E29" s="235"/>
      <c r="F29" s="236"/>
      <c r="G29" s="307"/>
      <c r="H29" s="308"/>
      <c r="I29" s="308"/>
      <c r="J29" s="308"/>
      <c r="K29" s="308"/>
      <c r="L29" s="308"/>
      <c r="M29" s="308"/>
      <c r="N29" s="308"/>
      <c r="O29" s="309"/>
      <c r="P29" s="293"/>
      <c r="Q29" s="293"/>
      <c r="R29" s="293"/>
      <c r="S29" s="293"/>
      <c r="T29" s="293"/>
      <c r="U29" s="293"/>
      <c r="V29" s="293"/>
      <c r="W29" s="293"/>
      <c r="X29" s="294"/>
      <c r="Y29" s="179" t="s">
        <v>65</v>
      </c>
      <c r="Z29" s="124"/>
      <c r="AA29" s="175"/>
      <c r="AB29" s="303"/>
      <c r="AC29" s="303"/>
      <c r="AD29" s="303"/>
      <c r="AE29" s="97"/>
      <c r="AF29" s="98"/>
      <c r="AG29" s="98"/>
      <c r="AH29" s="98"/>
      <c r="AI29" s="99"/>
      <c r="AJ29" s="97"/>
      <c r="AK29" s="98"/>
      <c r="AL29" s="98"/>
      <c r="AM29" s="98"/>
      <c r="AN29" s="99"/>
      <c r="AO29" s="97"/>
      <c r="AP29" s="98"/>
      <c r="AQ29" s="98"/>
      <c r="AR29" s="98"/>
      <c r="AS29" s="99"/>
      <c r="AT29" s="97"/>
      <c r="AU29" s="98"/>
      <c r="AV29" s="98"/>
      <c r="AW29" s="98"/>
      <c r="AX29" s="157"/>
    </row>
    <row r="30" spans="1:50" ht="22.5" hidden="1" customHeight="1" x14ac:dyDescent="0.15">
      <c r="A30" s="720"/>
      <c r="B30" s="721"/>
      <c r="C30" s="721"/>
      <c r="D30" s="721"/>
      <c r="E30" s="721"/>
      <c r="F30" s="722"/>
      <c r="G30" s="340"/>
      <c r="H30" s="341"/>
      <c r="I30" s="341"/>
      <c r="J30" s="341"/>
      <c r="K30" s="341"/>
      <c r="L30" s="341"/>
      <c r="M30" s="341"/>
      <c r="N30" s="341"/>
      <c r="O30" s="342"/>
      <c r="P30" s="214"/>
      <c r="Q30" s="214"/>
      <c r="R30" s="214"/>
      <c r="S30" s="214"/>
      <c r="T30" s="214"/>
      <c r="U30" s="214"/>
      <c r="V30" s="214"/>
      <c r="W30" s="214"/>
      <c r="X30" s="215"/>
      <c r="Y30" s="123" t="s">
        <v>15</v>
      </c>
      <c r="Z30" s="124"/>
      <c r="AA30" s="175"/>
      <c r="AB30" s="281" t="s">
        <v>16</v>
      </c>
      <c r="AC30" s="281"/>
      <c r="AD30" s="281"/>
      <c r="AE30" s="97"/>
      <c r="AF30" s="98"/>
      <c r="AG30" s="98"/>
      <c r="AH30" s="98"/>
      <c r="AI30" s="99"/>
      <c r="AJ30" s="97"/>
      <c r="AK30" s="98"/>
      <c r="AL30" s="98"/>
      <c r="AM30" s="98"/>
      <c r="AN30" s="99"/>
      <c r="AO30" s="97"/>
      <c r="AP30" s="98"/>
      <c r="AQ30" s="98"/>
      <c r="AR30" s="98"/>
      <c r="AS30" s="99"/>
      <c r="AT30" s="285"/>
      <c r="AU30" s="286"/>
      <c r="AV30" s="286"/>
      <c r="AW30" s="286"/>
      <c r="AX30" s="287"/>
    </row>
    <row r="31" spans="1:50" ht="18.7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0"/>
      <c r="Z31" s="86"/>
      <c r="AA31" s="87"/>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18.75" hidden="1" customHeight="1" x14ac:dyDescent="0.15">
      <c r="A32" s="230"/>
      <c r="B32" s="231"/>
      <c r="C32" s="231"/>
      <c r="D32" s="231"/>
      <c r="E32" s="231"/>
      <c r="F32" s="232"/>
      <c r="G32" s="240"/>
      <c r="H32" s="111"/>
      <c r="I32" s="111"/>
      <c r="J32" s="111"/>
      <c r="K32" s="111"/>
      <c r="L32" s="111"/>
      <c r="M32" s="111"/>
      <c r="N32" s="111"/>
      <c r="O32" s="241"/>
      <c r="P32" s="258"/>
      <c r="Q32" s="111"/>
      <c r="R32" s="111"/>
      <c r="S32" s="111"/>
      <c r="T32" s="111"/>
      <c r="U32" s="111"/>
      <c r="V32" s="111"/>
      <c r="W32" s="111"/>
      <c r="X32" s="241"/>
      <c r="Y32" s="296"/>
      <c r="Z32" s="297"/>
      <c r="AA32" s="298"/>
      <c r="AB32" s="142"/>
      <c r="AC32" s="137"/>
      <c r="AD32" s="138"/>
      <c r="AE32" s="143"/>
      <c r="AF32" s="136"/>
      <c r="AG32" s="136"/>
      <c r="AH32" s="136"/>
      <c r="AI32" s="302"/>
      <c r="AJ32" s="143"/>
      <c r="AK32" s="136"/>
      <c r="AL32" s="136"/>
      <c r="AM32" s="136"/>
      <c r="AN32" s="302"/>
      <c r="AO32" s="143"/>
      <c r="AP32" s="136"/>
      <c r="AQ32" s="136"/>
      <c r="AR32" s="136"/>
      <c r="AS32" s="302"/>
      <c r="AT32" s="67"/>
      <c r="AU32" s="113"/>
      <c r="AV32" s="113"/>
      <c r="AW32" s="111" t="s">
        <v>360</v>
      </c>
      <c r="AX32" s="112"/>
    </row>
    <row r="33" spans="1:50" ht="22.5" hidden="1" customHeight="1" x14ac:dyDescent="0.15">
      <c r="A33" s="233"/>
      <c r="B33" s="231"/>
      <c r="C33" s="231"/>
      <c r="D33" s="231"/>
      <c r="E33" s="231"/>
      <c r="F33" s="232"/>
      <c r="G33" s="304"/>
      <c r="H33" s="305"/>
      <c r="I33" s="305"/>
      <c r="J33" s="305"/>
      <c r="K33" s="305"/>
      <c r="L33" s="305"/>
      <c r="M33" s="305"/>
      <c r="N33" s="305"/>
      <c r="O33" s="306"/>
      <c r="P33" s="271"/>
      <c r="Q33" s="212"/>
      <c r="R33" s="212"/>
      <c r="S33" s="212"/>
      <c r="T33" s="212"/>
      <c r="U33" s="212"/>
      <c r="V33" s="212"/>
      <c r="W33" s="212"/>
      <c r="X33" s="213"/>
      <c r="Y33" s="310" t="s">
        <v>14</v>
      </c>
      <c r="Z33" s="311"/>
      <c r="AA33" s="312"/>
      <c r="AB33" s="313"/>
      <c r="AC33" s="313"/>
      <c r="AD33" s="313"/>
      <c r="AE33" s="97"/>
      <c r="AF33" s="98"/>
      <c r="AG33" s="98"/>
      <c r="AH33" s="98"/>
      <c r="AI33" s="99"/>
      <c r="AJ33" s="97"/>
      <c r="AK33" s="98"/>
      <c r="AL33" s="98"/>
      <c r="AM33" s="98"/>
      <c r="AN33" s="99"/>
      <c r="AO33" s="97"/>
      <c r="AP33" s="98"/>
      <c r="AQ33" s="98"/>
      <c r="AR33" s="98"/>
      <c r="AS33" s="99"/>
      <c r="AT33" s="243"/>
      <c r="AU33" s="243"/>
      <c r="AV33" s="243"/>
      <c r="AW33" s="243"/>
      <c r="AX33" s="244"/>
    </row>
    <row r="34" spans="1:50" ht="22.5" hidden="1" customHeight="1" x14ac:dyDescent="0.15">
      <c r="A34" s="234"/>
      <c r="B34" s="235"/>
      <c r="C34" s="235"/>
      <c r="D34" s="235"/>
      <c r="E34" s="235"/>
      <c r="F34" s="236"/>
      <c r="G34" s="307"/>
      <c r="H34" s="308"/>
      <c r="I34" s="308"/>
      <c r="J34" s="308"/>
      <c r="K34" s="308"/>
      <c r="L34" s="308"/>
      <c r="M34" s="308"/>
      <c r="N34" s="308"/>
      <c r="O34" s="309"/>
      <c r="P34" s="293"/>
      <c r="Q34" s="293"/>
      <c r="R34" s="293"/>
      <c r="S34" s="293"/>
      <c r="T34" s="293"/>
      <c r="U34" s="293"/>
      <c r="V34" s="293"/>
      <c r="W34" s="293"/>
      <c r="X34" s="294"/>
      <c r="Y34" s="179" t="s">
        <v>65</v>
      </c>
      <c r="Z34" s="124"/>
      <c r="AA34" s="175"/>
      <c r="AB34" s="303"/>
      <c r="AC34" s="303"/>
      <c r="AD34" s="303"/>
      <c r="AE34" s="97"/>
      <c r="AF34" s="98"/>
      <c r="AG34" s="98"/>
      <c r="AH34" s="98"/>
      <c r="AI34" s="99"/>
      <c r="AJ34" s="97"/>
      <c r="AK34" s="98"/>
      <c r="AL34" s="98"/>
      <c r="AM34" s="98"/>
      <c r="AN34" s="99"/>
      <c r="AO34" s="97"/>
      <c r="AP34" s="98"/>
      <c r="AQ34" s="98"/>
      <c r="AR34" s="98"/>
      <c r="AS34" s="99"/>
      <c r="AT34" s="97"/>
      <c r="AU34" s="98"/>
      <c r="AV34" s="98"/>
      <c r="AW34" s="98"/>
      <c r="AX34" s="157"/>
    </row>
    <row r="35" spans="1:50" ht="22.5" hidden="1" customHeight="1" x14ac:dyDescent="0.15">
      <c r="A35" s="720"/>
      <c r="B35" s="721"/>
      <c r="C35" s="721"/>
      <c r="D35" s="721"/>
      <c r="E35" s="721"/>
      <c r="F35" s="722"/>
      <c r="G35" s="340"/>
      <c r="H35" s="341"/>
      <c r="I35" s="341"/>
      <c r="J35" s="341"/>
      <c r="K35" s="341"/>
      <c r="L35" s="341"/>
      <c r="M35" s="341"/>
      <c r="N35" s="341"/>
      <c r="O35" s="342"/>
      <c r="P35" s="214"/>
      <c r="Q35" s="214"/>
      <c r="R35" s="214"/>
      <c r="S35" s="214"/>
      <c r="T35" s="214"/>
      <c r="U35" s="214"/>
      <c r="V35" s="214"/>
      <c r="W35" s="214"/>
      <c r="X35" s="215"/>
      <c r="Y35" s="123" t="s">
        <v>15</v>
      </c>
      <c r="Z35" s="124"/>
      <c r="AA35" s="175"/>
      <c r="AB35" s="281" t="s">
        <v>16</v>
      </c>
      <c r="AC35" s="281"/>
      <c r="AD35" s="281"/>
      <c r="AE35" s="97"/>
      <c r="AF35" s="98"/>
      <c r="AG35" s="98"/>
      <c r="AH35" s="98"/>
      <c r="AI35" s="99"/>
      <c r="AJ35" s="97"/>
      <c r="AK35" s="98"/>
      <c r="AL35" s="98"/>
      <c r="AM35" s="98"/>
      <c r="AN35" s="99"/>
      <c r="AO35" s="97"/>
      <c r="AP35" s="98"/>
      <c r="AQ35" s="98"/>
      <c r="AR35" s="98"/>
      <c r="AS35" s="99"/>
      <c r="AT35" s="285"/>
      <c r="AU35" s="286"/>
      <c r="AV35" s="286"/>
      <c r="AW35" s="286"/>
      <c r="AX35" s="287"/>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0"/>
      <c r="Z36" s="86"/>
      <c r="AA36" s="87"/>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18.75" hidden="1" customHeight="1" x14ac:dyDescent="0.15">
      <c r="A37" s="230"/>
      <c r="B37" s="231"/>
      <c r="C37" s="231"/>
      <c r="D37" s="231"/>
      <c r="E37" s="231"/>
      <c r="F37" s="232"/>
      <c r="G37" s="240"/>
      <c r="H37" s="111"/>
      <c r="I37" s="111"/>
      <c r="J37" s="111"/>
      <c r="K37" s="111"/>
      <c r="L37" s="111"/>
      <c r="M37" s="111"/>
      <c r="N37" s="111"/>
      <c r="O37" s="241"/>
      <c r="P37" s="258"/>
      <c r="Q37" s="111"/>
      <c r="R37" s="111"/>
      <c r="S37" s="111"/>
      <c r="T37" s="111"/>
      <c r="U37" s="111"/>
      <c r="V37" s="111"/>
      <c r="W37" s="111"/>
      <c r="X37" s="241"/>
      <c r="Y37" s="296"/>
      <c r="Z37" s="297"/>
      <c r="AA37" s="298"/>
      <c r="AB37" s="142"/>
      <c r="AC37" s="137"/>
      <c r="AD37" s="138"/>
      <c r="AE37" s="143"/>
      <c r="AF37" s="136"/>
      <c r="AG37" s="136"/>
      <c r="AH37" s="136"/>
      <c r="AI37" s="302"/>
      <c r="AJ37" s="143"/>
      <c r="AK37" s="136"/>
      <c r="AL37" s="136"/>
      <c r="AM37" s="136"/>
      <c r="AN37" s="302"/>
      <c r="AO37" s="143"/>
      <c r="AP37" s="136"/>
      <c r="AQ37" s="136"/>
      <c r="AR37" s="136"/>
      <c r="AS37" s="302"/>
      <c r="AT37" s="67"/>
      <c r="AU37" s="113"/>
      <c r="AV37" s="113"/>
      <c r="AW37" s="111" t="s">
        <v>360</v>
      </c>
      <c r="AX37" s="112"/>
    </row>
    <row r="38" spans="1:50" ht="22.5" hidden="1" customHeight="1" x14ac:dyDescent="0.15">
      <c r="A38" s="233"/>
      <c r="B38" s="231"/>
      <c r="C38" s="231"/>
      <c r="D38" s="231"/>
      <c r="E38" s="231"/>
      <c r="F38" s="232"/>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97"/>
      <c r="AF38" s="98"/>
      <c r="AG38" s="98"/>
      <c r="AH38" s="98"/>
      <c r="AI38" s="99"/>
      <c r="AJ38" s="97"/>
      <c r="AK38" s="98"/>
      <c r="AL38" s="98"/>
      <c r="AM38" s="98"/>
      <c r="AN38" s="99"/>
      <c r="AO38" s="97"/>
      <c r="AP38" s="98"/>
      <c r="AQ38" s="98"/>
      <c r="AR38" s="98"/>
      <c r="AS38" s="99"/>
      <c r="AT38" s="243"/>
      <c r="AU38" s="243"/>
      <c r="AV38" s="243"/>
      <c r="AW38" s="243"/>
      <c r="AX38" s="244"/>
    </row>
    <row r="39" spans="1:50" ht="22.5" hidden="1" customHeight="1" x14ac:dyDescent="0.15">
      <c r="A39" s="234"/>
      <c r="B39" s="235"/>
      <c r="C39" s="235"/>
      <c r="D39" s="235"/>
      <c r="E39" s="235"/>
      <c r="F39" s="236"/>
      <c r="G39" s="307"/>
      <c r="H39" s="308"/>
      <c r="I39" s="308"/>
      <c r="J39" s="308"/>
      <c r="K39" s="308"/>
      <c r="L39" s="308"/>
      <c r="M39" s="308"/>
      <c r="N39" s="308"/>
      <c r="O39" s="309"/>
      <c r="P39" s="293"/>
      <c r="Q39" s="293"/>
      <c r="R39" s="293"/>
      <c r="S39" s="293"/>
      <c r="T39" s="293"/>
      <c r="U39" s="293"/>
      <c r="V39" s="293"/>
      <c r="W39" s="293"/>
      <c r="X39" s="294"/>
      <c r="Y39" s="179" t="s">
        <v>65</v>
      </c>
      <c r="Z39" s="124"/>
      <c r="AA39" s="175"/>
      <c r="AB39" s="303"/>
      <c r="AC39" s="303"/>
      <c r="AD39" s="303"/>
      <c r="AE39" s="97"/>
      <c r="AF39" s="98"/>
      <c r="AG39" s="98"/>
      <c r="AH39" s="98"/>
      <c r="AI39" s="99"/>
      <c r="AJ39" s="97"/>
      <c r="AK39" s="98"/>
      <c r="AL39" s="98"/>
      <c r="AM39" s="98"/>
      <c r="AN39" s="99"/>
      <c r="AO39" s="97"/>
      <c r="AP39" s="98"/>
      <c r="AQ39" s="98"/>
      <c r="AR39" s="98"/>
      <c r="AS39" s="99"/>
      <c r="AT39" s="97"/>
      <c r="AU39" s="98"/>
      <c r="AV39" s="98"/>
      <c r="AW39" s="98"/>
      <c r="AX39" s="157"/>
    </row>
    <row r="40" spans="1:50" ht="22.5" hidden="1" customHeight="1" x14ac:dyDescent="0.15">
      <c r="A40" s="720"/>
      <c r="B40" s="721"/>
      <c r="C40" s="721"/>
      <c r="D40" s="721"/>
      <c r="E40" s="721"/>
      <c r="F40" s="722"/>
      <c r="G40" s="340"/>
      <c r="H40" s="341"/>
      <c r="I40" s="341"/>
      <c r="J40" s="341"/>
      <c r="K40" s="341"/>
      <c r="L40" s="341"/>
      <c r="M40" s="341"/>
      <c r="N40" s="341"/>
      <c r="O40" s="342"/>
      <c r="P40" s="214"/>
      <c r="Q40" s="214"/>
      <c r="R40" s="214"/>
      <c r="S40" s="214"/>
      <c r="T40" s="214"/>
      <c r="U40" s="214"/>
      <c r="V40" s="214"/>
      <c r="W40" s="214"/>
      <c r="X40" s="215"/>
      <c r="Y40" s="123" t="s">
        <v>15</v>
      </c>
      <c r="Z40" s="124"/>
      <c r="AA40" s="175"/>
      <c r="AB40" s="281" t="s">
        <v>16</v>
      </c>
      <c r="AC40" s="281"/>
      <c r="AD40" s="281"/>
      <c r="AE40" s="97"/>
      <c r="AF40" s="98"/>
      <c r="AG40" s="98"/>
      <c r="AH40" s="98"/>
      <c r="AI40" s="99"/>
      <c r="AJ40" s="97"/>
      <c r="AK40" s="98"/>
      <c r="AL40" s="98"/>
      <c r="AM40" s="98"/>
      <c r="AN40" s="99"/>
      <c r="AO40" s="97"/>
      <c r="AP40" s="98"/>
      <c r="AQ40" s="98"/>
      <c r="AR40" s="98"/>
      <c r="AS40" s="99"/>
      <c r="AT40" s="285"/>
      <c r="AU40" s="286"/>
      <c r="AV40" s="286"/>
      <c r="AW40" s="286"/>
      <c r="AX40" s="287"/>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0"/>
      <c r="Z41" s="86"/>
      <c r="AA41" s="87"/>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18.75" hidden="1" customHeight="1" x14ac:dyDescent="0.15">
      <c r="A42" s="230"/>
      <c r="B42" s="231"/>
      <c r="C42" s="231"/>
      <c r="D42" s="231"/>
      <c r="E42" s="231"/>
      <c r="F42" s="232"/>
      <c r="G42" s="240"/>
      <c r="H42" s="111"/>
      <c r="I42" s="111"/>
      <c r="J42" s="111"/>
      <c r="K42" s="111"/>
      <c r="L42" s="111"/>
      <c r="M42" s="111"/>
      <c r="N42" s="111"/>
      <c r="O42" s="241"/>
      <c r="P42" s="258"/>
      <c r="Q42" s="111"/>
      <c r="R42" s="111"/>
      <c r="S42" s="111"/>
      <c r="T42" s="111"/>
      <c r="U42" s="111"/>
      <c r="V42" s="111"/>
      <c r="W42" s="111"/>
      <c r="X42" s="241"/>
      <c r="Y42" s="296"/>
      <c r="Z42" s="297"/>
      <c r="AA42" s="298"/>
      <c r="AB42" s="142"/>
      <c r="AC42" s="137"/>
      <c r="AD42" s="138"/>
      <c r="AE42" s="143"/>
      <c r="AF42" s="136"/>
      <c r="AG42" s="136"/>
      <c r="AH42" s="136"/>
      <c r="AI42" s="302"/>
      <c r="AJ42" s="143"/>
      <c r="AK42" s="136"/>
      <c r="AL42" s="136"/>
      <c r="AM42" s="136"/>
      <c r="AN42" s="302"/>
      <c r="AO42" s="143"/>
      <c r="AP42" s="136"/>
      <c r="AQ42" s="136"/>
      <c r="AR42" s="136"/>
      <c r="AS42" s="302"/>
      <c r="AT42" s="67"/>
      <c r="AU42" s="113"/>
      <c r="AV42" s="113"/>
      <c r="AW42" s="111" t="s">
        <v>360</v>
      </c>
      <c r="AX42" s="112"/>
    </row>
    <row r="43" spans="1:50" ht="22.5" hidden="1" customHeight="1" x14ac:dyDescent="0.15">
      <c r="A43" s="233"/>
      <c r="B43" s="231"/>
      <c r="C43" s="231"/>
      <c r="D43" s="231"/>
      <c r="E43" s="231"/>
      <c r="F43" s="232"/>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97"/>
      <c r="AF43" s="98"/>
      <c r="AG43" s="98"/>
      <c r="AH43" s="98"/>
      <c r="AI43" s="99"/>
      <c r="AJ43" s="97"/>
      <c r="AK43" s="98"/>
      <c r="AL43" s="98"/>
      <c r="AM43" s="98"/>
      <c r="AN43" s="99"/>
      <c r="AO43" s="97"/>
      <c r="AP43" s="98"/>
      <c r="AQ43" s="98"/>
      <c r="AR43" s="98"/>
      <c r="AS43" s="99"/>
      <c r="AT43" s="243"/>
      <c r="AU43" s="243"/>
      <c r="AV43" s="243"/>
      <c r="AW43" s="243"/>
      <c r="AX43" s="244"/>
    </row>
    <row r="44" spans="1:50" ht="22.5" hidden="1" customHeight="1" x14ac:dyDescent="0.15">
      <c r="A44" s="234"/>
      <c r="B44" s="235"/>
      <c r="C44" s="235"/>
      <c r="D44" s="235"/>
      <c r="E44" s="235"/>
      <c r="F44" s="236"/>
      <c r="G44" s="307"/>
      <c r="H44" s="308"/>
      <c r="I44" s="308"/>
      <c r="J44" s="308"/>
      <c r="K44" s="308"/>
      <c r="L44" s="308"/>
      <c r="M44" s="308"/>
      <c r="N44" s="308"/>
      <c r="O44" s="309"/>
      <c r="P44" s="293"/>
      <c r="Q44" s="293"/>
      <c r="R44" s="293"/>
      <c r="S44" s="293"/>
      <c r="T44" s="293"/>
      <c r="U44" s="293"/>
      <c r="V44" s="293"/>
      <c r="W44" s="293"/>
      <c r="X44" s="294"/>
      <c r="Y44" s="179" t="s">
        <v>65</v>
      </c>
      <c r="Z44" s="124"/>
      <c r="AA44" s="175"/>
      <c r="AB44" s="303"/>
      <c r="AC44" s="303"/>
      <c r="AD44" s="303"/>
      <c r="AE44" s="97"/>
      <c r="AF44" s="98"/>
      <c r="AG44" s="98"/>
      <c r="AH44" s="98"/>
      <c r="AI44" s="99"/>
      <c r="AJ44" s="97"/>
      <c r="AK44" s="98"/>
      <c r="AL44" s="98"/>
      <c r="AM44" s="98"/>
      <c r="AN44" s="99"/>
      <c r="AO44" s="97"/>
      <c r="AP44" s="98"/>
      <c r="AQ44" s="98"/>
      <c r="AR44" s="98"/>
      <c r="AS44" s="99"/>
      <c r="AT44" s="97"/>
      <c r="AU44" s="98"/>
      <c r="AV44" s="98"/>
      <c r="AW44" s="98"/>
      <c r="AX44" s="157"/>
    </row>
    <row r="45" spans="1:50" ht="22.5" hidden="1"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97"/>
      <c r="AF45" s="98"/>
      <c r="AG45" s="98"/>
      <c r="AH45" s="98"/>
      <c r="AI45" s="99"/>
      <c r="AJ45" s="97"/>
      <c r="AK45" s="98"/>
      <c r="AL45" s="98"/>
      <c r="AM45" s="98"/>
      <c r="AN45" s="99"/>
      <c r="AO45" s="97"/>
      <c r="AP45" s="98"/>
      <c r="AQ45" s="98"/>
      <c r="AR45" s="98"/>
      <c r="AS45" s="99"/>
      <c r="AT45" s="285"/>
      <c r="AU45" s="286"/>
      <c r="AV45" s="286"/>
      <c r="AW45" s="286"/>
      <c r="AX45" s="287"/>
    </row>
    <row r="46" spans="1:50" ht="22.5" hidden="1"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hidden="1" customHeight="1" x14ac:dyDescent="0.15">
      <c r="A47" s="251" t="s">
        <v>320</v>
      </c>
      <c r="B47" s="735" t="s">
        <v>317</v>
      </c>
      <c r="C47" s="253"/>
      <c r="D47" s="253"/>
      <c r="E47" s="253"/>
      <c r="F47" s="254"/>
      <c r="G47" s="671" t="s">
        <v>311</v>
      </c>
      <c r="H47" s="671"/>
      <c r="I47" s="671"/>
      <c r="J47" s="671"/>
      <c r="K47" s="671"/>
      <c r="L47" s="671"/>
      <c r="M47" s="671"/>
      <c r="N47" s="671"/>
      <c r="O47" s="671"/>
      <c r="P47" s="671"/>
      <c r="Q47" s="671"/>
      <c r="R47" s="671"/>
      <c r="S47" s="671"/>
      <c r="T47" s="671"/>
      <c r="U47" s="671"/>
      <c r="V47" s="671"/>
      <c r="W47" s="671"/>
      <c r="X47" s="671"/>
      <c r="Y47" s="671"/>
      <c r="Z47" s="671"/>
      <c r="AA47" s="740"/>
      <c r="AB47" s="670" t="s">
        <v>310</v>
      </c>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2"/>
    </row>
    <row r="48" spans="1:50" ht="18.75" hidden="1" customHeight="1" x14ac:dyDescent="0.15">
      <c r="A48" s="251"/>
      <c r="B48" s="735"/>
      <c r="C48" s="253"/>
      <c r="D48" s="253"/>
      <c r="E48" s="253"/>
      <c r="F48" s="254"/>
      <c r="G48" s="111"/>
      <c r="H48" s="111"/>
      <c r="I48" s="111"/>
      <c r="J48" s="111"/>
      <c r="K48" s="111"/>
      <c r="L48" s="111"/>
      <c r="M48" s="111"/>
      <c r="N48" s="111"/>
      <c r="O48" s="111"/>
      <c r="P48" s="111"/>
      <c r="Q48" s="111"/>
      <c r="R48" s="111"/>
      <c r="S48" s="111"/>
      <c r="T48" s="111"/>
      <c r="U48" s="111"/>
      <c r="V48" s="111"/>
      <c r="W48" s="111"/>
      <c r="X48" s="111"/>
      <c r="Y48" s="111"/>
      <c r="Z48" s="111"/>
      <c r="AA48" s="241"/>
      <c r="AB48" s="258"/>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1"/>
      <c r="B49" s="735"/>
      <c r="C49" s="253"/>
      <c r="D49" s="253"/>
      <c r="E49" s="253"/>
      <c r="F49" s="254"/>
      <c r="G49" s="354"/>
      <c r="H49" s="354"/>
      <c r="I49" s="354"/>
      <c r="J49" s="354"/>
      <c r="K49" s="354"/>
      <c r="L49" s="354"/>
      <c r="M49" s="354"/>
      <c r="N49" s="354"/>
      <c r="O49" s="354"/>
      <c r="P49" s="354"/>
      <c r="Q49" s="354"/>
      <c r="R49" s="354"/>
      <c r="S49" s="354"/>
      <c r="T49" s="354"/>
      <c r="U49" s="354"/>
      <c r="V49" s="354"/>
      <c r="W49" s="354"/>
      <c r="X49" s="354"/>
      <c r="Y49" s="354"/>
      <c r="Z49" s="354"/>
      <c r="AA49" s="355"/>
      <c r="AB49" s="66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65"/>
    </row>
    <row r="50" spans="1:50" ht="22.5" hidden="1" customHeight="1" x14ac:dyDescent="0.15">
      <c r="A50" s="251"/>
      <c r="B50" s="735"/>
      <c r="C50" s="253"/>
      <c r="D50" s="253"/>
      <c r="E50" s="253"/>
      <c r="F50" s="254"/>
      <c r="G50" s="356"/>
      <c r="H50" s="356"/>
      <c r="I50" s="356"/>
      <c r="J50" s="356"/>
      <c r="K50" s="356"/>
      <c r="L50" s="356"/>
      <c r="M50" s="356"/>
      <c r="N50" s="356"/>
      <c r="O50" s="356"/>
      <c r="P50" s="356"/>
      <c r="Q50" s="356"/>
      <c r="R50" s="356"/>
      <c r="S50" s="356"/>
      <c r="T50" s="356"/>
      <c r="U50" s="356"/>
      <c r="V50" s="356"/>
      <c r="W50" s="356"/>
      <c r="X50" s="356"/>
      <c r="Y50" s="356"/>
      <c r="Z50" s="356"/>
      <c r="AA50" s="357"/>
      <c r="AB50" s="66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67"/>
    </row>
    <row r="51" spans="1:50" ht="22.5" hidden="1" customHeight="1" x14ac:dyDescent="0.15">
      <c r="A51" s="251"/>
      <c r="B51" s="736"/>
      <c r="C51" s="255"/>
      <c r="D51" s="255"/>
      <c r="E51" s="255"/>
      <c r="F51" s="256"/>
      <c r="G51" s="358"/>
      <c r="H51" s="358"/>
      <c r="I51" s="358"/>
      <c r="J51" s="358"/>
      <c r="K51" s="358"/>
      <c r="L51" s="358"/>
      <c r="M51" s="358"/>
      <c r="N51" s="358"/>
      <c r="O51" s="358"/>
      <c r="P51" s="358"/>
      <c r="Q51" s="358"/>
      <c r="R51" s="358"/>
      <c r="S51" s="358"/>
      <c r="T51" s="358"/>
      <c r="U51" s="358"/>
      <c r="V51" s="358"/>
      <c r="W51" s="358"/>
      <c r="X51" s="358"/>
      <c r="Y51" s="358"/>
      <c r="Z51" s="358"/>
      <c r="AA51" s="359"/>
      <c r="AB51" s="66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69"/>
    </row>
    <row r="52" spans="1:50" ht="18.75"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8" t="s">
        <v>303</v>
      </c>
      <c r="AU52" s="289"/>
      <c r="AV52" s="289"/>
      <c r="AW52" s="289"/>
      <c r="AX52" s="290"/>
    </row>
    <row r="53" spans="1:50" ht="18.75" hidden="1" customHeight="1" x14ac:dyDescent="0.15">
      <c r="A53" s="251"/>
      <c r="B53" s="253"/>
      <c r="C53" s="253"/>
      <c r="D53" s="253"/>
      <c r="E53" s="253"/>
      <c r="F53" s="254"/>
      <c r="G53" s="240"/>
      <c r="H53" s="111"/>
      <c r="I53" s="111"/>
      <c r="J53" s="111"/>
      <c r="K53" s="111"/>
      <c r="L53" s="111"/>
      <c r="M53" s="111"/>
      <c r="N53" s="111"/>
      <c r="O53" s="241"/>
      <c r="P53" s="258"/>
      <c r="Q53" s="111"/>
      <c r="R53" s="111"/>
      <c r="S53" s="111"/>
      <c r="T53" s="111"/>
      <c r="U53" s="111"/>
      <c r="V53" s="111"/>
      <c r="W53" s="111"/>
      <c r="X53" s="241"/>
      <c r="Y53" s="262"/>
      <c r="Z53" s="263"/>
      <c r="AA53" s="264"/>
      <c r="AB53" s="268"/>
      <c r="AC53" s="269"/>
      <c r="AD53" s="270"/>
      <c r="AE53" s="258"/>
      <c r="AF53" s="111"/>
      <c r="AG53" s="111"/>
      <c r="AH53" s="111"/>
      <c r="AI53" s="241"/>
      <c r="AJ53" s="258"/>
      <c r="AK53" s="111"/>
      <c r="AL53" s="111"/>
      <c r="AM53" s="111"/>
      <c r="AN53" s="241"/>
      <c r="AO53" s="258"/>
      <c r="AP53" s="111"/>
      <c r="AQ53" s="111"/>
      <c r="AR53" s="111"/>
      <c r="AS53" s="241"/>
      <c r="AT53" s="67"/>
      <c r="AU53" s="113"/>
      <c r="AV53" s="113"/>
      <c r="AW53" s="111" t="s">
        <v>360</v>
      </c>
      <c r="AX53" s="112"/>
    </row>
    <row r="54" spans="1:50" ht="22.5" hidden="1" customHeight="1" x14ac:dyDescent="0.15">
      <c r="A54" s="251"/>
      <c r="B54" s="253"/>
      <c r="C54" s="253"/>
      <c r="D54" s="253"/>
      <c r="E54" s="253"/>
      <c r="F54" s="254"/>
      <c r="G54" s="291"/>
      <c r="H54" s="212"/>
      <c r="I54" s="212"/>
      <c r="J54" s="212"/>
      <c r="K54" s="212"/>
      <c r="L54" s="212"/>
      <c r="M54" s="212"/>
      <c r="N54" s="212"/>
      <c r="O54" s="213"/>
      <c r="P54" s="271"/>
      <c r="Q54" s="272"/>
      <c r="R54" s="272"/>
      <c r="S54" s="272"/>
      <c r="T54" s="272"/>
      <c r="U54" s="272"/>
      <c r="V54" s="272"/>
      <c r="W54" s="272"/>
      <c r="X54" s="273"/>
      <c r="Y54" s="278" t="s">
        <v>86</v>
      </c>
      <c r="Z54" s="279"/>
      <c r="AA54" s="280"/>
      <c r="AB54" s="388"/>
      <c r="AC54" s="242"/>
      <c r="AD54" s="242"/>
      <c r="AE54" s="97"/>
      <c r="AF54" s="98"/>
      <c r="AG54" s="98"/>
      <c r="AH54" s="98"/>
      <c r="AI54" s="99"/>
      <c r="AJ54" s="97"/>
      <c r="AK54" s="98"/>
      <c r="AL54" s="98"/>
      <c r="AM54" s="98"/>
      <c r="AN54" s="99"/>
      <c r="AO54" s="97"/>
      <c r="AP54" s="98"/>
      <c r="AQ54" s="98"/>
      <c r="AR54" s="98"/>
      <c r="AS54" s="99"/>
      <c r="AT54" s="243"/>
      <c r="AU54" s="243"/>
      <c r="AV54" s="243"/>
      <c r="AW54" s="243"/>
      <c r="AX54" s="244"/>
    </row>
    <row r="55" spans="1:50" ht="22.5" hidden="1" customHeight="1" x14ac:dyDescent="0.15">
      <c r="A55" s="251"/>
      <c r="B55" s="253"/>
      <c r="C55" s="253"/>
      <c r="D55" s="253"/>
      <c r="E55" s="253"/>
      <c r="F55" s="254"/>
      <c r="G55" s="292"/>
      <c r="H55" s="293"/>
      <c r="I55" s="293"/>
      <c r="J55" s="293"/>
      <c r="K55" s="293"/>
      <c r="L55" s="293"/>
      <c r="M55" s="293"/>
      <c r="N55" s="293"/>
      <c r="O55" s="294"/>
      <c r="P55" s="274"/>
      <c r="Q55" s="274"/>
      <c r="R55" s="274"/>
      <c r="S55" s="274"/>
      <c r="T55" s="274"/>
      <c r="U55" s="274"/>
      <c r="V55" s="274"/>
      <c r="W55" s="274"/>
      <c r="X55" s="275"/>
      <c r="Y55" s="245" t="s">
        <v>65</v>
      </c>
      <c r="Z55" s="246"/>
      <c r="AA55" s="247"/>
      <c r="AB55" s="709"/>
      <c r="AC55" s="248"/>
      <c r="AD55" s="248"/>
      <c r="AE55" s="97"/>
      <c r="AF55" s="98"/>
      <c r="AG55" s="98"/>
      <c r="AH55" s="98"/>
      <c r="AI55" s="99"/>
      <c r="AJ55" s="97"/>
      <c r="AK55" s="98"/>
      <c r="AL55" s="98"/>
      <c r="AM55" s="98"/>
      <c r="AN55" s="99"/>
      <c r="AO55" s="97"/>
      <c r="AP55" s="98"/>
      <c r="AQ55" s="98"/>
      <c r="AR55" s="98"/>
      <c r="AS55" s="99"/>
      <c r="AT55" s="97"/>
      <c r="AU55" s="98"/>
      <c r="AV55" s="98"/>
      <c r="AW55" s="98"/>
      <c r="AX55" s="157"/>
    </row>
    <row r="56" spans="1:50" ht="22.5" hidden="1" customHeight="1" x14ac:dyDescent="0.15">
      <c r="A56" s="251"/>
      <c r="B56" s="255"/>
      <c r="C56" s="255"/>
      <c r="D56" s="255"/>
      <c r="E56" s="255"/>
      <c r="F56" s="256"/>
      <c r="G56" s="295"/>
      <c r="H56" s="214"/>
      <c r="I56" s="214"/>
      <c r="J56" s="214"/>
      <c r="K56" s="214"/>
      <c r="L56" s="214"/>
      <c r="M56" s="214"/>
      <c r="N56" s="214"/>
      <c r="O56" s="215"/>
      <c r="P56" s="276"/>
      <c r="Q56" s="276"/>
      <c r="R56" s="276"/>
      <c r="S56" s="276"/>
      <c r="T56" s="276"/>
      <c r="U56" s="276"/>
      <c r="V56" s="276"/>
      <c r="W56" s="276"/>
      <c r="X56" s="277"/>
      <c r="Y56" s="249" t="s">
        <v>15</v>
      </c>
      <c r="Z56" s="246"/>
      <c r="AA56" s="247"/>
      <c r="AB56" s="250" t="s">
        <v>16</v>
      </c>
      <c r="AC56" s="250"/>
      <c r="AD56" s="250"/>
      <c r="AE56" s="97"/>
      <c r="AF56" s="98"/>
      <c r="AG56" s="98"/>
      <c r="AH56" s="98"/>
      <c r="AI56" s="99"/>
      <c r="AJ56" s="97"/>
      <c r="AK56" s="98"/>
      <c r="AL56" s="98"/>
      <c r="AM56" s="98"/>
      <c r="AN56" s="99"/>
      <c r="AO56" s="97"/>
      <c r="AP56" s="98"/>
      <c r="AQ56" s="98"/>
      <c r="AR56" s="98"/>
      <c r="AS56" s="99"/>
      <c r="AT56" s="285"/>
      <c r="AU56" s="286"/>
      <c r="AV56" s="286"/>
      <c r="AW56" s="286"/>
      <c r="AX56" s="287"/>
    </row>
    <row r="57" spans="1:50" ht="18.75"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8" t="s">
        <v>303</v>
      </c>
      <c r="AU57" s="289"/>
      <c r="AV57" s="289"/>
      <c r="AW57" s="289"/>
      <c r="AX57" s="290"/>
    </row>
    <row r="58" spans="1:50" ht="18.75" hidden="1" customHeight="1" x14ac:dyDescent="0.15">
      <c r="A58" s="251"/>
      <c r="B58" s="253"/>
      <c r="C58" s="253"/>
      <c r="D58" s="253"/>
      <c r="E58" s="253"/>
      <c r="F58" s="254"/>
      <c r="G58" s="240"/>
      <c r="H58" s="111"/>
      <c r="I58" s="111"/>
      <c r="J58" s="111"/>
      <c r="K58" s="111"/>
      <c r="L58" s="111"/>
      <c r="M58" s="111"/>
      <c r="N58" s="111"/>
      <c r="O58" s="241"/>
      <c r="P58" s="258"/>
      <c r="Q58" s="111"/>
      <c r="R58" s="111"/>
      <c r="S58" s="111"/>
      <c r="T58" s="111"/>
      <c r="U58" s="111"/>
      <c r="V58" s="111"/>
      <c r="W58" s="111"/>
      <c r="X58" s="241"/>
      <c r="Y58" s="262"/>
      <c r="Z58" s="263"/>
      <c r="AA58" s="264"/>
      <c r="AB58" s="268"/>
      <c r="AC58" s="269"/>
      <c r="AD58" s="270"/>
      <c r="AE58" s="258"/>
      <c r="AF58" s="111"/>
      <c r="AG58" s="111"/>
      <c r="AH58" s="111"/>
      <c r="AI58" s="241"/>
      <c r="AJ58" s="258"/>
      <c r="AK58" s="111"/>
      <c r="AL58" s="111"/>
      <c r="AM58" s="111"/>
      <c r="AN58" s="241"/>
      <c r="AO58" s="258"/>
      <c r="AP58" s="111"/>
      <c r="AQ58" s="111"/>
      <c r="AR58" s="111"/>
      <c r="AS58" s="241"/>
      <c r="AT58" s="67"/>
      <c r="AU58" s="113"/>
      <c r="AV58" s="113"/>
      <c r="AW58" s="111" t="s">
        <v>360</v>
      </c>
      <c r="AX58" s="112"/>
    </row>
    <row r="59" spans="1:50" ht="22.5" hidden="1" customHeight="1" x14ac:dyDescent="0.15">
      <c r="A59" s="251"/>
      <c r="B59" s="253"/>
      <c r="C59" s="253"/>
      <c r="D59" s="253"/>
      <c r="E59" s="253"/>
      <c r="F59" s="254"/>
      <c r="G59" s="291"/>
      <c r="H59" s="212"/>
      <c r="I59" s="212"/>
      <c r="J59" s="212"/>
      <c r="K59" s="212"/>
      <c r="L59" s="212"/>
      <c r="M59" s="212"/>
      <c r="N59" s="212"/>
      <c r="O59" s="213"/>
      <c r="P59" s="271"/>
      <c r="Q59" s="272"/>
      <c r="R59" s="272"/>
      <c r="S59" s="272"/>
      <c r="T59" s="272"/>
      <c r="U59" s="272"/>
      <c r="V59" s="272"/>
      <c r="W59" s="272"/>
      <c r="X59" s="273"/>
      <c r="Y59" s="278" t="s">
        <v>86</v>
      </c>
      <c r="Z59" s="279"/>
      <c r="AA59" s="280"/>
      <c r="AB59" s="242"/>
      <c r="AC59" s="242"/>
      <c r="AD59" s="242"/>
      <c r="AE59" s="97"/>
      <c r="AF59" s="98"/>
      <c r="AG59" s="98"/>
      <c r="AH59" s="98"/>
      <c r="AI59" s="99"/>
      <c r="AJ59" s="97"/>
      <c r="AK59" s="98"/>
      <c r="AL59" s="98"/>
      <c r="AM59" s="98"/>
      <c r="AN59" s="99"/>
      <c r="AO59" s="97"/>
      <c r="AP59" s="98"/>
      <c r="AQ59" s="98"/>
      <c r="AR59" s="98"/>
      <c r="AS59" s="99"/>
      <c r="AT59" s="243"/>
      <c r="AU59" s="243"/>
      <c r="AV59" s="243"/>
      <c r="AW59" s="243"/>
      <c r="AX59" s="244"/>
    </row>
    <row r="60" spans="1:50" ht="22.5" hidden="1" customHeight="1" x14ac:dyDescent="0.15">
      <c r="A60" s="251"/>
      <c r="B60" s="253"/>
      <c r="C60" s="253"/>
      <c r="D60" s="253"/>
      <c r="E60" s="253"/>
      <c r="F60" s="254"/>
      <c r="G60" s="292"/>
      <c r="H60" s="293"/>
      <c r="I60" s="293"/>
      <c r="J60" s="293"/>
      <c r="K60" s="293"/>
      <c r="L60" s="293"/>
      <c r="M60" s="293"/>
      <c r="N60" s="293"/>
      <c r="O60" s="294"/>
      <c r="P60" s="274"/>
      <c r="Q60" s="274"/>
      <c r="R60" s="274"/>
      <c r="S60" s="274"/>
      <c r="T60" s="274"/>
      <c r="U60" s="274"/>
      <c r="V60" s="274"/>
      <c r="W60" s="274"/>
      <c r="X60" s="275"/>
      <c r="Y60" s="245" t="s">
        <v>65</v>
      </c>
      <c r="Z60" s="246"/>
      <c r="AA60" s="247"/>
      <c r="AB60" s="248"/>
      <c r="AC60" s="248"/>
      <c r="AD60" s="248"/>
      <c r="AE60" s="97"/>
      <c r="AF60" s="98"/>
      <c r="AG60" s="98"/>
      <c r="AH60" s="98"/>
      <c r="AI60" s="99"/>
      <c r="AJ60" s="97"/>
      <c r="AK60" s="98"/>
      <c r="AL60" s="98"/>
      <c r="AM60" s="98"/>
      <c r="AN60" s="99"/>
      <c r="AO60" s="97"/>
      <c r="AP60" s="98"/>
      <c r="AQ60" s="98"/>
      <c r="AR60" s="98"/>
      <c r="AS60" s="99"/>
      <c r="AT60" s="97"/>
      <c r="AU60" s="98"/>
      <c r="AV60" s="98"/>
      <c r="AW60" s="98"/>
      <c r="AX60" s="157"/>
    </row>
    <row r="61" spans="1:50" ht="22.5" hidden="1" customHeight="1" x14ac:dyDescent="0.15">
      <c r="A61" s="251"/>
      <c r="B61" s="255"/>
      <c r="C61" s="255"/>
      <c r="D61" s="255"/>
      <c r="E61" s="255"/>
      <c r="F61" s="256"/>
      <c r="G61" s="295"/>
      <c r="H61" s="214"/>
      <c r="I61" s="214"/>
      <c r="J61" s="214"/>
      <c r="K61" s="214"/>
      <c r="L61" s="214"/>
      <c r="M61" s="214"/>
      <c r="N61" s="214"/>
      <c r="O61" s="215"/>
      <c r="P61" s="276"/>
      <c r="Q61" s="276"/>
      <c r="R61" s="276"/>
      <c r="S61" s="276"/>
      <c r="T61" s="276"/>
      <c r="U61" s="276"/>
      <c r="V61" s="276"/>
      <c r="W61" s="276"/>
      <c r="X61" s="277"/>
      <c r="Y61" s="249" t="s">
        <v>15</v>
      </c>
      <c r="Z61" s="246"/>
      <c r="AA61" s="247"/>
      <c r="AB61" s="250" t="s">
        <v>16</v>
      </c>
      <c r="AC61" s="250"/>
      <c r="AD61" s="250"/>
      <c r="AE61" s="97"/>
      <c r="AF61" s="98"/>
      <c r="AG61" s="98"/>
      <c r="AH61" s="98"/>
      <c r="AI61" s="99"/>
      <c r="AJ61" s="97"/>
      <c r="AK61" s="98"/>
      <c r="AL61" s="98"/>
      <c r="AM61" s="98"/>
      <c r="AN61" s="99"/>
      <c r="AO61" s="97"/>
      <c r="AP61" s="98"/>
      <c r="AQ61" s="98"/>
      <c r="AR61" s="98"/>
      <c r="AS61" s="99"/>
      <c r="AT61" s="285"/>
      <c r="AU61" s="286"/>
      <c r="AV61" s="286"/>
      <c r="AW61" s="286"/>
      <c r="AX61" s="287"/>
    </row>
    <row r="62" spans="1:50" ht="18.75"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8" t="s">
        <v>303</v>
      </c>
      <c r="AU62" s="289"/>
      <c r="AV62" s="289"/>
      <c r="AW62" s="289"/>
      <c r="AX62" s="290"/>
    </row>
    <row r="63" spans="1:50" ht="18.75" hidden="1" customHeight="1" x14ac:dyDescent="0.15">
      <c r="A63" s="251"/>
      <c r="B63" s="253"/>
      <c r="C63" s="253"/>
      <c r="D63" s="253"/>
      <c r="E63" s="253"/>
      <c r="F63" s="254"/>
      <c r="G63" s="240"/>
      <c r="H63" s="111"/>
      <c r="I63" s="111"/>
      <c r="J63" s="111"/>
      <c r="K63" s="111"/>
      <c r="L63" s="111"/>
      <c r="M63" s="111"/>
      <c r="N63" s="111"/>
      <c r="O63" s="241"/>
      <c r="P63" s="258"/>
      <c r="Q63" s="111"/>
      <c r="R63" s="111"/>
      <c r="S63" s="111"/>
      <c r="T63" s="111"/>
      <c r="U63" s="111"/>
      <c r="V63" s="111"/>
      <c r="W63" s="111"/>
      <c r="X63" s="241"/>
      <c r="Y63" s="262"/>
      <c r="Z63" s="263"/>
      <c r="AA63" s="264"/>
      <c r="AB63" s="268"/>
      <c r="AC63" s="269"/>
      <c r="AD63" s="270"/>
      <c r="AE63" s="258"/>
      <c r="AF63" s="111"/>
      <c r="AG63" s="111"/>
      <c r="AH63" s="111"/>
      <c r="AI63" s="241"/>
      <c r="AJ63" s="258"/>
      <c r="AK63" s="111"/>
      <c r="AL63" s="111"/>
      <c r="AM63" s="111"/>
      <c r="AN63" s="241"/>
      <c r="AO63" s="258"/>
      <c r="AP63" s="111"/>
      <c r="AQ63" s="111"/>
      <c r="AR63" s="111"/>
      <c r="AS63" s="241"/>
      <c r="AT63" s="67"/>
      <c r="AU63" s="113"/>
      <c r="AV63" s="113"/>
      <c r="AW63" s="111" t="s">
        <v>360</v>
      </c>
      <c r="AX63" s="112"/>
    </row>
    <row r="64" spans="1:50" ht="22.5" hidden="1" customHeight="1" x14ac:dyDescent="0.15">
      <c r="A64" s="251"/>
      <c r="B64" s="253"/>
      <c r="C64" s="253"/>
      <c r="D64" s="253"/>
      <c r="E64" s="253"/>
      <c r="F64" s="254"/>
      <c r="G64" s="291"/>
      <c r="H64" s="212"/>
      <c r="I64" s="212"/>
      <c r="J64" s="212"/>
      <c r="K64" s="212"/>
      <c r="L64" s="212"/>
      <c r="M64" s="212"/>
      <c r="N64" s="212"/>
      <c r="O64" s="213"/>
      <c r="P64" s="271"/>
      <c r="Q64" s="272"/>
      <c r="R64" s="272"/>
      <c r="S64" s="272"/>
      <c r="T64" s="272"/>
      <c r="U64" s="272"/>
      <c r="V64" s="272"/>
      <c r="W64" s="272"/>
      <c r="X64" s="273"/>
      <c r="Y64" s="278" t="s">
        <v>86</v>
      </c>
      <c r="Z64" s="279"/>
      <c r="AA64" s="280"/>
      <c r="AB64" s="242"/>
      <c r="AC64" s="242"/>
      <c r="AD64" s="242"/>
      <c r="AE64" s="97"/>
      <c r="AF64" s="98"/>
      <c r="AG64" s="98"/>
      <c r="AH64" s="98"/>
      <c r="AI64" s="99"/>
      <c r="AJ64" s="97"/>
      <c r="AK64" s="98"/>
      <c r="AL64" s="98"/>
      <c r="AM64" s="98"/>
      <c r="AN64" s="99"/>
      <c r="AO64" s="97"/>
      <c r="AP64" s="98"/>
      <c r="AQ64" s="98"/>
      <c r="AR64" s="98"/>
      <c r="AS64" s="99"/>
      <c r="AT64" s="243"/>
      <c r="AU64" s="243"/>
      <c r="AV64" s="243"/>
      <c r="AW64" s="243"/>
      <c r="AX64" s="244"/>
    </row>
    <row r="65" spans="1:60" ht="22.5" hidden="1" customHeight="1" x14ac:dyDescent="0.15">
      <c r="A65" s="251"/>
      <c r="B65" s="253"/>
      <c r="C65" s="253"/>
      <c r="D65" s="253"/>
      <c r="E65" s="253"/>
      <c r="F65" s="254"/>
      <c r="G65" s="292"/>
      <c r="H65" s="293"/>
      <c r="I65" s="293"/>
      <c r="J65" s="293"/>
      <c r="K65" s="293"/>
      <c r="L65" s="293"/>
      <c r="M65" s="293"/>
      <c r="N65" s="293"/>
      <c r="O65" s="294"/>
      <c r="P65" s="274"/>
      <c r="Q65" s="274"/>
      <c r="R65" s="274"/>
      <c r="S65" s="274"/>
      <c r="T65" s="274"/>
      <c r="U65" s="274"/>
      <c r="V65" s="274"/>
      <c r="W65" s="274"/>
      <c r="X65" s="275"/>
      <c r="Y65" s="245" t="s">
        <v>65</v>
      </c>
      <c r="Z65" s="246"/>
      <c r="AA65" s="247"/>
      <c r="AB65" s="248"/>
      <c r="AC65" s="248"/>
      <c r="AD65" s="248"/>
      <c r="AE65" s="97"/>
      <c r="AF65" s="98"/>
      <c r="AG65" s="98"/>
      <c r="AH65" s="98"/>
      <c r="AI65" s="99"/>
      <c r="AJ65" s="97"/>
      <c r="AK65" s="98"/>
      <c r="AL65" s="98"/>
      <c r="AM65" s="98"/>
      <c r="AN65" s="99"/>
      <c r="AO65" s="97"/>
      <c r="AP65" s="98"/>
      <c r="AQ65" s="98"/>
      <c r="AR65" s="98"/>
      <c r="AS65" s="99"/>
      <c r="AT65" s="97"/>
      <c r="AU65" s="98"/>
      <c r="AV65" s="98"/>
      <c r="AW65" s="98"/>
      <c r="AX65" s="157"/>
    </row>
    <row r="66" spans="1:60" ht="22.5" hidden="1" customHeight="1" x14ac:dyDescent="0.15">
      <c r="A66" s="252"/>
      <c r="B66" s="255"/>
      <c r="C66" s="255"/>
      <c r="D66" s="255"/>
      <c r="E66" s="255"/>
      <c r="F66" s="256"/>
      <c r="G66" s="295"/>
      <c r="H66" s="214"/>
      <c r="I66" s="214"/>
      <c r="J66" s="214"/>
      <c r="K66" s="214"/>
      <c r="L66" s="214"/>
      <c r="M66" s="214"/>
      <c r="N66" s="214"/>
      <c r="O66" s="215"/>
      <c r="P66" s="276"/>
      <c r="Q66" s="276"/>
      <c r="R66" s="276"/>
      <c r="S66" s="276"/>
      <c r="T66" s="276"/>
      <c r="U66" s="276"/>
      <c r="V66" s="276"/>
      <c r="W66" s="276"/>
      <c r="X66" s="277"/>
      <c r="Y66" s="249" t="s">
        <v>15</v>
      </c>
      <c r="Z66" s="246"/>
      <c r="AA66" s="247"/>
      <c r="AB66" s="250" t="s">
        <v>16</v>
      </c>
      <c r="AC66" s="250"/>
      <c r="AD66" s="250"/>
      <c r="AE66" s="97"/>
      <c r="AF66" s="98"/>
      <c r="AG66" s="98"/>
      <c r="AH66" s="98"/>
      <c r="AI66" s="99"/>
      <c r="AJ66" s="97"/>
      <c r="AK66" s="98"/>
      <c r="AL66" s="98"/>
      <c r="AM66" s="98"/>
      <c r="AN66" s="99"/>
      <c r="AO66" s="97"/>
      <c r="AP66" s="98"/>
      <c r="AQ66" s="98"/>
      <c r="AR66" s="98"/>
      <c r="AS66" s="99"/>
      <c r="AT66" s="285"/>
      <c r="AU66" s="286"/>
      <c r="AV66" s="286"/>
      <c r="AW66" s="286"/>
      <c r="AX66" s="287"/>
    </row>
    <row r="67" spans="1:60" ht="31.7"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3" t="s">
        <v>12</v>
      </c>
      <c r="AC67" s="124"/>
      <c r="AD67" s="175"/>
      <c r="AE67" s="710" t="s">
        <v>69</v>
      </c>
      <c r="AF67" s="121"/>
      <c r="AG67" s="121"/>
      <c r="AH67" s="121"/>
      <c r="AI67" s="121"/>
      <c r="AJ67" s="710" t="s">
        <v>70</v>
      </c>
      <c r="AK67" s="121"/>
      <c r="AL67" s="121"/>
      <c r="AM67" s="121"/>
      <c r="AN67" s="121"/>
      <c r="AO67" s="710" t="s">
        <v>71</v>
      </c>
      <c r="AP67" s="121"/>
      <c r="AQ67" s="121"/>
      <c r="AR67" s="121"/>
      <c r="AS67" s="121"/>
      <c r="AT67" s="180" t="s">
        <v>74</v>
      </c>
      <c r="AU67" s="181"/>
      <c r="AV67" s="181"/>
      <c r="AW67" s="181"/>
      <c r="AX67" s="182"/>
    </row>
    <row r="68" spans="1:60" ht="22.5" customHeight="1" x14ac:dyDescent="0.15">
      <c r="A68" s="202"/>
      <c r="B68" s="203"/>
      <c r="C68" s="203"/>
      <c r="D68" s="203"/>
      <c r="E68" s="203"/>
      <c r="F68" s="204"/>
      <c r="G68" s="271" t="s">
        <v>483</v>
      </c>
      <c r="H68" s="212"/>
      <c r="I68" s="212"/>
      <c r="J68" s="212"/>
      <c r="K68" s="212"/>
      <c r="L68" s="212"/>
      <c r="M68" s="212"/>
      <c r="N68" s="212"/>
      <c r="O68" s="212"/>
      <c r="P68" s="212"/>
      <c r="Q68" s="212"/>
      <c r="R68" s="212"/>
      <c r="S68" s="212"/>
      <c r="T68" s="212"/>
      <c r="U68" s="212"/>
      <c r="V68" s="212"/>
      <c r="W68" s="212"/>
      <c r="X68" s="213"/>
      <c r="Y68" s="350" t="s">
        <v>66</v>
      </c>
      <c r="Z68" s="351"/>
      <c r="AA68" s="352"/>
      <c r="AB68" s="219" t="s">
        <v>485</v>
      </c>
      <c r="AC68" s="220"/>
      <c r="AD68" s="221"/>
      <c r="AE68" s="450" t="s">
        <v>486</v>
      </c>
      <c r="AF68" s="451"/>
      <c r="AG68" s="451"/>
      <c r="AH68" s="451"/>
      <c r="AI68" s="451"/>
      <c r="AJ68" s="452">
        <v>174</v>
      </c>
      <c r="AK68" s="452"/>
      <c r="AL68" s="452"/>
      <c r="AM68" s="452"/>
      <c r="AN68" s="452"/>
      <c r="AO68" s="453" t="s">
        <v>482</v>
      </c>
      <c r="AP68" s="452"/>
      <c r="AQ68" s="452"/>
      <c r="AR68" s="452"/>
      <c r="AS68" s="452"/>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59"/>
      <c r="AA69" s="160"/>
      <c r="AB69" s="227" t="s">
        <v>485</v>
      </c>
      <c r="AC69" s="228"/>
      <c r="AD69" s="229"/>
      <c r="AE69" s="658" t="s">
        <v>486</v>
      </c>
      <c r="AF69" s="659"/>
      <c r="AG69" s="659"/>
      <c r="AH69" s="659"/>
      <c r="AI69" s="660"/>
      <c r="AJ69" s="389">
        <v>144</v>
      </c>
      <c r="AK69" s="390"/>
      <c r="AL69" s="390"/>
      <c r="AM69" s="390"/>
      <c r="AN69" s="391"/>
      <c r="AO69" s="389">
        <v>347</v>
      </c>
      <c r="AP69" s="390"/>
      <c r="AQ69" s="390"/>
      <c r="AR69" s="390"/>
      <c r="AS69" s="391"/>
      <c r="AT69" s="97"/>
      <c r="AU69" s="98"/>
      <c r="AV69" s="98"/>
      <c r="AW69" s="98"/>
      <c r="AX69" s="157"/>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3" t="s">
        <v>12</v>
      </c>
      <c r="AC70" s="124"/>
      <c r="AD70" s="175"/>
      <c r="AE70" s="179" t="s">
        <v>69</v>
      </c>
      <c r="AF70" s="174"/>
      <c r="AG70" s="174"/>
      <c r="AH70" s="174"/>
      <c r="AI70" s="211"/>
      <c r="AJ70" s="179" t="s">
        <v>70</v>
      </c>
      <c r="AK70" s="174"/>
      <c r="AL70" s="174"/>
      <c r="AM70" s="174"/>
      <c r="AN70" s="211"/>
      <c r="AO70" s="179" t="s">
        <v>71</v>
      </c>
      <c r="AP70" s="174"/>
      <c r="AQ70" s="174"/>
      <c r="AR70" s="174"/>
      <c r="AS70" s="211"/>
      <c r="AT70" s="180" t="s">
        <v>74</v>
      </c>
      <c r="AU70" s="181"/>
      <c r="AV70" s="181"/>
      <c r="AW70" s="181"/>
      <c r="AX70" s="182"/>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7"/>
      <c r="AF71" s="98"/>
      <c r="AG71" s="98"/>
      <c r="AH71" s="98"/>
      <c r="AI71" s="99"/>
      <c r="AJ71" s="97"/>
      <c r="AK71" s="98"/>
      <c r="AL71" s="98"/>
      <c r="AM71" s="98"/>
      <c r="AN71" s="99"/>
      <c r="AO71" s="97"/>
      <c r="AP71" s="98"/>
      <c r="AQ71" s="98"/>
      <c r="AR71" s="98"/>
      <c r="AS71" s="99"/>
      <c r="AT71" s="222"/>
      <c r="AU71" s="222"/>
      <c r="AV71" s="222"/>
      <c r="AW71" s="222"/>
      <c r="AX71" s="223"/>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c r="AC72" s="228"/>
      <c r="AD72" s="229"/>
      <c r="AE72" s="97"/>
      <c r="AF72" s="98"/>
      <c r="AG72" s="98"/>
      <c r="AH72" s="98"/>
      <c r="AI72" s="99"/>
      <c r="AJ72" s="97"/>
      <c r="AK72" s="98"/>
      <c r="AL72" s="98"/>
      <c r="AM72" s="98"/>
      <c r="AN72" s="99"/>
      <c r="AO72" s="97"/>
      <c r="AP72" s="98"/>
      <c r="AQ72" s="98"/>
      <c r="AR72" s="98"/>
      <c r="AS72" s="99"/>
      <c r="AT72" s="97"/>
      <c r="AU72" s="98"/>
      <c r="AV72" s="98"/>
      <c r="AW72" s="98"/>
      <c r="AX72" s="157"/>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3" t="s">
        <v>12</v>
      </c>
      <c r="AC73" s="124"/>
      <c r="AD73" s="175"/>
      <c r="AE73" s="179" t="s">
        <v>69</v>
      </c>
      <c r="AF73" s="174"/>
      <c r="AG73" s="174"/>
      <c r="AH73" s="174"/>
      <c r="AI73" s="211"/>
      <c r="AJ73" s="179" t="s">
        <v>70</v>
      </c>
      <c r="AK73" s="174"/>
      <c r="AL73" s="174"/>
      <c r="AM73" s="174"/>
      <c r="AN73" s="211"/>
      <c r="AO73" s="179" t="s">
        <v>71</v>
      </c>
      <c r="AP73" s="174"/>
      <c r="AQ73" s="174"/>
      <c r="AR73" s="174"/>
      <c r="AS73" s="211"/>
      <c r="AT73" s="180" t="s">
        <v>74</v>
      </c>
      <c r="AU73" s="181"/>
      <c r="AV73" s="181"/>
      <c r="AW73" s="181"/>
      <c r="AX73" s="182"/>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7"/>
      <c r="AF74" s="98"/>
      <c r="AG74" s="98"/>
      <c r="AH74" s="98"/>
      <c r="AI74" s="99"/>
      <c r="AJ74" s="97"/>
      <c r="AK74" s="98"/>
      <c r="AL74" s="98"/>
      <c r="AM74" s="98"/>
      <c r="AN74" s="99"/>
      <c r="AO74" s="97"/>
      <c r="AP74" s="98"/>
      <c r="AQ74" s="98"/>
      <c r="AR74" s="98"/>
      <c r="AS74" s="99"/>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7"/>
      <c r="AF75" s="98"/>
      <c r="AG75" s="98"/>
      <c r="AH75" s="98"/>
      <c r="AI75" s="99"/>
      <c r="AJ75" s="97"/>
      <c r="AK75" s="98"/>
      <c r="AL75" s="98"/>
      <c r="AM75" s="98"/>
      <c r="AN75" s="99"/>
      <c r="AO75" s="97"/>
      <c r="AP75" s="98"/>
      <c r="AQ75" s="98"/>
      <c r="AR75" s="98"/>
      <c r="AS75" s="99"/>
      <c r="AT75" s="97"/>
      <c r="AU75" s="98"/>
      <c r="AV75" s="98"/>
      <c r="AW75" s="98"/>
      <c r="AX75" s="157"/>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3" t="s">
        <v>12</v>
      </c>
      <c r="AC76" s="124"/>
      <c r="AD76" s="175"/>
      <c r="AE76" s="179" t="s">
        <v>69</v>
      </c>
      <c r="AF76" s="174"/>
      <c r="AG76" s="174"/>
      <c r="AH76" s="174"/>
      <c r="AI76" s="211"/>
      <c r="AJ76" s="179" t="s">
        <v>70</v>
      </c>
      <c r="AK76" s="174"/>
      <c r="AL76" s="174"/>
      <c r="AM76" s="174"/>
      <c r="AN76" s="211"/>
      <c r="AO76" s="179" t="s">
        <v>71</v>
      </c>
      <c r="AP76" s="174"/>
      <c r="AQ76" s="174"/>
      <c r="AR76" s="174"/>
      <c r="AS76" s="211"/>
      <c r="AT76" s="180" t="s">
        <v>74</v>
      </c>
      <c r="AU76" s="181"/>
      <c r="AV76" s="181"/>
      <c r="AW76" s="181"/>
      <c r="AX76" s="182"/>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7"/>
      <c r="AF77" s="98"/>
      <c r="AG77" s="98"/>
      <c r="AH77" s="98"/>
      <c r="AI77" s="99"/>
      <c r="AJ77" s="97"/>
      <c r="AK77" s="98"/>
      <c r="AL77" s="98"/>
      <c r="AM77" s="98"/>
      <c r="AN77" s="99"/>
      <c r="AO77" s="97"/>
      <c r="AP77" s="98"/>
      <c r="AQ77" s="98"/>
      <c r="AR77" s="98"/>
      <c r="AS77" s="99"/>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7"/>
      <c r="AF78" s="98"/>
      <c r="AG78" s="98"/>
      <c r="AH78" s="98"/>
      <c r="AI78" s="99"/>
      <c r="AJ78" s="97"/>
      <c r="AK78" s="98"/>
      <c r="AL78" s="98"/>
      <c r="AM78" s="98"/>
      <c r="AN78" s="99"/>
      <c r="AO78" s="97"/>
      <c r="AP78" s="98"/>
      <c r="AQ78" s="98"/>
      <c r="AR78" s="98"/>
      <c r="AS78" s="99"/>
      <c r="AT78" s="97"/>
      <c r="AU78" s="98"/>
      <c r="AV78" s="98"/>
      <c r="AW78" s="98"/>
      <c r="AX78" s="157"/>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3" t="s">
        <v>12</v>
      </c>
      <c r="AC79" s="124"/>
      <c r="AD79" s="175"/>
      <c r="AE79" s="179" t="s">
        <v>69</v>
      </c>
      <c r="AF79" s="174"/>
      <c r="AG79" s="174"/>
      <c r="AH79" s="174"/>
      <c r="AI79" s="211"/>
      <c r="AJ79" s="179" t="s">
        <v>70</v>
      </c>
      <c r="AK79" s="174"/>
      <c r="AL79" s="174"/>
      <c r="AM79" s="174"/>
      <c r="AN79" s="211"/>
      <c r="AO79" s="179" t="s">
        <v>71</v>
      </c>
      <c r="AP79" s="174"/>
      <c r="AQ79" s="174"/>
      <c r="AR79" s="174"/>
      <c r="AS79" s="211"/>
      <c r="AT79" s="180" t="s">
        <v>74</v>
      </c>
      <c r="AU79" s="181"/>
      <c r="AV79" s="181"/>
      <c r="AW79" s="181"/>
      <c r="AX79" s="182"/>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7"/>
      <c r="AF80" s="98"/>
      <c r="AG80" s="98"/>
      <c r="AH80" s="98"/>
      <c r="AI80" s="99"/>
      <c r="AJ80" s="97"/>
      <c r="AK80" s="98"/>
      <c r="AL80" s="98"/>
      <c r="AM80" s="98"/>
      <c r="AN80" s="99"/>
      <c r="AO80" s="97"/>
      <c r="AP80" s="98"/>
      <c r="AQ80" s="98"/>
      <c r="AR80" s="98"/>
      <c r="AS80" s="99"/>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7"/>
      <c r="AF81" s="98"/>
      <c r="AG81" s="98"/>
      <c r="AH81" s="98"/>
      <c r="AI81" s="99"/>
      <c r="AJ81" s="97"/>
      <c r="AK81" s="98"/>
      <c r="AL81" s="98"/>
      <c r="AM81" s="98"/>
      <c r="AN81" s="99"/>
      <c r="AO81" s="97"/>
      <c r="AP81" s="98"/>
      <c r="AQ81" s="98"/>
      <c r="AR81" s="98"/>
      <c r="AS81" s="99"/>
      <c r="AT81" s="97"/>
      <c r="AU81" s="98"/>
      <c r="AV81" s="98"/>
      <c r="AW81" s="98"/>
      <c r="AX81" s="15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customHeight="1" x14ac:dyDescent="0.15">
      <c r="A83" s="132"/>
      <c r="B83" s="130"/>
      <c r="C83" s="130"/>
      <c r="D83" s="130"/>
      <c r="E83" s="130"/>
      <c r="F83" s="131"/>
      <c r="G83" s="147" t="s">
        <v>484</v>
      </c>
      <c r="H83" s="147"/>
      <c r="I83" s="147"/>
      <c r="J83" s="147"/>
      <c r="K83" s="147"/>
      <c r="L83" s="147"/>
      <c r="M83" s="147"/>
      <c r="N83" s="147"/>
      <c r="O83" s="147"/>
      <c r="P83" s="147"/>
      <c r="Q83" s="147"/>
      <c r="R83" s="147"/>
      <c r="S83" s="147"/>
      <c r="T83" s="147"/>
      <c r="U83" s="147"/>
      <c r="V83" s="147"/>
      <c r="W83" s="147"/>
      <c r="X83" s="147"/>
      <c r="Y83" s="149" t="s">
        <v>17</v>
      </c>
      <c r="Z83" s="150"/>
      <c r="AA83" s="151"/>
      <c r="AB83" s="185" t="s">
        <v>487</v>
      </c>
      <c r="AC83" s="153"/>
      <c r="AD83" s="154"/>
      <c r="AE83" s="186" t="s">
        <v>480</v>
      </c>
      <c r="AF83" s="187"/>
      <c r="AG83" s="187"/>
      <c r="AH83" s="187"/>
      <c r="AI83" s="188"/>
      <c r="AJ83" s="186">
        <v>21486</v>
      </c>
      <c r="AK83" s="187"/>
      <c r="AL83" s="187"/>
      <c r="AM83" s="187"/>
      <c r="AN83" s="188"/>
      <c r="AO83" s="186" t="s">
        <v>482</v>
      </c>
      <c r="AP83" s="187"/>
      <c r="AQ83" s="187"/>
      <c r="AR83" s="187"/>
      <c r="AS83" s="188"/>
      <c r="AT83" s="97"/>
      <c r="AU83" s="98"/>
      <c r="AV83" s="98"/>
      <c r="AW83" s="98"/>
      <c r="AX83" s="157"/>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8" t="s">
        <v>59</v>
      </c>
      <c r="Z84" s="159"/>
      <c r="AA84" s="160"/>
      <c r="AB84" s="189"/>
      <c r="AC84" s="190"/>
      <c r="AD84" s="191"/>
      <c r="AE84" s="192" t="s">
        <v>480</v>
      </c>
      <c r="AF84" s="193"/>
      <c r="AG84" s="193"/>
      <c r="AH84" s="193"/>
      <c r="AI84" s="194"/>
      <c r="AJ84" s="195" t="s">
        <v>488</v>
      </c>
      <c r="AK84" s="196"/>
      <c r="AL84" s="196"/>
      <c r="AM84" s="196"/>
      <c r="AN84" s="197"/>
      <c r="AO84" s="198"/>
      <c r="AP84" s="190"/>
      <c r="AQ84" s="190"/>
      <c r="AR84" s="190"/>
      <c r="AS84" s="191"/>
      <c r="AT84" s="161"/>
      <c r="AU84" s="162"/>
      <c r="AV84" s="162"/>
      <c r="AW84" s="162"/>
      <c r="AX84" s="164"/>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7"/>
      <c r="AU86" s="98"/>
      <c r="AV86" s="98"/>
      <c r="AW86" s="98"/>
      <c r="AX86" s="15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7"/>
      <c r="AU89" s="98"/>
      <c r="AV89" s="98"/>
      <c r="AW89" s="98"/>
      <c r="AX89" s="15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3"/>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7"/>
      <c r="AU92" s="98"/>
      <c r="AV92" s="98"/>
      <c r="AW92" s="98"/>
      <c r="AX92" s="15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7"/>
      <c r="AU95" s="98"/>
      <c r="AV95" s="98"/>
      <c r="AW95" s="98"/>
      <c r="AX95" s="15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98" t="s">
        <v>77</v>
      </c>
      <c r="B97" s="399"/>
      <c r="C97" s="368" t="s">
        <v>19</v>
      </c>
      <c r="D97" s="369"/>
      <c r="E97" s="369"/>
      <c r="F97" s="369"/>
      <c r="G97" s="369"/>
      <c r="H97" s="369"/>
      <c r="I97" s="369"/>
      <c r="J97" s="369"/>
      <c r="K97" s="370"/>
      <c r="L97" s="439" t="s">
        <v>76</v>
      </c>
      <c r="M97" s="439"/>
      <c r="N97" s="439"/>
      <c r="O97" s="439"/>
      <c r="P97" s="439"/>
      <c r="Q97" s="439"/>
      <c r="R97" s="440" t="s">
        <v>73</v>
      </c>
      <c r="S97" s="441"/>
      <c r="T97" s="441"/>
      <c r="U97" s="441"/>
      <c r="V97" s="441"/>
      <c r="W97" s="441"/>
      <c r="X97" s="442"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43"/>
    </row>
    <row r="98" spans="1:50" ht="32.25" customHeight="1" x14ac:dyDescent="0.15">
      <c r="A98" s="400"/>
      <c r="B98" s="401"/>
      <c r="C98" s="444" t="s">
        <v>489</v>
      </c>
      <c r="D98" s="445"/>
      <c r="E98" s="445"/>
      <c r="F98" s="445"/>
      <c r="G98" s="445"/>
      <c r="H98" s="445"/>
      <c r="I98" s="445"/>
      <c r="J98" s="445"/>
      <c r="K98" s="446"/>
      <c r="L98" s="447">
        <v>7300</v>
      </c>
      <c r="M98" s="448"/>
      <c r="N98" s="448"/>
      <c r="O98" s="448"/>
      <c r="P98" s="448"/>
      <c r="Q98" s="449"/>
      <c r="R98" s="71"/>
      <c r="S98" s="72"/>
      <c r="T98" s="72"/>
      <c r="U98" s="72"/>
      <c r="V98" s="72"/>
      <c r="W98" s="73"/>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400"/>
      <c r="B99" s="401"/>
      <c r="C99" s="165"/>
      <c r="D99" s="166"/>
      <c r="E99" s="166"/>
      <c r="F99" s="166"/>
      <c r="G99" s="166"/>
      <c r="H99" s="166"/>
      <c r="I99" s="166"/>
      <c r="J99" s="166"/>
      <c r="K99" s="167"/>
      <c r="L99" s="71"/>
      <c r="M99" s="72"/>
      <c r="N99" s="72"/>
      <c r="O99" s="72"/>
      <c r="P99" s="72"/>
      <c r="Q99" s="73"/>
      <c r="R99" s="71"/>
      <c r="S99" s="72"/>
      <c r="T99" s="72"/>
      <c r="U99" s="72"/>
      <c r="V99" s="72"/>
      <c r="W99" s="73"/>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400"/>
      <c r="B100" s="401"/>
      <c r="C100" s="165"/>
      <c r="D100" s="166"/>
      <c r="E100" s="166"/>
      <c r="F100" s="166"/>
      <c r="G100" s="166"/>
      <c r="H100" s="166"/>
      <c r="I100" s="166"/>
      <c r="J100" s="166"/>
      <c r="K100" s="167"/>
      <c r="L100" s="71"/>
      <c r="M100" s="72"/>
      <c r="N100" s="72"/>
      <c r="O100" s="72"/>
      <c r="P100" s="72"/>
      <c r="Q100" s="73"/>
      <c r="R100" s="71"/>
      <c r="S100" s="72"/>
      <c r="T100" s="72"/>
      <c r="U100" s="72"/>
      <c r="V100" s="72"/>
      <c r="W100" s="73"/>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400"/>
      <c r="B101" s="401"/>
      <c r="C101" s="165"/>
      <c r="D101" s="166"/>
      <c r="E101" s="166"/>
      <c r="F101" s="166"/>
      <c r="G101" s="166"/>
      <c r="H101" s="166"/>
      <c r="I101" s="166"/>
      <c r="J101" s="166"/>
      <c r="K101" s="167"/>
      <c r="L101" s="71"/>
      <c r="M101" s="72"/>
      <c r="N101" s="72"/>
      <c r="O101" s="72"/>
      <c r="P101" s="72"/>
      <c r="Q101" s="73"/>
      <c r="R101" s="71"/>
      <c r="S101" s="72"/>
      <c r="T101" s="72"/>
      <c r="U101" s="72"/>
      <c r="V101" s="72"/>
      <c r="W101" s="73"/>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00"/>
      <c r="B102" s="401"/>
      <c r="C102" s="165"/>
      <c r="D102" s="166"/>
      <c r="E102" s="166"/>
      <c r="F102" s="166"/>
      <c r="G102" s="166"/>
      <c r="H102" s="166"/>
      <c r="I102" s="166"/>
      <c r="J102" s="166"/>
      <c r="K102" s="167"/>
      <c r="L102" s="71"/>
      <c r="M102" s="72"/>
      <c r="N102" s="72"/>
      <c r="O102" s="72"/>
      <c r="P102" s="72"/>
      <c r="Q102" s="73"/>
      <c r="R102" s="71"/>
      <c r="S102" s="72"/>
      <c r="T102" s="72"/>
      <c r="U102" s="72"/>
      <c r="V102" s="72"/>
      <c r="W102" s="73"/>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00"/>
      <c r="B103" s="401"/>
      <c r="C103" s="404"/>
      <c r="D103" s="405"/>
      <c r="E103" s="405"/>
      <c r="F103" s="405"/>
      <c r="G103" s="405"/>
      <c r="H103" s="405"/>
      <c r="I103" s="405"/>
      <c r="J103" s="405"/>
      <c r="K103" s="406"/>
      <c r="L103" s="71"/>
      <c r="M103" s="72"/>
      <c r="N103" s="72"/>
      <c r="O103" s="72"/>
      <c r="P103" s="72"/>
      <c r="Q103" s="73"/>
      <c r="R103" s="71"/>
      <c r="S103" s="72"/>
      <c r="T103" s="72"/>
      <c r="U103" s="72"/>
      <c r="V103" s="72"/>
      <c r="W103" s="73"/>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02"/>
      <c r="B104" s="403"/>
      <c r="C104" s="392" t="s">
        <v>22</v>
      </c>
      <c r="D104" s="393"/>
      <c r="E104" s="393"/>
      <c r="F104" s="393"/>
      <c r="G104" s="393"/>
      <c r="H104" s="393"/>
      <c r="I104" s="393"/>
      <c r="J104" s="393"/>
      <c r="K104" s="394"/>
      <c r="L104" s="395">
        <f>SUM(L98:Q103)</f>
        <v>7300</v>
      </c>
      <c r="M104" s="396"/>
      <c r="N104" s="396"/>
      <c r="O104" s="396"/>
      <c r="P104" s="396"/>
      <c r="Q104" s="397"/>
      <c r="R104" s="395">
        <f>SUM(R98:W103)</f>
        <v>0</v>
      </c>
      <c r="S104" s="396"/>
      <c r="T104" s="396"/>
      <c r="U104" s="396"/>
      <c r="V104" s="396"/>
      <c r="W104" s="397"/>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44" t="s">
        <v>39</v>
      </c>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5"/>
      <c r="AD107" s="643" t="s">
        <v>43</v>
      </c>
      <c r="AE107" s="643"/>
      <c r="AF107" s="643"/>
      <c r="AG107" s="679" t="s">
        <v>38</v>
      </c>
      <c r="AH107" s="643"/>
      <c r="AI107" s="643"/>
      <c r="AJ107" s="643"/>
      <c r="AK107" s="643"/>
      <c r="AL107" s="643"/>
      <c r="AM107" s="643"/>
      <c r="AN107" s="643"/>
      <c r="AO107" s="643"/>
      <c r="AP107" s="643"/>
      <c r="AQ107" s="643"/>
      <c r="AR107" s="643"/>
      <c r="AS107" s="643"/>
      <c r="AT107" s="643"/>
      <c r="AU107" s="643"/>
      <c r="AV107" s="643"/>
      <c r="AW107" s="643"/>
      <c r="AX107" s="680"/>
    </row>
    <row r="108" spans="1:50" ht="37.5" customHeight="1" x14ac:dyDescent="0.15">
      <c r="A108" s="323" t="s">
        <v>312</v>
      </c>
      <c r="B108" s="324"/>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51" t="s">
        <v>475</v>
      </c>
      <c r="AE108" s="652"/>
      <c r="AF108" s="652"/>
      <c r="AG108" s="648" t="s">
        <v>520</v>
      </c>
      <c r="AH108" s="649"/>
      <c r="AI108" s="649"/>
      <c r="AJ108" s="649"/>
      <c r="AK108" s="649"/>
      <c r="AL108" s="649"/>
      <c r="AM108" s="649"/>
      <c r="AN108" s="649"/>
      <c r="AO108" s="649"/>
      <c r="AP108" s="649"/>
      <c r="AQ108" s="649"/>
      <c r="AR108" s="649"/>
      <c r="AS108" s="649"/>
      <c r="AT108" s="649"/>
      <c r="AU108" s="649"/>
      <c r="AV108" s="649"/>
      <c r="AW108" s="649"/>
      <c r="AX108" s="650"/>
    </row>
    <row r="109" spans="1:50" ht="54" customHeight="1" x14ac:dyDescent="0.15">
      <c r="A109" s="325"/>
      <c r="B109" s="326"/>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5"/>
      <c r="AD109" s="476" t="s">
        <v>475</v>
      </c>
      <c r="AE109" s="477"/>
      <c r="AF109" s="477"/>
      <c r="AG109" s="320" t="s">
        <v>503</v>
      </c>
      <c r="AH109" s="321"/>
      <c r="AI109" s="321"/>
      <c r="AJ109" s="321"/>
      <c r="AK109" s="321"/>
      <c r="AL109" s="321"/>
      <c r="AM109" s="321"/>
      <c r="AN109" s="321"/>
      <c r="AO109" s="321"/>
      <c r="AP109" s="321"/>
      <c r="AQ109" s="321"/>
      <c r="AR109" s="321"/>
      <c r="AS109" s="321"/>
      <c r="AT109" s="321"/>
      <c r="AU109" s="321"/>
      <c r="AV109" s="321"/>
      <c r="AW109" s="321"/>
      <c r="AX109" s="322"/>
    </row>
    <row r="110" spans="1:50" ht="42.75" customHeight="1" x14ac:dyDescent="0.15">
      <c r="A110" s="327"/>
      <c r="B110" s="328"/>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32" t="s">
        <v>475</v>
      </c>
      <c r="AE110" s="633"/>
      <c r="AF110" s="633"/>
      <c r="AG110" s="568" t="s">
        <v>504</v>
      </c>
      <c r="AH110" s="214"/>
      <c r="AI110" s="214"/>
      <c r="AJ110" s="214"/>
      <c r="AK110" s="214"/>
      <c r="AL110" s="214"/>
      <c r="AM110" s="214"/>
      <c r="AN110" s="214"/>
      <c r="AO110" s="214"/>
      <c r="AP110" s="214"/>
      <c r="AQ110" s="214"/>
      <c r="AR110" s="214"/>
      <c r="AS110" s="214"/>
      <c r="AT110" s="214"/>
      <c r="AU110" s="214"/>
      <c r="AV110" s="214"/>
      <c r="AW110" s="214"/>
      <c r="AX110" s="569"/>
    </row>
    <row r="111" spans="1:50" ht="37.5" customHeight="1" x14ac:dyDescent="0.15">
      <c r="A111" s="593" t="s">
        <v>46</v>
      </c>
      <c r="B111" s="634"/>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2" t="s">
        <v>475</v>
      </c>
      <c r="AE111" s="473"/>
      <c r="AF111" s="473"/>
      <c r="AG111" s="317" t="s">
        <v>505</v>
      </c>
      <c r="AH111" s="318"/>
      <c r="AI111" s="318"/>
      <c r="AJ111" s="318"/>
      <c r="AK111" s="318"/>
      <c r="AL111" s="318"/>
      <c r="AM111" s="318"/>
      <c r="AN111" s="318"/>
      <c r="AO111" s="318"/>
      <c r="AP111" s="318"/>
      <c r="AQ111" s="318"/>
      <c r="AR111" s="318"/>
      <c r="AS111" s="318"/>
      <c r="AT111" s="318"/>
      <c r="AU111" s="318"/>
      <c r="AV111" s="318"/>
      <c r="AW111" s="318"/>
      <c r="AX111" s="319"/>
    </row>
    <row r="112" spans="1:50" ht="36" customHeight="1" x14ac:dyDescent="0.15">
      <c r="A112" s="635"/>
      <c r="B112" s="636"/>
      <c r="C112" s="454" t="s">
        <v>49</v>
      </c>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76" t="s">
        <v>475</v>
      </c>
      <c r="AE112" s="477"/>
      <c r="AF112" s="477"/>
      <c r="AG112" s="320" t="s">
        <v>506</v>
      </c>
      <c r="AH112" s="321"/>
      <c r="AI112" s="321"/>
      <c r="AJ112" s="321"/>
      <c r="AK112" s="321"/>
      <c r="AL112" s="321"/>
      <c r="AM112" s="321"/>
      <c r="AN112" s="321"/>
      <c r="AO112" s="321"/>
      <c r="AP112" s="321"/>
      <c r="AQ112" s="321"/>
      <c r="AR112" s="321"/>
      <c r="AS112" s="321"/>
      <c r="AT112" s="321"/>
      <c r="AU112" s="321"/>
      <c r="AV112" s="321"/>
      <c r="AW112" s="321"/>
      <c r="AX112" s="322"/>
    </row>
    <row r="113" spans="1:64" ht="27.75" customHeight="1" x14ac:dyDescent="0.15">
      <c r="A113" s="635"/>
      <c r="B113" s="636"/>
      <c r="C113" s="543" t="s">
        <v>315</v>
      </c>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76" t="s">
        <v>475</v>
      </c>
      <c r="AE113" s="477"/>
      <c r="AF113" s="477"/>
      <c r="AG113" s="320" t="s">
        <v>507</v>
      </c>
      <c r="AH113" s="321"/>
      <c r="AI113" s="321"/>
      <c r="AJ113" s="321"/>
      <c r="AK113" s="321"/>
      <c r="AL113" s="321"/>
      <c r="AM113" s="321"/>
      <c r="AN113" s="321"/>
      <c r="AO113" s="321"/>
      <c r="AP113" s="321"/>
      <c r="AQ113" s="321"/>
      <c r="AR113" s="321"/>
      <c r="AS113" s="321"/>
      <c r="AT113" s="321"/>
      <c r="AU113" s="321"/>
      <c r="AV113" s="321"/>
      <c r="AW113" s="321"/>
      <c r="AX113" s="322"/>
    </row>
    <row r="114" spans="1:64" ht="56.25" customHeight="1" x14ac:dyDescent="0.15">
      <c r="A114" s="635"/>
      <c r="B114" s="636"/>
      <c r="C114" s="454" t="s">
        <v>45</v>
      </c>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76" t="s">
        <v>475</v>
      </c>
      <c r="AE114" s="477"/>
      <c r="AF114" s="477"/>
      <c r="AG114" s="320" t="s">
        <v>508</v>
      </c>
      <c r="AH114" s="321"/>
      <c r="AI114" s="321"/>
      <c r="AJ114" s="321"/>
      <c r="AK114" s="321"/>
      <c r="AL114" s="321"/>
      <c r="AM114" s="321"/>
      <c r="AN114" s="321"/>
      <c r="AO114" s="321"/>
      <c r="AP114" s="321"/>
      <c r="AQ114" s="321"/>
      <c r="AR114" s="321"/>
      <c r="AS114" s="321"/>
      <c r="AT114" s="321"/>
      <c r="AU114" s="321"/>
      <c r="AV114" s="321"/>
      <c r="AW114" s="321"/>
      <c r="AX114" s="322"/>
    </row>
    <row r="115" spans="1:64" ht="26.25" customHeight="1" x14ac:dyDescent="0.15">
      <c r="A115" s="635"/>
      <c r="B115" s="636"/>
      <c r="C115" s="454" t="s">
        <v>50</v>
      </c>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529"/>
      <c r="AD115" s="476" t="s">
        <v>475</v>
      </c>
      <c r="AE115" s="477"/>
      <c r="AF115" s="477"/>
      <c r="AG115" s="320" t="s">
        <v>509</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35"/>
      <c r="B116" s="636"/>
      <c r="C116" s="454" t="s">
        <v>55</v>
      </c>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529"/>
      <c r="AD116" s="683" t="s">
        <v>502</v>
      </c>
      <c r="AE116" s="684"/>
      <c r="AF116" s="684"/>
      <c r="AG116" s="385" t="s">
        <v>510</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37"/>
      <c r="B117" s="638"/>
      <c r="C117" s="639" t="s">
        <v>82</v>
      </c>
      <c r="D117" s="640"/>
      <c r="E117" s="640"/>
      <c r="F117" s="640"/>
      <c r="G117" s="640"/>
      <c r="H117" s="640"/>
      <c r="I117" s="640"/>
      <c r="J117" s="640"/>
      <c r="K117" s="640"/>
      <c r="L117" s="640"/>
      <c r="M117" s="640"/>
      <c r="N117" s="640"/>
      <c r="O117" s="640"/>
      <c r="P117" s="640"/>
      <c r="Q117" s="640"/>
      <c r="R117" s="640"/>
      <c r="S117" s="640"/>
      <c r="T117" s="640"/>
      <c r="U117" s="640"/>
      <c r="V117" s="640"/>
      <c r="W117" s="640"/>
      <c r="X117" s="640"/>
      <c r="Y117" s="640"/>
      <c r="Z117" s="640"/>
      <c r="AA117" s="640"/>
      <c r="AB117" s="640"/>
      <c r="AC117" s="641"/>
      <c r="AD117" s="632" t="s">
        <v>475</v>
      </c>
      <c r="AE117" s="633"/>
      <c r="AF117" s="642"/>
      <c r="AG117" s="646" t="s">
        <v>511</v>
      </c>
      <c r="AH117" s="470"/>
      <c r="AI117" s="470"/>
      <c r="AJ117" s="470"/>
      <c r="AK117" s="470"/>
      <c r="AL117" s="470"/>
      <c r="AM117" s="470"/>
      <c r="AN117" s="470"/>
      <c r="AO117" s="470"/>
      <c r="AP117" s="470"/>
      <c r="AQ117" s="470"/>
      <c r="AR117" s="470"/>
      <c r="AS117" s="470"/>
      <c r="AT117" s="470"/>
      <c r="AU117" s="470"/>
      <c r="AV117" s="470"/>
      <c r="AW117" s="470"/>
      <c r="AX117" s="647"/>
      <c r="BG117" s="10"/>
      <c r="BH117" s="10"/>
      <c r="BI117" s="10"/>
      <c r="BJ117" s="10"/>
    </row>
    <row r="118" spans="1:64" ht="58.5" customHeight="1" x14ac:dyDescent="0.15">
      <c r="A118" s="593" t="s">
        <v>47</v>
      </c>
      <c r="B118" s="634"/>
      <c r="C118" s="685" t="s">
        <v>81</v>
      </c>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7"/>
      <c r="AD118" s="472" t="s">
        <v>475</v>
      </c>
      <c r="AE118" s="473"/>
      <c r="AF118" s="688"/>
      <c r="AG118" s="317" t="s">
        <v>512</v>
      </c>
      <c r="AH118" s="318"/>
      <c r="AI118" s="318"/>
      <c r="AJ118" s="318"/>
      <c r="AK118" s="318"/>
      <c r="AL118" s="318"/>
      <c r="AM118" s="318"/>
      <c r="AN118" s="318"/>
      <c r="AO118" s="318"/>
      <c r="AP118" s="318"/>
      <c r="AQ118" s="318"/>
      <c r="AR118" s="318"/>
      <c r="AS118" s="318"/>
      <c r="AT118" s="318"/>
      <c r="AU118" s="318"/>
      <c r="AV118" s="318"/>
      <c r="AW118" s="318"/>
      <c r="AX118" s="319"/>
    </row>
    <row r="119" spans="1:64" ht="57.75" customHeight="1" x14ac:dyDescent="0.15">
      <c r="A119" s="635"/>
      <c r="B119" s="636"/>
      <c r="C119" s="629" t="s">
        <v>53</v>
      </c>
      <c r="D119" s="630"/>
      <c r="E119" s="630"/>
      <c r="F119" s="630"/>
      <c r="G119" s="630"/>
      <c r="H119" s="630"/>
      <c r="I119" s="630"/>
      <c r="J119" s="630"/>
      <c r="K119" s="630"/>
      <c r="L119" s="630"/>
      <c r="M119" s="630"/>
      <c r="N119" s="630"/>
      <c r="O119" s="630"/>
      <c r="P119" s="630"/>
      <c r="Q119" s="630"/>
      <c r="R119" s="630"/>
      <c r="S119" s="630"/>
      <c r="T119" s="630"/>
      <c r="U119" s="630"/>
      <c r="V119" s="630"/>
      <c r="W119" s="630"/>
      <c r="X119" s="630"/>
      <c r="Y119" s="630"/>
      <c r="Z119" s="630"/>
      <c r="AA119" s="630"/>
      <c r="AB119" s="630"/>
      <c r="AC119" s="631"/>
      <c r="AD119" s="653" t="s">
        <v>475</v>
      </c>
      <c r="AE119" s="654"/>
      <c r="AF119" s="654"/>
      <c r="AG119" s="320" t="s">
        <v>513</v>
      </c>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35"/>
      <c r="B120" s="636"/>
      <c r="C120" s="454" t="s">
        <v>51</v>
      </c>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76" t="s">
        <v>475</v>
      </c>
      <c r="AE120" s="477"/>
      <c r="AF120" s="477"/>
      <c r="AG120" s="320" t="s">
        <v>514</v>
      </c>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637"/>
      <c r="B121" s="638"/>
      <c r="C121" s="454" t="s">
        <v>52</v>
      </c>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76" t="s">
        <v>475</v>
      </c>
      <c r="AE121" s="477"/>
      <c r="AF121" s="477"/>
      <c r="AG121" s="568" t="s">
        <v>515</v>
      </c>
      <c r="AH121" s="214"/>
      <c r="AI121" s="214"/>
      <c r="AJ121" s="214"/>
      <c r="AK121" s="214"/>
      <c r="AL121" s="214"/>
      <c r="AM121" s="214"/>
      <c r="AN121" s="214"/>
      <c r="AO121" s="214"/>
      <c r="AP121" s="214"/>
      <c r="AQ121" s="214"/>
      <c r="AR121" s="214"/>
      <c r="AS121" s="214"/>
      <c r="AT121" s="214"/>
      <c r="AU121" s="214"/>
      <c r="AV121" s="214"/>
      <c r="AW121" s="214"/>
      <c r="AX121" s="569"/>
    </row>
    <row r="122" spans="1:64" ht="33.6" customHeight="1" x14ac:dyDescent="0.15">
      <c r="A122" s="673" t="s">
        <v>80</v>
      </c>
      <c r="B122" s="674"/>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472" t="s">
        <v>475</v>
      </c>
      <c r="AE122" s="473"/>
      <c r="AF122" s="473"/>
      <c r="AG122" s="624" t="s">
        <v>490</v>
      </c>
      <c r="AH122" s="212"/>
      <c r="AI122" s="212"/>
      <c r="AJ122" s="212"/>
      <c r="AK122" s="212"/>
      <c r="AL122" s="212"/>
      <c r="AM122" s="212"/>
      <c r="AN122" s="212"/>
      <c r="AO122" s="212"/>
      <c r="AP122" s="212"/>
      <c r="AQ122" s="212"/>
      <c r="AR122" s="212"/>
      <c r="AS122" s="212"/>
      <c r="AT122" s="212"/>
      <c r="AU122" s="212"/>
      <c r="AV122" s="212"/>
      <c r="AW122" s="212"/>
      <c r="AX122" s="625"/>
    </row>
    <row r="123" spans="1:64" ht="15.75" customHeight="1" x14ac:dyDescent="0.15">
      <c r="A123" s="675"/>
      <c r="B123" s="676"/>
      <c r="C123" s="702" t="s">
        <v>87</v>
      </c>
      <c r="D123" s="703"/>
      <c r="E123" s="703"/>
      <c r="F123" s="703"/>
      <c r="G123" s="703"/>
      <c r="H123" s="703"/>
      <c r="I123" s="703"/>
      <c r="J123" s="703"/>
      <c r="K123" s="703"/>
      <c r="L123" s="703"/>
      <c r="M123" s="703"/>
      <c r="N123" s="703"/>
      <c r="O123" s="704"/>
      <c r="P123" s="696" t="s">
        <v>0</v>
      </c>
      <c r="Q123" s="705"/>
      <c r="R123" s="705"/>
      <c r="S123" s="706"/>
      <c r="T123" s="695" t="s">
        <v>30</v>
      </c>
      <c r="U123" s="696"/>
      <c r="V123" s="696"/>
      <c r="W123" s="696"/>
      <c r="X123" s="696"/>
      <c r="Y123" s="696"/>
      <c r="Z123" s="696"/>
      <c r="AA123" s="696"/>
      <c r="AB123" s="696"/>
      <c r="AC123" s="696"/>
      <c r="AD123" s="696"/>
      <c r="AE123" s="696"/>
      <c r="AF123" s="697"/>
      <c r="AG123" s="626"/>
      <c r="AH123" s="293"/>
      <c r="AI123" s="293"/>
      <c r="AJ123" s="293"/>
      <c r="AK123" s="293"/>
      <c r="AL123" s="293"/>
      <c r="AM123" s="293"/>
      <c r="AN123" s="293"/>
      <c r="AO123" s="293"/>
      <c r="AP123" s="293"/>
      <c r="AQ123" s="293"/>
      <c r="AR123" s="293"/>
      <c r="AS123" s="293"/>
      <c r="AT123" s="293"/>
      <c r="AU123" s="293"/>
      <c r="AV123" s="293"/>
      <c r="AW123" s="293"/>
      <c r="AX123" s="627"/>
    </row>
    <row r="124" spans="1:64" ht="26.25" customHeight="1" x14ac:dyDescent="0.15">
      <c r="A124" s="675"/>
      <c r="B124" s="676"/>
      <c r="C124" s="689"/>
      <c r="D124" s="690"/>
      <c r="E124" s="690"/>
      <c r="F124" s="690"/>
      <c r="G124" s="690"/>
      <c r="H124" s="690"/>
      <c r="I124" s="690"/>
      <c r="J124" s="690"/>
      <c r="K124" s="690"/>
      <c r="L124" s="690"/>
      <c r="M124" s="690"/>
      <c r="N124" s="690"/>
      <c r="O124" s="691"/>
      <c r="P124" s="698"/>
      <c r="Q124" s="698"/>
      <c r="R124" s="698"/>
      <c r="S124" s="699"/>
      <c r="T124" s="681"/>
      <c r="U124" s="321"/>
      <c r="V124" s="321"/>
      <c r="W124" s="321"/>
      <c r="X124" s="321"/>
      <c r="Y124" s="321"/>
      <c r="Z124" s="321"/>
      <c r="AA124" s="321"/>
      <c r="AB124" s="321"/>
      <c r="AC124" s="321"/>
      <c r="AD124" s="321"/>
      <c r="AE124" s="321"/>
      <c r="AF124" s="682"/>
      <c r="AG124" s="626"/>
      <c r="AH124" s="293"/>
      <c r="AI124" s="293"/>
      <c r="AJ124" s="293"/>
      <c r="AK124" s="293"/>
      <c r="AL124" s="293"/>
      <c r="AM124" s="293"/>
      <c r="AN124" s="293"/>
      <c r="AO124" s="293"/>
      <c r="AP124" s="293"/>
      <c r="AQ124" s="293"/>
      <c r="AR124" s="293"/>
      <c r="AS124" s="293"/>
      <c r="AT124" s="293"/>
      <c r="AU124" s="293"/>
      <c r="AV124" s="293"/>
      <c r="AW124" s="293"/>
      <c r="AX124" s="627"/>
    </row>
    <row r="125" spans="1:64" ht="26.25" customHeight="1" x14ac:dyDescent="0.15">
      <c r="A125" s="677"/>
      <c r="B125" s="678"/>
      <c r="C125" s="692"/>
      <c r="D125" s="693"/>
      <c r="E125" s="693"/>
      <c r="F125" s="693"/>
      <c r="G125" s="693"/>
      <c r="H125" s="693"/>
      <c r="I125" s="693"/>
      <c r="J125" s="693"/>
      <c r="K125" s="693"/>
      <c r="L125" s="693"/>
      <c r="M125" s="693"/>
      <c r="N125" s="693"/>
      <c r="O125" s="694"/>
      <c r="P125" s="700"/>
      <c r="Q125" s="700"/>
      <c r="R125" s="700"/>
      <c r="S125" s="701"/>
      <c r="T125" s="469"/>
      <c r="U125" s="470"/>
      <c r="V125" s="470"/>
      <c r="W125" s="470"/>
      <c r="X125" s="470"/>
      <c r="Y125" s="470"/>
      <c r="Z125" s="470"/>
      <c r="AA125" s="470"/>
      <c r="AB125" s="470"/>
      <c r="AC125" s="470"/>
      <c r="AD125" s="470"/>
      <c r="AE125" s="470"/>
      <c r="AF125" s="471"/>
      <c r="AG125" s="628"/>
      <c r="AH125" s="214"/>
      <c r="AI125" s="214"/>
      <c r="AJ125" s="214"/>
      <c r="AK125" s="214"/>
      <c r="AL125" s="214"/>
      <c r="AM125" s="214"/>
      <c r="AN125" s="214"/>
      <c r="AO125" s="214"/>
      <c r="AP125" s="214"/>
      <c r="AQ125" s="214"/>
      <c r="AR125" s="214"/>
      <c r="AS125" s="214"/>
      <c r="AT125" s="214"/>
      <c r="AU125" s="214"/>
      <c r="AV125" s="214"/>
      <c r="AW125" s="214"/>
      <c r="AX125" s="569"/>
    </row>
    <row r="126" spans="1:64" ht="57" customHeight="1" x14ac:dyDescent="0.15">
      <c r="A126" s="593" t="s">
        <v>58</v>
      </c>
      <c r="B126" s="594"/>
      <c r="C126" s="414" t="s">
        <v>64</v>
      </c>
      <c r="D126" s="619"/>
      <c r="E126" s="619"/>
      <c r="F126" s="620"/>
      <c r="G126" s="587" t="s">
        <v>491</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380" t="s">
        <v>68</v>
      </c>
      <c r="D127" s="381"/>
      <c r="E127" s="381"/>
      <c r="F127" s="382"/>
      <c r="G127" s="383" t="s">
        <v>492</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63.75" customHeight="1" thickBot="1" x14ac:dyDescent="0.2">
      <c r="A129" s="618"/>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21" customHeight="1" x14ac:dyDescent="0.15">
      <c r="A130" s="609" t="s">
        <v>41</v>
      </c>
      <c r="B130" s="610"/>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c r="AU130" s="610"/>
      <c r="AV130" s="610"/>
      <c r="AW130" s="610"/>
      <c r="AX130" s="611"/>
    </row>
    <row r="131" spans="1:50" ht="72.75" customHeight="1" thickBot="1" x14ac:dyDescent="0.2">
      <c r="A131" s="590"/>
      <c r="B131" s="591"/>
      <c r="C131" s="591"/>
      <c r="D131" s="591"/>
      <c r="E131" s="592"/>
      <c r="F131" s="612"/>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614"/>
    </row>
    <row r="132" spans="1:50" ht="21" customHeight="1" x14ac:dyDescent="0.15">
      <c r="A132" s="609" t="s">
        <v>54</v>
      </c>
      <c r="B132" s="610"/>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1"/>
    </row>
    <row r="133" spans="1:50" ht="61.5" customHeight="1" thickBot="1" x14ac:dyDescent="0.2">
      <c r="A133" s="466"/>
      <c r="B133" s="467"/>
      <c r="C133" s="467"/>
      <c r="D133" s="467"/>
      <c r="E133" s="468"/>
      <c r="F133" s="615"/>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6"/>
      <c r="AL133" s="616"/>
      <c r="AM133" s="616"/>
      <c r="AN133" s="616"/>
      <c r="AO133" s="616"/>
      <c r="AP133" s="616"/>
      <c r="AQ133" s="616"/>
      <c r="AR133" s="616"/>
      <c r="AS133" s="616"/>
      <c r="AT133" s="616"/>
      <c r="AU133" s="616"/>
      <c r="AV133" s="616"/>
      <c r="AW133" s="616"/>
      <c r="AX133" s="617"/>
    </row>
    <row r="134" spans="1:50" ht="21" customHeight="1" x14ac:dyDescent="0.15">
      <c r="A134" s="600" t="s">
        <v>42</v>
      </c>
      <c r="B134" s="601"/>
      <c r="C134" s="601"/>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2"/>
    </row>
    <row r="135" spans="1:50" ht="99.95" customHeight="1" thickBot="1" x14ac:dyDescent="0.2">
      <c r="A135" s="655" t="s">
        <v>518</v>
      </c>
      <c r="B135" s="656"/>
      <c r="C135" s="656"/>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6"/>
      <c r="AL135" s="656"/>
      <c r="AM135" s="656"/>
      <c r="AN135" s="656"/>
      <c r="AO135" s="656"/>
      <c r="AP135" s="656"/>
      <c r="AQ135" s="656"/>
      <c r="AR135" s="656"/>
      <c r="AS135" s="656"/>
      <c r="AT135" s="656"/>
      <c r="AU135" s="656"/>
      <c r="AV135" s="656"/>
      <c r="AW135" s="656"/>
      <c r="AX135" s="657"/>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435" t="s">
        <v>224</v>
      </c>
      <c r="B137" s="436"/>
      <c r="C137" s="436"/>
      <c r="D137" s="436"/>
      <c r="E137" s="436"/>
      <c r="F137" s="436"/>
      <c r="G137" s="432" t="s">
        <v>480</v>
      </c>
      <c r="H137" s="433"/>
      <c r="I137" s="433"/>
      <c r="J137" s="433"/>
      <c r="K137" s="433"/>
      <c r="L137" s="433"/>
      <c r="M137" s="433"/>
      <c r="N137" s="433"/>
      <c r="O137" s="433"/>
      <c r="P137" s="434"/>
      <c r="Q137" s="436" t="s">
        <v>225</v>
      </c>
      <c r="R137" s="436"/>
      <c r="S137" s="436"/>
      <c r="T137" s="436"/>
      <c r="U137" s="436"/>
      <c r="V137" s="436"/>
      <c r="W137" s="432" t="s">
        <v>480</v>
      </c>
      <c r="X137" s="433"/>
      <c r="Y137" s="433"/>
      <c r="Z137" s="433"/>
      <c r="AA137" s="433"/>
      <c r="AB137" s="433"/>
      <c r="AC137" s="433"/>
      <c r="AD137" s="433"/>
      <c r="AE137" s="433"/>
      <c r="AF137" s="434"/>
      <c r="AG137" s="436" t="s">
        <v>226</v>
      </c>
      <c r="AH137" s="436"/>
      <c r="AI137" s="436"/>
      <c r="AJ137" s="436"/>
      <c r="AK137" s="436"/>
      <c r="AL137" s="436"/>
      <c r="AM137" s="432" t="s">
        <v>480</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6" t="s">
        <v>493</v>
      </c>
      <c r="H138" s="457"/>
      <c r="I138" s="457"/>
      <c r="J138" s="457"/>
      <c r="K138" s="457"/>
      <c r="L138" s="457"/>
      <c r="M138" s="457"/>
      <c r="N138" s="457"/>
      <c r="O138" s="457"/>
      <c r="P138" s="458"/>
      <c r="Q138" s="438" t="s">
        <v>228</v>
      </c>
      <c r="R138" s="438"/>
      <c r="S138" s="438"/>
      <c r="T138" s="438"/>
      <c r="U138" s="438"/>
      <c r="V138" s="438"/>
      <c r="W138" s="621">
        <v>53</v>
      </c>
      <c r="X138" s="457"/>
      <c r="Y138" s="457"/>
      <c r="Z138" s="457"/>
      <c r="AA138" s="457"/>
      <c r="AB138" s="457"/>
      <c r="AC138" s="457"/>
      <c r="AD138" s="457"/>
      <c r="AE138" s="457"/>
      <c r="AF138" s="458"/>
      <c r="AG138" s="622"/>
      <c r="AH138" s="623"/>
      <c r="AI138" s="623"/>
      <c r="AJ138" s="623"/>
      <c r="AK138" s="623"/>
      <c r="AL138" s="623"/>
      <c r="AM138" s="661"/>
      <c r="AN138" s="662"/>
      <c r="AO138" s="662"/>
      <c r="AP138" s="662"/>
      <c r="AQ138" s="662"/>
      <c r="AR138" s="662"/>
      <c r="AS138" s="662"/>
      <c r="AT138" s="662"/>
      <c r="AU138" s="662"/>
      <c r="AV138" s="663"/>
      <c r="AW138" s="28"/>
      <c r="AX138" s="29"/>
    </row>
    <row r="139" spans="1:50" ht="23.65" customHeight="1" x14ac:dyDescent="0.15">
      <c r="A139" s="603" t="s">
        <v>28</v>
      </c>
      <c r="B139" s="604"/>
      <c r="C139" s="604"/>
      <c r="D139" s="604"/>
      <c r="E139" s="604"/>
      <c r="F139" s="6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0"/>
      <c r="B140" s="501"/>
      <c r="C140" s="501"/>
      <c r="D140" s="501"/>
      <c r="E140" s="501"/>
      <c r="F140" s="5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0"/>
      <c r="B141" s="501"/>
      <c r="C141" s="501"/>
      <c r="D141" s="501"/>
      <c r="E141" s="501"/>
      <c r="F141" s="5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0"/>
      <c r="B142" s="501"/>
      <c r="C142" s="501"/>
      <c r="D142" s="501"/>
      <c r="E142" s="501"/>
      <c r="F142" s="5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0"/>
      <c r="B143" s="501"/>
      <c r="C143" s="501"/>
      <c r="D143" s="501"/>
      <c r="E143" s="501"/>
      <c r="F143" s="5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0"/>
      <c r="B144" s="501"/>
      <c r="C144" s="501"/>
      <c r="D144" s="501"/>
      <c r="E144" s="501"/>
      <c r="F144" s="5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0"/>
      <c r="B145" s="501"/>
      <c r="C145" s="501"/>
      <c r="D145" s="501"/>
      <c r="E145" s="501"/>
      <c r="F145" s="5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0"/>
      <c r="B146" s="501"/>
      <c r="C146" s="501"/>
      <c r="D146" s="501"/>
      <c r="E146" s="501"/>
      <c r="F146" s="5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0"/>
      <c r="B147" s="501"/>
      <c r="C147" s="501"/>
      <c r="D147" s="501"/>
      <c r="E147" s="501"/>
      <c r="F147" s="5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0"/>
      <c r="B148" s="501"/>
      <c r="C148" s="501"/>
      <c r="D148" s="501"/>
      <c r="E148" s="501"/>
      <c r="F148" s="5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0"/>
      <c r="B149" s="501"/>
      <c r="C149" s="501"/>
      <c r="D149" s="501"/>
      <c r="E149" s="501"/>
      <c r="F149" s="5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0"/>
      <c r="B150" s="501"/>
      <c r="C150" s="501"/>
      <c r="D150" s="501"/>
      <c r="E150" s="501"/>
      <c r="F150" s="5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0"/>
      <c r="B151" s="501"/>
      <c r="C151" s="501"/>
      <c r="D151" s="501"/>
      <c r="E151" s="501"/>
      <c r="F151" s="5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0"/>
      <c r="B152" s="501"/>
      <c r="C152" s="501"/>
      <c r="D152" s="501"/>
      <c r="E152" s="501"/>
      <c r="F152" s="5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0"/>
      <c r="B153" s="501"/>
      <c r="C153" s="501"/>
      <c r="D153" s="501"/>
      <c r="E153" s="501"/>
      <c r="F153" s="5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0"/>
      <c r="B154" s="501"/>
      <c r="C154" s="501"/>
      <c r="D154" s="501"/>
      <c r="E154" s="501"/>
      <c r="F154" s="5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0"/>
      <c r="B155" s="501"/>
      <c r="C155" s="501"/>
      <c r="D155" s="501"/>
      <c r="E155" s="501"/>
      <c r="F155" s="5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0"/>
      <c r="B156" s="501"/>
      <c r="C156" s="501"/>
      <c r="D156" s="501"/>
      <c r="E156" s="501"/>
      <c r="F156" s="5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0"/>
      <c r="B157" s="501"/>
      <c r="C157" s="501"/>
      <c r="D157" s="501"/>
      <c r="E157" s="501"/>
      <c r="F157" s="5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0"/>
      <c r="B158" s="501"/>
      <c r="C158" s="501"/>
      <c r="D158" s="501"/>
      <c r="E158" s="501"/>
      <c r="F158" s="5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0"/>
      <c r="B159" s="501"/>
      <c r="C159" s="501"/>
      <c r="D159" s="501"/>
      <c r="E159" s="501"/>
      <c r="F159" s="5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0"/>
      <c r="B160" s="501"/>
      <c r="C160" s="501"/>
      <c r="D160" s="501"/>
      <c r="E160" s="501"/>
      <c r="F160" s="5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0"/>
      <c r="B161" s="501"/>
      <c r="C161" s="501"/>
      <c r="D161" s="501"/>
      <c r="E161" s="501"/>
      <c r="F161" s="5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0"/>
      <c r="B162" s="501"/>
      <c r="C162" s="501"/>
      <c r="D162" s="501"/>
      <c r="E162" s="501"/>
      <c r="F162" s="5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0"/>
      <c r="B163" s="501"/>
      <c r="C163" s="501"/>
      <c r="D163" s="501"/>
      <c r="E163" s="501"/>
      <c r="F163" s="5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0"/>
      <c r="B164" s="501"/>
      <c r="C164" s="501"/>
      <c r="D164" s="501"/>
      <c r="E164" s="501"/>
      <c r="F164" s="5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0"/>
      <c r="B165" s="501"/>
      <c r="C165" s="501"/>
      <c r="D165" s="501"/>
      <c r="E165" s="501"/>
      <c r="F165" s="5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0"/>
      <c r="B166" s="501"/>
      <c r="C166" s="501"/>
      <c r="D166" s="501"/>
      <c r="E166" s="501"/>
      <c r="F166" s="5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0"/>
      <c r="B167" s="501"/>
      <c r="C167" s="501"/>
      <c r="D167" s="501"/>
      <c r="E167" s="501"/>
      <c r="F167" s="5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0"/>
      <c r="B168" s="501"/>
      <c r="C168" s="501"/>
      <c r="D168" s="501"/>
      <c r="E168" s="501"/>
      <c r="F168" s="5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0"/>
      <c r="B169" s="501"/>
      <c r="C169" s="501"/>
      <c r="D169" s="501"/>
      <c r="E169" s="501"/>
      <c r="F169" s="5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0"/>
      <c r="B170" s="501"/>
      <c r="C170" s="501"/>
      <c r="D170" s="501"/>
      <c r="E170" s="501"/>
      <c r="F170" s="5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0"/>
      <c r="B171" s="501"/>
      <c r="C171" s="501"/>
      <c r="D171" s="501"/>
      <c r="E171" s="501"/>
      <c r="F171" s="5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0"/>
      <c r="B172" s="501"/>
      <c r="C172" s="501"/>
      <c r="D172" s="501"/>
      <c r="E172" s="501"/>
      <c r="F172" s="5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0"/>
      <c r="B173" s="501"/>
      <c r="C173" s="501"/>
      <c r="D173" s="501"/>
      <c r="E173" s="501"/>
      <c r="F173" s="5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0"/>
      <c r="B174" s="501"/>
      <c r="C174" s="501"/>
      <c r="D174" s="501"/>
      <c r="E174" s="501"/>
      <c r="F174" s="5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0"/>
      <c r="B175" s="501"/>
      <c r="C175" s="501"/>
      <c r="D175" s="501"/>
      <c r="E175" s="501"/>
      <c r="F175" s="5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0"/>
      <c r="B176" s="501"/>
      <c r="C176" s="501"/>
      <c r="D176" s="501"/>
      <c r="E176" s="501"/>
      <c r="F176" s="5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6"/>
      <c r="B177" s="607"/>
      <c r="C177" s="607"/>
      <c r="D177" s="607"/>
      <c r="E177" s="607"/>
      <c r="F177" s="6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9" t="s">
        <v>34</v>
      </c>
      <c r="B178" s="580"/>
      <c r="C178" s="580"/>
      <c r="D178" s="580"/>
      <c r="E178" s="580"/>
      <c r="F178" s="581"/>
      <c r="G178" s="410" t="s">
        <v>494</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29"/>
      <c r="B179" s="582"/>
      <c r="C179" s="582"/>
      <c r="D179" s="582"/>
      <c r="E179" s="582"/>
      <c r="F179" s="583"/>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29"/>
      <c r="B180" s="582"/>
      <c r="C180" s="582"/>
      <c r="D180" s="582"/>
      <c r="E180" s="582"/>
      <c r="F180" s="583"/>
      <c r="G180" s="573" t="s">
        <v>495</v>
      </c>
      <c r="H180" s="574"/>
      <c r="I180" s="574"/>
      <c r="J180" s="574"/>
      <c r="K180" s="575"/>
      <c r="L180" s="576" t="s">
        <v>496</v>
      </c>
      <c r="M180" s="577"/>
      <c r="N180" s="577"/>
      <c r="O180" s="577"/>
      <c r="P180" s="577"/>
      <c r="Q180" s="577"/>
      <c r="R180" s="577"/>
      <c r="S180" s="577"/>
      <c r="T180" s="577"/>
      <c r="U180" s="577"/>
      <c r="V180" s="577"/>
      <c r="W180" s="577"/>
      <c r="X180" s="578"/>
      <c r="Y180" s="597" t="s">
        <v>482</v>
      </c>
      <c r="Z180" s="598"/>
      <c r="AA180" s="598"/>
      <c r="AB180" s="599"/>
      <c r="AC180" s="100"/>
      <c r="AD180" s="101"/>
      <c r="AE180" s="101"/>
      <c r="AF180" s="101"/>
      <c r="AG180" s="102"/>
      <c r="AH180" s="103" t="s">
        <v>500</v>
      </c>
      <c r="AI180" s="104"/>
      <c r="AJ180" s="104"/>
      <c r="AK180" s="104"/>
      <c r="AL180" s="104"/>
      <c r="AM180" s="104"/>
      <c r="AN180" s="104"/>
      <c r="AO180" s="104"/>
      <c r="AP180" s="104"/>
      <c r="AQ180" s="104"/>
      <c r="AR180" s="104"/>
      <c r="AS180" s="104"/>
      <c r="AT180" s="105"/>
      <c r="AU180" s="106"/>
      <c r="AV180" s="107"/>
      <c r="AW180" s="107"/>
      <c r="AX180" s="422"/>
    </row>
    <row r="181" spans="1:50" ht="24.75" customHeight="1" x14ac:dyDescent="0.15">
      <c r="A181" s="129"/>
      <c r="B181" s="582"/>
      <c r="C181" s="582"/>
      <c r="D181" s="582"/>
      <c r="E181" s="582"/>
      <c r="F181" s="583"/>
      <c r="G181" s="423" t="s">
        <v>497</v>
      </c>
      <c r="H181" s="424"/>
      <c r="I181" s="424"/>
      <c r="J181" s="424"/>
      <c r="K181" s="425"/>
      <c r="L181" s="426" t="s">
        <v>498</v>
      </c>
      <c r="M181" s="427"/>
      <c r="N181" s="427"/>
      <c r="O181" s="427"/>
      <c r="P181" s="427"/>
      <c r="Q181" s="427"/>
      <c r="R181" s="427"/>
      <c r="S181" s="427"/>
      <c r="T181" s="427"/>
      <c r="U181" s="427"/>
      <c r="V181" s="427"/>
      <c r="W181" s="427"/>
      <c r="X181" s="428"/>
      <c r="Y181" s="429" t="s">
        <v>482</v>
      </c>
      <c r="Z181" s="430"/>
      <c r="AA181" s="430"/>
      <c r="AB181" s="431"/>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82"/>
      <c r="C182" s="582"/>
      <c r="D182" s="582"/>
      <c r="E182" s="582"/>
      <c r="F182" s="58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82"/>
      <c r="C183" s="582"/>
      <c r="D183" s="582"/>
      <c r="E183" s="582"/>
      <c r="F183" s="58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82"/>
      <c r="C184" s="582"/>
      <c r="D184" s="582"/>
      <c r="E184" s="582"/>
      <c r="F184" s="58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82"/>
      <c r="C185" s="582"/>
      <c r="D185" s="582"/>
      <c r="E185" s="582"/>
      <c r="F185" s="58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82"/>
      <c r="C186" s="582"/>
      <c r="D186" s="582"/>
      <c r="E186" s="582"/>
      <c r="F186" s="58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82"/>
      <c r="C187" s="582"/>
      <c r="D187" s="582"/>
      <c r="E187" s="582"/>
      <c r="F187" s="58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82"/>
      <c r="C188" s="582"/>
      <c r="D188" s="582"/>
      <c r="E188" s="582"/>
      <c r="F188" s="58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82"/>
      <c r="C189" s="582"/>
      <c r="D189" s="582"/>
      <c r="E189" s="582"/>
      <c r="F189" s="58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82"/>
      <c r="C190" s="582"/>
      <c r="D190" s="582"/>
      <c r="E190" s="582"/>
      <c r="F190" s="58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82"/>
      <c r="C191" s="582"/>
      <c r="D191" s="582"/>
      <c r="E191" s="582"/>
      <c r="F191" s="583"/>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customHeight="1" x14ac:dyDescent="0.15">
      <c r="A192" s="129"/>
      <c r="B192" s="582"/>
      <c r="C192" s="582"/>
      <c r="D192" s="582"/>
      <c r="E192" s="582"/>
      <c r="F192" s="583"/>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129"/>
      <c r="B193" s="582"/>
      <c r="C193" s="582"/>
      <c r="D193" s="582"/>
      <c r="E193" s="582"/>
      <c r="F193" s="583"/>
      <c r="G193" s="100"/>
      <c r="H193" s="101"/>
      <c r="I193" s="101"/>
      <c r="J193" s="101"/>
      <c r="K193" s="102"/>
      <c r="L193" s="103" t="s">
        <v>499</v>
      </c>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t="s">
        <v>500</v>
      </c>
      <c r="AI193" s="104"/>
      <c r="AJ193" s="104"/>
      <c r="AK193" s="104"/>
      <c r="AL193" s="104"/>
      <c r="AM193" s="104"/>
      <c r="AN193" s="104"/>
      <c r="AO193" s="104"/>
      <c r="AP193" s="104"/>
      <c r="AQ193" s="104"/>
      <c r="AR193" s="104"/>
      <c r="AS193" s="104"/>
      <c r="AT193" s="105"/>
      <c r="AU193" s="106"/>
      <c r="AV193" s="107"/>
      <c r="AW193" s="107"/>
      <c r="AX193" s="422"/>
    </row>
    <row r="194" spans="1:50" ht="24.75" customHeight="1" x14ac:dyDescent="0.15">
      <c r="A194" s="129"/>
      <c r="B194" s="582"/>
      <c r="C194" s="582"/>
      <c r="D194" s="582"/>
      <c r="E194" s="582"/>
      <c r="F194" s="58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82"/>
      <c r="C195" s="582"/>
      <c r="D195" s="582"/>
      <c r="E195" s="582"/>
      <c r="F195" s="58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82"/>
      <c r="C196" s="582"/>
      <c r="D196" s="582"/>
      <c r="E196" s="582"/>
      <c r="F196" s="58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82"/>
      <c r="C197" s="582"/>
      <c r="D197" s="582"/>
      <c r="E197" s="582"/>
      <c r="F197" s="58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82"/>
      <c r="C198" s="582"/>
      <c r="D198" s="582"/>
      <c r="E198" s="582"/>
      <c r="F198" s="58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82"/>
      <c r="C199" s="582"/>
      <c r="D199" s="582"/>
      <c r="E199" s="582"/>
      <c r="F199" s="58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82"/>
      <c r="C200" s="582"/>
      <c r="D200" s="582"/>
      <c r="E200" s="582"/>
      <c r="F200" s="58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82"/>
      <c r="C201" s="582"/>
      <c r="D201" s="582"/>
      <c r="E201" s="582"/>
      <c r="F201" s="58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82"/>
      <c r="C202" s="582"/>
      <c r="D202" s="582"/>
      <c r="E202" s="582"/>
      <c r="F202" s="58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82"/>
      <c r="C203" s="582"/>
      <c r="D203" s="582"/>
      <c r="E203" s="582"/>
      <c r="F203" s="58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82"/>
      <c r="C204" s="582"/>
      <c r="D204" s="582"/>
      <c r="E204" s="582"/>
      <c r="F204" s="583"/>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customHeight="1" x14ac:dyDescent="0.15">
      <c r="A205" s="129"/>
      <c r="B205" s="582"/>
      <c r="C205" s="582"/>
      <c r="D205" s="582"/>
      <c r="E205" s="582"/>
      <c r="F205" s="583"/>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customHeight="1" x14ac:dyDescent="0.15">
      <c r="A206" s="129"/>
      <c r="B206" s="582"/>
      <c r="C206" s="582"/>
      <c r="D206" s="582"/>
      <c r="E206" s="582"/>
      <c r="F206" s="583"/>
      <c r="G206" s="100"/>
      <c r="H206" s="101"/>
      <c r="I206" s="101"/>
      <c r="J206" s="101"/>
      <c r="K206" s="102"/>
      <c r="L206" s="103" t="s">
        <v>500</v>
      </c>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t="s">
        <v>500</v>
      </c>
      <c r="AI206" s="104"/>
      <c r="AJ206" s="104"/>
      <c r="AK206" s="104"/>
      <c r="AL206" s="104"/>
      <c r="AM206" s="104"/>
      <c r="AN206" s="104"/>
      <c r="AO206" s="104"/>
      <c r="AP206" s="104"/>
      <c r="AQ206" s="104"/>
      <c r="AR206" s="104"/>
      <c r="AS206" s="104"/>
      <c r="AT206" s="105"/>
      <c r="AU206" s="106"/>
      <c r="AV206" s="107"/>
      <c r="AW206" s="107"/>
      <c r="AX206" s="422"/>
    </row>
    <row r="207" spans="1:50" ht="24.75" customHeight="1" x14ac:dyDescent="0.15">
      <c r="A207" s="129"/>
      <c r="B207" s="582"/>
      <c r="C207" s="582"/>
      <c r="D207" s="582"/>
      <c r="E207" s="582"/>
      <c r="F207" s="58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82"/>
      <c r="C208" s="582"/>
      <c r="D208" s="582"/>
      <c r="E208" s="582"/>
      <c r="F208" s="58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82"/>
      <c r="C209" s="582"/>
      <c r="D209" s="582"/>
      <c r="E209" s="582"/>
      <c r="F209" s="58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82"/>
      <c r="C210" s="582"/>
      <c r="D210" s="582"/>
      <c r="E210" s="582"/>
      <c r="F210" s="58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82"/>
      <c r="C211" s="582"/>
      <c r="D211" s="582"/>
      <c r="E211" s="582"/>
      <c r="F211" s="58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82"/>
      <c r="C212" s="582"/>
      <c r="D212" s="582"/>
      <c r="E212" s="582"/>
      <c r="F212" s="58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82"/>
      <c r="C213" s="582"/>
      <c r="D213" s="582"/>
      <c r="E213" s="582"/>
      <c r="F213" s="58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82"/>
      <c r="C214" s="582"/>
      <c r="D214" s="582"/>
      <c r="E214" s="582"/>
      <c r="F214" s="58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82"/>
      <c r="C215" s="582"/>
      <c r="D215" s="582"/>
      <c r="E215" s="582"/>
      <c r="F215" s="58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82"/>
      <c r="C216" s="582"/>
      <c r="D216" s="582"/>
      <c r="E216" s="582"/>
      <c r="F216" s="58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82"/>
      <c r="C217" s="582"/>
      <c r="D217" s="582"/>
      <c r="E217" s="582"/>
      <c r="F217" s="583"/>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customHeight="1" x14ac:dyDescent="0.15">
      <c r="A218" s="129"/>
      <c r="B218" s="582"/>
      <c r="C218" s="582"/>
      <c r="D218" s="582"/>
      <c r="E218" s="582"/>
      <c r="F218" s="583"/>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customHeight="1" x14ac:dyDescent="0.15">
      <c r="A219" s="129"/>
      <c r="B219" s="582"/>
      <c r="C219" s="582"/>
      <c r="D219" s="582"/>
      <c r="E219" s="582"/>
      <c r="F219" s="583"/>
      <c r="G219" s="100"/>
      <c r="H219" s="101"/>
      <c r="I219" s="101"/>
      <c r="J219" s="101"/>
      <c r="K219" s="102"/>
      <c r="L219" s="103" t="s">
        <v>500</v>
      </c>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t="s">
        <v>500</v>
      </c>
      <c r="AI219" s="104"/>
      <c r="AJ219" s="104"/>
      <c r="AK219" s="104"/>
      <c r="AL219" s="104"/>
      <c r="AM219" s="104"/>
      <c r="AN219" s="104"/>
      <c r="AO219" s="104"/>
      <c r="AP219" s="104"/>
      <c r="AQ219" s="104"/>
      <c r="AR219" s="104"/>
      <c r="AS219" s="104"/>
      <c r="AT219" s="105"/>
      <c r="AU219" s="106"/>
      <c r="AV219" s="107"/>
      <c r="AW219" s="107"/>
      <c r="AX219" s="422"/>
    </row>
    <row r="220" spans="1:50" ht="24.75" customHeight="1" x14ac:dyDescent="0.15">
      <c r="A220" s="129"/>
      <c r="B220" s="582"/>
      <c r="C220" s="582"/>
      <c r="D220" s="582"/>
      <c r="E220" s="582"/>
      <c r="F220" s="58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82"/>
      <c r="C221" s="582"/>
      <c r="D221" s="582"/>
      <c r="E221" s="582"/>
      <c r="F221" s="58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82"/>
      <c r="C222" s="582"/>
      <c r="D222" s="582"/>
      <c r="E222" s="582"/>
      <c r="F222" s="58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82"/>
      <c r="C223" s="582"/>
      <c r="D223" s="582"/>
      <c r="E223" s="582"/>
      <c r="F223" s="58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82"/>
      <c r="C224" s="582"/>
      <c r="D224" s="582"/>
      <c r="E224" s="582"/>
      <c r="F224" s="58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82"/>
      <c r="C225" s="582"/>
      <c r="D225" s="582"/>
      <c r="E225" s="582"/>
      <c r="F225" s="58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82"/>
      <c r="C226" s="582"/>
      <c r="D226" s="582"/>
      <c r="E226" s="582"/>
      <c r="F226" s="58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82"/>
      <c r="C227" s="582"/>
      <c r="D227" s="582"/>
      <c r="E227" s="582"/>
      <c r="F227" s="58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82"/>
      <c r="C228" s="582"/>
      <c r="D228" s="582"/>
      <c r="E228" s="582"/>
      <c r="F228" s="58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82"/>
      <c r="C229" s="582"/>
      <c r="D229" s="582"/>
      <c r="E229" s="582"/>
      <c r="F229" s="58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16"/>
      <c r="D236" s="116"/>
      <c r="E236" s="116"/>
      <c r="F236" s="116"/>
      <c r="G236" s="116"/>
      <c r="H236" s="116"/>
      <c r="I236" s="116"/>
      <c r="J236" s="116"/>
      <c r="K236" s="116"/>
      <c r="L236" s="116"/>
      <c r="M236" s="120" t="s">
        <v>500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c r="D269" s="116"/>
      <c r="E269" s="116"/>
      <c r="F269" s="116"/>
      <c r="G269" s="116"/>
      <c r="H269" s="116"/>
      <c r="I269" s="116"/>
      <c r="J269" s="116"/>
      <c r="K269" s="116"/>
      <c r="L269" s="116"/>
      <c r="M269" s="120" t="s">
        <v>500</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20" t="s">
        <v>500</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20" t="s">
        <v>500</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20" t="s">
        <v>500</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20" t="s">
        <v>500</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20" t="s">
        <v>500</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20" t="s">
        <v>500</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X15 P13:AX13 P16: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J23:AS23 AE24:AX24">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O25:AS25">
    <cfRule type="expression" dxfId="783" priority="45">
      <formula>IF(AND(AO25&gt;=0, RIGHT(TEXT(AO25,"0.#"),1)&lt;&gt;"."),TRUE,FALSE)</formula>
    </cfRule>
    <cfRule type="expression" dxfId="782" priority="46">
      <formula>IF(AND(AO25&gt;=0, RIGHT(TEXT(AO25,"0.#"),1)="."),TRUE,FALSE)</formula>
    </cfRule>
    <cfRule type="expression" dxfId="781" priority="47">
      <formula>IF(AND(AO25&lt;0, RIGHT(TEXT(AO25,"0.#"),1)&lt;&gt;"."),TRUE,FALSE)</formula>
    </cfRule>
    <cfRule type="expression" dxfId="780" priority="48">
      <formula>IF(AND(AO25&lt;0, RIGHT(TEXT(AO25,"0.#"),1)="."),TRUE,FALSE)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0"/>
      <c r="Z2" s="86"/>
      <c r="AA2" s="87"/>
      <c r="AB2" s="282" t="s">
        <v>12</v>
      </c>
      <c r="AC2" s="283"/>
      <c r="AD2" s="284"/>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x14ac:dyDescent="0.15">
      <c r="A3" s="230"/>
      <c r="B3" s="231"/>
      <c r="C3" s="231"/>
      <c r="D3" s="231"/>
      <c r="E3" s="231"/>
      <c r="F3" s="232"/>
      <c r="G3" s="240"/>
      <c r="H3" s="111"/>
      <c r="I3" s="111"/>
      <c r="J3" s="111"/>
      <c r="K3" s="111"/>
      <c r="L3" s="111"/>
      <c r="M3" s="111"/>
      <c r="N3" s="111"/>
      <c r="O3" s="241"/>
      <c r="P3" s="258"/>
      <c r="Q3" s="111"/>
      <c r="R3" s="111"/>
      <c r="S3" s="111"/>
      <c r="T3" s="111"/>
      <c r="U3" s="111"/>
      <c r="V3" s="111"/>
      <c r="W3" s="111"/>
      <c r="X3" s="241"/>
      <c r="Y3" s="296"/>
      <c r="Z3" s="297"/>
      <c r="AA3" s="298"/>
      <c r="AB3" s="142"/>
      <c r="AC3" s="137"/>
      <c r="AD3" s="138"/>
      <c r="AE3" s="143"/>
      <c r="AF3" s="136"/>
      <c r="AG3" s="136"/>
      <c r="AH3" s="136"/>
      <c r="AI3" s="302"/>
      <c r="AJ3" s="143"/>
      <c r="AK3" s="136"/>
      <c r="AL3" s="136"/>
      <c r="AM3" s="136"/>
      <c r="AN3" s="302"/>
      <c r="AO3" s="143"/>
      <c r="AP3" s="136"/>
      <c r="AQ3" s="136"/>
      <c r="AR3" s="136"/>
      <c r="AS3" s="302"/>
      <c r="AT3" s="67"/>
      <c r="AU3" s="113"/>
      <c r="AV3" s="113"/>
      <c r="AW3" s="111" t="s">
        <v>466</v>
      </c>
      <c r="AX3" s="112"/>
    </row>
    <row r="4" spans="1:50" ht="22.5" customHeight="1" x14ac:dyDescent="0.15">
      <c r="A4" s="233"/>
      <c r="B4" s="231"/>
      <c r="C4" s="231"/>
      <c r="D4" s="231"/>
      <c r="E4" s="231"/>
      <c r="F4" s="232"/>
      <c r="G4" s="339"/>
      <c r="H4" s="305"/>
      <c r="I4" s="305"/>
      <c r="J4" s="305"/>
      <c r="K4" s="305"/>
      <c r="L4" s="305"/>
      <c r="M4" s="305"/>
      <c r="N4" s="305"/>
      <c r="O4" s="306"/>
      <c r="P4" s="271"/>
      <c r="Q4" s="212"/>
      <c r="R4" s="212"/>
      <c r="S4" s="212"/>
      <c r="T4" s="212"/>
      <c r="U4" s="212"/>
      <c r="V4" s="212"/>
      <c r="W4" s="212"/>
      <c r="X4" s="213"/>
      <c r="Y4" s="310" t="s">
        <v>14</v>
      </c>
      <c r="Z4" s="311"/>
      <c r="AA4" s="312"/>
      <c r="AB4" s="742"/>
      <c r="AC4" s="313"/>
      <c r="AD4" s="313"/>
      <c r="AE4" s="97"/>
      <c r="AF4" s="98"/>
      <c r="AG4" s="98"/>
      <c r="AH4" s="98"/>
      <c r="AI4" s="99"/>
      <c r="AJ4" s="97"/>
      <c r="AK4" s="98"/>
      <c r="AL4" s="98"/>
      <c r="AM4" s="98"/>
      <c r="AN4" s="99"/>
      <c r="AO4" s="97"/>
      <c r="AP4" s="98"/>
      <c r="AQ4" s="98"/>
      <c r="AR4" s="98"/>
      <c r="AS4" s="99"/>
      <c r="AT4" s="243"/>
      <c r="AU4" s="243"/>
      <c r="AV4" s="243"/>
      <c r="AW4" s="243"/>
      <c r="AX4" s="244"/>
    </row>
    <row r="5" spans="1:50" ht="22.5" customHeight="1" x14ac:dyDescent="0.15">
      <c r="A5" s="234"/>
      <c r="B5" s="235"/>
      <c r="C5" s="235"/>
      <c r="D5" s="235"/>
      <c r="E5" s="235"/>
      <c r="F5" s="236"/>
      <c r="G5" s="307"/>
      <c r="H5" s="308"/>
      <c r="I5" s="308"/>
      <c r="J5" s="308"/>
      <c r="K5" s="308"/>
      <c r="L5" s="308"/>
      <c r="M5" s="308"/>
      <c r="N5" s="308"/>
      <c r="O5" s="309"/>
      <c r="P5" s="293"/>
      <c r="Q5" s="293"/>
      <c r="R5" s="293"/>
      <c r="S5" s="293"/>
      <c r="T5" s="293"/>
      <c r="U5" s="293"/>
      <c r="V5" s="293"/>
      <c r="W5" s="293"/>
      <c r="X5" s="294"/>
      <c r="Y5" s="179" t="s">
        <v>65</v>
      </c>
      <c r="Z5" s="124"/>
      <c r="AA5" s="175"/>
      <c r="AB5" s="741"/>
      <c r="AC5" s="303"/>
      <c r="AD5" s="303"/>
      <c r="AE5" s="97"/>
      <c r="AF5" s="98"/>
      <c r="AG5" s="98"/>
      <c r="AH5" s="98"/>
      <c r="AI5" s="99"/>
      <c r="AJ5" s="97"/>
      <c r="AK5" s="98"/>
      <c r="AL5" s="98"/>
      <c r="AM5" s="98"/>
      <c r="AN5" s="99"/>
      <c r="AO5" s="97"/>
      <c r="AP5" s="98"/>
      <c r="AQ5" s="98"/>
      <c r="AR5" s="98"/>
      <c r="AS5" s="99"/>
      <c r="AT5" s="97"/>
      <c r="AU5" s="98"/>
      <c r="AV5" s="98"/>
      <c r="AW5" s="98"/>
      <c r="AX5" s="157"/>
    </row>
    <row r="6" spans="1:50" ht="22.5" customHeight="1" x14ac:dyDescent="0.15">
      <c r="A6" s="720"/>
      <c r="B6" s="721"/>
      <c r="C6" s="721"/>
      <c r="D6" s="721"/>
      <c r="E6" s="721"/>
      <c r="F6" s="722"/>
      <c r="G6" s="340"/>
      <c r="H6" s="341"/>
      <c r="I6" s="341"/>
      <c r="J6" s="341"/>
      <c r="K6" s="341"/>
      <c r="L6" s="341"/>
      <c r="M6" s="341"/>
      <c r="N6" s="341"/>
      <c r="O6" s="342"/>
      <c r="P6" s="214"/>
      <c r="Q6" s="214"/>
      <c r="R6" s="214"/>
      <c r="S6" s="214"/>
      <c r="T6" s="214"/>
      <c r="U6" s="214"/>
      <c r="V6" s="214"/>
      <c r="W6" s="214"/>
      <c r="X6" s="215"/>
      <c r="Y6" s="123" t="s">
        <v>15</v>
      </c>
      <c r="Z6" s="124"/>
      <c r="AA6" s="175"/>
      <c r="AB6" s="732" t="s">
        <v>467</v>
      </c>
      <c r="AC6" s="281"/>
      <c r="AD6" s="281"/>
      <c r="AE6" s="97"/>
      <c r="AF6" s="98"/>
      <c r="AG6" s="98"/>
      <c r="AH6" s="98"/>
      <c r="AI6" s="99"/>
      <c r="AJ6" s="97"/>
      <c r="AK6" s="98"/>
      <c r="AL6" s="98"/>
      <c r="AM6" s="98"/>
      <c r="AN6" s="99"/>
      <c r="AO6" s="97"/>
      <c r="AP6" s="98"/>
      <c r="AQ6" s="98"/>
      <c r="AR6" s="98"/>
      <c r="AS6" s="99"/>
      <c r="AT6" s="285"/>
      <c r="AU6" s="286"/>
      <c r="AV6" s="286"/>
      <c r="AW6" s="286"/>
      <c r="AX6" s="287"/>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0"/>
      <c r="Z7" s="86"/>
      <c r="AA7" s="87"/>
      <c r="AB7" s="282" t="s">
        <v>12</v>
      </c>
      <c r="AC7" s="283"/>
      <c r="AD7" s="284"/>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x14ac:dyDescent="0.15">
      <c r="A8" s="230"/>
      <c r="B8" s="231"/>
      <c r="C8" s="231"/>
      <c r="D8" s="231"/>
      <c r="E8" s="231"/>
      <c r="F8" s="232"/>
      <c r="G8" s="240"/>
      <c r="H8" s="111"/>
      <c r="I8" s="111"/>
      <c r="J8" s="111"/>
      <c r="K8" s="111"/>
      <c r="L8" s="111"/>
      <c r="M8" s="111"/>
      <c r="N8" s="111"/>
      <c r="O8" s="241"/>
      <c r="P8" s="258"/>
      <c r="Q8" s="111"/>
      <c r="R8" s="111"/>
      <c r="S8" s="111"/>
      <c r="T8" s="111"/>
      <c r="U8" s="111"/>
      <c r="V8" s="111"/>
      <c r="W8" s="111"/>
      <c r="X8" s="241"/>
      <c r="Y8" s="296"/>
      <c r="Z8" s="297"/>
      <c r="AA8" s="298"/>
      <c r="AB8" s="142"/>
      <c r="AC8" s="137"/>
      <c r="AD8" s="138"/>
      <c r="AE8" s="143"/>
      <c r="AF8" s="136"/>
      <c r="AG8" s="136"/>
      <c r="AH8" s="136"/>
      <c r="AI8" s="302"/>
      <c r="AJ8" s="143"/>
      <c r="AK8" s="136"/>
      <c r="AL8" s="136"/>
      <c r="AM8" s="136"/>
      <c r="AN8" s="302"/>
      <c r="AO8" s="143"/>
      <c r="AP8" s="136"/>
      <c r="AQ8" s="136"/>
      <c r="AR8" s="136"/>
      <c r="AS8" s="302"/>
      <c r="AT8" s="67"/>
      <c r="AU8" s="113"/>
      <c r="AV8" s="113"/>
      <c r="AW8" s="111" t="s">
        <v>360</v>
      </c>
      <c r="AX8" s="112"/>
    </row>
    <row r="9" spans="1:50" ht="22.5" customHeight="1" x14ac:dyDescent="0.15">
      <c r="A9" s="233"/>
      <c r="B9" s="231"/>
      <c r="C9" s="231"/>
      <c r="D9" s="231"/>
      <c r="E9" s="231"/>
      <c r="F9" s="232"/>
      <c r="G9" s="339"/>
      <c r="H9" s="305"/>
      <c r="I9" s="305"/>
      <c r="J9" s="305"/>
      <c r="K9" s="305"/>
      <c r="L9" s="305"/>
      <c r="M9" s="305"/>
      <c r="N9" s="305"/>
      <c r="O9" s="306"/>
      <c r="P9" s="271"/>
      <c r="Q9" s="212"/>
      <c r="R9" s="212"/>
      <c r="S9" s="212"/>
      <c r="T9" s="212"/>
      <c r="U9" s="212"/>
      <c r="V9" s="212"/>
      <c r="W9" s="212"/>
      <c r="X9" s="213"/>
      <c r="Y9" s="310" t="s">
        <v>14</v>
      </c>
      <c r="Z9" s="311"/>
      <c r="AA9" s="312"/>
      <c r="AB9" s="742"/>
      <c r="AC9" s="313"/>
      <c r="AD9" s="313"/>
      <c r="AE9" s="97"/>
      <c r="AF9" s="98"/>
      <c r="AG9" s="98"/>
      <c r="AH9" s="98"/>
      <c r="AI9" s="99"/>
      <c r="AJ9" s="97"/>
      <c r="AK9" s="98"/>
      <c r="AL9" s="98"/>
      <c r="AM9" s="98"/>
      <c r="AN9" s="99"/>
      <c r="AO9" s="97"/>
      <c r="AP9" s="98"/>
      <c r="AQ9" s="98"/>
      <c r="AR9" s="98"/>
      <c r="AS9" s="99"/>
      <c r="AT9" s="243"/>
      <c r="AU9" s="243"/>
      <c r="AV9" s="243"/>
      <c r="AW9" s="243"/>
      <c r="AX9" s="244"/>
    </row>
    <row r="10" spans="1:50" ht="22.5" customHeight="1" x14ac:dyDescent="0.15">
      <c r="A10" s="234"/>
      <c r="B10" s="235"/>
      <c r="C10" s="235"/>
      <c r="D10" s="235"/>
      <c r="E10" s="235"/>
      <c r="F10" s="236"/>
      <c r="G10" s="307"/>
      <c r="H10" s="308"/>
      <c r="I10" s="308"/>
      <c r="J10" s="308"/>
      <c r="K10" s="308"/>
      <c r="L10" s="308"/>
      <c r="M10" s="308"/>
      <c r="N10" s="308"/>
      <c r="O10" s="309"/>
      <c r="P10" s="293"/>
      <c r="Q10" s="293"/>
      <c r="R10" s="293"/>
      <c r="S10" s="293"/>
      <c r="T10" s="293"/>
      <c r="U10" s="293"/>
      <c r="V10" s="293"/>
      <c r="W10" s="293"/>
      <c r="X10" s="294"/>
      <c r="Y10" s="179" t="s">
        <v>65</v>
      </c>
      <c r="Z10" s="124"/>
      <c r="AA10" s="175"/>
      <c r="AB10" s="741"/>
      <c r="AC10" s="303"/>
      <c r="AD10" s="303"/>
      <c r="AE10" s="97"/>
      <c r="AF10" s="98"/>
      <c r="AG10" s="98"/>
      <c r="AH10" s="98"/>
      <c r="AI10" s="99"/>
      <c r="AJ10" s="97"/>
      <c r="AK10" s="98"/>
      <c r="AL10" s="98"/>
      <c r="AM10" s="98"/>
      <c r="AN10" s="99"/>
      <c r="AO10" s="97"/>
      <c r="AP10" s="98"/>
      <c r="AQ10" s="98"/>
      <c r="AR10" s="98"/>
      <c r="AS10" s="99"/>
      <c r="AT10" s="97"/>
      <c r="AU10" s="98"/>
      <c r="AV10" s="98"/>
      <c r="AW10" s="98"/>
      <c r="AX10" s="157"/>
    </row>
    <row r="11" spans="1:50" ht="22.5" customHeight="1" x14ac:dyDescent="0.15">
      <c r="A11" s="720"/>
      <c r="B11" s="721"/>
      <c r="C11" s="721"/>
      <c r="D11" s="721"/>
      <c r="E11" s="721"/>
      <c r="F11" s="722"/>
      <c r="G11" s="340"/>
      <c r="H11" s="341"/>
      <c r="I11" s="341"/>
      <c r="J11" s="341"/>
      <c r="K11" s="341"/>
      <c r="L11" s="341"/>
      <c r="M11" s="341"/>
      <c r="N11" s="341"/>
      <c r="O11" s="342"/>
      <c r="P11" s="214"/>
      <c r="Q11" s="214"/>
      <c r="R11" s="214"/>
      <c r="S11" s="214"/>
      <c r="T11" s="214"/>
      <c r="U11" s="214"/>
      <c r="V11" s="214"/>
      <c r="W11" s="214"/>
      <c r="X11" s="215"/>
      <c r="Y11" s="123" t="s">
        <v>15</v>
      </c>
      <c r="Z11" s="124"/>
      <c r="AA11" s="175"/>
      <c r="AB11" s="732" t="s">
        <v>16</v>
      </c>
      <c r="AC11" s="281"/>
      <c r="AD11" s="281"/>
      <c r="AE11" s="97"/>
      <c r="AF11" s="98"/>
      <c r="AG11" s="98"/>
      <c r="AH11" s="98"/>
      <c r="AI11" s="99"/>
      <c r="AJ11" s="97"/>
      <c r="AK11" s="98"/>
      <c r="AL11" s="98"/>
      <c r="AM11" s="98"/>
      <c r="AN11" s="99"/>
      <c r="AO11" s="97"/>
      <c r="AP11" s="98"/>
      <c r="AQ11" s="98"/>
      <c r="AR11" s="98"/>
      <c r="AS11" s="99"/>
      <c r="AT11" s="285"/>
      <c r="AU11" s="286"/>
      <c r="AV11" s="286"/>
      <c r="AW11" s="286"/>
      <c r="AX11" s="287"/>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0"/>
      <c r="Z12" s="86"/>
      <c r="AA12" s="87"/>
      <c r="AB12" s="282" t="s">
        <v>12</v>
      </c>
      <c r="AC12" s="283"/>
      <c r="AD12" s="284"/>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x14ac:dyDescent="0.15">
      <c r="A13" s="230"/>
      <c r="B13" s="231"/>
      <c r="C13" s="231"/>
      <c r="D13" s="231"/>
      <c r="E13" s="231"/>
      <c r="F13" s="232"/>
      <c r="G13" s="240"/>
      <c r="H13" s="111"/>
      <c r="I13" s="111"/>
      <c r="J13" s="111"/>
      <c r="K13" s="111"/>
      <c r="L13" s="111"/>
      <c r="M13" s="111"/>
      <c r="N13" s="111"/>
      <c r="O13" s="241"/>
      <c r="P13" s="258"/>
      <c r="Q13" s="111"/>
      <c r="R13" s="111"/>
      <c r="S13" s="111"/>
      <c r="T13" s="111"/>
      <c r="U13" s="111"/>
      <c r="V13" s="111"/>
      <c r="W13" s="111"/>
      <c r="X13" s="241"/>
      <c r="Y13" s="296"/>
      <c r="Z13" s="297"/>
      <c r="AA13" s="298"/>
      <c r="AB13" s="142"/>
      <c r="AC13" s="137"/>
      <c r="AD13" s="138"/>
      <c r="AE13" s="143"/>
      <c r="AF13" s="136"/>
      <c r="AG13" s="136"/>
      <c r="AH13" s="136"/>
      <c r="AI13" s="302"/>
      <c r="AJ13" s="143"/>
      <c r="AK13" s="136"/>
      <c r="AL13" s="136"/>
      <c r="AM13" s="136"/>
      <c r="AN13" s="302"/>
      <c r="AO13" s="143"/>
      <c r="AP13" s="136"/>
      <c r="AQ13" s="136"/>
      <c r="AR13" s="136"/>
      <c r="AS13" s="302"/>
      <c r="AT13" s="67"/>
      <c r="AU13" s="113"/>
      <c r="AV13" s="113"/>
      <c r="AW13" s="111" t="s">
        <v>360</v>
      </c>
      <c r="AX13" s="112"/>
    </row>
    <row r="14" spans="1:50" ht="22.5" customHeight="1" x14ac:dyDescent="0.15">
      <c r="A14" s="233"/>
      <c r="B14" s="231"/>
      <c r="C14" s="231"/>
      <c r="D14" s="231"/>
      <c r="E14" s="231"/>
      <c r="F14" s="232"/>
      <c r="G14" s="339"/>
      <c r="H14" s="305"/>
      <c r="I14" s="305"/>
      <c r="J14" s="305"/>
      <c r="K14" s="305"/>
      <c r="L14" s="305"/>
      <c r="M14" s="305"/>
      <c r="N14" s="305"/>
      <c r="O14" s="306"/>
      <c r="P14" s="271"/>
      <c r="Q14" s="212"/>
      <c r="R14" s="212"/>
      <c r="S14" s="212"/>
      <c r="T14" s="212"/>
      <c r="U14" s="212"/>
      <c r="V14" s="212"/>
      <c r="W14" s="212"/>
      <c r="X14" s="213"/>
      <c r="Y14" s="310" t="s">
        <v>14</v>
      </c>
      <c r="Z14" s="311"/>
      <c r="AA14" s="312"/>
      <c r="AB14" s="742"/>
      <c r="AC14" s="313"/>
      <c r="AD14" s="313"/>
      <c r="AE14" s="97"/>
      <c r="AF14" s="98"/>
      <c r="AG14" s="98"/>
      <c r="AH14" s="98"/>
      <c r="AI14" s="99"/>
      <c r="AJ14" s="97"/>
      <c r="AK14" s="98"/>
      <c r="AL14" s="98"/>
      <c r="AM14" s="98"/>
      <c r="AN14" s="99"/>
      <c r="AO14" s="97"/>
      <c r="AP14" s="98"/>
      <c r="AQ14" s="98"/>
      <c r="AR14" s="98"/>
      <c r="AS14" s="99"/>
      <c r="AT14" s="243"/>
      <c r="AU14" s="243"/>
      <c r="AV14" s="243"/>
      <c r="AW14" s="243"/>
      <c r="AX14" s="244"/>
    </row>
    <row r="15" spans="1:50" ht="22.5" customHeight="1" x14ac:dyDescent="0.15">
      <c r="A15" s="234"/>
      <c r="B15" s="235"/>
      <c r="C15" s="235"/>
      <c r="D15" s="235"/>
      <c r="E15" s="235"/>
      <c r="F15" s="236"/>
      <c r="G15" s="307"/>
      <c r="H15" s="308"/>
      <c r="I15" s="308"/>
      <c r="J15" s="308"/>
      <c r="K15" s="308"/>
      <c r="L15" s="308"/>
      <c r="M15" s="308"/>
      <c r="N15" s="308"/>
      <c r="O15" s="309"/>
      <c r="P15" s="293"/>
      <c r="Q15" s="293"/>
      <c r="R15" s="293"/>
      <c r="S15" s="293"/>
      <c r="T15" s="293"/>
      <c r="U15" s="293"/>
      <c r="V15" s="293"/>
      <c r="W15" s="293"/>
      <c r="X15" s="294"/>
      <c r="Y15" s="179" t="s">
        <v>65</v>
      </c>
      <c r="Z15" s="124"/>
      <c r="AA15" s="175"/>
      <c r="AB15" s="741"/>
      <c r="AC15" s="303"/>
      <c r="AD15" s="303"/>
      <c r="AE15" s="97"/>
      <c r="AF15" s="98"/>
      <c r="AG15" s="98"/>
      <c r="AH15" s="98"/>
      <c r="AI15" s="99"/>
      <c r="AJ15" s="97"/>
      <c r="AK15" s="98"/>
      <c r="AL15" s="98"/>
      <c r="AM15" s="98"/>
      <c r="AN15" s="99"/>
      <c r="AO15" s="97"/>
      <c r="AP15" s="98"/>
      <c r="AQ15" s="98"/>
      <c r="AR15" s="98"/>
      <c r="AS15" s="99"/>
      <c r="AT15" s="97"/>
      <c r="AU15" s="98"/>
      <c r="AV15" s="98"/>
      <c r="AW15" s="98"/>
      <c r="AX15" s="157"/>
    </row>
    <row r="16" spans="1:50" ht="22.5" customHeight="1" x14ac:dyDescent="0.15">
      <c r="A16" s="720"/>
      <c r="B16" s="721"/>
      <c r="C16" s="721"/>
      <c r="D16" s="721"/>
      <c r="E16" s="721"/>
      <c r="F16" s="722"/>
      <c r="G16" s="340"/>
      <c r="H16" s="341"/>
      <c r="I16" s="341"/>
      <c r="J16" s="341"/>
      <c r="K16" s="341"/>
      <c r="L16" s="341"/>
      <c r="M16" s="341"/>
      <c r="N16" s="341"/>
      <c r="O16" s="342"/>
      <c r="P16" s="214"/>
      <c r="Q16" s="214"/>
      <c r="R16" s="214"/>
      <c r="S16" s="214"/>
      <c r="T16" s="214"/>
      <c r="U16" s="214"/>
      <c r="V16" s="214"/>
      <c r="W16" s="214"/>
      <c r="X16" s="215"/>
      <c r="Y16" s="123" t="s">
        <v>15</v>
      </c>
      <c r="Z16" s="124"/>
      <c r="AA16" s="175"/>
      <c r="AB16" s="732" t="s">
        <v>16</v>
      </c>
      <c r="AC16" s="281"/>
      <c r="AD16" s="281"/>
      <c r="AE16" s="97"/>
      <c r="AF16" s="98"/>
      <c r="AG16" s="98"/>
      <c r="AH16" s="98"/>
      <c r="AI16" s="99"/>
      <c r="AJ16" s="97"/>
      <c r="AK16" s="98"/>
      <c r="AL16" s="98"/>
      <c r="AM16" s="98"/>
      <c r="AN16" s="99"/>
      <c r="AO16" s="97"/>
      <c r="AP16" s="98"/>
      <c r="AQ16" s="98"/>
      <c r="AR16" s="98"/>
      <c r="AS16" s="99"/>
      <c r="AT16" s="285"/>
      <c r="AU16" s="286"/>
      <c r="AV16" s="286"/>
      <c r="AW16" s="286"/>
      <c r="AX16" s="287"/>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0"/>
      <c r="Z17" s="86"/>
      <c r="AA17" s="87"/>
      <c r="AB17" s="282" t="s">
        <v>12</v>
      </c>
      <c r="AC17" s="283"/>
      <c r="AD17" s="284"/>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x14ac:dyDescent="0.15">
      <c r="A18" s="230"/>
      <c r="B18" s="231"/>
      <c r="C18" s="231"/>
      <c r="D18" s="231"/>
      <c r="E18" s="231"/>
      <c r="F18" s="232"/>
      <c r="G18" s="240"/>
      <c r="H18" s="111"/>
      <c r="I18" s="111"/>
      <c r="J18" s="111"/>
      <c r="K18" s="111"/>
      <c r="L18" s="111"/>
      <c r="M18" s="111"/>
      <c r="N18" s="111"/>
      <c r="O18" s="241"/>
      <c r="P18" s="258"/>
      <c r="Q18" s="111"/>
      <c r="R18" s="111"/>
      <c r="S18" s="111"/>
      <c r="T18" s="111"/>
      <c r="U18" s="111"/>
      <c r="V18" s="111"/>
      <c r="W18" s="111"/>
      <c r="X18" s="241"/>
      <c r="Y18" s="296"/>
      <c r="Z18" s="297"/>
      <c r="AA18" s="298"/>
      <c r="AB18" s="142"/>
      <c r="AC18" s="137"/>
      <c r="AD18" s="138"/>
      <c r="AE18" s="143"/>
      <c r="AF18" s="136"/>
      <c r="AG18" s="136"/>
      <c r="AH18" s="136"/>
      <c r="AI18" s="302"/>
      <c r="AJ18" s="143"/>
      <c r="AK18" s="136"/>
      <c r="AL18" s="136"/>
      <c r="AM18" s="136"/>
      <c r="AN18" s="302"/>
      <c r="AO18" s="143"/>
      <c r="AP18" s="136"/>
      <c r="AQ18" s="136"/>
      <c r="AR18" s="136"/>
      <c r="AS18" s="302"/>
      <c r="AT18" s="67"/>
      <c r="AU18" s="113"/>
      <c r="AV18" s="113"/>
      <c r="AW18" s="111" t="s">
        <v>360</v>
      </c>
      <c r="AX18" s="112"/>
    </row>
    <row r="19" spans="1:50" ht="22.5" customHeight="1" x14ac:dyDescent="0.15">
      <c r="A19" s="233"/>
      <c r="B19" s="231"/>
      <c r="C19" s="231"/>
      <c r="D19" s="231"/>
      <c r="E19" s="231"/>
      <c r="F19" s="232"/>
      <c r="G19" s="339"/>
      <c r="H19" s="305"/>
      <c r="I19" s="305"/>
      <c r="J19" s="305"/>
      <c r="K19" s="305"/>
      <c r="L19" s="305"/>
      <c r="M19" s="305"/>
      <c r="N19" s="305"/>
      <c r="O19" s="306"/>
      <c r="P19" s="271"/>
      <c r="Q19" s="212"/>
      <c r="R19" s="212"/>
      <c r="S19" s="212"/>
      <c r="T19" s="212"/>
      <c r="U19" s="212"/>
      <c r="V19" s="212"/>
      <c r="W19" s="212"/>
      <c r="X19" s="213"/>
      <c r="Y19" s="310" t="s">
        <v>14</v>
      </c>
      <c r="Z19" s="311"/>
      <c r="AA19" s="312"/>
      <c r="AB19" s="742"/>
      <c r="AC19" s="313"/>
      <c r="AD19" s="313"/>
      <c r="AE19" s="97"/>
      <c r="AF19" s="98"/>
      <c r="AG19" s="98"/>
      <c r="AH19" s="98"/>
      <c r="AI19" s="99"/>
      <c r="AJ19" s="97"/>
      <c r="AK19" s="98"/>
      <c r="AL19" s="98"/>
      <c r="AM19" s="98"/>
      <c r="AN19" s="99"/>
      <c r="AO19" s="97"/>
      <c r="AP19" s="98"/>
      <c r="AQ19" s="98"/>
      <c r="AR19" s="98"/>
      <c r="AS19" s="99"/>
      <c r="AT19" s="243"/>
      <c r="AU19" s="243"/>
      <c r="AV19" s="243"/>
      <c r="AW19" s="243"/>
      <c r="AX19" s="244"/>
    </row>
    <row r="20" spans="1:50" ht="22.5" customHeight="1" x14ac:dyDescent="0.15">
      <c r="A20" s="234"/>
      <c r="B20" s="235"/>
      <c r="C20" s="235"/>
      <c r="D20" s="235"/>
      <c r="E20" s="235"/>
      <c r="F20" s="236"/>
      <c r="G20" s="307"/>
      <c r="H20" s="308"/>
      <c r="I20" s="308"/>
      <c r="J20" s="308"/>
      <c r="K20" s="308"/>
      <c r="L20" s="308"/>
      <c r="M20" s="308"/>
      <c r="N20" s="308"/>
      <c r="O20" s="309"/>
      <c r="P20" s="293"/>
      <c r="Q20" s="293"/>
      <c r="R20" s="293"/>
      <c r="S20" s="293"/>
      <c r="T20" s="293"/>
      <c r="U20" s="293"/>
      <c r="V20" s="293"/>
      <c r="W20" s="293"/>
      <c r="X20" s="294"/>
      <c r="Y20" s="179" t="s">
        <v>65</v>
      </c>
      <c r="Z20" s="124"/>
      <c r="AA20" s="175"/>
      <c r="AB20" s="741"/>
      <c r="AC20" s="303"/>
      <c r="AD20" s="303"/>
      <c r="AE20" s="97"/>
      <c r="AF20" s="98"/>
      <c r="AG20" s="98"/>
      <c r="AH20" s="98"/>
      <c r="AI20" s="99"/>
      <c r="AJ20" s="97"/>
      <c r="AK20" s="98"/>
      <c r="AL20" s="98"/>
      <c r="AM20" s="98"/>
      <c r="AN20" s="99"/>
      <c r="AO20" s="97"/>
      <c r="AP20" s="98"/>
      <c r="AQ20" s="98"/>
      <c r="AR20" s="98"/>
      <c r="AS20" s="99"/>
      <c r="AT20" s="97"/>
      <c r="AU20" s="98"/>
      <c r="AV20" s="98"/>
      <c r="AW20" s="98"/>
      <c r="AX20" s="157"/>
    </row>
    <row r="21" spans="1:50" ht="22.5" customHeight="1" x14ac:dyDescent="0.15">
      <c r="A21" s="720"/>
      <c r="B21" s="721"/>
      <c r="C21" s="721"/>
      <c r="D21" s="721"/>
      <c r="E21" s="721"/>
      <c r="F21" s="722"/>
      <c r="G21" s="340"/>
      <c r="H21" s="341"/>
      <c r="I21" s="341"/>
      <c r="J21" s="341"/>
      <c r="K21" s="341"/>
      <c r="L21" s="341"/>
      <c r="M21" s="341"/>
      <c r="N21" s="341"/>
      <c r="O21" s="342"/>
      <c r="P21" s="214"/>
      <c r="Q21" s="214"/>
      <c r="R21" s="214"/>
      <c r="S21" s="214"/>
      <c r="T21" s="214"/>
      <c r="U21" s="214"/>
      <c r="V21" s="214"/>
      <c r="W21" s="214"/>
      <c r="X21" s="215"/>
      <c r="Y21" s="123" t="s">
        <v>15</v>
      </c>
      <c r="Z21" s="124"/>
      <c r="AA21" s="175"/>
      <c r="AB21" s="732" t="s">
        <v>468</v>
      </c>
      <c r="AC21" s="281"/>
      <c r="AD21" s="281"/>
      <c r="AE21" s="97"/>
      <c r="AF21" s="98"/>
      <c r="AG21" s="98"/>
      <c r="AH21" s="98"/>
      <c r="AI21" s="99"/>
      <c r="AJ21" s="97"/>
      <c r="AK21" s="98"/>
      <c r="AL21" s="98"/>
      <c r="AM21" s="98"/>
      <c r="AN21" s="99"/>
      <c r="AO21" s="97"/>
      <c r="AP21" s="98"/>
      <c r="AQ21" s="98"/>
      <c r="AR21" s="98"/>
      <c r="AS21" s="99"/>
      <c r="AT21" s="285"/>
      <c r="AU21" s="286"/>
      <c r="AV21" s="286"/>
      <c r="AW21" s="286"/>
      <c r="AX21" s="287"/>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0"/>
      <c r="Z22" s="86"/>
      <c r="AA22" s="87"/>
      <c r="AB22" s="282" t="s">
        <v>12</v>
      </c>
      <c r="AC22" s="283"/>
      <c r="AD22" s="284"/>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x14ac:dyDescent="0.15">
      <c r="A23" s="230"/>
      <c r="B23" s="231"/>
      <c r="C23" s="231"/>
      <c r="D23" s="231"/>
      <c r="E23" s="231"/>
      <c r="F23" s="232"/>
      <c r="G23" s="240"/>
      <c r="H23" s="111"/>
      <c r="I23" s="111"/>
      <c r="J23" s="111"/>
      <c r="K23" s="111"/>
      <c r="L23" s="111"/>
      <c r="M23" s="111"/>
      <c r="N23" s="111"/>
      <c r="O23" s="241"/>
      <c r="P23" s="258"/>
      <c r="Q23" s="111"/>
      <c r="R23" s="111"/>
      <c r="S23" s="111"/>
      <c r="T23" s="111"/>
      <c r="U23" s="111"/>
      <c r="V23" s="111"/>
      <c r="W23" s="111"/>
      <c r="X23" s="241"/>
      <c r="Y23" s="296"/>
      <c r="Z23" s="297"/>
      <c r="AA23" s="298"/>
      <c r="AB23" s="142"/>
      <c r="AC23" s="137"/>
      <c r="AD23" s="138"/>
      <c r="AE23" s="143"/>
      <c r="AF23" s="136"/>
      <c r="AG23" s="136"/>
      <c r="AH23" s="136"/>
      <c r="AI23" s="302"/>
      <c r="AJ23" s="143"/>
      <c r="AK23" s="136"/>
      <c r="AL23" s="136"/>
      <c r="AM23" s="136"/>
      <c r="AN23" s="302"/>
      <c r="AO23" s="143"/>
      <c r="AP23" s="136"/>
      <c r="AQ23" s="136"/>
      <c r="AR23" s="136"/>
      <c r="AS23" s="302"/>
      <c r="AT23" s="67"/>
      <c r="AU23" s="113"/>
      <c r="AV23" s="113"/>
      <c r="AW23" s="111" t="s">
        <v>469</v>
      </c>
      <c r="AX23" s="112"/>
    </row>
    <row r="24" spans="1:50" ht="22.5" customHeight="1" x14ac:dyDescent="0.15">
      <c r="A24" s="233"/>
      <c r="B24" s="231"/>
      <c r="C24" s="231"/>
      <c r="D24" s="231"/>
      <c r="E24" s="231"/>
      <c r="F24" s="232"/>
      <c r="G24" s="339"/>
      <c r="H24" s="305"/>
      <c r="I24" s="305"/>
      <c r="J24" s="305"/>
      <c r="K24" s="305"/>
      <c r="L24" s="305"/>
      <c r="M24" s="305"/>
      <c r="N24" s="305"/>
      <c r="O24" s="306"/>
      <c r="P24" s="271"/>
      <c r="Q24" s="212"/>
      <c r="R24" s="212"/>
      <c r="S24" s="212"/>
      <c r="T24" s="212"/>
      <c r="U24" s="212"/>
      <c r="V24" s="212"/>
      <c r="W24" s="212"/>
      <c r="X24" s="213"/>
      <c r="Y24" s="310" t="s">
        <v>14</v>
      </c>
      <c r="Z24" s="311"/>
      <c r="AA24" s="312"/>
      <c r="AB24" s="742"/>
      <c r="AC24" s="313"/>
      <c r="AD24" s="313"/>
      <c r="AE24" s="97"/>
      <c r="AF24" s="98"/>
      <c r="AG24" s="98"/>
      <c r="AH24" s="98"/>
      <c r="AI24" s="99"/>
      <c r="AJ24" s="97"/>
      <c r="AK24" s="98"/>
      <c r="AL24" s="98"/>
      <c r="AM24" s="98"/>
      <c r="AN24" s="99"/>
      <c r="AO24" s="97"/>
      <c r="AP24" s="98"/>
      <c r="AQ24" s="98"/>
      <c r="AR24" s="98"/>
      <c r="AS24" s="99"/>
      <c r="AT24" s="243"/>
      <c r="AU24" s="243"/>
      <c r="AV24" s="243"/>
      <c r="AW24" s="243"/>
      <c r="AX24" s="244"/>
    </row>
    <row r="25" spans="1:50" ht="22.5" customHeight="1" x14ac:dyDescent="0.15">
      <c r="A25" s="234"/>
      <c r="B25" s="235"/>
      <c r="C25" s="235"/>
      <c r="D25" s="235"/>
      <c r="E25" s="235"/>
      <c r="F25" s="236"/>
      <c r="G25" s="307"/>
      <c r="H25" s="308"/>
      <c r="I25" s="308"/>
      <c r="J25" s="308"/>
      <c r="K25" s="308"/>
      <c r="L25" s="308"/>
      <c r="M25" s="308"/>
      <c r="N25" s="308"/>
      <c r="O25" s="309"/>
      <c r="P25" s="293"/>
      <c r="Q25" s="293"/>
      <c r="R25" s="293"/>
      <c r="S25" s="293"/>
      <c r="T25" s="293"/>
      <c r="U25" s="293"/>
      <c r="V25" s="293"/>
      <c r="W25" s="293"/>
      <c r="X25" s="294"/>
      <c r="Y25" s="179" t="s">
        <v>65</v>
      </c>
      <c r="Z25" s="124"/>
      <c r="AA25" s="175"/>
      <c r="AB25" s="741"/>
      <c r="AC25" s="303"/>
      <c r="AD25" s="303"/>
      <c r="AE25" s="97"/>
      <c r="AF25" s="98"/>
      <c r="AG25" s="98"/>
      <c r="AH25" s="98"/>
      <c r="AI25" s="99"/>
      <c r="AJ25" s="97"/>
      <c r="AK25" s="98"/>
      <c r="AL25" s="98"/>
      <c r="AM25" s="98"/>
      <c r="AN25" s="99"/>
      <c r="AO25" s="97"/>
      <c r="AP25" s="98"/>
      <c r="AQ25" s="98"/>
      <c r="AR25" s="98"/>
      <c r="AS25" s="99"/>
      <c r="AT25" s="97"/>
      <c r="AU25" s="98"/>
      <c r="AV25" s="98"/>
      <c r="AW25" s="98"/>
      <c r="AX25" s="157"/>
    </row>
    <row r="26" spans="1:50" ht="22.5" customHeight="1" x14ac:dyDescent="0.15">
      <c r="A26" s="720"/>
      <c r="B26" s="721"/>
      <c r="C26" s="721"/>
      <c r="D26" s="721"/>
      <c r="E26" s="721"/>
      <c r="F26" s="722"/>
      <c r="G26" s="340"/>
      <c r="H26" s="341"/>
      <c r="I26" s="341"/>
      <c r="J26" s="341"/>
      <c r="K26" s="341"/>
      <c r="L26" s="341"/>
      <c r="M26" s="341"/>
      <c r="N26" s="341"/>
      <c r="O26" s="342"/>
      <c r="P26" s="214"/>
      <c r="Q26" s="214"/>
      <c r="R26" s="214"/>
      <c r="S26" s="214"/>
      <c r="T26" s="214"/>
      <c r="U26" s="214"/>
      <c r="V26" s="214"/>
      <c r="W26" s="214"/>
      <c r="X26" s="215"/>
      <c r="Y26" s="123" t="s">
        <v>15</v>
      </c>
      <c r="Z26" s="124"/>
      <c r="AA26" s="175"/>
      <c r="AB26" s="732" t="s">
        <v>468</v>
      </c>
      <c r="AC26" s="281"/>
      <c r="AD26" s="281"/>
      <c r="AE26" s="97"/>
      <c r="AF26" s="98"/>
      <c r="AG26" s="98"/>
      <c r="AH26" s="98"/>
      <c r="AI26" s="99"/>
      <c r="AJ26" s="97"/>
      <c r="AK26" s="98"/>
      <c r="AL26" s="98"/>
      <c r="AM26" s="98"/>
      <c r="AN26" s="99"/>
      <c r="AO26" s="97"/>
      <c r="AP26" s="98"/>
      <c r="AQ26" s="98"/>
      <c r="AR26" s="98"/>
      <c r="AS26" s="99"/>
      <c r="AT26" s="285"/>
      <c r="AU26" s="286"/>
      <c r="AV26" s="286"/>
      <c r="AW26" s="286"/>
      <c r="AX26" s="287"/>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0"/>
      <c r="Z27" s="86"/>
      <c r="AA27" s="87"/>
      <c r="AB27" s="282" t="s">
        <v>12</v>
      </c>
      <c r="AC27" s="283"/>
      <c r="AD27" s="284"/>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x14ac:dyDescent="0.15">
      <c r="A28" s="230"/>
      <c r="B28" s="231"/>
      <c r="C28" s="231"/>
      <c r="D28" s="231"/>
      <c r="E28" s="231"/>
      <c r="F28" s="232"/>
      <c r="G28" s="240"/>
      <c r="H28" s="111"/>
      <c r="I28" s="111"/>
      <c r="J28" s="111"/>
      <c r="K28" s="111"/>
      <c r="L28" s="111"/>
      <c r="M28" s="111"/>
      <c r="N28" s="111"/>
      <c r="O28" s="241"/>
      <c r="P28" s="258"/>
      <c r="Q28" s="111"/>
      <c r="R28" s="111"/>
      <c r="S28" s="111"/>
      <c r="T28" s="111"/>
      <c r="U28" s="111"/>
      <c r="V28" s="111"/>
      <c r="W28" s="111"/>
      <c r="X28" s="241"/>
      <c r="Y28" s="296"/>
      <c r="Z28" s="297"/>
      <c r="AA28" s="298"/>
      <c r="AB28" s="142"/>
      <c r="AC28" s="137"/>
      <c r="AD28" s="138"/>
      <c r="AE28" s="143"/>
      <c r="AF28" s="136"/>
      <c r="AG28" s="136"/>
      <c r="AH28" s="136"/>
      <c r="AI28" s="302"/>
      <c r="AJ28" s="143"/>
      <c r="AK28" s="136"/>
      <c r="AL28" s="136"/>
      <c r="AM28" s="136"/>
      <c r="AN28" s="302"/>
      <c r="AO28" s="143"/>
      <c r="AP28" s="136"/>
      <c r="AQ28" s="136"/>
      <c r="AR28" s="136"/>
      <c r="AS28" s="302"/>
      <c r="AT28" s="67"/>
      <c r="AU28" s="113"/>
      <c r="AV28" s="113"/>
      <c r="AW28" s="111" t="s">
        <v>466</v>
      </c>
      <c r="AX28" s="112"/>
    </row>
    <row r="29" spans="1:50" ht="22.5" customHeight="1" x14ac:dyDescent="0.15">
      <c r="A29" s="233"/>
      <c r="B29" s="231"/>
      <c r="C29" s="231"/>
      <c r="D29" s="231"/>
      <c r="E29" s="231"/>
      <c r="F29" s="232"/>
      <c r="G29" s="339"/>
      <c r="H29" s="305"/>
      <c r="I29" s="305"/>
      <c r="J29" s="305"/>
      <c r="K29" s="305"/>
      <c r="L29" s="305"/>
      <c r="M29" s="305"/>
      <c r="N29" s="305"/>
      <c r="O29" s="306"/>
      <c r="P29" s="271"/>
      <c r="Q29" s="212"/>
      <c r="R29" s="212"/>
      <c r="S29" s="212"/>
      <c r="T29" s="212"/>
      <c r="U29" s="212"/>
      <c r="V29" s="212"/>
      <c r="W29" s="212"/>
      <c r="X29" s="213"/>
      <c r="Y29" s="310" t="s">
        <v>14</v>
      </c>
      <c r="Z29" s="311"/>
      <c r="AA29" s="312"/>
      <c r="AB29" s="742"/>
      <c r="AC29" s="313"/>
      <c r="AD29" s="313"/>
      <c r="AE29" s="97"/>
      <c r="AF29" s="98"/>
      <c r="AG29" s="98"/>
      <c r="AH29" s="98"/>
      <c r="AI29" s="99"/>
      <c r="AJ29" s="97"/>
      <c r="AK29" s="98"/>
      <c r="AL29" s="98"/>
      <c r="AM29" s="98"/>
      <c r="AN29" s="99"/>
      <c r="AO29" s="97"/>
      <c r="AP29" s="98"/>
      <c r="AQ29" s="98"/>
      <c r="AR29" s="98"/>
      <c r="AS29" s="99"/>
      <c r="AT29" s="243"/>
      <c r="AU29" s="243"/>
      <c r="AV29" s="243"/>
      <c r="AW29" s="243"/>
      <c r="AX29" s="244"/>
    </row>
    <row r="30" spans="1:50" ht="22.5" customHeight="1" x14ac:dyDescent="0.15">
      <c r="A30" s="234"/>
      <c r="B30" s="235"/>
      <c r="C30" s="235"/>
      <c r="D30" s="235"/>
      <c r="E30" s="235"/>
      <c r="F30" s="236"/>
      <c r="G30" s="307"/>
      <c r="H30" s="308"/>
      <c r="I30" s="308"/>
      <c r="J30" s="308"/>
      <c r="K30" s="308"/>
      <c r="L30" s="308"/>
      <c r="M30" s="308"/>
      <c r="N30" s="308"/>
      <c r="O30" s="309"/>
      <c r="P30" s="293"/>
      <c r="Q30" s="293"/>
      <c r="R30" s="293"/>
      <c r="S30" s="293"/>
      <c r="T30" s="293"/>
      <c r="U30" s="293"/>
      <c r="V30" s="293"/>
      <c r="W30" s="293"/>
      <c r="X30" s="294"/>
      <c r="Y30" s="179" t="s">
        <v>65</v>
      </c>
      <c r="Z30" s="124"/>
      <c r="AA30" s="175"/>
      <c r="AB30" s="741"/>
      <c r="AC30" s="303"/>
      <c r="AD30" s="303"/>
      <c r="AE30" s="97"/>
      <c r="AF30" s="98"/>
      <c r="AG30" s="98"/>
      <c r="AH30" s="98"/>
      <c r="AI30" s="99"/>
      <c r="AJ30" s="97"/>
      <c r="AK30" s="98"/>
      <c r="AL30" s="98"/>
      <c r="AM30" s="98"/>
      <c r="AN30" s="99"/>
      <c r="AO30" s="97"/>
      <c r="AP30" s="98"/>
      <c r="AQ30" s="98"/>
      <c r="AR30" s="98"/>
      <c r="AS30" s="99"/>
      <c r="AT30" s="97"/>
      <c r="AU30" s="98"/>
      <c r="AV30" s="98"/>
      <c r="AW30" s="98"/>
      <c r="AX30" s="157"/>
    </row>
    <row r="31" spans="1:50" ht="22.5" customHeight="1" x14ac:dyDescent="0.15">
      <c r="A31" s="720"/>
      <c r="B31" s="721"/>
      <c r="C31" s="721"/>
      <c r="D31" s="721"/>
      <c r="E31" s="721"/>
      <c r="F31" s="722"/>
      <c r="G31" s="340"/>
      <c r="H31" s="341"/>
      <c r="I31" s="341"/>
      <c r="J31" s="341"/>
      <c r="K31" s="341"/>
      <c r="L31" s="341"/>
      <c r="M31" s="341"/>
      <c r="N31" s="341"/>
      <c r="O31" s="342"/>
      <c r="P31" s="214"/>
      <c r="Q31" s="214"/>
      <c r="R31" s="214"/>
      <c r="S31" s="214"/>
      <c r="T31" s="214"/>
      <c r="U31" s="214"/>
      <c r="V31" s="214"/>
      <c r="W31" s="214"/>
      <c r="X31" s="215"/>
      <c r="Y31" s="123" t="s">
        <v>15</v>
      </c>
      <c r="Z31" s="124"/>
      <c r="AA31" s="175"/>
      <c r="AB31" s="732" t="s">
        <v>467</v>
      </c>
      <c r="AC31" s="281"/>
      <c r="AD31" s="281"/>
      <c r="AE31" s="97"/>
      <c r="AF31" s="98"/>
      <c r="AG31" s="98"/>
      <c r="AH31" s="98"/>
      <c r="AI31" s="99"/>
      <c r="AJ31" s="97"/>
      <c r="AK31" s="98"/>
      <c r="AL31" s="98"/>
      <c r="AM31" s="98"/>
      <c r="AN31" s="99"/>
      <c r="AO31" s="97"/>
      <c r="AP31" s="98"/>
      <c r="AQ31" s="98"/>
      <c r="AR31" s="98"/>
      <c r="AS31" s="99"/>
      <c r="AT31" s="285"/>
      <c r="AU31" s="286"/>
      <c r="AV31" s="286"/>
      <c r="AW31" s="286"/>
      <c r="AX31" s="287"/>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0"/>
      <c r="Z32" s="86"/>
      <c r="AA32" s="87"/>
      <c r="AB32" s="282" t="s">
        <v>12</v>
      </c>
      <c r="AC32" s="283"/>
      <c r="AD32" s="284"/>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x14ac:dyDescent="0.15">
      <c r="A33" s="230"/>
      <c r="B33" s="231"/>
      <c r="C33" s="231"/>
      <c r="D33" s="231"/>
      <c r="E33" s="231"/>
      <c r="F33" s="232"/>
      <c r="G33" s="240"/>
      <c r="H33" s="111"/>
      <c r="I33" s="111"/>
      <c r="J33" s="111"/>
      <c r="K33" s="111"/>
      <c r="L33" s="111"/>
      <c r="M33" s="111"/>
      <c r="N33" s="111"/>
      <c r="O33" s="241"/>
      <c r="P33" s="258"/>
      <c r="Q33" s="111"/>
      <c r="R33" s="111"/>
      <c r="S33" s="111"/>
      <c r="T33" s="111"/>
      <c r="U33" s="111"/>
      <c r="V33" s="111"/>
      <c r="W33" s="111"/>
      <c r="X33" s="241"/>
      <c r="Y33" s="296"/>
      <c r="Z33" s="297"/>
      <c r="AA33" s="298"/>
      <c r="AB33" s="142"/>
      <c r="AC33" s="137"/>
      <c r="AD33" s="138"/>
      <c r="AE33" s="143"/>
      <c r="AF33" s="136"/>
      <c r="AG33" s="136"/>
      <c r="AH33" s="136"/>
      <c r="AI33" s="302"/>
      <c r="AJ33" s="143"/>
      <c r="AK33" s="136"/>
      <c r="AL33" s="136"/>
      <c r="AM33" s="136"/>
      <c r="AN33" s="302"/>
      <c r="AO33" s="143"/>
      <c r="AP33" s="136"/>
      <c r="AQ33" s="136"/>
      <c r="AR33" s="136"/>
      <c r="AS33" s="302"/>
      <c r="AT33" s="67"/>
      <c r="AU33" s="113"/>
      <c r="AV33" s="113"/>
      <c r="AW33" s="111" t="s">
        <v>469</v>
      </c>
      <c r="AX33" s="112"/>
    </row>
    <row r="34" spans="1:50" ht="22.5" customHeight="1" x14ac:dyDescent="0.15">
      <c r="A34" s="233"/>
      <c r="B34" s="231"/>
      <c r="C34" s="231"/>
      <c r="D34" s="231"/>
      <c r="E34" s="231"/>
      <c r="F34" s="232"/>
      <c r="G34" s="339"/>
      <c r="H34" s="305"/>
      <c r="I34" s="305"/>
      <c r="J34" s="305"/>
      <c r="K34" s="305"/>
      <c r="L34" s="305"/>
      <c r="M34" s="305"/>
      <c r="N34" s="305"/>
      <c r="O34" s="306"/>
      <c r="P34" s="271"/>
      <c r="Q34" s="212"/>
      <c r="R34" s="212"/>
      <c r="S34" s="212"/>
      <c r="T34" s="212"/>
      <c r="U34" s="212"/>
      <c r="V34" s="212"/>
      <c r="W34" s="212"/>
      <c r="X34" s="213"/>
      <c r="Y34" s="310" t="s">
        <v>14</v>
      </c>
      <c r="Z34" s="311"/>
      <c r="AA34" s="312"/>
      <c r="AB34" s="742"/>
      <c r="AC34" s="313"/>
      <c r="AD34" s="313"/>
      <c r="AE34" s="97"/>
      <c r="AF34" s="98"/>
      <c r="AG34" s="98"/>
      <c r="AH34" s="98"/>
      <c r="AI34" s="99"/>
      <c r="AJ34" s="97"/>
      <c r="AK34" s="98"/>
      <c r="AL34" s="98"/>
      <c r="AM34" s="98"/>
      <c r="AN34" s="99"/>
      <c r="AO34" s="97"/>
      <c r="AP34" s="98"/>
      <c r="AQ34" s="98"/>
      <c r="AR34" s="98"/>
      <c r="AS34" s="99"/>
      <c r="AT34" s="243"/>
      <c r="AU34" s="243"/>
      <c r="AV34" s="243"/>
      <c r="AW34" s="243"/>
      <c r="AX34" s="244"/>
    </row>
    <row r="35" spans="1:50" ht="22.5" customHeight="1" x14ac:dyDescent="0.15">
      <c r="A35" s="234"/>
      <c r="B35" s="235"/>
      <c r="C35" s="235"/>
      <c r="D35" s="235"/>
      <c r="E35" s="235"/>
      <c r="F35" s="236"/>
      <c r="G35" s="307"/>
      <c r="H35" s="308"/>
      <c r="I35" s="308"/>
      <c r="J35" s="308"/>
      <c r="K35" s="308"/>
      <c r="L35" s="308"/>
      <c r="M35" s="308"/>
      <c r="N35" s="308"/>
      <c r="O35" s="309"/>
      <c r="P35" s="293"/>
      <c r="Q35" s="293"/>
      <c r="R35" s="293"/>
      <c r="S35" s="293"/>
      <c r="T35" s="293"/>
      <c r="U35" s="293"/>
      <c r="V35" s="293"/>
      <c r="W35" s="293"/>
      <c r="X35" s="294"/>
      <c r="Y35" s="179" t="s">
        <v>65</v>
      </c>
      <c r="Z35" s="124"/>
      <c r="AA35" s="175"/>
      <c r="AB35" s="741"/>
      <c r="AC35" s="303"/>
      <c r="AD35" s="303"/>
      <c r="AE35" s="97"/>
      <c r="AF35" s="98"/>
      <c r="AG35" s="98"/>
      <c r="AH35" s="98"/>
      <c r="AI35" s="99"/>
      <c r="AJ35" s="97"/>
      <c r="AK35" s="98"/>
      <c r="AL35" s="98"/>
      <c r="AM35" s="98"/>
      <c r="AN35" s="99"/>
      <c r="AO35" s="97"/>
      <c r="AP35" s="98"/>
      <c r="AQ35" s="98"/>
      <c r="AR35" s="98"/>
      <c r="AS35" s="99"/>
      <c r="AT35" s="97"/>
      <c r="AU35" s="98"/>
      <c r="AV35" s="98"/>
      <c r="AW35" s="98"/>
      <c r="AX35" s="157"/>
    </row>
    <row r="36" spans="1:50" ht="22.5" customHeight="1" x14ac:dyDescent="0.15">
      <c r="A36" s="720"/>
      <c r="B36" s="721"/>
      <c r="C36" s="721"/>
      <c r="D36" s="721"/>
      <c r="E36" s="721"/>
      <c r="F36" s="722"/>
      <c r="G36" s="340"/>
      <c r="H36" s="341"/>
      <c r="I36" s="341"/>
      <c r="J36" s="341"/>
      <c r="K36" s="341"/>
      <c r="L36" s="341"/>
      <c r="M36" s="341"/>
      <c r="N36" s="341"/>
      <c r="O36" s="342"/>
      <c r="P36" s="214"/>
      <c r="Q36" s="214"/>
      <c r="R36" s="214"/>
      <c r="S36" s="214"/>
      <c r="T36" s="214"/>
      <c r="U36" s="214"/>
      <c r="V36" s="214"/>
      <c r="W36" s="214"/>
      <c r="X36" s="215"/>
      <c r="Y36" s="123" t="s">
        <v>15</v>
      </c>
      <c r="Z36" s="124"/>
      <c r="AA36" s="175"/>
      <c r="AB36" s="732" t="s">
        <v>468</v>
      </c>
      <c r="AC36" s="281"/>
      <c r="AD36" s="281"/>
      <c r="AE36" s="97"/>
      <c r="AF36" s="98"/>
      <c r="AG36" s="98"/>
      <c r="AH36" s="98"/>
      <c r="AI36" s="99"/>
      <c r="AJ36" s="97"/>
      <c r="AK36" s="98"/>
      <c r="AL36" s="98"/>
      <c r="AM36" s="98"/>
      <c r="AN36" s="99"/>
      <c r="AO36" s="97"/>
      <c r="AP36" s="98"/>
      <c r="AQ36" s="98"/>
      <c r="AR36" s="98"/>
      <c r="AS36" s="99"/>
      <c r="AT36" s="285"/>
      <c r="AU36" s="286"/>
      <c r="AV36" s="286"/>
      <c r="AW36" s="286"/>
      <c r="AX36" s="287"/>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0"/>
      <c r="Z37" s="86"/>
      <c r="AA37" s="87"/>
      <c r="AB37" s="282" t="s">
        <v>12</v>
      </c>
      <c r="AC37" s="283"/>
      <c r="AD37" s="284"/>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x14ac:dyDescent="0.15">
      <c r="A38" s="230"/>
      <c r="B38" s="231"/>
      <c r="C38" s="231"/>
      <c r="D38" s="231"/>
      <c r="E38" s="231"/>
      <c r="F38" s="232"/>
      <c r="G38" s="240"/>
      <c r="H38" s="111"/>
      <c r="I38" s="111"/>
      <c r="J38" s="111"/>
      <c r="K38" s="111"/>
      <c r="L38" s="111"/>
      <c r="M38" s="111"/>
      <c r="N38" s="111"/>
      <c r="O38" s="241"/>
      <c r="P38" s="258"/>
      <c r="Q38" s="111"/>
      <c r="R38" s="111"/>
      <c r="S38" s="111"/>
      <c r="T38" s="111"/>
      <c r="U38" s="111"/>
      <c r="V38" s="111"/>
      <c r="W38" s="111"/>
      <c r="X38" s="241"/>
      <c r="Y38" s="296"/>
      <c r="Z38" s="297"/>
      <c r="AA38" s="298"/>
      <c r="AB38" s="142"/>
      <c r="AC38" s="137"/>
      <c r="AD38" s="138"/>
      <c r="AE38" s="143"/>
      <c r="AF38" s="136"/>
      <c r="AG38" s="136"/>
      <c r="AH38" s="136"/>
      <c r="AI38" s="302"/>
      <c r="AJ38" s="143"/>
      <c r="AK38" s="136"/>
      <c r="AL38" s="136"/>
      <c r="AM38" s="136"/>
      <c r="AN38" s="302"/>
      <c r="AO38" s="143"/>
      <c r="AP38" s="136"/>
      <c r="AQ38" s="136"/>
      <c r="AR38" s="136"/>
      <c r="AS38" s="302"/>
      <c r="AT38" s="67"/>
      <c r="AU38" s="113"/>
      <c r="AV38" s="113"/>
      <c r="AW38" s="111" t="s">
        <v>469</v>
      </c>
      <c r="AX38" s="112"/>
    </row>
    <row r="39" spans="1:50" ht="22.5" customHeight="1" x14ac:dyDescent="0.15">
      <c r="A39" s="233"/>
      <c r="B39" s="231"/>
      <c r="C39" s="231"/>
      <c r="D39" s="231"/>
      <c r="E39" s="231"/>
      <c r="F39" s="232"/>
      <c r="G39" s="339"/>
      <c r="H39" s="305"/>
      <c r="I39" s="305"/>
      <c r="J39" s="305"/>
      <c r="K39" s="305"/>
      <c r="L39" s="305"/>
      <c r="M39" s="305"/>
      <c r="N39" s="305"/>
      <c r="O39" s="306"/>
      <c r="P39" s="271"/>
      <c r="Q39" s="212"/>
      <c r="R39" s="212"/>
      <c r="S39" s="212"/>
      <c r="T39" s="212"/>
      <c r="U39" s="212"/>
      <c r="V39" s="212"/>
      <c r="W39" s="212"/>
      <c r="X39" s="213"/>
      <c r="Y39" s="310" t="s">
        <v>14</v>
      </c>
      <c r="Z39" s="311"/>
      <c r="AA39" s="312"/>
      <c r="AB39" s="742"/>
      <c r="AC39" s="313"/>
      <c r="AD39" s="313"/>
      <c r="AE39" s="97"/>
      <c r="AF39" s="98"/>
      <c r="AG39" s="98"/>
      <c r="AH39" s="98"/>
      <c r="AI39" s="99"/>
      <c r="AJ39" s="97"/>
      <c r="AK39" s="98"/>
      <c r="AL39" s="98"/>
      <c r="AM39" s="98"/>
      <c r="AN39" s="99"/>
      <c r="AO39" s="97"/>
      <c r="AP39" s="98"/>
      <c r="AQ39" s="98"/>
      <c r="AR39" s="98"/>
      <c r="AS39" s="99"/>
      <c r="AT39" s="243"/>
      <c r="AU39" s="243"/>
      <c r="AV39" s="243"/>
      <c r="AW39" s="243"/>
      <c r="AX39" s="244"/>
    </row>
    <row r="40" spans="1:50" ht="22.5" customHeight="1" x14ac:dyDescent="0.15">
      <c r="A40" s="234"/>
      <c r="B40" s="235"/>
      <c r="C40" s="235"/>
      <c r="D40" s="235"/>
      <c r="E40" s="235"/>
      <c r="F40" s="236"/>
      <c r="G40" s="307"/>
      <c r="H40" s="308"/>
      <c r="I40" s="308"/>
      <c r="J40" s="308"/>
      <c r="K40" s="308"/>
      <c r="L40" s="308"/>
      <c r="M40" s="308"/>
      <c r="N40" s="308"/>
      <c r="O40" s="309"/>
      <c r="P40" s="293"/>
      <c r="Q40" s="293"/>
      <c r="R40" s="293"/>
      <c r="S40" s="293"/>
      <c r="T40" s="293"/>
      <c r="U40" s="293"/>
      <c r="V40" s="293"/>
      <c r="W40" s="293"/>
      <c r="X40" s="294"/>
      <c r="Y40" s="179" t="s">
        <v>65</v>
      </c>
      <c r="Z40" s="124"/>
      <c r="AA40" s="175"/>
      <c r="AB40" s="741"/>
      <c r="AC40" s="303"/>
      <c r="AD40" s="303"/>
      <c r="AE40" s="97"/>
      <c r="AF40" s="98"/>
      <c r="AG40" s="98"/>
      <c r="AH40" s="98"/>
      <c r="AI40" s="99"/>
      <c r="AJ40" s="97"/>
      <c r="AK40" s="98"/>
      <c r="AL40" s="98"/>
      <c r="AM40" s="98"/>
      <c r="AN40" s="99"/>
      <c r="AO40" s="97"/>
      <c r="AP40" s="98"/>
      <c r="AQ40" s="98"/>
      <c r="AR40" s="98"/>
      <c r="AS40" s="99"/>
      <c r="AT40" s="97"/>
      <c r="AU40" s="98"/>
      <c r="AV40" s="98"/>
      <c r="AW40" s="98"/>
      <c r="AX40" s="157"/>
    </row>
    <row r="41" spans="1:50" ht="22.5" customHeight="1" x14ac:dyDescent="0.15">
      <c r="A41" s="720"/>
      <c r="B41" s="721"/>
      <c r="C41" s="721"/>
      <c r="D41" s="721"/>
      <c r="E41" s="721"/>
      <c r="F41" s="722"/>
      <c r="G41" s="340"/>
      <c r="H41" s="341"/>
      <c r="I41" s="341"/>
      <c r="J41" s="341"/>
      <c r="K41" s="341"/>
      <c r="L41" s="341"/>
      <c r="M41" s="341"/>
      <c r="N41" s="341"/>
      <c r="O41" s="342"/>
      <c r="P41" s="214"/>
      <c r="Q41" s="214"/>
      <c r="R41" s="214"/>
      <c r="S41" s="214"/>
      <c r="T41" s="214"/>
      <c r="U41" s="214"/>
      <c r="V41" s="214"/>
      <c r="W41" s="214"/>
      <c r="X41" s="215"/>
      <c r="Y41" s="123" t="s">
        <v>15</v>
      </c>
      <c r="Z41" s="124"/>
      <c r="AA41" s="175"/>
      <c r="AB41" s="732" t="s">
        <v>468</v>
      </c>
      <c r="AC41" s="281"/>
      <c r="AD41" s="281"/>
      <c r="AE41" s="97"/>
      <c r="AF41" s="98"/>
      <c r="AG41" s="98"/>
      <c r="AH41" s="98"/>
      <c r="AI41" s="99"/>
      <c r="AJ41" s="97"/>
      <c r="AK41" s="98"/>
      <c r="AL41" s="98"/>
      <c r="AM41" s="98"/>
      <c r="AN41" s="99"/>
      <c r="AO41" s="97"/>
      <c r="AP41" s="98"/>
      <c r="AQ41" s="98"/>
      <c r="AR41" s="98"/>
      <c r="AS41" s="99"/>
      <c r="AT41" s="285"/>
      <c r="AU41" s="286"/>
      <c r="AV41" s="286"/>
      <c r="AW41" s="286"/>
      <c r="AX41" s="287"/>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0"/>
      <c r="Z42" s="86"/>
      <c r="AA42" s="87"/>
      <c r="AB42" s="282" t="s">
        <v>12</v>
      </c>
      <c r="AC42" s="283"/>
      <c r="AD42" s="284"/>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x14ac:dyDescent="0.15">
      <c r="A43" s="230"/>
      <c r="B43" s="231"/>
      <c r="C43" s="231"/>
      <c r="D43" s="231"/>
      <c r="E43" s="231"/>
      <c r="F43" s="232"/>
      <c r="G43" s="240"/>
      <c r="H43" s="111"/>
      <c r="I43" s="111"/>
      <c r="J43" s="111"/>
      <c r="K43" s="111"/>
      <c r="L43" s="111"/>
      <c r="M43" s="111"/>
      <c r="N43" s="111"/>
      <c r="O43" s="241"/>
      <c r="P43" s="258"/>
      <c r="Q43" s="111"/>
      <c r="R43" s="111"/>
      <c r="S43" s="111"/>
      <c r="T43" s="111"/>
      <c r="U43" s="111"/>
      <c r="V43" s="111"/>
      <c r="W43" s="111"/>
      <c r="X43" s="241"/>
      <c r="Y43" s="296"/>
      <c r="Z43" s="297"/>
      <c r="AA43" s="298"/>
      <c r="AB43" s="142"/>
      <c r="AC43" s="137"/>
      <c r="AD43" s="138"/>
      <c r="AE43" s="143"/>
      <c r="AF43" s="136"/>
      <c r="AG43" s="136"/>
      <c r="AH43" s="136"/>
      <c r="AI43" s="302"/>
      <c r="AJ43" s="143"/>
      <c r="AK43" s="136"/>
      <c r="AL43" s="136"/>
      <c r="AM43" s="136"/>
      <c r="AN43" s="302"/>
      <c r="AO43" s="143"/>
      <c r="AP43" s="136"/>
      <c r="AQ43" s="136"/>
      <c r="AR43" s="136"/>
      <c r="AS43" s="302"/>
      <c r="AT43" s="67"/>
      <c r="AU43" s="113"/>
      <c r="AV43" s="113"/>
      <c r="AW43" s="111" t="s">
        <v>469</v>
      </c>
      <c r="AX43" s="112"/>
    </row>
    <row r="44" spans="1:50" ht="22.5" customHeight="1" x14ac:dyDescent="0.15">
      <c r="A44" s="233"/>
      <c r="B44" s="231"/>
      <c r="C44" s="231"/>
      <c r="D44" s="231"/>
      <c r="E44" s="231"/>
      <c r="F44" s="232"/>
      <c r="G44" s="339"/>
      <c r="H44" s="305"/>
      <c r="I44" s="305"/>
      <c r="J44" s="305"/>
      <c r="K44" s="305"/>
      <c r="L44" s="305"/>
      <c r="M44" s="305"/>
      <c r="N44" s="305"/>
      <c r="O44" s="306"/>
      <c r="P44" s="271"/>
      <c r="Q44" s="212"/>
      <c r="R44" s="212"/>
      <c r="S44" s="212"/>
      <c r="T44" s="212"/>
      <c r="U44" s="212"/>
      <c r="V44" s="212"/>
      <c r="W44" s="212"/>
      <c r="X44" s="213"/>
      <c r="Y44" s="310" t="s">
        <v>14</v>
      </c>
      <c r="Z44" s="311"/>
      <c r="AA44" s="312"/>
      <c r="AB44" s="742"/>
      <c r="AC44" s="313"/>
      <c r="AD44" s="313"/>
      <c r="AE44" s="97"/>
      <c r="AF44" s="98"/>
      <c r="AG44" s="98"/>
      <c r="AH44" s="98"/>
      <c r="AI44" s="99"/>
      <c r="AJ44" s="97"/>
      <c r="AK44" s="98"/>
      <c r="AL44" s="98"/>
      <c r="AM44" s="98"/>
      <c r="AN44" s="99"/>
      <c r="AO44" s="97"/>
      <c r="AP44" s="98"/>
      <c r="AQ44" s="98"/>
      <c r="AR44" s="98"/>
      <c r="AS44" s="99"/>
      <c r="AT44" s="243"/>
      <c r="AU44" s="243"/>
      <c r="AV44" s="243"/>
      <c r="AW44" s="243"/>
      <c r="AX44" s="244"/>
    </row>
    <row r="45" spans="1:50" ht="22.5"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179" t="s">
        <v>65</v>
      </c>
      <c r="Z45" s="124"/>
      <c r="AA45" s="175"/>
      <c r="AB45" s="741"/>
      <c r="AC45" s="303"/>
      <c r="AD45" s="303"/>
      <c r="AE45" s="97"/>
      <c r="AF45" s="98"/>
      <c r="AG45" s="98"/>
      <c r="AH45" s="98"/>
      <c r="AI45" s="99"/>
      <c r="AJ45" s="97"/>
      <c r="AK45" s="98"/>
      <c r="AL45" s="98"/>
      <c r="AM45" s="98"/>
      <c r="AN45" s="99"/>
      <c r="AO45" s="97"/>
      <c r="AP45" s="98"/>
      <c r="AQ45" s="98"/>
      <c r="AR45" s="98"/>
      <c r="AS45" s="99"/>
      <c r="AT45" s="97"/>
      <c r="AU45" s="98"/>
      <c r="AV45" s="98"/>
      <c r="AW45" s="98"/>
      <c r="AX45" s="157"/>
    </row>
    <row r="46" spans="1:50" ht="22.5" customHeight="1" x14ac:dyDescent="0.15">
      <c r="A46" s="720"/>
      <c r="B46" s="721"/>
      <c r="C46" s="721"/>
      <c r="D46" s="721"/>
      <c r="E46" s="721"/>
      <c r="F46" s="722"/>
      <c r="G46" s="340"/>
      <c r="H46" s="341"/>
      <c r="I46" s="341"/>
      <c r="J46" s="341"/>
      <c r="K46" s="341"/>
      <c r="L46" s="341"/>
      <c r="M46" s="341"/>
      <c r="N46" s="341"/>
      <c r="O46" s="342"/>
      <c r="P46" s="214"/>
      <c r="Q46" s="214"/>
      <c r="R46" s="214"/>
      <c r="S46" s="214"/>
      <c r="T46" s="214"/>
      <c r="U46" s="214"/>
      <c r="V46" s="214"/>
      <c r="W46" s="214"/>
      <c r="X46" s="215"/>
      <c r="Y46" s="123" t="s">
        <v>15</v>
      </c>
      <c r="Z46" s="124"/>
      <c r="AA46" s="175"/>
      <c r="AB46" s="732" t="s">
        <v>468</v>
      </c>
      <c r="AC46" s="281"/>
      <c r="AD46" s="281"/>
      <c r="AE46" s="97"/>
      <c r="AF46" s="98"/>
      <c r="AG46" s="98"/>
      <c r="AH46" s="98"/>
      <c r="AI46" s="99"/>
      <c r="AJ46" s="97"/>
      <c r="AK46" s="98"/>
      <c r="AL46" s="98"/>
      <c r="AM46" s="98"/>
      <c r="AN46" s="99"/>
      <c r="AO46" s="97"/>
      <c r="AP46" s="98"/>
      <c r="AQ46" s="98"/>
      <c r="AR46" s="98"/>
      <c r="AS46" s="99"/>
      <c r="AT46" s="285"/>
      <c r="AU46" s="286"/>
      <c r="AV46" s="286"/>
      <c r="AW46" s="286"/>
      <c r="AX46" s="287"/>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0"/>
      <c r="Z47" s="86"/>
      <c r="AA47" s="87"/>
      <c r="AB47" s="282" t="s">
        <v>12</v>
      </c>
      <c r="AC47" s="283"/>
      <c r="AD47" s="284"/>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x14ac:dyDescent="0.15">
      <c r="A48" s="230"/>
      <c r="B48" s="231"/>
      <c r="C48" s="231"/>
      <c r="D48" s="231"/>
      <c r="E48" s="231"/>
      <c r="F48" s="232"/>
      <c r="G48" s="240"/>
      <c r="H48" s="111"/>
      <c r="I48" s="111"/>
      <c r="J48" s="111"/>
      <c r="K48" s="111"/>
      <c r="L48" s="111"/>
      <c r="M48" s="111"/>
      <c r="N48" s="111"/>
      <c r="O48" s="241"/>
      <c r="P48" s="258"/>
      <c r="Q48" s="111"/>
      <c r="R48" s="111"/>
      <c r="S48" s="111"/>
      <c r="T48" s="111"/>
      <c r="U48" s="111"/>
      <c r="V48" s="111"/>
      <c r="W48" s="111"/>
      <c r="X48" s="241"/>
      <c r="Y48" s="296"/>
      <c r="Z48" s="297"/>
      <c r="AA48" s="298"/>
      <c r="AB48" s="142"/>
      <c r="AC48" s="137"/>
      <c r="AD48" s="138"/>
      <c r="AE48" s="143"/>
      <c r="AF48" s="136"/>
      <c r="AG48" s="136"/>
      <c r="AH48" s="136"/>
      <c r="AI48" s="302"/>
      <c r="AJ48" s="143"/>
      <c r="AK48" s="136"/>
      <c r="AL48" s="136"/>
      <c r="AM48" s="136"/>
      <c r="AN48" s="302"/>
      <c r="AO48" s="143"/>
      <c r="AP48" s="136"/>
      <c r="AQ48" s="136"/>
      <c r="AR48" s="136"/>
      <c r="AS48" s="302"/>
      <c r="AT48" s="67"/>
      <c r="AU48" s="113"/>
      <c r="AV48" s="113"/>
      <c r="AW48" s="111" t="s">
        <v>466</v>
      </c>
      <c r="AX48" s="112"/>
    </row>
    <row r="49" spans="1:50" ht="22.5" customHeight="1" x14ac:dyDescent="0.15">
      <c r="A49" s="233"/>
      <c r="B49" s="231"/>
      <c r="C49" s="231"/>
      <c r="D49" s="231"/>
      <c r="E49" s="231"/>
      <c r="F49" s="232"/>
      <c r="G49" s="339"/>
      <c r="H49" s="305"/>
      <c r="I49" s="305"/>
      <c r="J49" s="305"/>
      <c r="K49" s="305"/>
      <c r="L49" s="305"/>
      <c r="M49" s="305"/>
      <c r="N49" s="305"/>
      <c r="O49" s="306"/>
      <c r="P49" s="271"/>
      <c r="Q49" s="212"/>
      <c r="R49" s="212"/>
      <c r="S49" s="212"/>
      <c r="T49" s="212"/>
      <c r="U49" s="212"/>
      <c r="V49" s="212"/>
      <c r="W49" s="212"/>
      <c r="X49" s="213"/>
      <c r="Y49" s="310" t="s">
        <v>14</v>
      </c>
      <c r="Z49" s="311"/>
      <c r="AA49" s="312"/>
      <c r="AB49" s="742"/>
      <c r="AC49" s="313"/>
      <c r="AD49" s="313"/>
      <c r="AE49" s="97"/>
      <c r="AF49" s="98"/>
      <c r="AG49" s="98"/>
      <c r="AH49" s="98"/>
      <c r="AI49" s="99"/>
      <c r="AJ49" s="97"/>
      <c r="AK49" s="98"/>
      <c r="AL49" s="98"/>
      <c r="AM49" s="98"/>
      <c r="AN49" s="99"/>
      <c r="AO49" s="97"/>
      <c r="AP49" s="98"/>
      <c r="AQ49" s="98"/>
      <c r="AR49" s="98"/>
      <c r="AS49" s="99"/>
      <c r="AT49" s="243"/>
      <c r="AU49" s="243"/>
      <c r="AV49" s="243"/>
      <c r="AW49" s="243"/>
      <c r="AX49" s="244"/>
    </row>
    <row r="50" spans="1:50" ht="22.5" customHeight="1" x14ac:dyDescent="0.15">
      <c r="A50" s="234"/>
      <c r="B50" s="235"/>
      <c r="C50" s="235"/>
      <c r="D50" s="235"/>
      <c r="E50" s="235"/>
      <c r="F50" s="236"/>
      <c r="G50" s="307"/>
      <c r="H50" s="308"/>
      <c r="I50" s="308"/>
      <c r="J50" s="308"/>
      <c r="K50" s="308"/>
      <c r="L50" s="308"/>
      <c r="M50" s="308"/>
      <c r="N50" s="308"/>
      <c r="O50" s="309"/>
      <c r="P50" s="293"/>
      <c r="Q50" s="293"/>
      <c r="R50" s="293"/>
      <c r="S50" s="293"/>
      <c r="T50" s="293"/>
      <c r="U50" s="293"/>
      <c r="V50" s="293"/>
      <c r="W50" s="293"/>
      <c r="X50" s="294"/>
      <c r="Y50" s="179" t="s">
        <v>65</v>
      </c>
      <c r="Z50" s="124"/>
      <c r="AA50" s="175"/>
      <c r="AB50" s="741"/>
      <c r="AC50" s="303"/>
      <c r="AD50" s="303"/>
      <c r="AE50" s="97"/>
      <c r="AF50" s="98"/>
      <c r="AG50" s="98"/>
      <c r="AH50" s="98"/>
      <c r="AI50" s="99"/>
      <c r="AJ50" s="97"/>
      <c r="AK50" s="98"/>
      <c r="AL50" s="98"/>
      <c r="AM50" s="98"/>
      <c r="AN50" s="99"/>
      <c r="AO50" s="97"/>
      <c r="AP50" s="98"/>
      <c r="AQ50" s="98"/>
      <c r="AR50" s="98"/>
      <c r="AS50" s="99"/>
      <c r="AT50" s="97"/>
      <c r="AU50" s="98"/>
      <c r="AV50" s="98"/>
      <c r="AW50" s="98"/>
      <c r="AX50" s="157"/>
    </row>
    <row r="51" spans="1:50" ht="22.5" customHeight="1" x14ac:dyDescent="0.15">
      <c r="A51" s="720"/>
      <c r="B51" s="721"/>
      <c r="C51" s="721"/>
      <c r="D51" s="721"/>
      <c r="E51" s="721"/>
      <c r="F51" s="722"/>
      <c r="G51" s="340"/>
      <c r="H51" s="341"/>
      <c r="I51" s="341"/>
      <c r="J51" s="341"/>
      <c r="K51" s="341"/>
      <c r="L51" s="341"/>
      <c r="M51" s="341"/>
      <c r="N51" s="341"/>
      <c r="O51" s="342"/>
      <c r="P51" s="214"/>
      <c r="Q51" s="214"/>
      <c r="R51" s="214"/>
      <c r="S51" s="214"/>
      <c r="T51" s="214"/>
      <c r="U51" s="214"/>
      <c r="V51" s="214"/>
      <c r="W51" s="214"/>
      <c r="X51" s="215"/>
      <c r="Y51" s="123" t="s">
        <v>15</v>
      </c>
      <c r="Z51" s="124"/>
      <c r="AA51" s="175"/>
      <c r="AB51" s="743" t="s">
        <v>467</v>
      </c>
      <c r="AC51" s="744"/>
      <c r="AD51" s="744"/>
      <c r="AE51" s="97"/>
      <c r="AF51" s="98"/>
      <c r="AG51" s="98"/>
      <c r="AH51" s="98"/>
      <c r="AI51" s="99"/>
      <c r="AJ51" s="97"/>
      <c r="AK51" s="98"/>
      <c r="AL51" s="98"/>
      <c r="AM51" s="98"/>
      <c r="AN51" s="99"/>
      <c r="AO51" s="97"/>
      <c r="AP51" s="98"/>
      <c r="AQ51" s="98"/>
      <c r="AR51" s="98"/>
      <c r="AS51" s="99"/>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AG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48"/>
      <c r="B3" s="749"/>
      <c r="C3" s="749"/>
      <c r="D3" s="749"/>
      <c r="E3" s="749"/>
      <c r="F3" s="750"/>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48"/>
      <c r="B4" s="749"/>
      <c r="C4" s="749"/>
      <c r="D4" s="749"/>
      <c r="E4" s="749"/>
      <c r="F4" s="750"/>
      <c r="G4" s="100"/>
      <c r="H4" s="101"/>
      <c r="I4" s="101"/>
      <c r="J4" s="101"/>
      <c r="K4" s="102"/>
      <c r="L4" s="103" t="s">
        <v>501</v>
      </c>
      <c r="M4" s="104"/>
      <c r="N4" s="104"/>
      <c r="O4" s="104"/>
      <c r="P4" s="104"/>
      <c r="Q4" s="104"/>
      <c r="R4" s="104"/>
      <c r="S4" s="104"/>
      <c r="T4" s="104"/>
      <c r="U4" s="104"/>
      <c r="V4" s="104"/>
      <c r="W4" s="104"/>
      <c r="X4" s="105"/>
      <c r="Y4" s="106"/>
      <c r="Z4" s="107"/>
      <c r="AA4" s="107"/>
      <c r="AB4" s="108"/>
      <c r="AC4" s="100"/>
      <c r="AD4" s="101"/>
      <c r="AE4" s="101"/>
      <c r="AF4" s="101"/>
      <c r="AG4" s="102"/>
      <c r="AH4" s="103" t="s">
        <v>501</v>
      </c>
      <c r="AI4" s="104"/>
      <c r="AJ4" s="104"/>
      <c r="AK4" s="104"/>
      <c r="AL4" s="104"/>
      <c r="AM4" s="104"/>
      <c r="AN4" s="104"/>
      <c r="AO4" s="104"/>
      <c r="AP4" s="104"/>
      <c r="AQ4" s="104"/>
      <c r="AR4" s="104"/>
      <c r="AS4" s="104"/>
      <c r="AT4" s="105"/>
      <c r="AU4" s="106"/>
      <c r="AV4" s="107"/>
      <c r="AW4" s="107"/>
      <c r="AX4" s="422"/>
    </row>
    <row r="5" spans="1:50" ht="24.75" customHeight="1" x14ac:dyDescent="0.15">
      <c r="A5" s="748"/>
      <c r="B5" s="749"/>
      <c r="C5" s="749"/>
      <c r="D5" s="749"/>
      <c r="E5" s="749"/>
      <c r="F5" s="75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8"/>
      <c r="B6" s="749"/>
      <c r="C6" s="749"/>
      <c r="D6" s="749"/>
      <c r="E6" s="749"/>
      <c r="F6" s="75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8"/>
      <c r="B7" s="749"/>
      <c r="C7" s="749"/>
      <c r="D7" s="749"/>
      <c r="E7" s="749"/>
      <c r="F7" s="75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8"/>
      <c r="B8" s="749"/>
      <c r="C8" s="749"/>
      <c r="D8" s="749"/>
      <c r="E8" s="749"/>
      <c r="F8" s="75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8"/>
      <c r="B9" s="749"/>
      <c r="C9" s="749"/>
      <c r="D9" s="749"/>
      <c r="E9" s="749"/>
      <c r="F9" s="75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8"/>
      <c r="B10" s="749"/>
      <c r="C10" s="749"/>
      <c r="D10" s="749"/>
      <c r="E10" s="749"/>
      <c r="F10" s="75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8"/>
      <c r="B11" s="749"/>
      <c r="C11" s="749"/>
      <c r="D11" s="749"/>
      <c r="E11" s="749"/>
      <c r="F11" s="75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8"/>
      <c r="B12" s="749"/>
      <c r="C12" s="749"/>
      <c r="D12" s="749"/>
      <c r="E12" s="749"/>
      <c r="F12" s="75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8"/>
      <c r="B13" s="749"/>
      <c r="C13" s="749"/>
      <c r="D13" s="749"/>
      <c r="E13" s="749"/>
      <c r="F13" s="75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8"/>
      <c r="B14" s="749"/>
      <c r="C14" s="749"/>
      <c r="D14" s="749"/>
      <c r="E14" s="749"/>
      <c r="F14" s="75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8"/>
      <c r="B15" s="749"/>
      <c r="C15" s="749"/>
      <c r="D15" s="749"/>
      <c r="E15" s="749"/>
      <c r="F15" s="750"/>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48"/>
      <c r="B16" s="749"/>
      <c r="C16" s="749"/>
      <c r="D16" s="749"/>
      <c r="E16" s="749"/>
      <c r="F16" s="750"/>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48"/>
      <c r="B17" s="749"/>
      <c r="C17" s="749"/>
      <c r="D17" s="749"/>
      <c r="E17" s="749"/>
      <c r="F17" s="750"/>
      <c r="G17" s="100"/>
      <c r="H17" s="101"/>
      <c r="I17" s="101"/>
      <c r="J17" s="101"/>
      <c r="K17" s="102"/>
      <c r="L17" s="103" t="s">
        <v>501</v>
      </c>
      <c r="M17" s="104"/>
      <c r="N17" s="104"/>
      <c r="O17" s="104"/>
      <c r="P17" s="104"/>
      <c r="Q17" s="104"/>
      <c r="R17" s="104"/>
      <c r="S17" s="104"/>
      <c r="T17" s="104"/>
      <c r="U17" s="104"/>
      <c r="V17" s="104"/>
      <c r="W17" s="104"/>
      <c r="X17" s="105"/>
      <c r="Y17" s="106"/>
      <c r="Z17" s="107"/>
      <c r="AA17" s="107"/>
      <c r="AB17" s="108"/>
      <c r="AC17" s="100"/>
      <c r="AD17" s="101"/>
      <c r="AE17" s="101"/>
      <c r="AF17" s="101"/>
      <c r="AG17" s="102"/>
      <c r="AH17" s="103" t="s">
        <v>501</v>
      </c>
      <c r="AI17" s="104"/>
      <c r="AJ17" s="104"/>
      <c r="AK17" s="104"/>
      <c r="AL17" s="104"/>
      <c r="AM17" s="104"/>
      <c r="AN17" s="104"/>
      <c r="AO17" s="104"/>
      <c r="AP17" s="104"/>
      <c r="AQ17" s="104"/>
      <c r="AR17" s="104"/>
      <c r="AS17" s="104"/>
      <c r="AT17" s="105"/>
      <c r="AU17" s="106"/>
      <c r="AV17" s="107"/>
      <c r="AW17" s="107"/>
      <c r="AX17" s="422"/>
    </row>
    <row r="18" spans="1:50" ht="24.75" customHeight="1" x14ac:dyDescent="0.15">
      <c r="A18" s="748"/>
      <c r="B18" s="749"/>
      <c r="C18" s="749"/>
      <c r="D18" s="749"/>
      <c r="E18" s="749"/>
      <c r="F18" s="75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8"/>
      <c r="B19" s="749"/>
      <c r="C19" s="749"/>
      <c r="D19" s="749"/>
      <c r="E19" s="749"/>
      <c r="F19" s="75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8"/>
      <c r="B20" s="749"/>
      <c r="C20" s="749"/>
      <c r="D20" s="749"/>
      <c r="E20" s="749"/>
      <c r="F20" s="75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8"/>
      <c r="B21" s="749"/>
      <c r="C21" s="749"/>
      <c r="D21" s="749"/>
      <c r="E21" s="749"/>
      <c r="F21" s="75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8"/>
      <c r="B22" s="749"/>
      <c r="C22" s="749"/>
      <c r="D22" s="749"/>
      <c r="E22" s="749"/>
      <c r="F22" s="75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8"/>
      <c r="B23" s="749"/>
      <c r="C23" s="749"/>
      <c r="D23" s="749"/>
      <c r="E23" s="749"/>
      <c r="F23" s="75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8"/>
      <c r="B24" s="749"/>
      <c r="C24" s="749"/>
      <c r="D24" s="749"/>
      <c r="E24" s="749"/>
      <c r="F24" s="75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8"/>
      <c r="B25" s="749"/>
      <c r="C25" s="749"/>
      <c r="D25" s="749"/>
      <c r="E25" s="749"/>
      <c r="F25" s="75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8"/>
      <c r="B26" s="749"/>
      <c r="C26" s="749"/>
      <c r="D26" s="749"/>
      <c r="E26" s="749"/>
      <c r="F26" s="75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8"/>
      <c r="B27" s="749"/>
      <c r="C27" s="749"/>
      <c r="D27" s="749"/>
      <c r="E27" s="749"/>
      <c r="F27" s="75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8"/>
      <c r="B28" s="749"/>
      <c r="C28" s="749"/>
      <c r="D28" s="749"/>
      <c r="E28" s="749"/>
      <c r="F28" s="750"/>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48"/>
      <c r="B29" s="749"/>
      <c r="C29" s="749"/>
      <c r="D29" s="749"/>
      <c r="E29" s="749"/>
      <c r="F29" s="750"/>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48"/>
      <c r="B30" s="749"/>
      <c r="C30" s="749"/>
      <c r="D30" s="749"/>
      <c r="E30" s="749"/>
      <c r="F30" s="750"/>
      <c r="G30" s="100"/>
      <c r="H30" s="101"/>
      <c r="I30" s="101"/>
      <c r="J30" s="101"/>
      <c r="K30" s="102"/>
      <c r="L30" s="103" t="s">
        <v>501</v>
      </c>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22"/>
    </row>
    <row r="31" spans="1:50" ht="24.75" customHeight="1" x14ac:dyDescent="0.15">
      <c r="A31" s="748"/>
      <c r="B31" s="749"/>
      <c r="C31" s="749"/>
      <c r="D31" s="749"/>
      <c r="E31" s="749"/>
      <c r="F31" s="75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8"/>
      <c r="B32" s="749"/>
      <c r="C32" s="749"/>
      <c r="D32" s="749"/>
      <c r="E32" s="749"/>
      <c r="F32" s="75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8"/>
      <c r="B33" s="749"/>
      <c r="C33" s="749"/>
      <c r="D33" s="749"/>
      <c r="E33" s="749"/>
      <c r="F33" s="75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8"/>
      <c r="B34" s="749"/>
      <c r="C34" s="749"/>
      <c r="D34" s="749"/>
      <c r="E34" s="749"/>
      <c r="F34" s="75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8"/>
      <c r="B35" s="749"/>
      <c r="C35" s="749"/>
      <c r="D35" s="749"/>
      <c r="E35" s="749"/>
      <c r="F35" s="75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8"/>
      <c r="B36" s="749"/>
      <c r="C36" s="749"/>
      <c r="D36" s="749"/>
      <c r="E36" s="749"/>
      <c r="F36" s="75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8"/>
      <c r="B37" s="749"/>
      <c r="C37" s="749"/>
      <c r="D37" s="749"/>
      <c r="E37" s="749"/>
      <c r="F37" s="75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8"/>
      <c r="B38" s="749"/>
      <c r="C38" s="749"/>
      <c r="D38" s="749"/>
      <c r="E38" s="749"/>
      <c r="F38" s="75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8"/>
      <c r="B39" s="749"/>
      <c r="C39" s="749"/>
      <c r="D39" s="749"/>
      <c r="E39" s="749"/>
      <c r="F39" s="75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8"/>
      <c r="B40" s="749"/>
      <c r="C40" s="749"/>
      <c r="D40" s="749"/>
      <c r="E40" s="749"/>
      <c r="F40" s="75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8"/>
      <c r="B41" s="749"/>
      <c r="C41" s="749"/>
      <c r="D41" s="749"/>
      <c r="E41" s="749"/>
      <c r="F41" s="750"/>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48"/>
      <c r="B42" s="749"/>
      <c r="C42" s="749"/>
      <c r="D42" s="749"/>
      <c r="E42" s="749"/>
      <c r="F42" s="750"/>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48"/>
      <c r="B43" s="749"/>
      <c r="C43" s="749"/>
      <c r="D43" s="749"/>
      <c r="E43" s="749"/>
      <c r="F43" s="750"/>
      <c r="G43" s="100"/>
      <c r="H43" s="101"/>
      <c r="I43" s="101"/>
      <c r="J43" s="101"/>
      <c r="K43" s="102"/>
      <c r="L43" s="103" t="s">
        <v>501</v>
      </c>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22"/>
    </row>
    <row r="44" spans="1:50" ht="24.75" customHeight="1" x14ac:dyDescent="0.15">
      <c r="A44" s="748"/>
      <c r="B44" s="749"/>
      <c r="C44" s="749"/>
      <c r="D44" s="749"/>
      <c r="E44" s="749"/>
      <c r="F44" s="75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8"/>
      <c r="B45" s="749"/>
      <c r="C45" s="749"/>
      <c r="D45" s="749"/>
      <c r="E45" s="749"/>
      <c r="F45" s="75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8"/>
      <c r="B46" s="749"/>
      <c r="C46" s="749"/>
      <c r="D46" s="749"/>
      <c r="E46" s="749"/>
      <c r="F46" s="75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8"/>
      <c r="B47" s="749"/>
      <c r="C47" s="749"/>
      <c r="D47" s="749"/>
      <c r="E47" s="749"/>
      <c r="F47" s="75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8"/>
      <c r="B48" s="749"/>
      <c r="C48" s="749"/>
      <c r="D48" s="749"/>
      <c r="E48" s="749"/>
      <c r="F48" s="75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8"/>
      <c r="B49" s="749"/>
      <c r="C49" s="749"/>
      <c r="D49" s="749"/>
      <c r="E49" s="749"/>
      <c r="F49" s="75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8"/>
      <c r="B50" s="749"/>
      <c r="C50" s="749"/>
      <c r="D50" s="749"/>
      <c r="E50" s="749"/>
      <c r="F50" s="75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8"/>
      <c r="B51" s="749"/>
      <c r="C51" s="749"/>
      <c r="D51" s="749"/>
      <c r="E51" s="749"/>
      <c r="F51" s="75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8"/>
      <c r="B52" s="749"/>
      <c r="C52" s="749"/>
      <c r="D52" s="749"/>
      <c r="E52" s="749"/>
      <c r="F52" s="75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1"/>
      <c r="B53" s="752"/>
      <c r="C53" s="752"/>
      <c r="D53" s="752"/>
      <c r="E53" s="752"/>
      <c r="F53" s="753"/>
      <c r="G53" s="754" t="s">
        <v>22</v>
      </c>
      <c r="H53" s="755"/>
      <c r="I53" s="755"/>
      <c r="J53" s="755"/>
      <c r="K53" s="755"/>
      <c r="L53" s="756"/>
      <c r="M53" s="757"/>
      <c r="N53" s="757"/>
      <c r="O53" s="757"/>
      <c r="P53" s="757"/>
      <c r="Q53" s="757"/>
      <c r="R53" s="757"/>
      <c r="S53" s="757"/>
      <c r="T53" s="757"/>
      <c r="U53" s="757"/>
      <c r="V53" s="757"/>
      <c r="W53" s="757"/>
      <c r="X53" s="758"/>
      <c r="Y53" s="759">
        <f>SUM(Y43:AB52)</f>
        <v>0</v>
      </c>
      <c r="Z53" s="760"/>
      <c r="AA53" s="760"/>
      <c r="AB53" s="761"/>
      <c r="AC53" s="754" t="s">
        <v>22</v>
      </c>
      <c r="AD53" s="755"/>
      <c r="AE53" s="755"/>
      <c r="AF53" s="755"/>
      <c r="AG53" s="755"/>
      <c r="AH53" s="756"/>
      <c r="AI53" s="757"/>
      <c r="AJ53" s="757"/>
      <c r="AK53" s="757"/>
      <c r="AL53" s="757"/>
      <c r="AM53" s="757"/>
      <c r="AN53" s="757"/>
      <c r="AO53" s="757"/>
      <c r="AP53" s="757"/>
      <c r="AQ53" s="757"/>
      <c r="AR53" s="757"/>
      <c r="AS53" s="757"/>
      <c r="AT53" s="758"/>
      <c r="AU53" s="759">
        <f>SUM(AU43:AX52)</f>
        <v>0</v>
      </c>
      <c r="AV53" s="760"/>
      <c r="AW53" s="760"/>
      <c r="AX53" s="762"/>
    </row>
    <row r="54" spans="1:50" s="51" customFormat="1" ht="24.75" customHeight="1" thickBot="1" x14ac:dyDescent="0.2"/>
    <row r="55" spans="1:50" ht="30" customHeight="1" x14ac:dyDescent="0.15">
      <c r="A55" s="745" t="s">
        <v>34</v>
      </c>
      <c r="B55" s="746"/>
      <c r="C55" s="746"/>
      <c r="D55" s="746"/>
      <c r="E55" s="746"/>
      <c r="F55" s="747"/>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48"/>
      <c r="B56" s="749"/>
      <c r="C56" s="749"/>
      <c r="D56" s="749"/>
      <c r="E56" s="749"/>
      <c r="F56" s="750"/>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48"/>
      <c r="B57" s="749"/>
      <c r="C57" s="749"/>
      <c r="D57" s="749"/>
      <c r="E57" s="749"/>
      <c r="F57" s="750"/>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22"/>
    </row>
    <row r="58" spans="1:50" ht="24.75" customHeight="1" x14ac:dyDescent="0.15">
      <c r="A58" s="748"/>
      <c r="B58" s="749"/>
      <c r="C58" s="749"/>
      <c r="D58" s="749"/>
      <c r="E58" s="749"/>
      <c r="F58" s="75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8"/>
      <c r="B59" s="749"/>
      <c r="C59" s="749"/>
      <c r="D59" s="749"/>
      <c r="E59" s="749"/>
      <c r="F59" s="75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8"/>
      <c r="B60" s="749"/>
      <c r="C60" s="749"/>
      <c r="D60" s="749"/>
      <c r="E60" s="749"/>
      <c r="F60" s="75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8"/>
      <c r="B61" s="749"/>
      <c r="C61" s="749"/>
      <c r="D61" s="749"/>
      <c r="E61" s="749"/>
      <c r="F61" s="75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8"/>
      <c r="B62" s="749"/>
      <c r="C62" s="749"/>
      <c r="D62" s="749"/>
      <c r="E62" s="749"/>
      <c r="F62" s="75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8"/>
      <c r="B63" s="749"/>
      <c r="C63" s="749"/>
      <c r="D63" s="749"/>
      <c r="E63" s="749"/>
      <c r="F63" s="75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8"/>
      <c r="B64" s="749"/>
      <c r="C64" s="749"/>
      <c r="D64" s="749"/>
      <c r="E64" s="749"/>
      <c r="F64" s="75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8"/>
      <c r="B65" s="749"/>
      <c r="C65" s="749"/>
      <c r="D65" s="749"/>
      <c r="E65" s="749"/>
      <c r="F65" s="75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8"/>
      <c r="B66" s="749"/>
      <c r="C66" s="749"/>
      <c r="D66" s="749"/>
      <c r="E66" s="749"/>
      <c r="F66" s="75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8"/>
      <c r="B67" s="749"/>
      <c r="C67" s="749"/>
      <c r="D67" s="749"/>
      <c r="E67" s="749"/>
      <c r="F67" s="75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8"/>
      <c r="B68" s="749"/>
      <c r="C68" s="749"/>
      <c r="D68" s="749"/>
      <c r="E68" s="749"/>
      <c r="F68" s="750"/>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48"/>
      <c r="B69" s="749"/>
      <c r="C69" s="749"/>
      <c r="D69" s="749"/>
      <c r="E69" s="749"/>
      <c r="F69" s="750"/>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48"/>
      <c r="B70" s="749"/>
      <c r="C70" s="749"/>
      <c r="D70" s="749"/>
      <c r="E70" s="749"/>
      <c r="F70" s="750"/>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22"/>
    </row>
    <row r="71" spans="1:50" ht="24.75" customHeight="1" x14ac:dyDescent="0.15">
      <c r="A71" s="748"/>
      <c r="B71" s="749"/>
      <c r="C71" s="749"/>
      <c r="D71" s="749"/>
      <c r="E71" s="749"/>
      <c r="F71" s="75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8"/>
      <c r="B72" s="749"/>
      <c r="C72" s="749"/>
      <c r="D72" s="749"/>
      <c r="E72" s="749"/>
      <c r="F72" s="75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8"/>
      <c r="B73" s="749"/>
      <c r="C73" s="749"/>
      <c r="D73" s="749"/>
      <c r="E73" s="749"/>
      <c r="F73" s="75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8"/>
      <c r="B74" s="749"/>
      <c r="C74" s="749"/>
      <c r="D74" s="749"/>
      <c r="E74" s="749"/>
      <c r="F74" s="75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8"/>
      <c r="B75" s="749"/>
      <c r="C75" s="749"/>
      <c r="D75" s="749"/>
      <c r="E75" s="749"/>
      <c r="F75" s="75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8"/>
      <c r="B76" s="749"/>
      <c r="C76" s="749"/>
      <c r="D76" s="749"/>
      <c r="E76" s="749"/>
      <c r="F76" s="75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8"/>
      <c r="B77" s="749"/>
      <c r="C77" s="749"/>
      <c r="D77" s="749"/>
      <c r="E77" s="749"/>
      <c r="F77" s="75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8"/>
      <c r="B78" s="749"/>
      <c r="C78" s="749"/>
      <c r="D78" s="749"/>
      <c r="E78" s="749"/>
      <c r="F78" s="75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8"/>
      <c r="B79" s="749"/>
      <c r="C79" s="749"/>
      <c r="D79" s="749"/>
      <c r="E79" s="749"/>
      <c r="F79" s="75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8"/>
      <c r="B80" s="749"/>
      <c r="C80" s="749"/>
      <c r="D80" s="749"/>
      <c r="E80" s="749"/>
      <c r="F80" s="75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8"/>
      <c r="B81" s="749"/>
      <c r="C81" s="749"/>
      <c r="D81" s="749"/>
      <c r="E81" s="749"/>
      <c r="F81" s="750"/>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48"/>
      <c r="B82" s="749"/>
      <c r="C82" s="749"/>
      <c r="D82" s="749"/>
      <c r="E82" s="749"/>
      <c r="F82" s="750"/>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48"/>
      <c r="B83" s="749"/>
      <c r="C83" s="749"/>
      <c r="D83" s="749"/>
      <c r="E83" s="749"/>
      <c r="F83" s="750"/>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22"/>
    </row>
    <row r="84" spans="1:50" ht="24.75" customHeight="1" x14ac:dyDescent="0.15">
      <c r="A84" s="748"/>
      <c r="B84" s="749"/>
      <c r="C84" s="749"/>
      <c r="D84" s="749"/>
      <c r="E84" s="749"/>
      <c r="F84" s="75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8"/>
      <c r="B85" s="749"/>
      <c r="C85" s="749"/>
      <c r="D85" s="749"/>
      <c r="E85" s="749"/>
      <c r="F85" s="75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8"/>
      <c r="B86" s="749"/>
      <c r="C86" s="749"/>
      <c r="D86" s="749"/>
      <c r="E86" s="749"/>
      <c r="F86" s="75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8"/>
      <c r="B87" s="749"/>
      <c r="C87" s="749"/>
      <c r="D87" s="749"/>
      <c r="E87" s="749"/>
      <c r="F87" s="75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8"/>
      <c r="B88" s="749"/>
      <c r="C88" s="749"/>
      <c r="D88" s="749"/>
      <c r="E88" s="749"/>
      <c r="F88" s="75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8"/>
      <c r="B89" s="749"/>
      <c r="C89" s="749"/>
      <c r="D89" s="749"/>
      <c r="E89" s="749"/>
      <c r="F89" s="75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8"/>
      <c r="B90" s="749"/>
      <c r="C90" s="749"/>
      <c r="D90" s="749"/>
      <c r="E90" s="749"/>
      <c r="F90" s="75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8"/>
      <c r="B91" s="749"/>
      <c r="C91" s="749"/>
      <c r="D91" s="749"/>
      <c r="E91" s="749"/>
      <c r="F91" s="75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8"/>
      <c r="B92" s="749"/>
      <c r="C92" s="749"/>
      <c r="D92" s="749"/>
      <c r="E92" s="749"/>
      <c r="F92" s="75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8"/>
      <c r="B93" s="749"/>
      <c r="C93" s="749"/>
      <c r="D93" s="749"/>
      <c r="E93" s="749"/>
      <c r="F93" s="75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8"/>
      <c r="B94" s="749"/>
      <c r="C94" s="749"/>
      <c r="D94" s="749"/>
      <c r="E94" s="749"/>
      <c r="F94" s="750"/>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48"/>
      <c r="B95" s="749"/>
      <c r="C95" s="749"/>
      <c r="D95" s="749"/>
      <c r="E95" s="749"/>
      <c r="F95" s="750"/>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48"/>
      <c r="B96" s="749"/>
      <c r="C96" s="749"/>
      <c r="D96" s="749"/>
      <c r="E96" s="749"/>
      <c r="F96" s="750"/>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22"/>
    </row>
    <row r="97" spans="1:50" ht="24.75" customHeight="1" x14ac:dyDescent="0.15">
      <c r="A97" s="748"/>
      <c r="B97" s="749"/>
      <c r="C97" s="749"/>
      <c r="D97" s="749"/>
      <c r="E97" s="749"/>
      <c r="F97" s="75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8"/>
      <c r="B98" s="749"/>
      <c r="C98" s="749"/>
      <c r="D98" s="749"/>
      <c r="E98" s="749"/>
      <c r="F98" s="75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8"/>
      <c r="B99" s="749"/>
      <c r="C99" s="749"/>
      <c r="D99" s="749"/>
      <c r="E99" s="749"/>
      <c r="F99" s="75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8"/>
      <c r="B100" s="749"/>
      <c r="C100" s="749"/>
      <c r="D100" s="749"/>
      <c r="E100" s="749"/>
      <c r="F100" s="75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8"/>
      <c r="B101" s="749"/>
      <c r="C101" s="749"/>
      <c r="D101" s="749"/>
      <c r="E101" s="749"/>
      <c r="F101" s="75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8"/>
      <c r="B102" s="749"/>
      <c r="C102" s="749"/>
      <c r="D102" s="749"/>
      <c r="E102" s="749"/>
      <c r="F102" s="75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8"/>
      <c r="B103" s="749"/>
      <c r="C103" s="749"/>
      <c r="D103" s="749"/>
      <c r="E103" s="749"/>
      <c r="F103" s="75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8"/>
      <c r="B104" s="749"/>
      <c r="C104" s="749"/>
      <c r="D104" s="749"/>
      <c r="E104" s="749"/>
      <c r="F104" s="75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8"/>
      <c r="B105" s="749"/>
      <c r="C105" s="749"/>
      <c r="D105" s="749"/>
      <c r="E105" s="749"/>
      <c r="F105" s="75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1"/>
      <c r="B106" s="752"/>
      <c r="C106" s="752"/>
      <c r="D106" s="752"/>
      <c r="E106" s="752"/>
      <c r="F106" s="753"/>
      <c r="G106" s="754" t="s">
        <v>22</v>
      </c>
      <c r="H106" s="755"/>
      <c r="I106" s="755"/>
      <c r="J106" s="755"/>
      <c r="K106" s="755"/>
      <c r="L106" s="756"/>
      <c r="M106" s="757"/>
      <c r="N106" s="757"/>
      <c r="O106" s="757"/>
      <c r="P106" s="757"/>
      <c r="Q106" s="757"/>
      <c r="R106" s="757"/>
      <c r="S106" s="757"/>
      <c r="T106" s="757"/>
      <c r="U106" s="757"/>
      <c r="V106" s="757"/>
      <c r="W106" s="757"/>
      <c r="X106" s="758"/>
      <c r="Y106" s="759">
        <f>SUM(Y96:AB105)</f>
        <v>0</v>
      </c>
      <c r="Z106" s="760"/>
      <c r="AA106" s="760"/>
      <c r="AB106" s="761"/>
      <c r="AC106" s="754" t="s">
        <v>22</v>
      </c>
      <c r="AD106" s="755"/>
      <c r="AE106" s="755"/>
      <c r="AF106" s="755"/>
      <c r="AG106" s="755"/>
      <c r="AH106" s="756"/>
      <c r="AI106" s="757"/>
      <c r="AJ106" s="757"/>
      <c r="AK106" s="757"/>
      <c r="AL106" s="757"/>
      <c r="AM106" s="757"/>
      <c r="AN106" s="757"/>
      <c r="AO106" s="757"/>
      <c r="AP106" s="757"/>
      <c r="AQ106" s="757"/>
      <c r="AR106" s="757"/>
      <c r="AS106" s="757"/>
      <c r="AT106" s="758"/>
      <c r="AU106" s="759">
        <f>SUM(AU96:AX105)</f>
        <v>0</v>
      </c>
      <c r="AV106" s="760"/>
      <c r="AW106" s="760"/>
      <c r="AX106" s="762"/>
    </row>
    <row r="107" spans="1:50" s="51" customFormat="1" ht="24.75" customHeight="1" thickBot="1" x14ac:dyDescent="0.2"/>
    <row r="108" spans="1:50" ht="30" customHeight="1" x14ac:dyDescent="0.15">
      <c r="A108" s="745" t="s">
        <v>34</v>
      </c>
      <c r="B108" s="746"/>
      <c r="C108" s="746"/>
      <c r="D108" s="746"/>
      <c r="E108" s="746"/>
      <c r="F108" s="747"/>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48"/>
      <c r="B109" s="749"/>
      <c r="C109" s="749"/>
      <c r="D109" s="749"/>
      <c r="E109" s="749"/>
      <c r="F109" s="750"/>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48"/>
      <c r="B110" s="749"/>
      <c r="C110" s="749"/>
      <c r="D110" s="749"/>
      <c r="E110" s="749"/>
      <c r="F110" s="750"/>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22"/>
    </row>
    <row r="111" spans="1:50" ht="24.75" customHeight="1" x14ac:dyDescent="0.15">
      <c r="A111" s="748"/>
      <c r="B111" s="749"/>
      <c r="C111" s="749"/>
      <c r="D111" s="749"/>
      <c r="E111" s="749"/>
      <c r="F111" s="75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8"/>
      <c r="B112" s="749"/>
      <c r="C112" s="749"/>
      <c r="D112" s="749"/>
      <c r="E112" s="749"/>
      <c r="F112" s="75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8"/>
      <c r="B113" s="749"/>
      <c r="C113" s="749"/>
      <c r="D113" s="749"/>
      <c r="E113" s="749"/>
      <c r="F113" s="75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8"/>
      <c r="B114" s="749"/>
      <c r="C114" s="749"/>
      <c r="D114" s="749"/>
      <c r="E114" s="749"/>
      <c r="F114" s="75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8"/>
      <c r="B115" s="749"/>
      <c r="C115" s="749"/>
      <c r="D115" s="749"/>
      <c r="E115" s="749"/>
      <c r="F115" s="75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8"/>
      <c r="B116" s="749"/>
      <c r="C116" s="749"/>
      <c r="D116" s="749"/>
      <c r="E116" s="749"/>
      <c r="F116" s="75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8"/>
      <c r="B117" s="749"/>
      <c r="C117" s="749"/>
      <c r="D117" s="749"/>
      <c r="E117" s="749"/>
      <c r="F117" s="75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8"/>
      <c r="B118" s="749"/>
      <c r="C118" s="749"/>
      <c r="D118" s="749"/>
      <c r="E118" s="749"/>
      <c r="F118" s="75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8"/>
      <c r="B119" s="749"/>
      <c r="C119" s="749"/>
      <c r="D119" s="749"/>
      <c r="E119" s="749"/>
      <c r="F119" s="75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8"/>
      <c r="B120" s="749"/>
      <c r="C120" s="749"/>
      <c r="D120" s="749"/>
      <c r="E120" s="749"/>
      <c r="F120" s="75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8"/>
      <c r="B121" s="749"/>
      <c r="C121" s="749"/>
      <c r="D121" s="749"/>
      <c r="E121" s="749"/>
      <c r="F121" s="750"/>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48"/>
      <c r="B122" s="749"/>
      <c r="C122" s="749"/>
      <c r="D122" s="749"/>
      <c r="E122" s="749"/>
      <c r="F122" s="750"/>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48"/>
      <c r="B123" s="749"/>
      <c r="C123" s="749"/>
      <c r="D123" s="749"/>
      <c r="E123" s="749"/>
      <c r="F123" s="750"/>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22"/>
    </row>
    <row r="124" spans="1:50" ht="24.75" customHeight="1" x14ac:dyDescent="0.15">
      <c r="A124" s="748"/>
      <c r="B124" s="749"/>
      <c r="C124" s="749"/>
      <c r="D124" s="749"/>
      <c r="E124" s="749"/>
      <c r="F124" s="75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8"/>
      <c r="B125" s="749"/>
      <c r="C125" s="749"/>
      <c r="D125" s="749"/>
      <c r="E125" s="749"/>
      <c r="F125" s="75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8"/>
      <c r="B126" s="749"/>
      <c r="C126" s="749"/>
      <c r="D126" s="749"/>
      <c r="E126" s="749"/>
      <c r="F126" s="75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8"/>
      <c r="B127" s="749"/>
      <c r="C127" s="749"/>
      <c r="D127" s="749"/>
      <c r="E127" s="749"/>
      <c r="F127" s="75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8"/>
      <c r="B128" s="749"/>
      <c r="C128" s="749"/>
      <c r="D128" s="749"/>
      <c r="E128" s="749"/>
      <c r="F128" s="75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8"/>
      <c r="B129" s="749"/>
      <c r="C129" s="749"/>
      <c r="D129" s="749"/>
      <c r="E129" s="749"/>
      <c r="F129" s="75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8"/>
      <c r="B130" s="749"/>
      <c r="C130" s="749"/>
      <c r="D130" s="749"/>
      <c r="E130" s="749"/>
      <c r="F130" s="75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8"/>
      <c r="B131" s="749"/>
      <c r="C131" s="749"/>
      <c r="D131" s="749"/>
      <c r="E131" s="749"/>
      <c r="F131" s="75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8"/>
      <c r="B132" s="749"/>
      <c r="C132" s="749"/>
      <c r="D132" s="749"/>
      <c r="E132" s="749"/>
      <c r="F132" s="75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8"/>
      <c r="B133" s="749"/>
      <c r="C133" s="749"/>
      <c r="D133" s="749"/>
      <c r="E133" s="749"/>
      <c r="F133" s="75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8"/>
      <c r="B134" s="749"/>
      <c r="C134" s="749"/>
      <c r="D134" s="749"/>
      <c r="E134" s="749"/>
      <c r="F134" s="750"/>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48"/>
      <c r="B135" s="749"/>
      <c r="C135" s="749"/>
      <c r="D135" s="749"/>
      <c r="E135" s="749"/>
      <c r="F135" s="750"/>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48"/>
      <c r="B136" s="749"/>
      <c r="C136" s="749"/>
      <c r="D136" s="749"/>
      <c r="E136" s="749"/>
      <c r="F136" s="750"/>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22"/>
    </row>
    <row r="137" spans="1:50" ht="24.75" customHeight="1" x14ac:dyDescent="0.15">
      <c r="A137" s="748"/>
      <c r="B137" s="749"/>
      <c r="C137" s="749"/>
      <c r="D137" s="749"/>
      <c r="E137" s="749"/>
      <c r="F137" s="75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8"/>
      <c r="B138" s="749"/>
      <c r="C138" s="749"/>
      <c r="D138" s="749"/>
      <c r="E138" s="749"/>
      <c r="F138" s="75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8"/>
      <c r="B139" s="749"/>
      <c r="C139" s="749"/>
      <c r="D139" s="749"/>
      <c r="E139" s="749"/>
      <c r="F139" s="75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8"/>
      <c r="B140" s="749"/>
      <c r="C140" s="749"/>
      <c r="D140" s="749"/>
      <c r="E140" s="749"/>
      <c r="F140" s="75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8"/>
      <c r="B141" s="749"/>
      <c r="C141" s="749"/>
      <c r="D141" s="749"/>
      <c r="E141" s="749"/>
      <c r="F141" s="75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8"/>
      <c r="B142" s="749"/>
      <c r="C142" s="749"/>
      <c r="D142" s="749"/>
      <c r="E142" s="749"/>
      <c r="F142" s="75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8"/>
      <c r="B143" s="749"/>
      <c r="C143" s="749"/>
      <c r="D143" s="749"/>
      <c r="E143" s="749"/>
      <c r="F143" s="75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8"/>
      <c r="B144" s="749"/>
      <c r="C144" s="749"/>
      <c r="D144" s="749"/>
      <c r="E144" s="749"/>
      <c r="F144" s="75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8"/>
      <c r="B145" s="749"/>
      <c r="C145" s="749"/>
      <c r="D145" s="749"/>
      <c r="E145" s="749"/>
      <c r="F145" s="75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8"/>
      <c r="B146" s="749"/>
      <c r="C146" s="749"/>
      <c r="D146" s="749"/>
      <c r="E146" s="749"/>
      <c r="F146" s="75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8"/>
      <c r="B147" s="749"/>
      <c r="C147" s="749"/>
      <c r="D147" s="749"/>
      <c r="E147" s="749"/>
      <c r="F147" s="750"/>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48"/>
      <c r="B148" s="749"/>
      <c r="C148" s="749"/>
      <c r="D148" s="749"/>
      <c r="E148" s="749"/>
      <c r="F148" s="750"/>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48"/>
      <c r="B149" s="749"/>
      <c r="C149" s="749"/>
      <c r="D149" s="749"/>
      <c r="E149" s="749"/>
      <c r="F149" s="750"/>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22"/>
    </row>
    <row r="150" spans="1:50" ht="24.75" customHeight="1" x14ac:dyDescent="0.15">
      <c r="A150" s="748"/>
      <c r="B150" s="749"/>
      <c r="C150" s="749"/>
      <c r="D150" s="749"/>
      <c r="E150" s="749"/>
      <c r="F150" s="75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8"/>
      <c r="B151" s="749"/>
      <c r="C151" s="749"/>
      <c r="D151" s="749"/>
      <c r="E151" s="749"/>
      <c r="F151" s="75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8"/>
      <c r="B152" s="749"/>
      <c r="C152" s="749"/>
      <c r="D152" s="749"/>
      <c r="E152" s="749"/>
      <c r="F152" s="75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8"/>
      <c r="B153" s="749"/>
      <c r="C153" s="749"/>
      <c r="D153" s="749"/>
      <c r="E153" s="749"/>
      <c r="F153" s="75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8"/>
      <c r="B154" s="749"/>
      <c r="C154" s="749"/>
      <c r="D154" s="749"/>
      <c r="E154" s="749"/>
      <c r="F154" s="75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8"/>
      <c r="B155" s="749"/>
      <c r="C155" s="749"/>
      <c r="D155" s="749"/>
      <c r="E155" s="749"/>
      <c r="F155" s="75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8"/>
      <c r="B156" s="749"/>
      <c r="C156" s="749"/>
      <c r="D156" s="749"/>
      <c r="E156" s="749"/>
      <c r="F156" s="75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8"/>
      <c r="B157" s="749"/>
      <c r="C157" s="749"/>
      <c r="D157" s="749"/>
      <c r="E157" s="749"/>
      <c r="F157" s="75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8"/>
      <c r="B158" s="749"/>
      <c r="C158" s="749"/>
      <c r="D158" s="749"/>
      <c r="E158" s="749"/>
      <c r="F158" s="75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1"/>
      <c r="B159" s="752"/>
      <c r="C159" s="752"/>
      <c r="D159" s="752"/>
      <c r="E159" s="752"/>
      <c r="F159" s="753"/>
      <c r="G159" s="754" t="s">
        <v>22</v>
      </c>
      <c r="H159" s="755"/>
      <c r="I159" s="755"/>
      <c r="J159" s="755"/>
      <c r="K159" s="755"/>
      <c r="L159" s="756"/>
      <c r="M159" s="757"/>
      <c r="N159" s="757"/>
      <c r="O159" s="757"/>
      <c r="P159" s="757"/>
      <c r="Q159" s="757"/>
      <c r="R159" s="757"/>
      <c r="S159" s="757"/>
      <c r="T159" s="757"/>
      <c r="U159" s="757"/>
      <c r="V159" s="757"/>
      <c r="W159" s="757"/>
      <c r="X159" s="758"/>
      <c r="Y159" s="759">
        <f>SUM(Y149:AB158)</f>
        <v>0</v>
      </c>
      <c r="Z159" s="760"/>
      <c r="AA159" s="760"/>
      <c r="AB159" s="761"/>
      <c r="AC159" s="754" t="s">
        <v>22</v>
      </c>
      <c r="AD159" s="755"/>
      <c r="AE159" s="755"/>
      <c r="AF159" s="755"/>
      <c r="AG159" s="755"/>
      <c r="AH159" s="756"/>
      <c r="AI159" s="757"/>
      <c r="AJ159" s="757"/>
      <c r="AK159" s="757"/>
      <c r="AL159" s="757"/>
      <c r="AM159" s="757"/>
      <c r="AN159" s="757"/>
      <c r="AO159" s="757"/>
      <c r="AP159" s="757"/>
      <c r="AQ159" s="757"/>
      <c r="AR159" s="757"/>
      <c r="AS159" s="757"/>
      <c r="AT159" s="758"/>
      <c r="AU159" s="759">
        <f>SUM(AU149:AX158)</f>
        <v>0</v>
      </c>
      <c r="AV159" s="760"/>
      <c r="AW159" s="760"/>
      <c r="AX159" s="762"/>
    </row>
    <row r="160" spans="1:50" s="51" customFormat="1" ht="24.75" customHeight="1" thickBot="1" x14ac:dyDescent="0.2"/>
    <row r="161" spans="1:50" ht="30" customHeight="1" x14ac:dyDescent="0.15">
      <c r="A161" s="745" t="s">
        <v>34</v>
      </c>
      <c r="B161" s="746"/>
      <c r="C161" s="746"/>
      <c r="D161" s="746"/>
      <c r="E161" s="746"/>
      <c r="F161" s="747"/>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48"/>
      <c r="B162" s="749"/>
      <c r="C162" s="749"/>
      <c r="D162" s="749"/>
      <c r="E162" s="749"/>
      <c r="F162" s="750"/>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48"/>
      <c r="B163" s="749"/>
      <c r="C163" s="749"/>
      <c r="D163" s="749"/>
      <c r="E163" s="749"/>
      <c r="F163" s="750"/>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22"/>
    </row>
    <row r="164" spans="1:50" ht="24.75" customHeight="1" x14ac:dyDescent="0.15">
      <c r="A164" s="748"/>
      <c r="B164" s="749"/>
      <c r="C164" s="749"/>
      <c r="D164" s="749"/>
      <c r="E164" s="749"/>
      <c r="F164" s="75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8"/>
      <c r="B165" s="749"/>
      <c r="C165" s="749"/>
      <c r="D165" s="749"/>
      <c r="E165" s="749"/>
      <c r="F165" s="75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8"/>
      <c r="B166" s="749"/>
      <c r="C166" s="749"/>
      <c r="D166" s="749"/>
      <c r="E166" s="749"/>
      <c r="F166" s="75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8"/>
      <c r="B167" s="749"/>
      <c r="C167" s="749"/>
      <c r="D167" s="749"/>
      <c r="E167" s="749"/>
      <c r="F167" s="75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8"/>
      <c r="B168" s="749"/>
      <c r="C168" s="749"/>
      <c r="D168" s="749"/>
      <c r="E168" s="749"/>
      <c r="F168" s="75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8"/>
      <c r="B169" s="749"/>
      <c r="C169" s="749"/>
      <c r="D169" s="749"/>
      <c r="E169" s="749"/>
      <c r="F169" s="75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8"/>
      <c r="B170" s="749"/>
      <c r="C170" s="749"/>
      <c r="D170" s="749"/>
      <c r="E170" s="749"/>
      <c r="F170" s="75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8"/>
      <c r="B171" s="749"/>
      <c r="C171" s="749"/>
      <c r="D171" s="749"/>
      <c r="E171" s="749"/>
      <c r="F171" s="75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8"/>
      <c r="B172" s="749"/>
      <c r="C172" s="749"/>
      <c r="D172" s="749"/>
      <c r="E172" s="749"/>
      <c r="F172" s="75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8"/>
      <c r="B173" s="749"/>
      <c r="C173" s="749"/>
      <c r="D173" s="749"/>
      <c r="E173" s="749"/>
      <c r="F173" s="75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8"/>
      <c r="B174" s="749"/>
      <c r="C174" s="749"/>
      <c r="D174" s="749"/>
      <c r="E174" s="749"/>
      <c r="F174" s="750"/>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48"/>
      <c r="B175" s="749"/>
      <c r="C175" s="749"/>
      <c r="D175" s="749"/>
      <c r="E175" s="749"/>
      <c r="F175" s="750"/>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48"/>
      <c r="B176" s="749"/>
      <c r="C176" s="749"/>
      <c r="D176" s="749"/>
      <c r="E176" s="749"/>
      <c r="F176" s="750"/>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22"/>
    </row>
    <row r="177" spans="1:50" ht="24.75" customHeight="1" x14ac:dyDescent="0.15">
      <c r="A177" s="748"/>
      <c r="B177" s="749"/>
      <c r="C177" s="749"/>
      <c r="D177" s="749"/>
      <c r="E177" s="749"/>
      <c r="F177" s="75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8"/>
      <c r="B178" s="749"/>
      <c r="C178" s="749"/>
      <c r="D178" s="749"/>
      <c r="E178" s="749"/>
      <c r="F178" s="75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8"/>
      <c r="B179" s="749"/>
      <c r="C179" s="749"/>
      <c r="D179" s="749"/>
      <c r="E179" s="749"/>
      <c r="F179" s="75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8"/>
      <c r="B180" s="749"/>
      <c r="C180" s="749"/>
      <c r="D180" s="749"/>
      <c r="E180" s="749"/>
      <c r="F180" s="75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8"/>
      <c r="B181" s="749"/>
      <c r="C181" s="749"/>
      <c r="D181" s="749"/>
      <c r="E181" s="749"/>
      <c r="F181" s="75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8"/>
      <c r="B182" s="749"/>
      <c r="C182" s="749"/>
      <c r="D182" s="749"/>
      <c r="E182" s="749"/>
      <c r="F182" s="75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8"/>
      <c r="B183" s="749"/>
      <c r="C183" s="749"/>
      <c r="D183" s="749"/>
      <c r="E183" s="749"/>
      <c r="F183" s="7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8"/>
      <c r="B184" s="749"/>
      <c r="C184" s="749"/>
      <c r="D184" s="749"/>
      <c r="E184" s="749"/>
      <c r="F184" s="7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8"/>
      <c r="B185" s="749"/>
      <c r="C185" s="749"/>
      <c r="D185" s="749"/>
      <c r="E185" s="749"/>
      <c r="F185" s="7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8"/>
      <c r="B186" s="749"/>
      <c r="C186" s="749"/>
      <c r="D186" s="749"/>
      <c r="E186" s="749"/>
      <c r="F186" s="75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8"/>
      <c r="B187" s="749"/>
      <c r="C187" s="749"/>
      <c r="D187" s="749"/>
      <c r="E187" s="749"/>
      <c r="F187" s="750"/>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48"/>
      <c r="B188" s="749"/>
      <c r="C188" s="749"/>
      <c r="D188" s="749"/>
      <c r="E188" s="749"/>
      <c r="F188" s="750"/>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48"/>
      <c r="B189" s="749"/>
      <c r="C189" s="749"/>
      <c r="D189" s="749"/>
      <c r="E189" s="749"/>
      <c r="F189" s="750"/>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22"/>
    </row>
    <row r="190" spans="1:50" ht="24.75" customHeight="1" x14ac:dyDescent="0.15">
      <c r="A190" s="748"/>
      <c r="B190" s="749"/>
      <c r="C190" s="749"/>
      <c r="D190" s="749"/>
      <c r="E190" s="749"/>
      <c r="F190" s="75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8"/>
      <c r="B191" s="749"/>
      <c r="C191" s="749"/>
      <c r="D191" s="749"/>
      <c r="E191" s="749"/>
      <c r="F191" s="75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8"/>
      <c r="B192" s="749"/>
      <c r="C192" s="749"/>
      <c r="D192" s="749"/>
      <c r="E192" s="749"/>
      <c r="F192" s="75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8"/>
      <c r="B193" s="749"/>
      <c r="C193" s="749"/>
      <c r="D193" s="749"/>
      <c r="E193" s="749"/>
      <c r="F193" s="75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8"/>
      <c r="B194" s="749"/>
      <c r="C194" s="749"/>
      <c r="D194" s="749"/>
      <c r="E194" s="749"/>
      <c r="F194" s="7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8"/>
      <c r="B195" s="749"/>
      <c r="C195" s="749"/>
      <c r="D195" s="749"/>
      <c r="E195" s="749"/>
      <c r="F195" s="7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8"/>
      <c r="B196" s="749"/>
      <c r="C196" s="749"/>
      <c r="D196" s="749"/>
      <c r="E196" s="749"/>
      <c r="F196" s="7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8"/>
      <c r="B197" s="749"/>
      <c r="C197" s="749"/>
      <c r="D197" s="749"/>
      <c r="E197" s="749"/>
      <c r="F197" s="7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8"/>
      <c r="B198" s="749"/>
      <c r="C198" s="749"/>
      <c r="D198" s="749"/>
      <c r="E198" s="749"/>
      <c r="F198" s="7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8"/>
      <c r="B199" s="749"/>
      <c r="C199" s="749"/>
      <c r="D199" s="749"/>
      <c r="E199" s="749"/>
      <c r="F199" s="75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8"/>
      <c r="B200" s="749"/>
      <c r="C200" s="749"/>
      <c r="D200" s="749"/>
      <c r="E200" s="749"/>
      <c r="F200" s="750"/>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48"/>
      <c r="B201" s="749"/>
      <c r="C201" s="749"/>
      <c r="D201" s="749"/>
      <c r="E201" s="749"/>
      <c r="F201" s="750"/>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48"/>
      <c r="B202" s="749"/>
      <c r="C202" s="749"/>
      <c r="D202" s="749"/>
      <c r="E202" s="749"/>
      <c r="F202" s="750"/>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22"/>
    </row>
    <row r="203" spans="1:50" ht="24.75" customHeight="1" x14ac:dyDescent="0.15">
      <c r="A203" s="748"/>
      <c r="B203" s="749"/>
      <c r="C203" s="749"/>
      <c r="D203" s="749"/>
      <c r="E203" s="749"/>
      <c r="F203" s="75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8"/>
      <c r="B204" s="749"/>
      <c r="C204" s="749"/>
      <c r="D204" s="749"/>
      <c r="E204" s="749"/>
      <c r="F204" s="75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8"/>
      <c r="B205" s="749"/>
      <c r="C205" s="749"/>
      <c r="D205" s="749"/>
      <c r="E205" s="749"/>
      <c r="F205" s="75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8"/>
      <c r="B206" s="749"/>
      <c r="C206" s="749"/>
      <c r="D206" s="749"/>
      <c r="E206" s="749"/>
      <c r="F206" s="75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8"/>
      <c r="B207" s="749"/>
      <c r="C207" s="749"/>
      <c r="D207" s="749"/>
      <c r="E207" s="749"/>
      <c r="F207" s="75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8"/>
      <c r="B208" s="749"/>
      <c r="C208" s="749"/>
      <c r="D208" s="749"/>
      <c r="E208" s="749"/>
      <c r="F208" s="7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8"/>
      <c r="B209" s="749"/>
      <c r="C209" s="749"/>
      <c r="D209" s="749"/>
      <c r="E209" s="749"/>
      <c r="F209" s="7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8"/>
      <c r="B210" s="749"/>
      <c r="C210" s="749"/>
      <c r="D210" s="749"/>
      <c r="E210" s="749"/>
      <c r="F210" s="7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8"/>
      <c r="B211" s="749"/>
      <c r="C211" s="749"/>
      <c r="D211" s="749"/>
      <c r="E211" s="749"/>
      <c r="F211" s="7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1"/>
      <c r="B212" s="752"/>
      <c r="C212" s="752"/>
      <c r="D212" s="752"/>
      <c r="E212" s="752"/>
      <c r="F212" s="753"/>
      <c r="G212" s="754" t="s">
        <v>22</v>
      </c>
      <c r="H212" s="755"/>
      <c r="I212" s="755"/>
      <c r="J212" s="755"/>
      <c r="K212" s="755"/>
      <c r="L212" s="756"/>
      <c r="M212" s="757"/>
      <c r="N212" s="757"/>
      <c r="O212" s="757"/>
      <c r="P212" s="757"/>
      <c r="Q212" s="757"/>
      <c r="R212" s="757"/>
      <c r="S212" s="757"/>
      <c r="T212" s="757"/>
      <c r="U212" s="757"/>
      <c r="V212" s="757"/>
      <c r="W212" s="757"/>
      <c r="X212" s="758"/>
      <c r="Y212" s="759">
        <f>SUM(Y202:AB211)</f>
        <v>0</v>
      </c>
      <c r="Z212" s="760"/>
      <c r="AA212" s="760"/>
      <c r="AB212" s="761"/>
      <c r="AC212" s="754" t="s">
        <v>22</v>
      </c>
      <c r="AD212" s="755"/>
      <c r="AE212" s="755"/>
      <c r="AF212" s="755"/>
      <c r="AG212" s="755"/>
      <c r="AH212" s="756"/>
      <c r="AI212" s="757"/>
      <c r="AJ212" s="757"/>
      <c r="AK212" s="757"/>
      <c r="AL212" s="757"/>
      <c r="AM212" s="757"/>
      <c r="AN212" s="757"/>
      <c r="AO212" s="757"/>
      <c r="AP212" s="757"/>
      <c r="AQ212" s="757"/>
      <c r="AR212" s="757"/>
      <c r="AS212" s="757"/>
      <c r="AT212" s="758"/>
      <c r="AU212" s="759">
        <f>SUM(AU202:AX211)</f>
        <v>0</v>
      </c>
      <c r="AV212" s="760"/>
      <c r="AW212" s="760"/>
      <c r="AX212" s="762"/>
    </row>
    <row r="213" spans="1:50" s="51" customFormat="1" ht="24.75" customHeight="1" thickBot="1" x14ac:dyDescent="0.2"/>
    <row r="214" spans="1:50" ht="30" customHeight="1" x14ac:dyDescent="0.15">
      <c r="A214" s="763" t="s">
        <v>34</v>
      </c>
      <c r="B214" s="764"/>
      <c r="C214" s="764"/>
      <c r="D214" s="764"/>
      <c r="E214" s="764"/>
      <c r="F214" s="765"/>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48"/>
      <c r="B215" s="749"/>
      <c r="C215" s="749"/>
      <c r="D215" s="749"/>
      <c r="E215" s="749"/>
      <c r="F215" s="750"/>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48"/>
      <c r="B216" s="749"/>
      <c r="C216" s="749"/>
      <c r="D216" s="749"/>
      <c r="E216" s="749"/>
      <c r="F216" s="750"/>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22"/>
    </row>
    <row r="217" spans="1:50" ht="24.75" customHeight="1" x14ac:dyDescent="0.15">
      <c r="A217" s="748"/>
      <c r="B217" s="749"/>
      <c r="C217" s="749"/>
      <c r="D217" s="749"/>
      <c r="E217" s="749"/>
      <c r="F217" s="75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8"/>
      <c r="B218" s="749"/>
      <c r="C218" s="749"/>
      <c r="D218" s="749"/>
      <c r="E218" s="749"/>
      <c r="F218" s="75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8"/>
      <c r="B219" s="749"/>
      <c r="C219" s="749"/>
      <c r="D219" s="749"/>
      <c r="E219" s="749"/>
      <c r="F219" s="75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8"/>
      <c r="B220" s="749"/>
      <c r="C220" s="749"/>
      <c r="D220" s="749"/>
      <c r="E220" s="749"/>
      <c r="F220" s="7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8"/>
      <c r="B221" s="749"/>
      <c r="C221" s="749"/>
      <c r="D221" s="749"/>
      <c r="E221" s="749"/>
      <c r="F221" s="7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8"/>
      <c r="B222" s="749"/>
      <c r="C222" s="749"/>
      <c r="D222" s="749"/>
      <c r="E222" s="749"/>
      <c r="F222" s="7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8"/>
      <c r="B223" s="749"/>
      <c r="C223" s="749"/>
      <c r="D223" s="749"/>
      <c r="E223" s="749"/>
      <c r="F223" s="7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8"/>
      <c r="B224" s="749"/>
      <c r="C224" s="749"/>
      <c r="D224" s="749"/>
      <c r="E224" s="749"/>
      <c r="F224" s="7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8"/>
      <c r="B225" s="749"/>
      <c r="C225" s="749"/>
      <c r="D225" s="749"/>
      <c r="E225" s="749"/>
      <c r="F225" s="7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8"/>
      <c r="B226" s="749"/>
      <c r="C226" s="749"/>
      <c r="D226" s="749"/>
      <c r="E226" s="749"/>
      <c r="F226" s="75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8"/>
      <c r="B227" s="749"/>
      <c r="C227" s="749"/>
      <c r="D227" s="749"/>
      <c r="E227" s="749"/>
      <c r="F227" s="750"/>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48"/>
      <c r="B228" s="749"/>
      <c r="C228" s="749"/>
      <c r="D228" s="749"/>
      <c r="E228" s="749"/>
      <c r="F228" s="750"/>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48"/>
      <c r="B229" s="749"/>
      <c r="C229" s="749"/>
      <c r="D229" s="749"/>
      <c r="E229" s="749"/>
      <c r="F229" s="750"/>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22"/>
    </row>
    <row r="230" spans="1:50" ht="24.75" customHeight="1" x14ac:dyDescent="0.15">
      <c r="A230" s="748"/>
      <c r="B230" s="749"/>
      <c r="C230" s="749"/>
      <c r="D230" s="749"/>
      <c r="E230" s="749"/>
      <c r="F230" s="75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8"/>
      <c r="B231" s="749"/>
      <c r="C231" s="749"/>
      <c r="D231" s="749"/>
      <c r="E231" s="749"/>
      <c r="F231" s="75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8"/>
      <c r="B232" s="749"/>
      <c r="C232" s="749"/>
      <c r="D232" s="749"/>
      <c r="E232" s="749"/>
      <c r="F232" s="75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8"/>
      <c r="B233" s="749"/>
      <c r="C233" s="749"/>
      <c r="D233" s="749"/>
      <c r="E233" s="749"/>
      <c r="F233" s="75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8"/>
      <c r="B234" s="749"/>
      <c r="C234" s="749"/>
      <c r="D234" s="749"/>
      <c r="E234" s="749"/>
      <c r="F234" s="75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8"/>
      <c r="B235" s="749"/>
      <c r="C235" s="749"/>
      <c r="D235" s="749"/>
      <c r="E235" s="749"/>
      <c r="F235" s="75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8"/>
      <c r="B236" s="749"/>
      <c r="C236" s="749"/>
      <c r="D236" s="749"/>
      <c r="E236" s="749"/>
      <c r="F236" s="75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8"/>
      <c r="B237" s="749"/>
      <c r="C237" s="749"/>
      <c r="D237" s="749"/>
      <c r="E237" s="749"/>
      <c r="F237" s="75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8"/>
      <c r="B238" s="749"/>
      <c r="C238" s="749"/>
      <c r="D238" s="749"/>
      <c r="E238" s="749"/>
      <c r="F238" s="75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8"/>
      <c r="B239" s="749"/>
      <c r="C239" s="749"/>
      <c r="D239" s="749"/>
      <c r="E239" s="749"/>
      <c r="F239" s="75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8"/>
      <c r="B240" s="749"/>
      <c r="C240" s="749"/>
      <c r="D240" s="749"/>
      <c r="E240" s="749"/>
      <c r="F240" s="750"/>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48"/>
      <c r="B241" s="749"/>
      <c r="C241" s="749"/>
      <c r="D241" s="749"/>
      <c r="E241" s="749"/>
      <c r="F241" s="750"/>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48"/>
      <c r="B242" s="749"/>
      <c r="C242" s="749"/>
      <c r="D242" s="749"/>
      <c r="E242" s="749"/>
      <c r="F242" s="750"/>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22"/>
    </row>
    <row r="243" spans="1:50" ht="24.75" customHeight="1" x14ac:dyDescent="0.15">
      <c r="A243" s="748"/>
      <c r="B243" s="749"/>
      <c r="C243" s="749"/>
      <c r="D243" s="749"/>
      <c r="E243" s="749"/>
      <c r="F243" s="75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8"/>
      <c r="B244" s="749"/>
      <c r="C244" s="749"/>
      <c r="D244" s="749"/>
      <c r="E244" s="749"/>
      <c r="F244" s="75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8"/>
      <c r="B245" s="749"/>
      <c r="C245" s="749"/>
      <c r="D245" s="749"/>
      <c r="E245" s="749"/>
      <c r="F245" s="75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8"/>
      <c r="B246" s="749"/>
      <c r="C246" s="749"/>
      <c r="D246" s="749"/>
      <c r="E246" s="749"/>
      <c r="F246" s="75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8"/>
      <c r="B247" s="749"/>
      <c r="C247" s="749"/>
      <c r="D247" s="749"/>
      <c r="E247" s="749"/>
      <c r="F247" s="75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8"/>
      <c r="B248" s="749"/>
      <c r="C248" s="749"/>
      <c r="D248" s="749"/>
      <c r="E248" s="749"/>
      <c r="F248" s="75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8"/>
      <c r="B249" s="749"/>
      <c r="C249" s="749"/>
      <c r="D249" s="749"/>
      <c r="E249" s="749"/>
      <c r="F249" s="75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8"/>
      <c r="B250" s="749"/>
      <c r="C250" s="749"/>
      <c r="D250" s="749"/>
      <c r="E250" s="749"/>
      <c r="F250" s="75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8"/>
      <c r="B251" s="749"/>
      <c r="C251" s="749"/>
      <c r="D251" s="749"/>
      <c r="E251" s="749"/>
      <c r="F251" s="75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8"/>
      <c r="B252" s="749"/>
      <c r="C252" s="749"/>
      <c r="D252" s="749"/>
      <c r="E252" s="749"/>
      <c r="F252" s="75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8"/>
      <c r="B253" s="749"/>
      <c r="C253" s="749"/>
      <c r="D253" s="749"/>
      <c r="E253" s="749"/>
      <c r="F253" s="750"/>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48"/>
      <c r="B254" s="749"/>
      <c r="C254" s="749"/>
      <c r="D254" s="749"/>
      <c r="E254" s="749"/>
      <c r="F254" s="750"/>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48"/>
      <c r="B255" s="749"/>
      <c r="C255" s="749"/>
      <c r="D255" s="749"/>
      <c r="E255" s="749"/>
      <c r="F255" s="750"/>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22"/>
    </row>
    <row r="256" spans="1:50" ht="24.75" customHeight="1" x14ac:dyDescent="0.15">
      <c r="A256" s="748"/>
      <c r="B256" s="749"/>
      <c r="C256" s="749"/>
      <c r="D256" s="749"/>
      <c r="E256" s="749"/>
      <c r="F256" s="75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8"/>
      <c r="B257" s="749"/>
      <c r="C257" s="749"/>
      <c r="D257" s="749"/>
      <c r="E257" s="749"/>
      <c r="F257" s="75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8"/>
      <c r="B258" s="749"/>
      <c r="C258" s="749"/>
      <c r="D258" s="749"/>
      <c r="E258" s="749"/>
      <c r="F258" s="75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8"/>
      <c r="B259" s="749"/>
      <c r="C259" s="749"/>
      <c r="D259" s="749"/>
      <c r="E259" s="749"/>
      <c r="F259" s="75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8"/>
      <c r="B260" s="749"/>
      <c r="C260" s="749"/>
      <c r="D260" s="749"/>
      <c r="E260" s="749"/>
      <c r="F260" s="75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8"/>
      <c r="B261" s="749"/>
      <c r="C261" s="749"/>
      <c r="D261" s="749"/>
      <c r="E261" s="749"/>
      <c r="F261" s="75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8"/>
      <c r="B262" s="749"/>
      <c r="C262" s="749"/>
      <c r="D262" s="749"/>
      <c r="E262" s="749"/>
      <c r="F262" s="75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8"/>
      <c r="B263" s="749"/>
      <c r="C263" s="749"/>
      <c r="D263" s="749"/>
      <c r="E263" s="749"/>
      <c r="F263" s="75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8"/>
      <c r="B264" s="749"/>
      <c r="C264" s="749"/>
      <c r="D264" s="749"/>
      <c r="E264" s="749"/>
      <c r="F264" s="75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1"/>
      <c r="B265" s="752"/>
      <c r="C265" s="752"/>
      <c r="D265" s="752"/>
      <c r="E265" s="752"/>
      <c r="F265" s="753"/>
      <c r="G265" s="754" t="s">
        <v>22</v>
      </c>
      <c r="H265" s="755"/>
      <c r="I265" s="755"/>
      <c r="J265" s="755"/>
      <c r="K265" s="755"/>
      <c r="L265" s="756"/>
      <c r="M265" s="757"/>
      <c r="N265" s="757"/>
      <c r="O265" s="757"/>
      <c r="P265" s="757"/>
      <c r="Q265" s="757"/>
      <c r="R265" s="757"/>
      <c r="S265" s="757"/>
      <c r="T265" s="757"/>
      <c r="U265" s="757"/>
      <c r="V265" s="757"/>
      <c r="W265" s="757"/>
      <c r="X265" s="758"/>
      <c r="Y265" s="759">
        <f>SUM(Y255:AB264)</f>
        <v>0</v>
      </c>
      <c r="Z265" s="760"/>
      <c r="AA265" s="760"/>
      <c r="AB265" s="761"/>
      <c r="AC265" s="754" t="s">
        <v>22</v>
      </c>
      <c r="AD265" s="755"/>
      <c r="AE265" s="755"/>
      <c r="AF265" s="755"/>
      <c r="AG265" s="755"/>
      <c r="AH265" s="756"/>
      <c r="AI265" s="757"/>
      <c r="AJ265" s="757"/>
      <c r="AK265" s="757"/>
      <c r="AL265" s="757"/>
      <c r="AM265" s="757"/>
      <c r="AN265" s="757"/>
      <c r="AO265" s="757"/>
      <c r="AP265" s="757"/>
      <c r="AQ265" s="757"/>
      <c r="AR265" s="757"/>
      <c r="AS265" s="757"/>
      <c r="AT265" s="758"/>
      <c r="AU265" s="759">
        <f>SUM(AU255:AX264)</f>
        <v>0</v>
      </c>
      <c r="AV265" s="760"/>
      <c r="AW265" s="760"/>
      <c r="AX265" s="76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553571428571428"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19" sqref="M19:AJ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20" t="s">
        <v>501</v>
      </c>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20" t="s">
        <v>501</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20" t="s">
        <v>501</v>
      </c>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20" t="s">
        <v>501</v>
      </c>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20" t="s">
        <v>501</v>
      </c>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20" t="s">
        <v>501</v>
      </c>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2015-06-18T07:21:34Z</cp:lastPrinted>
  <dcterms:created xsi:type="dcterms:W3CDTF">2012-03-13T00:50:25Z</dcterms:created>
  <dcterms:modified xsi:type="dcterms:W3CDTF">2015-06-18T07:21:55Z</dcterms:modified>
</cp:coreProperties>
</file>