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<sst xmlns="http://schemas.openxmlformats.org/spreadsheetml/2006/main" count="1346" uniqueCount="544">
  <si>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</si>
  <si>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</si>
  <si>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</si>
  <si>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</si>
  <si>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</si>
  <si>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</si>
  <si>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</si>
  <si>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</si>
  <si>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</si>
  <si>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</si>
  <si>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</si>
  <si>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</si>
  <si>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</si>
  <si>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</si>
  <si>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</si>
  <si>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</si>
  <si>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</si>
  <si>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</si>
  <si>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</si>
  <si>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</si>
  <si>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</si>
  <si>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</si>
  <si>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</si>
  <si>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</si>
  <si>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</si>
  <si>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</si>
  <si>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</si>
  <si>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</si>
  <si>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</si>
  <si>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</si>
  <si>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</si>
  <si>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</si>
  <si>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</si>
  <si>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</si>
  <si>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</si>
  <si>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</si>
  <si>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</si>
  <si>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</si>
  <si>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</si>
  <si>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</si>
  <si>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</si>
  <si>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</si>
  <si>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</si>
  <si>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</si>
  <si>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</si>
  <si>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</si>
  <si>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</si>
  <si>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</si>
  <si>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</si>
  <si>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</si>
  <si>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</si>
  <si>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</si>
  <si>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</si>
  <si>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</si>
  <si>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</si>
  <si>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</si>
  <si>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</si>
  <si>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</si>
  <si>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</si>
  <si>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</si>
  <si>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</si>
  <si>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</si>
  <si>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</si>
  <si>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</si>
  <si>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</si>
  <si>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</si>
  <si>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</si>
  <si>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</si>
  <si>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</si>
  <si>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</si>
  <si>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</si>
  <si>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</si>
  <si>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</si>
  <si>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</si>
  <si>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</si>
  <si>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</si>
  <si>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</si>
  <si>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</si>
  <si>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</si>
  <si>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</si>
  <si>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</si>
  <si>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</si>
  <si>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</si>
  <si>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</si>
  <si>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</si>
  <si>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</si>
  <si>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</si>
  <si>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</si>
  <si>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</si>
  <si>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</si>
  <si>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</si>
  <si>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</si>
  <si>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</si>
  <si>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</si>
  <si>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</si>
  <si>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</si>
  <si>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</si>
  <si>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</si>
  <si>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</si>
  <si>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</si>
  <si>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</si>
  <si>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</si>
  <si>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</si>
  <si>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</si>
  <si>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</si>
  <si>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</si>
  <si>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</si>
  <si>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</si>
  <si>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</si>
  <si>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</si>
  <si>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</si>
  <si>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</si>
  <si>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</si>
  <si>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</si>
  <si>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</si>
  <si>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</si>
  <si>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</si>
  <si>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</si>
  <si>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</si>
  <si>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</si>
  <si>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</si>
  <si>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</si>
  <si>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</si>
  <si>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</si>
  <si>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</si>
  <si>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</si>
  <si>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</si>
  <si>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</si>
  <si>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</si>
  <si>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</si>
  <si>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</si>
  <si>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</si>
  <si>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</si>
  <si>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</si>
  <si>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</si>
  <si>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</si>
  <si>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</si>
  <si>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</si>
  <si>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</si>
  <si>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</si>
  <si>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</si>
  <si>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</si>
  <si>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</si>
  <si>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</si>
  <si>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</si>
  <si>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</si>
  <si>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</si>
  <si>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</si>
  <si>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</si>
  <si>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</si>
  <si>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</si>
  <si>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</si>
  <si>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</si>
  <si>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</si>
  <si>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</si>
  <si>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</si>
  <si>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</si>
  <si>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</si>
  <si>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</si>
  <si>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</si>
  <si>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</si>
  <si>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</si>
  <si>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</si>
  <si>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</si>
  <si>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</si>
  <si>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</si>
  <si>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</si>
  <si>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</si>
  <si>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</si>
  <si>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</si>
  <si>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</si>
  <si>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</si>
  <si>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</si>
  <si>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</si>
  <si>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</si>
  <si>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</si>
  <si>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</si>
  <si>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</si>
  <si>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</si>
  <si>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</si>
  <si>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</si>
  <si>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</si>
  <si>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</si>
  <si>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</si>
  <si>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</si>
  <si>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</si>
  <si>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</si>
  <si>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</si>
  <si>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</si>
  <si>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</si>
  <si>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</si>
  <si>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</si>
  <si>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</si>
  <si>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</si>
  <si>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</si>
  <si>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</si>
  <si>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</si>
  <si>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</si>
  <si>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</si>
  <si>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</si>
  <si>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</si>
  <si>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</si>
  <si>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</si>
  <si>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</si>
  <si>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</si>
  <si>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</si>
  <si>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</si>
  <si>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</si>
  <si>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</si>
  <si>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</si>
  <si>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</si>
  <si>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</si>
  <si>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</si>
  <si>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</si>
  <si>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</si>
  <si>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</si>
  <si>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</si>
  <si>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</si>
  <si>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</si>
  <si>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</si>
  <si>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</si>
  <si>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</si>
  <si>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</si>
  <si>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</si>
  <si>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</si>
  <si>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</si>
  <si>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</si>
  <si>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</si>
  <si>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</si>
  <si>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</si>
  <si>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</si>
  <si>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</si>
  <si>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</si>
  <si>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</si>
  <si>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</si>
  <si>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</si>
  <si>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</si>
  <si>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</si>
  <si>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</si>
  <si>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</si>
  <si>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</si>
  <si>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</si>
  <si>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</si>
  <si>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</si>
  <si>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</si>
  <si>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</si>
  <si>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</si>
  <si>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</si>
  <si>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</si>
  <si>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</si>
  <si>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</si>
  <si>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</si>
  <si>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</si>
  <si>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</si>
  <si>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</si>
  <si>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</si>
  <si>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</si>
  <si>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</si>
  <si>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</si>
  <si>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</si>
  <si>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</si>
  <si>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</si>
  <si>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</si>
  <si>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</si>
  <si>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</si>
  <si>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</si>
  <si>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</si>
  <si>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</si>
  <si>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</si>
  <si>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</si>
  <si>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</si>
  <si>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</si>
  <si>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</si>
  <si>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</si>
  <si>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</si>
  <si>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</si>
  <si>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</si>
  <si>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</si>
  <si>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</si>
  <si>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</si>
  <si>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</si>
  <si>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</si>
  <si>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</si>
  <si>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</si>
  <si>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</si>
  <si>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</si>
  <si>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</si>
  <si>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</si>
  <si>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</si>
  <si>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</si>
  <si>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</si>
  <si>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</si>
  <si>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</si>
  <si>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</si>
  <si>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</si>
  <si>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</si>
  <si>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</si>
  <si>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</si>
  <si>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</si>
  <si>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</si>
  <si>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</si>
  <si>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</si>
  <si>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</si>
  <si>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</si>
  <si>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</si>
  <si>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</si>
  <si>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</si>
  <si>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</si>
  <si>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</si>
  <si>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</si>
  <si>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</si>
  <si>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</si>
  <si>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</si>
  <si>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</si>
  <si>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</si>
  <si>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</si>
  <si>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</si>
  <si>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</si>
  <si>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</si>
  <si>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</si>
  <si>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</si>
  <si>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</si>
  <si>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</si>
  <si>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</si>
  <si>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</si>
  <si>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</si>
  <si>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</si>
  <si>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</si>
  <si>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</si>
  <si>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</si>
  <si>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</si>
  <si>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</si>
  <si>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</si>
  <si>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</si>
  <si>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</si>
  <si>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</si>
  <si>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</si>
  <si>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</si>
  <si>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</si>
  <si>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</si>
  <si>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</si>
  <si>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</si>
  <si>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</si>
  <si>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</si>
  <si>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</si>
  <si>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</si>
  <si>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</si>
  <si>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</si>
  <si>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</si>
  <si>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</si>
  <si>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</si>
  <si>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</si>
  <si>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</si>
  <si>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</si>
  <si>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</si>
  <si>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</si>
  <si>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</si>
  <si>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</si>
  <si>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</si>
  <si>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</si>
  <si>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</si>
  <si>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</si>
  <si>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</si>
  <si>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</si>
  <si>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</si>
  <si>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</si>
  <si>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</si>
  <si>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</si>
  <si>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</si>
  <si>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</si>
  <si>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</si>
  <si>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</si>
  <si>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</si>
  <si>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</si>
  <si>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</si>
  <si>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</si>
  <si>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</si>
  <si>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</si>
  <si>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</si>
  <si>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</si>
  <si>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</si>
  <si>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</si>
  <si>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</si>
  <si>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</si>
  <si>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</si>
  <si>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</si>
  <si>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</si>
  <si>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</si>
  <si>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</si>
  <si>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</si>
  <si>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</si>
  <si>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</si>
  <si>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</si>
  <si>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</si>
  <si>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</si>
  <si>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</si>
  <si>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</si>
  <si>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</si>
  <si>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</si>
  <si>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</si>
  <si>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</si>
  <si>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</si>
  <si>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</si>
  <si>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</si>
  <si>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</si>
  <si>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</si>
  <si>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</si>
  <si>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</si>
  <si>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</si>
  <si>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</si>
  <si>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</si>
  <si>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</si>
  <si>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</si>
  <si>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</si>
  <si>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</si>
  <si>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</si>
  <si>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</si>
  <si>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</si>
  <si>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</si>
  <si>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</si>
  <si>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</si>
  <si>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</si>
  <si>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</si>
  <si>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</si>
  <si>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</si>
  <si>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</si>
  <si>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</si>
  <si>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</si>
  <si>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</si>
  <si>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</si>
  <si>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</si>
  <si>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</si>
  <si>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</si>
  <si>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</si>
  <si>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</si>
  <si>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</si>
  <si>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</si>
  <si>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</si>
  <si>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</si>
  <si>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</si>
  <si>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</si>
  <si>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</si>
  <si>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</si>
  <si>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</si>
  <si>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</si>
  <si>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</si>
  <si>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</si>
  <si>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</si>
  <si>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</si>
  <si>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</si>
  <si>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</si>
  <si>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</si>
  <si>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</si>
  <si>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</si>
  <si>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</si>
  <si>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</si>
  <si>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</si>
  <si>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</si>
  <si>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</si>
  <si>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</si>
  <si>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</si>
  <si>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</si>
  <si>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</si>
  <si>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</si>
  <si>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</si>
  <si>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　　/</t>
    <phoneticPr fontId="5"/>
  </si>
  <si>
    <t>年度</t>
    <phoneticPr fontId="5"/>
  </si>
  <si>
    <t>％</t>
    <phoneticPr fontId="5"/>
  </si>
  <si>
    <t>％</t>
    <phoneticPr fontId="5"/>
  </si>
  <si>
    <t>年度</t>
    <phoneticPr fontId="5"/>
  </si>
  <si>
    <t>環境省</t>
  </si>
  <si>
    <t>気候変動に強靱な低炭素社会構築専門家世界ネットワーク事業</t>
    <phoneticPr fontId="5"/>
  </si>
  <si>
    <t>地球環境局</t>
    <phoneticPr fontId="5"/>
  </si>
  <si>
    <t>総務課研究調査室</t>
    <phoneticPr fontId="5"/>
  </si>
  <si>
    <t>室長　竹本　明生</t>
    <phoneticPr fontId="5"/>
  </si>
  <si>
    <t>1.地球温暖化対策の推進
1-1 地球温暖化対策の計画的な推進による低炭素社会づくり</t>
    <phoneticPr fontId="5"/>
  </si>
  <si>
    <t>-</t>
    <phoneticPr fontId="5"/>
  </si>
  <si>
    <t>○</t>
  </si>
  <si>
    <t>-</t>
    <phoneticPr fontId="5"/>
  </si>
  <si>
    <t>-</t>
    <phoneticPr fontId="5"/>
  </si>
  <si>
    <t>件</t>
    <rPh sb="0" eb="1">
      <t>ケン</t>
    </rPh>
    <phoneticPr fontId="5"/>
  </si>
  <si>
    <t>人</t>
    <rPh sb="0" eb="1">
      <t>ニン</t>
    </rPh>
    <phoneticPr fontId="5"/>
  </si>
  <si>
    <t>環境保全調査等委託費</t>
    <rPh sb="0" eb="2">
      <t>カンキョウ</t>
    </rPh>
    <rPh sb="2" eb="4">
      <t>ホゼン</t>
    </rPh>
    <rPh sb="4" eb="6">
      <t>チョウサ</t>
    </rPh>
    <rPh sb="6" eb="7">
      <t>トウ</t>
    </rPh>
    <rPh sb="7" eb="10">
      <t>イタクヒ</t>
    </rPh>
    <phoneticPr fontId="5"/>
  </si>
  <si>
    <t>‐</t>
  </si>
  <si>
    <t>年次会合報告書や広報資料は国際会議等にて広く配付されている。</t>
    <phoneticPr fontId="5"/>
  </si>
  <si>
    <t>LCS-RNet、LoCARNetによるネットワークの成果を活用して、新たに、緩和・適応統合政策の実行推進のために知識を結集する気候変動に強靱な低炭素社会構築専門家世界ネットワーク事業を効率的に行っていく。</t>
    <phoneticPr fontId="5"/>
  </si>
  <si>
    <t>新２６－００１</t>
    <phoneticPr fontId="5"/>
  </si>
  <si>
    <t>A.　（公財）地球環境戦略研究機関</t>
    <phoneticPr fontId="5"/>
  </si>
  <si>
    <t>人件費</t>
    <rPh sb="0" eb="3">
      <t>ジンケンヒ</t>
    </rPh>
    <phoneticPr fontId="5"/>
  </si>
  <si>
    <t>旅費</t>
    <rPh sb="0" eb="2">
      <t>リョヒ</t>
    </rPh>
    <phoneticPr fontId="5"/>
  </si>
  <si>
    <t>一般管理費</t>
    <rPh sb="0" eb="2">
      <t>イッパン</t>
    </rPh>
    <rPh sb="2" eb="5">
      <t>カンリヒ</t>
    </rPh>
    <phoneticPr fontId="5"/>
  </si>
  <si>
    <t>雑役務費</t>
    <rPh sb="0" eb="4">
      <t>ザツエキムヒ</t>
    </rPh>
    <phoneticPr fontId="5"/>
  </si>
  <si>
    <t>外注費</t>
    <rPh sb="0" eb="3">
      <t>ガイチュウヒ</t>
    </rPh>
    <phoneticPr fontId="5"/>
  </si>
  <si>
    <t>印刷製本費</t>
    <rPh sb="0" eb="2">
      <t>インサツ</t>
    </rPh>
    <rPh sb="2" eb="4">
      <t>セイホン</t>
    </rPh>
    <rPh sb="4" eb="5">
      <t>ヒ</t>
    </rPh>
    <phoneticPr fontId="5"/>
  </si>
  <si>
    <t>その他</t>
    <rPh sb="2" eb="3">
      <t>タ</t>
    </rPh>
    <phoneticPr fontId="5"/>
  </si>
  <si>
    <t>消費税</t>
    <rPh sb="0" eb="3">
      <t>ショウヒゼイ</t>
    </rPh>
    <phoneticPr fontId="5"/>
  </si>
  <si>
    <t>研究調査業務　17人</t>
    <phoneticPr fontId="5"/>
  </si>
  <si>
    <t>年報、報告書</t>
    <phoneticPr fontId="5"/>
  </si>
  <si>
    <t>消耗品費、通信運搬費、賃金</t>
    <phoneticPr fontId="5"/>
  </si>
  <si>
    <t>（公財）地球環境戦略研究機関</t>
    <phoneticPr fontId="5"/>
  </si>
  <si>
    <t>特定地域における協働調査やパイロット事業からの知識集約等</t>
    <phoneticPr fontId="5"/>
  </si>
  <si>
    <t>企画競争</t>
    <rPh sb="0" eb="2">
      <t>キカク</t>
    </rPh>
    <rPh sb="2" eb="4">
      <t>キョウソウ</t>
    </rPh>
    <phoneticPr fontId="5"/>
  </si>
  <si>
    <t>本事業では、低炭素社会国際研究ネットワーク（LCS-RNet）や低炭素アジア研究ネットワーク（LoCARNet）の経験をもとに、従来の温室効果ガス排出の緩和につながる活動に加えて、気候変動の適応も視野にいれた世界ネットワークを構築し、関係国の参加研究機関が参加する年次研究者会合の開催や、研究交流の促進支援、研究成果の取りまとめや発信、アジア太平洋地域を中心とする特定地域における協働調査やパイロット事業から知識集約を試行的に実施する。</t>
    <phoneticPr fontId="5"/>
  </si>
  <si>
    <t>-</t>
    <phoneticPr fontId="5"/>
  </si>
  <si>
    <t>-</t>
    <phoneticPr fontId="5"/>
  </si>
  <si>
    <t>-</t>
    <phoneticPr fontId="5"/>
  </si>
  <si>
    <t>-</t>
    <phoneticPr fontId="5"/>
  </si>
  <si>
    <t>社会が必要としている低炭素社会を構築するための活動であり、社会のニーズを的確に反映している。</t>
    <rPh sb="29" eb="31">
      <t>シャカイ</t>
    </rPh>
    <rPh sb="36" eb="38">
      <t>テキカク</t>
    </rPh>
    <rPh sb="39" eb="41">
      <t>ハンエイ</t>
    </rPh>
    <phoneticPr fontId="5"/>
  </si>
  <si>
    <t>本ネットワークは、G8環境大臣会合により設立が合意されたLCS-Rnetと、ASEAN+3環境大臣会合の提案をもとに設立されたLoCARNetを元に設立するネットワークである。低炭素政策に直接関与している各国の主導的な研究者・研究機関により構成されるネットワークであり、国による事業実施が必須である。</t>
    <rPh sb="139" eb="141">
      <t>ジギョウ</t>
    </rPh>
    <rPh sb="141" eb="143">
      <t>ジッシ</t>
    </rPh>
    <phoneticPr fontId="5"/>
  </si>
  <si>
    <t>本事業の目標達成に必要な、真に必要なものに限定されている。</t>
    <rPh sb="0" eb="1">
      <t>ホン</t>
    </rPh>
    <rPh sb="1" eb="3">
      <t>ジギョウ</t>
    </rPh>
    <rPh sb="4" eb="6">
      <t>モクヒョウ</t>
    </rPh>
    <rPh sb="6" eb="8">
      <t>タッセイ</t>
    </rPh>
    <rPh sb="9" eb="11">
      <t>ヒツヨウ</t>
    </rPh>
    <phoneticPr fontId="5"/>
  </si>
  <si>
    <t>会合開催時には他の会合との同時開催等により、予算の効率的な執行を行っている。</t>
    <rPh sb="22" eb="24">
      <t>ヨサン</t>
    </rPh>
    <rPh sb="25" eb="28">
      <t>コウリツテキ</t>
    </rPh>
    <rPh sb="29" eb="31">
      <t>シッコウ</t>
    </rPh>
    <rPh sb="32" eb="33">
      <t>オコナ</t>
    </rPh>
    <phoneticPr fontId="5"/>
  </si>
  <si>
    <t>低炭素社会に向けた会合と成果報告書を成果としており、本事業の目標に見合ったものである。</t>
    <rPh sb="18" eb="20">
      <t>セイカ</t>
    </rPh>
    <rPh sb="26" eb="27">
      <t>ホン</t>
    </rPh>
    <rPh sb="27" eb="29">
      <t>ジギョウ</t>
    </rPh>
    <rPh sb="30" eb="32">
      <t>モクヒョウ</t>
    </rPh>
    <phoneticPr fontId="5"/>
  </si>
  <si>
    <t>低炭素社会に向けた会合と成果報告書を成果としており、本事業の目標に見合ったものである。</t>
    <phoneticPr fontId="5"/>
  </si>
  <si>
    <t>地球温暖化対策の効率的な実施のためには、予算を効率的に執行し、緩和と適応を統合した対策についての研究を促進し、実践に移すことにより、効果的に地球温暖化対策を実行することが可能となる。</t>
    <rPh sb="20" eb="22">
      <t>ヨサン</t>
    </rPh>
    <rPh sb="23" eb="26">
      <t>コウリツテキ</t>
    </rPh>
    <rPh sb="27" eb="29">
      <t>シッコウ</t>
    </rPh>
    <phoneticPr fontId="5"/>
  </si>
  <si>
    <t>調査等旅費</t>
    <rPh sb="0" eb="2">
      <t>チョウサ</t>
    </rPh>
    <rPh sb="2" eb="3">
      <t>トウ</t>
    </rPh>
    <rPh sb="3" eb="5">
      <t>リョヒ</t>
    </rPh>
    <phoneticPr fontId="5"/>
  </si>
  <si>
    <t>事務員経費、英文校正・和訳、サイト設定・運営</t>
    <rPh sb="0" eb="3">
      <t>ジムイン</t>
    </rPh>
    <rPh sb="3" eb="5">
      <t>ケイヒ</t>
    </rPh>
    <rPh sb="6" eb="8">
      <t>エイブン</t>
    </rPh>
    <rPh sb="8" eb="10">
      <t>コウセイ</t>
    </rPh>
    <rPh sb="11" eb="13">
      <t>ワヤク</t>
    </rPh>
    <rPh sb="17" eb="19">
      <t>セッテイ</t>
    </rPh>
    <rPh sb="20" eb="22">
      <t>ウンエイ</t>
    </rPh>
    <phoneticPr fontId="5"/>
  </si>
  <si>
    <t>G8洞爺湖サミット及びラクイラサミットでの、2050年までに世界全体の温室効果ガス半減の目標を達成するために国際的にも優先度が高い。</t>
    <phoneticPr fontId="5"/>
  </si>
  <si>
    <t>-</t>
    <phoneticPr fontId="5"/>
  </si>
  <si>
    <t>-</t>
    <phoneticPr fontId="5"/>
  </si>
  <si>
    <t>新２６－０００１</t>
    <phoneticPr fontId="5"/>
  </si>
  <si>
    <t>執行額/会合での成果文書数</t>
    <rPh sb="0" eb="2">
      <t>シッコウ</t>
    </rPh>
    <rPh sb="2" eb="3">
      <t>ガク</t>
    </rPh>
    <rPh sb="4" eb="6">
      <t>カイゴウ</t>
    </rPh>
    <rPh sb="8" eb="10">
      <t>セイカ</t>
    </rPh>
    <rPh sb="10" eb="12">
      <t>ブンショ</t>
    </rPh>
    <rPh sb="12" eb="13">
      <t>スウ</t>
    </rPh>
    <phoneticPr fontId="5"/>
  </si>
  <si>
    <t>人件費</t>
    <rPh sb="0" eb="3">
      <t>ジンケンヒ</t>
    </rPh>
    <phoneticPr fontId="5"/>
  </si>
  <si>
    <t>フィリピン大学、ボコール大学、ワハナ大学</t>
    <rPh sb="18" eb="20">
      <t>ダイガク</t>
    </rPh>
    <phoneticPr fontId="5"/>
  </si>
  <si>
    <t>調査補助</t>
    <rPh sb="0" eb="2">
      <t>チョウサ</t>
    </rPh>
    <rPh sb="2" eb="4">
      <t>ホジョ</t>
    </rPh>
    <phoneticPr fontId="5"/>
  </si>
  <si>
    <t>B.　ワハナ大学</t>
    <rPh sb="6" eb="8">
      <t>ダイガク</t>
    </rPh>
    <phoneticPr fontId="5"/>
  </si>
  <si>
    <t>ワハナ大学</t>
    <rPh sb="3" eb="5">
      <t>ダイガク</t>
    </rPh>
    <phoneticPr fontId="5"/>
  </si>
  <si>
    <t>協働調査等の実施</t>
    <rPh sb="0" eb="2">
      <t>キョウドウ</t>
    </rPh>
    <rPh sb="2" eb="4">
      <t>チョウサ</t>
    </rPh>
    <rPh sb="4" eb="5">
      <t>トウ</t>
    </rPh>
    <rPh sb="6" eb="8">
      <t>ジッシ</t>
    </rPh>
    <phoneticPr fontId="5"/>
  </si>
  <si>
    <t>随意契約</t>
    <rPh sb="0" eb="2">
      <t>ズイイ</t>
    </rPh>
    <rPh sb="2" eb="4">
      <t>ケイヤク</t>
    </rPh>
    <phoneticPr fontId="5"/>
  </si>
  <si>
    <t>-</t>
    <phoneticPr fontId="5"/>
  </si>
  <si>
    <t>ボゴール大学</t>
    <rPh sb="4" eb="6">
      <t>ダイガク</t>
    </rPh>
    <phoneticPr fontId="5"/>
  </si>
  <si>
    <t>フィリピン大学</t>
    <rPh sb="5" eb="7">
      <t>ダイガク</t>
    </rPh>
    <phoneticPr fontId="5"/>
  </si>
  <si>
    <t>年次研究者会合への参加者数</t>
    <phoneticPr fontId="5"/>
  </si>
  <si>
    <t>人</t>
    <rPh sb="0" eb="1">
      <t>ニン</t>
    </rPh>
    <phoneticPr fontId="5"/>
  </si>
  <si>
    <t>-</t>
    <phoneticPr fontId="5"/>
  </si>
  <si>
    <t>低炭素社会に関する理解を促進するために開催された会合数</t>
    <rPh sb="19" eb="21">
      <t>カイサイ</t>
    </rPh>
    <phoneticPr fontId="5"/>
  </si>
  <si>
    <t>回</t>
    <rPh sb="0" eb="1">
      <t>カイ</t>
    </rPh>
    <phoneticPr fontId="5"/>
  </si>
  <si>
    <t>低炭素社会に関する理解を促進し、気候変動の適応も視野にいれた世界ネットワークの構築に資する成果文書</t>
    <rPh sb="16" eb="18">
      <t>キコウ</t>
    </rPh>
    <rPh sb="18" eb="20">
      <t>ヘンドウ</t>
    </rPh>
    <rPh sb="21" eb="23">
      <t>テキオウ</t>
    </rPh>
    <rPh sb="24" eb="26">
      <t>シヤ</t>
    </rPh>
    <rPh sb="30" eb="32">
      <t>セカイ</t>
    </rPh>
    <rPh sb="39" eb="41">
      <t>コウチク</t>
    </rPh>
    <rPh sb="42" eb="43">
      <t>シ</t>
    </rPh>
    <rPh sb="45" eb="47">
      <t>セイカ</t>
    </rPh>
    <rPh sb="47" eb="49">
      <t>ブンショ</t>
    </rPh>
    <phoneticPr fontId="5"/>
  </si>
  <si>
    <t>会合での成果文書数</t>
    <phoneticPr fontId="5"/>
  </si>
  <si>
    <t>低炭素社会に関する理解を促進し、気候変動の適応も視野にいれた世界ネットワークの構築に資するため妥当である。</t>
    <rPh sb="42" eb="43">
      <t>シ</t>
    </rPh>
    <rPh sb="47" eb="49">
      <t>ダトウ</t>
    </rPh>
    <phoneticPr fontId="5"/>
  </si>
  <si>
    <t>本ネットワークは、G8環境大臣会合により設立が合意されたLCS-Rnetと、ASEAN+3環境大臣会合の提案をもとに設立されたLoCARNetを元に設立するネットワークであり、事業実施にあたっては本事業が唯一の手段である。</t>
    <rPh sb="88" eb="90">
      <t>ジギョウ</t>
    </rPh>
    <rPh sb="90" eb="92">
      <t>ジッシ</t>
    </rPh>
    <rPh sb="98" eb="99">
      <t>ホン</t>
    </rPh>
    <rPh sb="99" eb="101">
      <t>ジギョウ</t>
    </rPh>
    <rPh sb="102" eb="104">
      <t>ユイイツ</t>
    </rPh>
    <rPh sb="105" eb="107">
      <t>シュダン</t>
    </rPh>
    <phoneticPr fontId="5"/>
  </si>
  <si>
    <t>平成26年度は、企画競争により民間からの提案を求め、委託先を決定したが、平成27年度はより競争性を確保するため、競争入札により委託先を選定。</t>
    <rPh sb="0" eb="2">
      <t>ヘイセイ</t>
    </rPh>
    <rPh sb="4" eb="6">
      <t>ネンド</t>
    </rPh>
    <rPh sb="36" eb="38">
      <t>ヘイセイ</t>
    </rPh>
    <rPh sb="40" eb="42">
      <t>ネンド</t>
    </rPh>
    <rPh sb="45" eb="48">
      <t>キョウソウセイ</t>
    </rPh>
    <rPh sb="49" eb="51">
      <t>カクホ</t>
    </rPh>
    <rPh sb="56" eb="58">
      <t>キョウソウ</t>
    </rPh>
    <rPh sb="58" eb="60">
      <t>ニュウサツ</t>
    </rPh>
    <rPh sb="63" eb="66">
      <t>イタクサキ</t>
    </rPh>
    <rPh sb="67" eb="69">
      <t>センテイ</t>
    </rPh>
    <phoneticPr fontId="5"/>
  </si>
  <si>
    <t>気候変動の緩和と適応の両政策が各国で統合的な実施を通じた気候リスクの効果的な管理の実現に資するため、世界の気候変動分野の専門家のネットワークを強化し、当該専門家を通じた各国の気候変動政策の取組を促進させることを目的とする。</t>
    <rPh sb="0" eb="2">
      <t>キコウ</t>
    </rPh>
    <rPh sb="2" eb="4">
      <t>ヘンドウ</t>
    </rPh>
    <rPh sb="5" eb="7">
      <t>カンワ</t>
    </rPh>
    <rPh sb="8" eb="10">
      <t>テキオウ</t>
    </rPh>
    <rPh sb="11" eb="14">
      <t>リョウセイサク</t>
    </rPh>
    <rPh sb="15" eb="17">
      <t>カッコク</t>
    </rPh>
    <rPh sb="18" eb="21">
      <t>トウゴウテキ</t>
    </rPh>
    <rPh sb="22" eb="24">
      <t>ジッシ</t>
    </rPh>
    <rPh sb="25" eb="26">
      <t>ツウ</t>
    </rPh>
    <rPh sb="28" eb="30">
      <t>キコウ</t>
    </rPh>
    <rPh sb="34" eb="37">
      <t>コウカテキ</t>
    </rPh>
    <rPh sb="38" eb="40">
      <t>カンリ</t>
    </rPh>
    <rPh sb="41" eb="43">
      <t>ジツゲン</t>
    </rPh>
    <rPh sb="44" eb="45">
      <t>シ</t>
    </rPh>
    <rPh sb="50" eb="52">
      <t>セカイ</t>
    </rPh>
    <rPh sb="53" eb="55">
      <t>キコウ</t>
    </rPh>
    <rPh sb="55" eb="57">
      <t>ヘンドウ</t>
    </rPh>
    <rPh sb="57" eb="59">
      <t>ブンヤ</t>
    </rPh>
    <rPh sb="60" eb="63">
      <t>センモンカ</t>
    </rPh>
    <rPh sb="71" eb="73">
      <t>キョウカ</t>
    </rPh>
    <rPh sb="75" eb="77">
      <t>トウガイ</t>
    </rPh>
    <rPh sb="77" eb="80">
      <t>センモンカ</t>
    </rPh>
    <rPh sb="81" eb="82">
      <t>ツウ</t>
    </rPh>
    <rPh sb="84" eb="86">
      <t>カッコク</t>
    </rPh>
    <rPh sb="87" eb="89">
      <t>キコウ</t>
    </rPh>
    <rPh sb="89" eb="91">
      <t>ヘンドウ</t>
    </rPh>
    <rPh sb="91" eb="93">
      <t>セイサク</t>
    </rPh>
    <rPh sb="94" eb="96">
      <t>トリクミ</t>
    </rPh>
    <rPh sb="97" eb="99">
      <t>ソクシン</t>
    </rPh>
    <rPh sb="105" eb="107">
      <t>モクテキ</t>
    </rPh>
    <phoneticPr fontId="5"/>
  </si>
  <si>
    <t xml:space="preserve">          92/7</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</si>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</sst>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161925</xdr:colOff>
          <xdr:row>229</xdr:row>
          <xdr:rowOff>104775</xdr:rowOff>
        </xdr:from>
        <xdr:to>
          <xdr:col>44</xdr:col>
          <xdr:colOff>85725</xdr:colOff>
          <xdr:row>230</xdr:row>
          <xdr:rowOff>57150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161925</xdr:colOff>
          <xdr:row>496</xdr:row>
          <xdr:rowOff>123825</xdr:rowOff>
        </xdr:from>
        <xdr:to>
          <xdr:col>44</xdr:col>
          <xdr:colOff>85725</xdr:colOff>
          <xdr:row>497</xdr:row>
          <xdr:rowOff>85725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63501</xdr:colOff>
      <xdr:row>140</xdr:row>
      <xdr:rowOff>222250</xdr:rowOff>
    </xdr:from>
    <xdr:to>
      <xdr:col>34</xdr:col>
      <xdr:colOff>5293</xdr:colOff>
      <xdr:row>143</xdr:row>
      <xdr:rowOff>179916</xdr:rowOff>
    </xdr:to>
    <xdr:sp macro="" textlink="">
      <xdr:nvSpPr>
        <xdr:cNvPr id="5" name="正方形/長方形 4"/>
        <xdr:cNvSpPr/>
      </xdr:nvSpPr>
      <xdr:spPr>
        <a:xfrm>
          <a:off x="4085168" y="33369250"/>
          <a:ext cx="2756958" cy="10054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92</a:t>
          </a:r>
          <a:r>
            <a:rPr kumimoji="1" lang="ja-JP" altLang="en-US" sz="1100">
              <a:latin typeface="+mn-ea"/>
              <a:ea typeface="+mn-ea"/>
            </a:rPr>
            <a:t>百万円</a:t>
          </a:r>
        </a:p>
      </xdr:txBody>
    </xdr:sp>
    <xdr:clientData/>
  </xdr:twoCellAnchor>
  <xdr:twoCellAnchor>
    <xdr:from>
      <xdr:col>14</xdr:col>
      <xdr:colOff>105833</xdr:colOff>
      <xdr:row>143</xdr:row>
      <xdr:rowOff>198966</xdr:rowOff>
    </xdr:from>
    <xdr:to>
      <xdr:col>40</xdr:col>
      <xdr:colOff>148166</xdr:colOff>
      <xdr:row>148</xdr:row>
      <xdr:rowOff>179917</xdr:rowOff>
    </xdr:to>
    <xdr:sp macro="" textlink="">
      <xdr:nvSpPr>
        <xdr:cNvPr id="6" name="大かっこ 5"/>
        <xdr:cNvSpPr/>
      </xdr:nvSpPr>
      <xdr:spPr>
        <a:xfrm>
          <a:off x="2921000" y="34393716"/>
          <a:ext cx="5270499" cy="1727201"/>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26</a:t>
          </a:r>
          <a:r>
            <a:rPr kumimoji="1" lang="ja-JP" altLang="en-US" sz="1100"/>
            <a:t>年度気候変動に強靱な低炭素社会構築専門家世界ネットワーク事業</a:t>
          </a:r>
        </a:p>
        <a:p>
          <a:pPr algn="l"/>
          <a:r>
            <a:rPr kumimoji="1" lang="en-US" altLang="ja-JP" sz="1100"/>
            <a:t>【</a:t>
          </a:r>
          <a:r>
            <a:rPr kumimoji="1" lang="ja-JP" altLang="en-US" sz="1100"/>
            <a:t>内容</a:t>
          </a:r>
          <a:r>
            <a:rPr kumimoji="1" lang="en-US" altLang="ja-JP" sz="1100"/>
            <a:t>】</a:t>
          </a:r>
        </a:p>
        <a:p>
          <a:pPr algn="l"/>
          <a:r>
            <a:rPr kumimoji="1" lang="ja-JP" altLang="en-US" sz="1100"/>
            <a:t>低炭素社会国際研究ネットワーク（</a:t>
          </a:r>
          <a:r>
            <a:rPr kumimoji="1" lang="en-US" altLang="ja-JP" sz="1100"/>
            <a:t>LCS-RNet</a:t>
          </a:r>
          <a:r>
            <a:rPr kumimoji="1" lang="ja-JP" altLang="en-US" sz="1100"/>
            <a:t>）や低炭素アジア研究ネットワーク（</a:t>
          </a:r>
          <a:r>
            <a:rPr kumimoji="1" lang="en-US" altLang="ja-JP" sz="1100"/>
            <a:t>LoCARNet</a:t>
          </a:r>
          <a:r>
            <a:rPr kumimoji="1" lang="ja-JP" altLang="en-US" sz="1100"/>
            <a:t>）の経験をもとに、関係国の参加研究機関が参加する年次研究者会合の開催や、研究交流の促進支援、研究成果の気候変動枠組条約関連会合への意見提出等の発信、アジア太平洋地域を中心とする特定地域における協働調査やパイロット事業からの知識集約を試行的に実施。</a:t>
          </a:r>
        </a:p>
      </xdr:txBody>
    </xdr:sp>
    <xdr:clientData/>
  </xdr:twoCellAnchor>
  <xdr:twoCellAnchor>
    <xdr:from>
      <xdr:col>27</xdr:col>
      <xdr:colOff>7409</xdr:colOff>
      <xdr:row>149</xdr:row>
      <xdr:rowOff>22224</xdr:rowOff>
    </xdr:from>
    <xdr:to>
      <xdr:col>27</xdr:col>
      <xdr:colOff>7409</xdr:colOff>
      <xdr:row>150</xdr:row>
      <xdr:rowOff>215899</xdr:rowOff>
    </xdr:to>
    <xdr:cxnSp macro="">
      <xdr:nvCxnSpPr>
        <xdr:cNvPr id="7" name="直線矢印コネクタ 6"/>
        <xdr:cNvCxnSpPr/>
      </xdr:nvCxnSpPr>
      <xdr:spPr>
        <a:xfrm>
          <a:off x="5436659" y="36312474"/>
          <a:ext cx="0" cy="5429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85725</xdr:colOff>
      <xdr:row>151</xdr:row>
      <xdr:rowOff>276224</xdr:rowOff>
    </xdr:from>
    <xdr:to>
      <xdr:col>34</xdr:col>
      <xdr:colOff>28575</xdr:colOff>
      <xdr:row>154</xdr:row>
      <xdr:rowOff>228599</xdr:rowOff>
    </xdr:to>
    <xdr:sp macro="" textlink="">
      <xdr:nvSpPr>
        <xdr:cNvPr id="8" name="正方形/長方形 7"/>
        <xdr:cNvSpPr/>
      </xdr:nvSpPr>
      <xdr:spPr>
        <a:xfrm>
          <a:off x="4107392" y="37264974"/>
          <a:ext cx="2758016" cy="10001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（公財）地球環境戦略研究機関</a:t>
          </a:r>
          <a:endParaRPr kumimoji="1" lang="en-US" altLang="ja-JP" sz="1100">
            <a:latin typeface="+mn-ea"/>
            <a:ea typeface="+mn-ea"/>
          </a:endParaRPr>
        </a:p>
        <a:p>
          <a:pPr algn="ctr"/>
          <a:r>
            <a:rPr kumimoji="1" lang="en-US" altLang="ja-JP" sz="1100">
              <a:latin typeface="+mn-ea"/>
              <a:ea typeface="+mn-ea"/>
            </a:rPr>
            <a:t>92</a:t>
          </a:r>
          <a:r>
            <a:rPr kumimoji="1" lang="ja-JP" altLang="en-US" sz="1100">
              <a:latin typeface="+mn-ea"/>
              <a:ea typeface="+mn-ea"/>
            </a:rPr>
            <a:t>百万円</a:t>
          </a:r>
        </a:p>
      </xdr:txBody>
    </xdr:sp>
    <xdr:clientData/>
  </xdr:twoCellAnchor>
  <xdr:twoCellAnchor>
    <xdr:from>
      <xdr:col>23</xdr:col>
      <xdr:colOff>100542</xdr:colOff>
      <xdr:row>150</xdr:row>
      <xdr:rowOff>303741</xdr:rowOff>
    </xdr:from>
    <xdr:to>
      <xdr:col>30</xdr:col>
      <xdr:colOff>95250</xdr:colOff>
      <xdr:row>151</xdr:row>
      <xdr:rowOff>240241</xdr:rowOff>
    </xdr:to>
    <xdr:sp macro="" textlink="">
      <xdr:nvSpPr>
        <xdr:cNvPr id="9" name="テキスト ボックス 8"/>
        <xdr:cNvSpPr txBox="1"/>
      </xdr:nvSpPr>
      <xdr:spPr>
        <a:xfrm>
          <a:off x="4725459" y="36943241"/>
          <a:ext cx="140229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企画競争</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19</xdr:col>
      <xdr:colOff>95252</xdr:colOff>
      <xdr:row>154</xdr:row>
      <xdr:rowOff>296333</xdr:rowOff>
    </xdr:from>
    <xdr:to>
      <xdr:col>35</xdr:col>
      <xdr:colOff>8468</xdr:colOff>
      <xdr:row>157</xdr:row>
      <xdr:rowOff>63500</xdr:rowOff>
    </xdr:to>
    <xdr:sp macro="" textlink="">
      <xdr:nvSpPr>
        <xdr:cNvPr id="10" name="大かっこ 9"/>
        <xdr:cNvSpPr/>
      </xdr:nvSpPr>
      <xdr:spPr>
        <a:xfrm>
          <a:off x="3915835" y="38332833"/>
          <a:ext cx="3130550" cy="814917"/>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pPr algn="l"/>
          <a:r>
            <a:rPr kumimoji="1" lang="ja-JP" altLang="en-US" sz="1100"/>
            <a:t>・特定地域における協働調査やパイロット事業からの知識集約等</a:t>
          </a:r>
        </a:p>
      </xdr:txBody>
    </xdr:sp>
    <xdr:clientData/>
  </xdr:twoCellAnchor>
  <xdr:twoCellAnchor>
    <xdr:from>
      <xdr:col>22</xdr:col>
      <xdr:colOff>180975</xdr:colOff>
      <xdr:row>158</xdr:row>
      <xdr:rowOff>328082</xdr:rowOff>
    </xdr:from>
    <xdr:to>
      <xdr:col>31</xdr:col>
      <xdr:colOff>148167</xdr:colOff>
      <xdr:row>159</xdr:row>
      <xdr:rowOff>58207</xdr:rowOff>
    </xdr:to>
    <xdr:sp macro="" textlink="">
      <xdr:nvSpPr>
        <xdr:cNvPr id="11" name="正方形/長方形 10"/>
        <xdr:cNvSpPr/>
      </xdr:nvSpPr>
      <xdr:spPr>
        <a:xfrm>
          <a:off x="4604808" y="40639999"/>
          <a:ext cx="1776942" cy="629708"/>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B.</a:t>
          </a:r>
          <a:r>
            <a:rPr kumimoji="1" lang="ja-JP" altLang="en-US" sz="1100">
              <a:latin typeface="+mn-ea"/>
              <a:ea typeface="+mn-ea"/>
            </a:rPr>
            <a:t>　大学機関（３社）</a:t>
          </a:r>
          <a:endParaRPr kumimoji="1" lang="en-US" altLang="ja-JP" sz="1100">
            <a:latin typeface="+mn-ea"/>
            <a:ea typeface="+mn-ea"/>
          </a:endParaRPr>
        </a:p>
        <a:p>
          <a:pPr algn="ctr"/>
          <a:r>
            <a:rPr kumimoji="1" lang="en-US" altLang="ja-JP" sz="1100">
              <a:latin typeface="+mn-ea"/>
              <a:ea typeface="+mn-ea"/>
            </a:rPr>
            <a:t>6</a:t>
          </a:r>
          <a:r>
            <a:rPr kumimoji="1" lang="ja-JP" altLang="en-US" sz="1100">
              <a:latin typeface="+mn-ea"/>
              <a:ea typeface="+mn-ea"/>
            </a:rPr>
            <a:t>百万円</a:t>
          </a:r>
        </a:p>
      </xdr:txBody>
    </xdr:sp>
    <xdr:clientData/>
  </xdr:twoCellAnchor>
  <xdr:twoCellAnchor>
    <xdr:from>
      <xdr:col>21</xdr:col>
      <xdr:colOff>137583</xdr:colOff>
      <xdr:row>159</xdr:row>
      <xdr:rowOff>71437</xdr:rowOff>
    </xdr:from>
    <xdr:to>
      <xdr:col>33</xdr:col>
      <xdr:colOff>52916</xdr:colOff>
      <xdr:row>159</xdr:row>
      <xdr:rowOff>773906</xdr:rowOff>
    </xdr:to>
    <xdr:sp macro="" textlink="">
      <xdr:nvSpPr>
        <xdr:cNvPr id="12" name="大かっこ 11"/>
        <xdr:cNvSpPr/>
      </xdr:nvSpPr>
      <xdr:spPr>
        <a:xfrm>
          <a:off x="4388114" y="41576625"/>
          <a:ext cx="2344208" cy="70246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pPr algn="l"/>
          <a:r>
            <a:rPr kumimoji="1" lang="ja-JP" altLang="en-US" sz="1100"/>
            <a:t>・協働調査等の実施</a:t>
          </a:r>
        </a:p>
      </xdr:txBody>
    </xdr:sp>
    <xdr:clientData/>
  </xdr:twoCellAnchor>
  <xdr:twoCellAnchor>
    <xdr:from>
      <xdr:col>24</xdr:col>
      <xdr:colOff>10583</xdr:colOff>
      <xdr:row>158</xdr:row>
      <xdr:rowOff>10583</xdr:rowOff>
    </xdr:from>
    <xdr:to>
      <xdr:col>31</xdr:col>
      <xdr:colOff>5291</xdr:colOff>
      <xdr:row>158</xdr:row>
      <xdr:rowOff>296333</xdr:rowOff>
    </xdr:to>
    <xdr:sp macro="" textlink="">
      <xdr:nvSpPr>
        <xdr:cNvPr id="13" name="テキスト ボックス 12"/>
        <xdr:cNvSpPr txBox="1"/>
      </xdr:nvSpPr>
      <xdr:spPr>
        <a:xfrm>
          <a:off x="4836583" y="40322500"/>
          <a:ext cx="1402291"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外注</a:t>
          </a:r>
          <a:r>
            <a:rPr kumimoji="1" lang="en-US" altLang="ja-JP" sz="1100"/>
            <a:t>/</a:t>
          </a:r>
          <a:r>
            <a:rPr kumimoji="1" lang="ja-JP" altLang="en-US" sz="1100"/>
            <a:t>随契</a:t>
          </a:r>
          <a:r>
            <a:rPr kumimoji="1" lang="en-US" altLang="ja-JP" sz="1100"/>
            <a:t>】</a:t>
          </a:r>
          <a:endParaRPr kumimoji="1" lang="ja-JP" altLang="en-US" sz="1100"/>
        </a:p>
      </xdr:txBody>
    </xdr:sp>
    <xdr:clientData/>
  </xdr:twoCellAnchor>
  <xdr:twoCellAnchor>
    <xdr:from>
      <xdr:col>27</xdr:col>
      <xdr:colOff>95251</xdr:colOff>
      <xdr:row>157</xdr:row>
      <xdr:rowOff>169333</xdr:rowOff>
    </xdr:from>
    <xdr:to>
      <xdr:col>27</xdr:col>
      <xdr:colOff>95251</xdr:colOff>
      <xdr:row>157</xdr:row>
      <xdr:rowOff>606425</xdr:rowOff>
    </xdr:to>
    <xdr:cxnSp macro="">
      <xdr:nvCxnSpPr>
        <xdr:cNvPr id="14" name="直線矢印コネクタ 13"/>
        <xdr:cNvCxnSpPr/>
      </xdr:nvCxnSpPr>
      <xdr:spPr>
        <a:xfrm>
          <a:off x="5524501" y="40132000"/>
          <a:ext cx="0" cy="437092"/>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L497"/>
  <sheetViews>
    <sheetView showGridLines="0" tabSelected="1" view="pageBreakPreview" zoomScaleNormal="90" zoomScaleSheetLayoutView="100" zoomScalePageLayoutView="85" workbookViewId="0">
      <selection activeCell="O2" sqref="O2"/>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0" t="s">
        <v>0</v>
      </c>
      <c r="AK2" s="490"/>
      <c r="AL2" s="490"/>
      <c r="AM2" s="490"/>
      <c r="AN2" s="490"/>
      <c r="AO2" s="490"/>
      <c r="AP2" s="490"/>
      <c r="AQ2" s="106" t="s">
        <v>464</v>
      </c>
      <c r="AR2" s="106"/>
      <c r="AS2" s="68" t="str">
        <f>IF(OR(AQ2="　", AQ2=""), "", "-")</f>
        <v/>
      </c>
      <c r="AT2" s="107">
        <v>4</v>
      </c>
      <c r="AU2" s="107"/>
      <c r="AV2" s="69" t="str">
        <f>IF(AW2="", "", "-")</f>
        <v/>
      </c>
      <c r="AW2" s="111"/>
      <c r="AX2" s="111"/>
    </row>
    <row r="3" spans="1:50" ht="21" customHeight="1" thickBot="1">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470</v>
      </c>
      <c r="AK3" s="299"/>
      <c r="AL3" s="299"/>
      <c r="AM3" s="299"/>
      <c r="AN3" s="299"/>
      <c r="AO3" s="299"/>
      <c r="AP3" s="299"/>
      <c r="AQ3" s="299"/>
      <c r="AR3" s="299"/>
      <c r="AS3" s="299"/>
      <c r="AT3" s="299"/>
      <c r="AU3" s="299"/>
      <c r="AV3" s="299"/>
      <c r="AW3" s="299"/>
      <c r="AX3" s="36" t="s">
        <v>91</v>
      </c>
    </row>
    <row r="4" spans="1:50" ht="24.75" customHeight="1">
      <c r="A4" s="518" t="s">
        <v>30</v>
      </c>
      <c r="B4" s="519"/>
      <c r="C4" s="519"/>
      <c r="D4" s="519"/>
      <c r="E4" s="519"/>
      <c r="F4" s="519"/>
      <c r="G4" s="492" t="s">
        <v>471</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472</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c r="A5" s="502" t="s">
        <v>93</v>
      </c>
      <c r="B5" s="503"/>
      <c r="C5" s="503"/>
      <c r="D5" s="503"/>
      <c r="E5" s="503"/>
      <c r="F5" s="504"/>
      <c r="G5" s="327" t="s">
        <v>97</v>
      </c>
      <c r="H5" s="328"/>
      <c r="I5" s="328"/>
      <c r="J5" s="328"/>
      <c r="K5" s="328"/>
      <c r="L5" s="328"/>
      <c r="M5" s="329" t="s">
        <v>92</v>
      </c>
      <c r="N5" s="330"/>
      <c r="O5" s="330"/>
      <c r="P5" s="330"/>
      <c r="Q5" s="330"/>
      <c r="R5" s="331"/>
      <c r="S5" s="332" t="s">
        <v>157</v>
      </c>
      <c r="T5" s="328"/>
      <c r="U5" s="328"/>
      <c r="V5" s="328"/>
      <c r="W5" s="328"/>
      <c r="X5" s="333"/>
      <c r="Y5" s="509" t="s">
        <v>3</v>
      </c>
      <c r="Z5" s="510"/>
      <c r="AA5" s="510"/>
      <c r="AB5" s="510"/>
      <c r="AC5" s="510"/>
      <c r="AD5" s="511"/>
      <c r="AE5" s="512" t="s">
        <v>473</v>
      </c>
      <c r="AF5" s="513"/>
      <c r="AG5" s="513"/>
      <c r="AH5" s="513"/>
      <c r="AI5" s="513"/>
      <c r="AJ5" s="513"/>
      <c r="AK5" s="513"/>
      <c r="AL5" s="513"/>
      <c r="AM5" s="513"/>
      <c r="AN5" s="513"/>
      <c r="AO5" s="513"/>
      <c r="AP5" s="514"/>
      <c r="AQ5" s="515" t="s">
        <v>474</v>
      </c>
      <c r="AR5" s="516"/>
      <c r="AS5" s="516"/>
      <c r="AT5" s="516"/>
      <c r="AU5" s="516"/>
      <c r="AV5" s="516"/>
      <c r="AW5" s="516"/>
      <c r="AX5" s="517"/>
    </row>
    <row r="6" spans="1:50" ht="49.5" customHeight="1">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475</v>
      </c>
      <c r="AF6" s="527"/>
      <c r="AG6" s="527"/>
      <c r="AH6" s="527"/>
      <c r="AI6" s="527"/>
      <c r="AJ6" s="527"/>
      <c r="AK6" s="527"/>
      <c r="AL6" s="527"/>
      <c r="AM6" s="527"/>
      <c r="AN6" s="527"/>
      <c r="AO6" s="527"/>
      <c r="AP6" s="527"/>
      <c r="AQ6" s="124"/>
      <c r="AR6" s="124"/>
      <c r="AS6" s="124"/>
      <c r="AT6" s="124"/>
      <c r="AU6" s="124"/>
      <c r="AV6" s="124"/>
      <c r="AW6" s="124"/>
      <c r="AX6" s="528"/>
    </row>
    <row r="7" spans="1:50" ht="49.5" customHeight="1">
      <c r="A7" s="448" t="s">
        <v>25</v>
      </c>
      <c r="B7" s="449"/>
      <c r="C7" s="449"/>
      <c r="D7" s="449"/>
      <c r="E7" s="449"/>
      <c r="F7" s="449"/>
      <c r="G7" s="450" t="s">
        <v>476</v>
      </c>
      <c r="H7" s="451"/>
      <c r="I7" s="451"/>
      <c r="J7" s="451"/>
      <c r="K7" s="451"/>
      <c r="L7" s="451"/>
      <c r="M7" s="451"/>
      <c r="N7" s="451"/>
      <c r="O7" s="451"/>
      <c r="P7" s="451"/>
      <c r="Q7" s="451"/>
      <c r="R7" s="451"/>
      <c r="S7" s="451"/>
      <c r="T7" s="451"/>
      <c r="U7" s="451"/>
      <c r="V7" s="452"/>
      <c r="W7" s="452"/>
      <c r="X7" s="452"/>
      <c r="Y7" s="453" t="s">
        <v>5</v>
      </c>
      <c r="Z7" s="393"/>
      <c r="AA7" s="393"/>
      <c r="AB7" s="393"/>
      <c r="AC7" s="393"/>
      <c r="AD7" s="395"/>
      <c r="AE7" s="454" t="s">
        <v>476</v>
      </c>
      <c r="AF7" s="455"/>
      <c r="AG7" s="455"/>
      <c r="AH7" s="455"/>
      <c r="AI7" s="455"/>
      <c r="AJ7" s="455"/>
      <c r="AK7" s="455"/>
      <c r="AL7" s="455"/>
      <c r="AM7" s="455"/>
      <c r="AN7" s="455"/>
      <c r="AO7" s="455"/>
      <c r="AP7" s="455"/>
      <c r="AQ7" s="455"/>
      <c r="AR7" s="455"/>
      <c r="AS7" s="455"/>
      <c r="AT7" s="455"/>
      <c r="AU7" s="455"/>
      <c r="AV7" s="455"/>
      <c r="AW7" s="455"/>
      <c r="AX7" s="456"/>
    </row>
    <row r="8" spans="1:50" ht="52.5" customHeight="1">
      <c r="A8" s="355" t="s">
        <v>308</v>
      </c>
      <c r="B8" s="356"/>
      <c r="C8" s="356"/>
      <c r="D8" s="356"/>
      <c r="E8" s="356"/>
      <c r="F8" s="357"/>
      <c r="G8" s="352" t="str">
        <f>入力規則等!A26</f>
        <v>地球温暖化対策</v>
      </c>
      <c r="H8" s="353"/>
      <c r="I8" s="353"/>
      <c r="J8" s="353"/>
      <c r="K8" s="353"/>
      <c r="L8" s="353"/>
      <c r="M8" s="353"/>
      <c r="N8" s="353"/>
      <c r="O8" s="353"/>
      <c r="P8" s="353"/>
      <c r="Q8" s="353"/>
      <c r="R8" s="353"/>
      <c r="S8" s="353"/>
      <c r="T8" s="353"/>
      <c r="U8" s="353"/>
      <c r="V8" s="353"/>
      <c r="W8" s="353"/>
      <c r="X8" s="354"/>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c r="A9" s="457" t="s">
        <v>26</v>
      </c>
      <c r="B9" s="458"/>
      <c r="C9" s="458"/>
      <c r="D9" s="458"/>
      <c r="E9" s="458"/>
      <c r="F9" s="458"/>
      <c r="G9" s="486" t="s">
        <v>541</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97.5" customHeight="1">
      <c r="A10" s="457" t="s">
        <v>36</v>
      </c>
      <c r="B10" s="458"/>
      <c r="C10" s="458"/>
      <c r="D10" s="458"/>
      <c r="E10" s="458"/>
      <c r="F10" s="458"/>
      <c r="G10" s="486" t="s">
        <v>502</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c r="A11" s="457" t="s">
        <v>6</v>
      </c>
      <c r="B11" s="458"/>
      <c r="C11" s="458"/>
      <c r="D11" s="458"/>
      <c r="E11" s="458"/>
      <c r="F11" s="459"/>
      <c r="G11" s="506" t="str">
        <f>入力規則等!P10</f>
        <v>委託・請負</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c r="A13" s="463"/>
      <c r="B13" s="464"/>
      <c r="C13" s="464"/>
      <c r="D13" s="464"/>
      <c r="E13" s="464"/>
      <c r="F13" s="465"/>
      <c r="G13" s="474" t="s">
        <v>7</v>
      </c>
      <c r="H13" s="475"/>
      <c r="I13" s="480" t="s">
        <v>8</v>
      </c>
      <c r="J13" s="481"/>
      <c r="K13" s="481"/>
      <c r="L13" s="481"/>
      <c r="M13" s="481"/>
      <c r="N13" s="481"/>
      <c r="O13" s="482"/>
      <c r="P13" s="71" t="s">
        <v>476</v>
      </c>
      <c r="Q13" s="72"/>
      <c r="R13" s="72"/>
      <c r="S13" s="72"/>
      <c r="T13" s="72"/>
      <c r="U13" s="72"/>
      <c r="V13" s="73"/>
      <c r="W13" s="71" t="s">
        <v>476</v>
      </c>
      <c r="X13" s="72"/>
      <c r="Y13" s="72"/>
      <c r="Z13" s="72"/>
      <c r="AA13" s="72"/>
      <c r="AB13" s="72"/>
      <c r="AC13" s="73"/>
      <c r="AD13" s="71">
        <v>113</v>
      </c>
      <c r="AE13" s="72"/>
      <c r="AF13" s="72"/>
      <c r="AG13" s="72"/>
      <c r="AH13" s="72"/>
      <c r="AI13" s="72"/>
      <c r="AJ13" s="73"/>
      <c r="AK13" s="71">
        <v>115</v>
      </c>
      <c r="AL13" s="72"/>
      <c r="AM13" s="72"/>
      <c r="AN13" s="72"/>
      <c r="AO13" s="72"/>
      <c r="AP13" s="72"/>
      <c r="AQ13" s="73"/>
      <c r="AR13" s="665" t="s">
        <v>533</v>
      </c>
      <c r="AS13" s="666"/>
      <c r="AT13" s="666"/>
      <c r="AU13" s="666"/>
      <c r="AV13" s="666"/>
      <c r="AW13" s="666"/>
      <c r="AX13" s="667"/>
    </row>
    <row r="14" spans="1:50" ht="21" customHeight="1">
      <c r="A14" s="463"/>
      <c r="B14" s="464"/>
      <c r="C14" s="464"/>
      <c r="D14" s="464"/>
      <c r="E14" s="464"/>
      <c r="F14" s="465"/>
      <c r="G14" s="476"/>
      <c r="H14" s="477"/>
      <c r="I14" s="343" t="s">
        <v>9</v>
      </c>
      <c r="J14" s="471"/>
      <c r="K14" s="471"/>
      <c r="L14" s="471"/>
      <c r="M14" s="471"/>
      <c r="N14" s="471"/>
      <c r="O14" s="472"/>
      <c r="P14" s="71" t="s">
        <v>478</v>
      </c>
      <c r="Q14" s="72"/>
      <c r="R14" s="72"/>
      <c r="S14" s="72"/>
      <c r="T14" s="72"/>
      <c r="U14" s="72"/>
      <c r="V14" s="73"/>
      <c r="W14" s="71" t="s">
        <v>476</v>
      </c>
      <c r="X14" s="72"/>
      <c r="Y14" s="72"/>
      <c r="Z14" s="72"/>
      <c r="AA14" s="72"/>
      <c r="AB14" s="72"/>
      <c r="AC14" s="73"/>
      <c r="AD14" s="71" t="s">
        <v>478</v>
      </c>
      <c r="AE14" s="72"/>
      <c r="AF14" s="72"/>
      <c r="AG14" s="72"/>
      <c r="AH14" s="72"/>
      <c r="AI14" s="72"/>
      <c r="AJ14" s="73"/>
      <c r="AK14" s="71" t="s">
        <v>476</v>
      </c>
      <c r="AL14" s="72"/>
      <c r="AM14" s="72"/>
      <c r="AN14" s="72"/>
      <c r="AO14" s="72"/>
      <c r="AP14" s="72"/>
      <c r="AQ14" s="73"/>
      <c r="AR14" s="663"/>
      <c r="AS14" s="663"/>
      <c r="AT14" s="663"/>
      <c r="AU14" s="663"/>
      <c r="AV14" s="663"/>
      <c r="AW14" s="663"/>
      <c r="AX14" s="664"/>
    </row>
    <row r="15" spans="1:50" ht="21" customHeight="1">
      <c r="A15" s="463"/>
      <c r="B15" s="464"/>
      <c r="C15" s="464"/>
      <c r="D15" s="464"/>
      <c r="E15" s="464"/>
      <c r="F15" s="465"/>
      <c r="G15" s="476"/>
      <c r="H15" s="477"/>
      <c r="I15" s="343" t="s">
        <v>62</v>
      </c>
      <c r="J15" s="344"/>
      <c r="K15" s="344"/>
      <c r="L15" s="344"/>
      <c r="M15" s="344"/>
      <c r="N15" s="344"/>
      <c r="O15" s="345"/>
      <c r="P15" s="71" t="s">
        <v>476</v>
      </c>
      <c r="Q15" s="72"/>
      <c r="R15" s="72"/>
      <c r="S15" s="72"/>
      <c r="T15" s="72"/>
      <c r="U15" s="72"/>
      <c r="V15" s="73"/>
      <c r="W15" s="71" t="s">
        <v>476</v>
      </c>
      <c r="X15" s="72"/>
      <c r="Y15" s="72"/>
      <c r="Z15" s="72"/>
      <c r="AA15" s="72"/>
      <c r="AB15" s="72"/>
      <c r="AC15" s="73"/>
      <c r="AD15" s="71" t="s">
        <v>479</v>
      </c>
      <c r="AE15" s="72"/>
      <c r="AF15" s="72"/>
      <c r="AG15" s="72"/>
      <c r="AH15" s="72"/>
      <c r="AI15" s="72"/>
      <c r="AJ15" s="73"/>
      <c r="AK15" s="71" t="s">
        <v>479</v>
      </c>
      <c r="AL15" s="72"/>
      <c r="AM15" s="72"/>
      <c r="AN15" s="72"/>
      <c r="AO15" s="72"/>
      <c r="AP15" s="72"/>
      <c r="AQ15" s="73"/>
      <c r="AR15" s="71" t="s">
        <v>476</v>
      </c>
      <c r="AS15" s="72"/>
      <c r="AT15" s="72"/>
      <c r="AU15" s="72"/>
      <c r="AV15" s="72"/>
      <c r="AW15" s="72"/>
      <c r="AX15" s="662"/>
    </row>
    <row r="16" spans="1:50" ht="21" customHeight="1">
      <c r="A16" s="463"/>
      <c r="B16" s="464"/>
      <c r="C16" s="464"/>
      <c r="D16" s="464"/>
      <c r="E16" s="464"/>
      <c r="F16" s="465"/>
      <c r="G16" s="476"/>
      <c r="H16" s="477"/>
      <c r="I16" s="343" t="s">
        <v>63</v>
      </c>
      <c r="J16" s="344"/>
      <c r="K16" s="344"/>
      <c r="L16" s="344"/>
      <c r="M16" s="344"/>
      <c r="N16" s="344"/>
      <c r="O16" s="345"/>
      <c r="P16" s="71" t="s">
        <v>476</v>
      </c>
      <c r="Q16" s="72"/>
      <c r="R16" s="72"/>
      <c r="S16" s="72"/>
      <c r="T16" s="72"/>
      <c r="U16" s="72"/>
      <c r="V16" s="73"/>
      <c r="W16" s="71" t="s">
        <v>476</v>
      </c>
      <c r="X16" s="72"/>
      <c r="Y16" s="72"/>
      <c r="Z16" s="72"/>
      <c r="AA16" s="72"/>
      <c r="AB16" s="72"/>
      <c r="AC16" s="73"/>
      <c r="AD16" s="71" t="s">
        <v>476</v>
      </c>
      <c r="AE16" s="72"/>
      <c r="AF16" s="72"/>
      <c r="AG16" s="72"/>
      <c r="AH16" s="72"/>
      <c r="AI16" s="72"/>
      <c r="AJ16" s="73"/>
      <c r="AK16" s="71" t="s">
        <v>476</v>
      </c>
      <c r="AL16" s="72"/>
      <c r="AM16" s="72"/>
      <c r="AN16" s="72"/>
      <c r="AO16" s="72"/>
      <c r="AP16" s="72"/>
      <c r="AQ16" s="73"/>
      <c r="AR16" s="443"/>
      <c r="AS16" s="444"/>
      <c r="AT16" s="444"/>
      <c r="AU16" s="444"/>
      <c r="AV16" s="444"/>
      <c r="AW16" s="444"/>
      <c r="AX16" s="445"/>
    </row>
    <row r="17" spans="1:50" ht="24.75" customHeight="1">
      <c r="A17" s="463"/>
      <c r="B17" s="464"/>
      <c r="C17" s="464"/>
      <c r="D17" s="464"/>
      <c r="E17" s="464"/>
      <c r="F17" s="465"/>
      <c r="G17" s="476"/>
      <c r="H17" s="477"/>
      <c r="I17" s="343" t="s">
        <v>61</v>
      </c>
      <c r="J17" s="471"/>
      <c r="K17" s="471"/>
      <c r="L17" s="471"/>
      <c r="M17" s="471"/>
      <c r="N17" s="471"/>
      <c r="O17" s="472"/>
      <c r="P17" s="71" t="s">
        <v>476</v>
      </c>
      <c r="Q17" s="72"/>
      <c r="R17" s="72"/>
      <c r="S17" s="72"/>
      <c r="T17" s="72"/>
      <c r="U17" s="72"/>
      <c r="V17" s="73"/>
      <c r="W17" s="71" t="s">
        <v>476</v>
      </c>
      <c r="X17" s="72"/>
      <c r="Y17" s="72"/>
      <c r="Z17" s="72"/>
      <c r="AA17" s="72"/>
      <c r="AB17" s="72"/>
      <c r="AC17" s="73"/>
      <c r="AD17" s="71" t="s">
        <v>479</v>
      </c>
      <c r="AE17" s="72"/>
      <c r="AF17" s="72"/>
      <c r="AG17" s="72"/>
      <c r="AH17" s="72"/>
      <c r="AI17" s="72"/>
      <c r="AJ17" s="73"/>
      <c r="AK17" s="71" t="s">
        <v>479</v>
      </c>
      <c r="AL17" s="72"/>
      <c r="AM17" s="72"/>
      <c r="AN17" s="72"/>
      <c r="AO17" s="72"/>
      <c r="AP17" s="72"/>
      <c r="AQ17" s="73"/>
      <c r="AR17" s="446"/>
      <c r="AS17" s="446"/>
      <c r="AT17" s="446"/>
      <c r="AU17" s="446"/>
      <c r="AV17" s="446"/>
      <c r="AW17" s="446"/>
      <c r="AX17" s="447"/>
    </row>
    <row r="18" spans="1:50" ht="24.75" customHeight="1">
      <c r="A18" s="463"/>
      <c r="B18" s="464"/>
      <c r="C18" s="464"/>
      <c r="D18" s="464"/>
      <c r="E18" s="464"/>
      <c r="F18" s="465"/>
      <c r="G18" s="478"/>
      <c r="H18" s="479"/>
      <c r="I18" s="346" t="s">
        <v>22</v>
      </c>
      <c r="J18" s="347"/>
      <c r="K18" s="347"/>
      <c r="L18" s="347"/>
      <c r="M18" s="347"/>
      <c r="N18" s="347"/>
      <c r="O18" s="348"/>
      <c r="P18" s="315">
        <f>SUM(P13:V17)</f>
        <v>0</v>
      </c>
      <c r="Q18" s="316"/>
      <c r="R18" s="316"/>
      <c r="S18" s="316"/>
      <c r="T18" s="316"/>
      <c r="U18" s="316"/>
      <c r="V18" s="317"/>
      <c r="W18" s="315">
        <f>SUM(W13:AC17)</f>
        <v>0</v>
      </c>
      <c r="X18" s="316"/>
      <c r="Y18" s="316"/>
      <c r="Z18" s="316"/>
      <c r="AA18" s="316"/>
      <c r="AB18" s="316"/>
      <c r="AC18" s="317"/>
      <c r="AD18" s="315">
        <f t="shared" ref="AD18" si="0">SUM(AD13:AJ17)</f>
        <v>113</v>
      </c>
      <c r="AE18" s="316"/>
      <c r="AF18" s="316"/>
      <c r="AG18" s="316"/>
      <c r="AH18" s="316"/>
      <c r="AI18" s="316"/>
      <c r="AJ18" s="317"/>
      <c r="AK18" s="315">
        <f t="shared" ref="AK18" si="1">SUM(AK13:AQ17)</f>
        <v>115</v>
      </c>
      <c r="AL18" s="316"/>
      <c r="AM18" s="316"/>
      <c r="AN18" s="316"/>
      <c r="AO18" s="316"/>
      <c r="AP18" s="316"/>
      <c r="AQ18" s="317"/>
      <c r="AR18" s="315">
        <f t="shared" ref="AR18" si="2">SUM(AR13:AX17)</f>
        <v>0</v>
      </c>
      <c r="AS18" s="316"/>
      <c r="AT18" s="316"/>
      <c r="AU18" s="316"/>
      <c r="AV18" s="316"/>
      <c r="AW18" s="316"/>
      <c r="AX18" s="318"/>
    </row>
    <row r="19" spans="1:50" ht="24.75" customHeight="1">
      <c r="A19" s="463"/>
      <c r="B19" s="464"/>
      <c r="C19" s="464"/>
      <c r="D19" s="464"/>
      <c r="E19" s="464"/>
      <c r="F19" s="465"/>
      <c r="G19" s="312" t="s">
        <v>10</v>
      </c>
      <c r="H19" s="313"/>
      <c r="I19" s="313"/>
      <c r="J19" s="313"/>
      <c r="K19" s="313"/>
      <c r="L19" s="313"/>
      <c r="M19" s="313"/>
      <c r="N19" s="313"/>
      <c r="O19" s="313"/>
      <c r="P19" s="71" t="s">
        <v>476</v>
      </c>
      <c r="Q19" s="72"/>
      <c r="R19" s="72"/>
      <c r="S19" s="72"/>
      <c r="T19" s="72"/>
      <c r="U19" s="72"/>
      <c r="V19" s="73"/>
      <c r="W19" s="71" t="s">
        <v>478</v>
      </c>
      <c r="X19" s="72"/>
      <c r="Y19" s="72"/>
      <c r="Z19" s="72"/>
      <c r="AA19" s="72"/>
      <c r="AB19" s="72"/>
      <c r="AC19" s="73"/>
      <c r="AD19" s="71">
        <v>92</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c r="A20" s="466"/>
      <c r="B20" s="467"/>
      <c r="C20" s="467"/>
      <c r="D20" s="467"/>
      <c r="E20" s="467"/>
      <c r="F20" s="468"/>
      <c r="G20" s="312" t="s">
        <v>11</v>
      </c>
      <c r="H20" s="313"/>
      <c r="I20" s="313"/>
      <c r="J20" s="313"/>
      <c r="K20" s="313"/>
      <c r="L20" s="313"/>
      <c r="M20" s="313"/>
      <c r="N20" s="313"/>
      <c r="O20" s="313"/>
      <c r="P20" s="320" t="str">
        <f>IF(P18=0, "-", P19/P18)</f>
        <v>-</v>
      </c>
      <c r="Q20" s="320"/>
      <c r="R20" s="320"/>
      <c r="S20" s="320"/>
      <c r="T20" s="320"/>
      <c r="U20" s="320"/>
      <c r="V20" s="320"/>
      <c r="W20" s="320" t="str">
        <f>IF(W18=0, "-", W19/W18)</f>
        <v>-</v>
      </c>
      <c r="X20" s="320"/>
      <c r="Y20" s="320"/>
      <c r="Z20" s="320"/>
      <c r="AA20" s="320"/>
      <c r="AB20" s="320"/>
      <c r="AC20" s="320"/>
      <c r="AD20" s="320">
        <f>IF(AD18=0, "-", AD19/AD18)</f>
        <v>0.81415929203539827</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31</v>
      </c>
      <c r="AV22" s="110"/>
      <c r="AW22" s="108" t="s">
        <v>360</v>
      </c>
      <c r="AX22" s="109"/>
    </row>
    <row r="23" spans="1:50" ht="30" customHeight="1">
      <c r="A23" s="217"/>
      <c r="B23" s="215"/>
      <c r="C23" s="215"/>
      <c r="D23" s="215"/>
      <c r="E23" s="215"/>
      <c r="F23" s="216"/>
      <c r="G23" s="321" t="s">
        <v>536</v>
      </c>
      <c r="H23" s="288"/>
      <c r="I23" s="288"/>
      <c r="J23" s="288"/>
      <c r="K23" s="288"/>
      <c r="L23" s="288"/>
      <c r="M23" s="288"/>
      <c r="N23" s="288"/>
      <c r="O23" s="289"/>
      <c r="P23" s="213" t="s">
        <v>537</v>
      </c>
      <c r="Q23" s="195"/>
      <c r="R23" s="195"/>
      <c r="S23" s="195"/>
      <c r="T23" s="195"/>
      <c r="U23" s="195"/>
      <c r="V23" s="195"/>
      <c r="W23" s="195"/>
      <c r="X23" s="196"/>
      <c r="Y23" s="293" t="s">
        <v>14</v>
      </c>
      <c r="Z23" s="294"/>
      <c r="AA23" s="295"/>
      <c r="AB23" s="325" t="s">
        <v>480</v>
      </c>
      <c r="AC23" s="296"/>
      <c r="AD23" s="296"/>
      <c r="AE23" s="93" t="s">
        <v>476</v>
      </c>
      <c r="AF23" s="94"/>
      <c r="AG23" s="94"/>
      <c r="AH23" s="94"/>
      <c r="AI23" s="95"/>
      <c r="AJ23" s="93" t="s">
        <v>478</v>
      </c>
      <c r="AK23" s="94"/>
      <c r="AL23" s="94"/>
      <c r="AM23" s="94"/>
      <c r="AN23" s="95"/>
      <c r="AO23" s="93">
        <v>7</v>
      </c>
      <c r="AP23" s="94"/>
      <c r="AQ23" s="94"/>
      <c r="AR23" s="94"/>
      <c r="AS23" s="95"/>
      <c r="AT23" s="227"/>
      <c r="AU23" s="227"/>
      <c r="AV23" s="227"/>
      <c r="AW23" s="227"/>
      <c r="AX23" s="228"/>
    </row>
    <row r="24" spans="1:50" ht="30" customHeight="1">
      <c r="A24" s="218"/>
      <c r="B24" s="219"/>
      <c r="C24" s="219"/>
      <c r="D24" s="219"/>
      <c r="E24" s="219"/>
      <c r="F24" s="220"/>
      <c r="G24" s="290"/>
      <c r="H24" s="291"/>
      <c r="I24" s="291"/>
      <c r="J24" s="291"/>
      <c r="K24" s="291"/>
      <c r="L24" s="291"/>
      <c r="M24" s="291"/>
      <c r="N24" s="291"/>
      <c r="O24" s="292"/>
      <c r="P24" s="276"/>
      <c r="Q24" s="276"/>
      <c r="R24" s="276"/>
      <c r="S24" s="276"/>
      <c r="T24" s="276"/>
      <c r="U24" s="276"/>
      <c r="V24" s="276"/>
      <c r="W24" s="276"/>
      <c r="X24" s="277"/>
      <c r="Y24" s="175" t="s">
        <v>65</v>
      </c>
      <c r="Z24" s="121"/>
      <c r="AA24" s="171"/>
      <c r="AB24" s="326" t="s">
        <v>480</v>
      </c>
      <c r="AC24" s="286"/>
      <c r="AD24" s="286"/>
      <c r="AE24" s="93" t="s">
        <v>476</v>
      </c>
      <c r="AF24" s="94"/>
      <c r="AG24" s="94"/>
      <c r="AH24" s="94"/>
      <c r="AI24" s="95"/>
      <c r="AJ24" s="93" t="s">
        <v>478</v>
      </c>
      <c r="AK24" s="94"/>
      <c r="AL24" s="94"/>
      <c r="AM24" s="94"/>
      <c r="AN24" s="95"/>
      <c r="AO24" s="93">
        <v>7</v>
      </c>
      <c r="AP24" s="94"/>
      <c r="AQ24" s="94"/>
      <c r="AR24" s="94"/>
      <c r="AS24" s="95"/>
      <c r="AT24" s="93">
        <v>40</v>
      </c>
      <c r="AU24" s="94"/>
      <c r="AV24" s="94"/>
      <c r="AW24" s="94"/>
      <c r="AX24" s="96"/>
    </row>
    <row r="25" spans="1:50" ht="30" customHeight="1">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t="s">
        <v>476</v>
      </c>
      <c r="AF25" s="94"/>
      <c r="AG25" s="94"/>
      <c r="AH25" s="94"/>
      <c r="AI25" s="95"/>
      <c r="AJ25" s="93" t="s">
        <v>476</v>
      </c>
      <c r="AK25" s="94"/>
      <c r="AL25" s="94"/>
      <c r="AM25" s="94"/>
      <c r="AN25" s="95"/>
      <c r="AO25" s="93">
        <v>100</v>
      </c>
      <c r="AP25" s="94"/>
      <c r="AQ25" s="94"/>
      <c r="AR25" s="94"/>
      <c r="AS25" s="95"/>
      <c r="AT25" s="268"/>
      <c r="AU25" s="269"/>
      <c r="AV25" s="269"/>
      <c r="AW25" s="269"/>
      <c r="AX25" s="270"/>
    </row>
    <row r="26" spans="1:50" ht="18.75" hidden="1" customHeight="1">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c r="A28" s="217"/>
      <c r="B28" s="215"/>
      <c r="C28" s="215"/>
      <c r="D28" s="215"/>
      <c r="E28" s="215"/>
      <c r="F28" s="216"/>
      <c r="G28" s="321"/>
      <c r="H28" s="288"/>
      <c r="I28" s="288"/>
      <c r="J28" s="288"/>
      <c r="K28" s="288"/>
      <c r="L28" s="288"/>
      <c r="M28" s="288"/>
      <c r="N28" s="288"/>
      <c r="O28" s="289"/>
      <c r="P28" s="213"/>
      <c r="Q28" s="195"/>
      <c r="R28" s="195"/>
      <c r="S28" s="195"/>
      <c r="T28" s="195"/>
      <c r="U28" s="195"/>
      <c r="V28" s="195"/>
      <c r="W28" s="195"/>
      <c r="X28" s="196"/>
      <c r="Y28" s="293" t="s">
        <v>14</v>
      </c>
      <c r="Z28" s="294"/>
      <c r="AA28" s="295"/>
      <c r="AB28" s="325"/>
      <c r="AC28" s="296"/>
      <c r="AD28" s="296"/>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21"/>
      <c r="AA29" s="171"/>
      <c r="AB29" s="32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c r="A33" s="217"/>
      <c r="B33" s="215"/>
      <c r="C33" s="215"/>
      <c r="D33" s="215"/>
      <c r="E33" s="215"/>
      <c r="F33" s="216"/>
      <c r="G33" s="287"/>
      <c r="H33" s="288"/>
      <c r="I33" s="288"/>
      <c r="J33" s="288"/>
      <c r="K33" s="288"/>
      <c r="L33" s="288"/>
      <c r="M33" s="288"/>
      <c r="N33" s="288"/>
      <c r="O33" s="289"/>
      <c r="P33" s="213"/>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c r="A38" s="217"/>
      <c r="B38" s="215"/>
      <c r="C38" s="215"/>
      <c r="D38" s="215"/>
      <c r="E38" s="215"/>
      <c r="F38" s="216"/>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c r="A43" s="217"/>
      <c r="B43" s="215"/>
      <c r="C43" s="215"/>
      <c r="D43" s="215"/>
      <c r="E43" s="215"/>
      <c r="F43" s="216"/>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c r="A47" s="235" t="s">
        <v>320</v>
      </c>
      <c r="B47" s="683" t="s">
        <v>317</v>
      </c>
      <c r="C47" s="237"/>
      <c r="D47" s="237"/>
      <c r="E47" s="237"/>
      <c r="F47" s="238"/>
      <c r="G47" s="621" t="s">
        <v>311</v>
      </c>
      <c r="H47" s="621"/>
      <c r="I47" s="621"/>
      <c r="J47" s="621"/>
      <c r="K47" s="621"/>
      <c r="L47" s="621"/>
      <c r="M47" s="621"/>
      <c r="N47" s="621"/>
      <c r="O47" s="621"/>
      <c r="P47" s="621"/>
      <c r="Q47" s="621"/>
      <c r="R47" s="621"/>
      <c r="S47" s="621"/>
      <c r="T47" s="621"/>
      <c r="U47" s="621"/>
      <c r="V47" s="621"/>
      <c r="W47" s="621"/>
      <c r="X47" s="621"/>
      <c r="Y47" s="621"/>
      <c r="Z47" s="621"/>
      <c r="AA47" s="688"/>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c r="A48" s="235"/>
      <c r="B48" s="683"/>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c r="A49" s="235"/>
      <c r="B49" s="683"/>
      <c r="C49" s="237"/>
      <c r="D49" s="237"/>
      <c r="E49" s="237"/>
      <c r="F49" s="238"/>
      <c r="G49" s="337"/>
      <c r="H49" s="337"/>
      <c r="I49" s="337"/>
      <c r="J49" s="337"/>
      <c r="K49" s="337"/>
      <c r="L49" s="337"/>
      <c r="M49" s="337"/>
      <c r="N49" s="337"/>
      <c r="O49" s="337"/>
      <c r="P49" s="337"/>
      <c r="Q49" s="337"/>
      <c r="R49" s="337"/>
      <c r="S49" s="337"/>
      <c r="T49" s="337"/>
      <c r="U49" s="337"/>
      <c r="V49" s="337"/>
      <c r="W49" s="337"/>
      <c r="X49" s="337"/>
      <c r="Y49" s="337"/>
      <c r="Z49" s="337"/>
      <c r="AA49" s="338"/>
      <c r="AB49" s="614"/>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15"/>
    </row>
    <row r="50" spans="1:50" ht="22.5" hidden="1" customHeight="1">
      <c r="A50" s="235"/>
      <c r="B50" s="683"/>
      <c r="C50" s="237"/>
      <c r="D50" s="237"/>
      <c r="E50" s="237"/>
      <c r="F50" s="238"/>
      <c r="G50" s="339"/>
      <c r="H50" s="339"/>
      <c r="I50" s="339"/>
      <c r="J50" s="339"/>
      <c r="K50" s="339"/>
      <c r="L50" s="339"/>
      <c r="M50" s="339"/>
      <c r="N50" s="339"/>
      <c r="O50" s="339"/>
      <c r="P50" s="339"/>
      <c r="Q50" s="339"/>
      <c r="R50" s="339"/>
      <c r="S50" s="339"/>
      <c r="T50" s="339"/>
      <c r="U50" s="339"/>
      <c r="V50" s="339"/>
      <c r="W50" s="339"/>
      <c r="X50" s="339"/>
      <c r="Y50" s="339"/>
      <c r="Z50" s="339"/>
      <c r="AA50" s="340"/>
      <c r="AB50" s="616"/>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17"/>
    </row>
    <row r="51" spans="1:50" ht="22.5" hidden="1" customHeight="1">
      <c r="A51" s="235"/>
      <c r="B51" s="684"/>
      <c r="C51" s="239"/>
      <c r="D51" s="239"/>
      <c r="E51" s="239"/>
      <c r="F51" s="240"/>
      <c r="G51" s="341"/>
      <c r="H51" s="341"/>
      <c r="I51" s="341"/>
      <c r="J51" s="341"/>
      <c r="K51" s="341"/>
      <c r="L51" s="341"/>
      <c r="M51" s="341"/>
      <c r="N51" s="341"/>
      <c r="O51" s="341"/>
      <c r="P51" s="341"/>
      <c r="Q51" s="341"/>
      <c r="R51" s="341"/>
      <c r="S51" s="341"/>
      <c r="T51" s="341"/>
      <c r="U51" s="341"/>
      <c r="V51" s="341"/>
      <c r="W51" s="341"/>
      <c r="X51" s="341"/>
      <c r="Y51" s="341"/>
      <c r="Z51" s="341"/>
      <c r="AA51" s="342"/>
      <c r="AB51" s="618"/>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19"/>
    </row>
    <row r="52" spans="1:50" ht="18.75" hidden="1" customHeight="1">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8.75" hidden="1" customHeight="1">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c r="A54" s="235"/>
      <c r="B54" s="237"/>
      <c r="C54" s="237"/>
      <c r="D54" s="237"/>
      <c r="E54" s="237"/>
      <c r="F54" s="238"/>
      <c r="G54" s="274"/>
      <c r="H54" s="195"/>
      <c r="I54" s="195"/>
      <c r="J54" s="195"/>
      <c r="K54" s="195"/>
      <c r="L54" s="195"/>
      <c r="M54" s="195"/>
      <c r="N54" s="195"/>
      <c r="O54" s="196"/>
      <c r="P54" s="213"/>
      <c r="Q54" s="255"/>
      <c r="R54" s="255"/>
      <c r="S54" s="255"/>
      <c r="T54" s="255"/>
      <c r="U54" s="255"/>
      <c r="V54" s="255"/>
      <c r="W54" s="255"/>
      <c r="X54" s="256"/>
      <c r="Y54" s="261" t="s">
        <v>86</v>
      </c>
      <c r="Z54" s="262"/>
      <c r="AA54" s="263"/>
      <c r="AB54" s="369"/>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57"/>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c r="A56" s="235"/>
      <c r="B56" s="239"/>
      <c r="C56" s="239"/>
      <c r="D56" s="239"/>
      <c r="E56" s="239"/>
      <c r="F56" s="240"/>
      <c r="G56" s="278"/>
      <c r="H56" s="197"/>
      <c r="I56" s="197"/>
      <c r="J56" s="197"/>
      <c r="K56" s="197"/>
      <c r="L56" s="197"/>
      <c r="M56" s="197"/>
      <c r="N56" s="197"/>
      <c r="O56" s="198"/>
      <c r="P56" s="259"/>
      <c r="Q56" s="259"/>
      <c r="R56" s="259"/>
      <c r="S56" s="259"/>
      <c r="T56" s="259"/>
      <c r="U56" s="259"/>
      <c r="V56" s="259"/>
      <c r="W56" s="259"/>
      <c r="X56" s="260"/>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t="18.75" hidden="1" customHeight="1">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c r="A59" s="235"/>
      <c r="B59" s="237"/>
      <c r="C59" s="237"/>
      <c r="D59" s="237"/>
      <c r="E59" s="237"/>
      <c r="F59" s="238"/>
      <c r="G59" s="274"/>
      <c r="H59" s="195"/>
      <c r="I59" s="195"/>
      <c r="J59" s="195"/>
      <c r="K59" s="195"/>
      <c r="L59" s="195"/>
      <c r="M59" s="195"/>
      <c r="N59" s="195"/>
      <c r="O59" s="196"/>
      <c r="P59" s="213"/>
      <c r="Q59" s="255"/>
      <c r="R59" s="255"/>
      <c r="S59" s="255"/>
      <c r="T59" s="255"/>
      <c r="U59" s="255"/>
      <c r="V59" s="255"/>
      <c r="W59" s="255"/>
      <c r="X59" s="256"/>
      <c r="Y59" s="261" t="s">
        <v>86</v>
      </c>
      <c r="Z59" s="262"/>
      <c r="AA59" s="263"/>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c r="A61" s="235"/>
      <c r="B61" s="239"/>
      <c r="C61" s="239"/>
      <c r="D61" s="239"/>
      <c r="E61" s="239"/>
      <c r="F61" s="240"/>
      <c r="G61" s="278"/>
      <c r="H61" s="197"/>
      <c r="I61" s="197"/>
      <c r="J61" s="197"/>
      <c r="K61" s="197"/>
      <c r="L61" s="197"/>
      <c r="M61" s="197"/>
      <c r="N61" s="197"/>
      <c r="O61" s="198"/>
      <c r="P61" s="259"/>
      <c r="Q61" s="259"/>
      <c r="R61" s="259"/>
      <c r="S61" s="259"/>
      <c r="T61" s="259"/>
      <c r="U61" s="259"/>
      <c r="V61" s="259"/>
      <c r="W61" s="259"/>
      <c r="X61" s="260"/>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t="18.75" hidden="1" customHeight="1">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c r="A64" s="235"/>
      <c r="B64" s="237"/>
      <c r="C64" s="237"/>
      <c r="D64" s="237"/>
      <c r="E64" s="237"/>
      <c r="F64" s="238"/>
      <c r="G64" s="274"/>
      <c r="H64" s="195"/>
      <c r="I64" s="195"/>
      <c r="J64" s="195"/>
      <c r="K64" s="195"/>
      <c r="L64" s="195"/>
      <c r="M64" s="195"/>
      <c r="N64" s="195"/>
      <c r="O64" s="196"/>
      <c r="P64" s="213"/>
      <c r="Q64" s="255"/>
      <c r="R64" s="255"/>
      <c r="S64" s="255"/>
      <c r="T64" s="255"/>
      <c r="U64" s="255"/>
      <c r="V64" s="255"/>
      <c r="W64" s="255"/>
      <c r="X64" s="256"/>
      <c r="Y64" s="261" t="s">
        <v>86</v>
      </c>
      <c r="Z64" s="262"/>
      <c r="AA64" s="263"/>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c r="A66" s="236"/>
      <c r="B66" s="239"/>
      <c r="C66" s="239"/>
      <c r="D66" s="239"/>
      <c r="E66" s="239"/>
      <c r="F66" s="240"/>
      <c r="G66" s="278"/>
      <c r="H66" s="197"/>
      <c r="I66" s="197"/>
      <c r="J66" s="197"/>
      <c r="K66" s="197"/>
      <c r="L66" s="197"/>
      <c r="M66" s="197"/>
      <c r="N66" s="197"/>
      <c r="O66" s="198"/>
      <c r="P66" s="259"/>
      <c r="Q66" s="259"/>
      <c r="R66" s="259"/>
      <c r="S66" s="259"/>
      <c r="T66" s="259"/>
      <c r="U66" s="259"/>
      <c r="V66" s="259"/>
      <c r="W66" s="259"/>
      <c r="X66" s="260"/>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8" t="s">
        <v>69</v>
      </c>
      <c r="AF67" s="118"/>
      <c r="AG67" s="118"/>
      <c r="AH67" s="118"/>
      <c r="AI67" s="118"/>
      <c r="AJ67" s="658" t="s">
        <v>70</v>
      </c>
      <c r="AK67" s="118"/>
      <c r="AL67" s="118"/>
      <c r="AM67" s="118"/>
      <c r="AN67" s="118"/>
      <c r="AO67" s="658" t="s">
        <v>71</v>
      </c>
      <c r="AP67" s="118"/>
      <c r="AQ67" s="118"/>
      <c r="AR67" s="118"/>
      <c r="AS67" s="118"/>
      <c r="AT67" s="176" t="s">
        <v>74</v>
      </c>
      <c r="AU67" s="177"/>
      <c r="AV67" s="177"/>
      <c r="AW67" s="177"/>
      <c r="AX67" s="178"/>
    </row>
    <row r="68" spans="1:60" ht="22.5" customHeight="1">
      <c r="A68" s="185"/>
      <c r="B68" s="186"/>
      <c r="C68" s="186"/>
      <c r="D68" s="186"/>
      <c r="E68" s="186"/>
      <c r="F68" s="187"/>
      <c r="G68" s="213" t="s">
        <v>534</v>
      </c>
      <c r="H68" s="195"/>
      <c r="I68" s="195"/>
      <c r="J68" s="195"/>
      <c r="K68" s="195"/>
      <c r="L68" s="195"/>
      <c r="M68" s="195"/>
      <c r="N68" s="195"/>
      <c r="O68" s="195"/>
      <c r="P68" s="195"/>
      <c r="Q68" s="195"/>
      <c r="R68" s="195"/>
      <c r="S68" s="195"/>
      <c r="T68" s="195"/>
      <c r="U68" s="195"/>
      <c r="V68" s="195"/>
      <c r="W68" s="195"/>
      <c r="X68" s="196"/>
      <c r="Y68" s="334" t="s">
        <v>66</v>
      </c>
      <c r="Z68" s="335"/>
      <c r="AA68" s="336"/>
      <c r="AB68" s="202" t="s">
        <v>535</v>
      </c>
      <c r="AC68" s="203"/>
      <c r="AD68" s="204"/>
      <c r="AE68" s="93" t="s">
        <v>476</v>
      </c>
      <c r="AF68" s="94"/>
      <c r="AG68" s="94"/>
      <c r="AH68" s="94"/>
      <c r="AI68" s="95"/>
      <c r="AJ68" s="93" t="s">
        <v>476</v>
      </c>
      <c r="AK68" s="94"/>
      <c r="AL68" s="94"/>
      <c r="AM68" s="94"/>
      <c r="AN68" s="95"/>
      <c r="AO68" s="93">
        <v>6</v>
      </c>
      <c r="AP68" s="94"/>
      <c r="AQ68" s="94"/>
      <c r="AR68" s="94"/>
      <c r="AS68" s="95"/>
      <c r="AT68" s="205"/>
      <c r="AU68" s="205"/>
      <c r="AV68" s="205"/>
      <c r="AW68" s="205"/>
      <c r="AX68" s="206"/>
      <c r="AY68" s="10"/>
      <c r="AZ68" s="10"/>
      <c r="BA68" s="10"/>
      <c r="BB68" s="10"/>
      <c r="BC68" s="10"/>
    </row>
    <row r="69" spans="1:60" ht="22.5" customHeight="1">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535</v>
      </c>
      <c r="AC69" s="211"/>
      <c r="AD69" s="212"/>
      <c r="AE69" s="93" t="s">
        <v>476</v>
      </c>
      <c r="AF69" s="94"/>
      <c r="AG69" s="94"/>
      <c r="AH69" s="94"/>
      <c r="AI69" s="95"/>
      <c r="AJ69" s="93" t="s">
        <v>476</v>
      </c>
      <c r="AK69" s="94"/>
      <c r="AL69" s="94"/>
      <c r="AM69" s="94"/>
      <c r="AN69" s="95"/>
      <c r="AO69" s="93">
        <v>6</v>
      </c>
      <c r="AP69" s="94"/>
      <c r="AQ69" s="94"/>
      <c r="AR69" s="94"/>
      <c r="AS69" s="95"/>
      <c r="AT69" s="93">
        <v>6</v>
      </c>
      <c r="AU69" s="94"/>
      <c r="AV69" s="94"/>
      <c r="AW69" s="94"/>
      <c r="AX69" s="96"/>
      <c r="AY69" s="10"/>
      <c r="AZ69" s="10"/>
      <c r="BA69" s="10"/>
      <c r="BB69" s="10"/>
      <c r="BC69" s="10"/>
      <c r="BD69" s="10"/>
      <c r="BE69" s="10"/>
      <c r="BF69" s="10"/>
      <c r="BG69" s="10"/>
      <c r="BH69" s="10"/>
    </row>
    <row r="70" spans="1:60" ht="33" customHeight="1">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customHeight="1">
      <c r="A71" s="185"/>
      <c r="B71" s="186"/>
      <c r="C71" s="186"/>
      <c r="D71" s="186"/>
      <c r="E71" s="186"/>
      <c r="F71" s="187"/>
      <c r="G71" s="213" t="s">
        <v>531</v>
      </c>
      <c r="H71" s="195"/>
      <c r="I71" s="195"/>
      <c r="J71" s="195"/>
      <c r="K71" s="195"/>
      <c r="L71" s="195"/>
      <c r="M71" s="195"/>
      <c r="N71" s="195"/>
      <c r="O71" s="195"/>
      <c r="P71" s="195"/>
      <c r="Q71" s="195"/>
      <c r="R71" s="195"/>
      <c r="S71" s="195"/>
      <c r="T71" s="195"/>
      <c r="U71" s="195"/>
      <c r="V71" s="195"/>
      <c r="W71" s="195"/>
      <c r="X71" s="196"/>
      <c r="Y71" s="199" t="s">
        <v>66</v>
      </c>
      <c r="Z71" s="200"/>
      <c r="AA71" s="201"/>
      <c r="AB71" s="202" t="s">
        <v>532</v>
      </c>
      <c r="AC71" s="203"/>
      <c r="AD71" s="204"/>
      <c r="AE71" s="93" t="s">
        <v>476</v>
      </c>
      <c r="AF71" s="94"/>
      <c r="AG71" s="94"/>
      <c r="AH71" s="94"/>
      <c r="AI71" s="95"/>
      <c r="AJ71" s="93" t="s">
        <v>476</v>
      </c>
      <c r="AK71" s="94"/>
      <c r="AL71" s="94"/>
      <c r="AM71" s="94"/>
      <c r="AN71" s="95"/>
      <c r="AO71" s="93">
        <v>90</v>
      </c>
      <c r="AP71" s="94"/>
      <c r="AQ71" s="94"/>
      <c r="AR71" s="94"/>
      <c r="AS71" s="95"/>
      <c r="AT71" s="205"/>
      <c r="AU71" s="205"/>
      <c r="AV71" s="205"/>
      <c r="AW71" s="205"/>
      <c r="AX71" s="206"/>
      <c r="AY71" s="10"/>
      <c r="AZ71" s="10"/>
      <c r="BA71" s="10"/>
      <c r="BB71" s="10"/>
      <c r="BC71" s="10"/>
    </row>
    <row r="72" spans="1:60" ht="22.5" customHeight="1">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t="s">
        <v>481</v>
      </c>
      <c r="AC72" s="211"/>
      <c r="AD72" s="212"/>
      <c r="AE72" s="93" t="s">
        <v>533</v>
      </c>
      <c r="AF72" s="94"/>
      <c r="AG72" s="94"/>
      <c r="AH72" s="94"/>
      <c r="AI72" s="95"/>
      <c r="AJ72" s="93" t="s">
        <v>533</v>
      </c>
      <c r="AK72" s="94"/>
      <c r="AL72" s="94"/>
      <c r="AM72" s="94"/>
      <c r="AN72" s="95"/>
      <c r="AO72" s="93">
        <v>90</v>
      </c>
      <c r="AP72" s="94"/>
      <c r="AQ72" s="94"/>
      <c r="AR72" s="94"/>
      <c r="AS72" s="95"/>
      <c r="AT72" s="93">
        <v>90</v>
      </c>
      <c r="AU72" s="94"/>
      <c r="AV72" s="94"/>
      <c r="AW72" s="94"/>
      <c r="AX72" s="96"/>
      <c r="AY72" s="10"/>
      <c r="AZ72" s="10"/>
      <c r="BA72" s="10"/>
      <c r="BB72" s="10"/>
      <c r="BC72" s="10"/>
      <c r="BD72" s="10"/>
      <c r="BE72" s="10"/>
      <c r="BF72" s="10"/>
      <c r="BG72" s="10"/>
      <c r="BH72" s="10"/>
    </row>
    <row r="73" spans="1:60" ht="31.7" hidden="1" customHeight="1">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c r="A83" s="129"/>
      <c r="B83" s="127"/>
      <c r="C83" s="127"/>
      <c r="D83" s="127"/>
      <c r="E83" s="127"/>
      <c r="F83" s="128"/>
      <c r="G83" s="144" t="s">
        <v>520</v>
      </c>
      <c r="H83" s="144"/>
      <c r="I83" s="144"/>
      <c r="J83" s="144"/>
      <c r="K83" s="144"/>
      <c r="L83" s="144"/>
      <c r="M83" s="144"/>
      <c r="N83" s="144"/>
      <c r="O83" s="144"/>
      <c r="P83" s="144"/>
      <c r="Q83" s="144"/>
      <c r="R83" s="144"/>
      <c r="S83" s="144"/>
      <c r="T83" s="144"/>
      <c r="U83" s="144"/>
      <c r="V83" s="144"/>
      <c r="W83" s="144"/>
      <c r="X83" s="144"/>
      <c r="Y83" s="146" t="s">
        <v>17</v>
      </c>
      <c r="Z83" s="147"/>
      <c r="AA83" s="148"/>
      <c r="AB83" s="181" t="s">
        <v>517</v>
      </c>
      <c r="AC83" s="150"/>
      <c r="AD83" s="151"/>
      <c r="AE83" s="152" t="s">
        <v>503</v>
      </c>
      <c r="AF83" s="153"/>
      <c r="AG83" s="153"/>
      <c r="AH83" s="153"/>
      <c r="AI83" s="153"/>
      <c r="AJ83" s="152" t="s">
        <v>504</v>
      </c>
      <c r="AK83" s="153"/>
      <c r="AL83" s="153"/>
      <c r="AM83" s="153"/>
      <c r="AN83" s="153"/>
      <c r="AO83" s="152">
        <v>13</v>
      </c>
      <c r="AP83" s="153"/>
      <c r="AQ83" s="153"/>
      <c r="AR83" s="153"/>
      <c r="AS83" s="153"/>
      <c r="AT83" s="93" t="s">
        <v>505</v>
      </c>
      <c r="AU83" s="94"/>
      <c r="AV83" s="94"/>
      <c r="AW83" s="94"/>
      <c r="AX83" s="96"/>
    </row>
    <row r="84" spans="1:60" ht="47.1" customHeight="1">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465</v>
      </c>
      <c r="AC84" s="158"/>
      <c r="AD84" s="159"/>
      <c r="AE84" s="157" t="s">
        <v>504</v>
      </c>
      <c r="AF84" s="158"/>
      <c r="AG84" s="158"/>
      <c r="AH84" s="158"/>
      <c r="AI84" s="159"/>
      <c r="AJ84" s="157" t="s">
        <v>506</v>
      </c>
      <c r="AK84" s="158"/>
      <c r="AL84" s="158"/>
      <c r="AM84" s="158"/>
      <c r="AN84" s="159"/>
      <c r="AO84" s="157" t="s">
        <v>542</v>
      </c>
      <c r="AP84" s="158"/>
      <c r="AQ84" s="158"/>
      <c r="AR84" s="158"/>
      <c r="AS84" s="159"/>
      <c r="AT84" s="157" t="s">
        <v>504</v>
      </c>
      <c r="AU84" s="158"/>
      <c r="AV84" s="158"/>
      <c r="AW84" s="158"/>
      <c r="AX84" s="160"/>
    </row>
    <row r="85" spans="1:60" ht="32.25" hidden="1" customHeight="1">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c r="A98" s="378"/>
      <c r="B98" s="379"/>
      <c r="C98" s="413" t="s">
        <v>482</v>
      </c>
      <c r="D98" s="414"/>
      <c r="E98" s="414"/>
      <c r="F98" s="414"/>
      <c r="G98" s="414"/>
      <c r="H98" s="414"/>
      <c r="I98" s="414"/>
      <c r="J98" s="414"/>
      <c r="K98" s="415"/>
      <c r="L98" s="71">
        <v>115</v>
      </c>
      <c r="M98" s="72"/>
      <c r="N98" s="72"/>
      <c r="O98" s="72"/>
      <c r="P98" s="72"/>
      <c r="Q98" s="73"/>
      <c r="R98" s="71" t="s">
        <v>543</v>
      </c>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c r="A99" s="378"/>
      <c r="B99" s="379"/>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c r="A100" s="378"/>
      <c r="B100" s="379"/>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c r="A101" s="378"/>
      <c r="B101" s="379"/>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c r="A102" s="378"/>
      <c r="B102" s="379"/>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c r="A103" s="378"/>
      <c r="B103" s="379"/>
      <c r="C103" s="382"/>
      <c r="D103" s="383"/>
      <c r="E103" s="383"/>
      <c r="F103" s="383"/>
      <c r="G103" s="383"/>
      <c r="H103" s="383"/>
      <c r="I103" s="383"/>
      <c r="J103" s="383"/>
      <c r="K103" s="384"/>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c r="A104" s="380"/>
      <c r="B104" s="381"/>
      <c r="C104" s="370" t="s">
        <v>22</v>
      </c>
      <c r="D104" s="371"/>
      <c r="E104" s="371"/>
      <c r="F104" s="371"/>
      <c r="G104" s="371"/>
      <c r="H104" s="371"/>
      <c r="I104" s="371"/>
      <c r="J104" s="371"/>
      <c r="K104" s="372"/>
      <c r="L104" s="373">
        <f>SUM(L98:Q103)</f>
        <v>115</v>
      </c>
      <c r="M104" s="374"/>
      <c r="N104" s="374"/>
      <c r="O104" s="374"/>
      <c r="P104" s="374"/>
      <c r="Q104" s="375"/>
      <c r="R104" s="373">
        <f>SUM(R98:W103)</f>
        <v>0</v>
      </c>
      <c r="S104" s="374"/>
      <c r="T104" s="374"/>
      <c r="U104" s="374"/>
      <c r="V104" s="374"/>
      <c r="W104" s="375"/>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37.5" customHeight="1">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477</v>
      </c>
      <c r="AE108" s="605"/>
      <c r="AF108" s="605"/>
      <c r="AG108" s="601" t="s">
        <v>507</v>
      </c>
      <c r="AH108" s="602"/>
      <c r="AI108" s="602"/>
      <c r="AJ108" s="602"/>
      <c r="AK108" s="602"/>
      <c r="AL108" s="602"/>
      <c r="AM108" s="602"/>
      <c r="AN108" s="602"/>
      <c r="AO108" s="602"/>
      <c r="AP108" s="602"/>
      <c r="AQ108" s="602"/>
      <c r="AR108" s="602"/>
      <c r="AS108" s="602"/>
      <c r="AT108" s="602"/>
      <c r="AU108" s="602"/>
      <c r="AV108" s="602"/>
      <c r="AW108" s="602"/>
      <c r="AX108" s="603"/>
    </row>
    <row r="109" spans="1:50" ht="84" customHeight="1">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477</v>
      </c>
      <c r="AE109" s="442"/>
      <c r="AF109" s="442"/>
      <c r="AG109" s="303" t="s">
        <v>508</v>
      </c>
      <c r="AH109" s="304"/>
      <c r="AI109" s="304"/>
      <c r="AJ109" s="304"/>
      <c r="AK109" s="304"/>
      <c r="AL109" s="304"/>
      <c r="AM109" s="304"/>
      <c r="AN109" s="304"/>
      <c r="AO109" s="304"/>
      <c r="AP109" s="304"/>
      <c r="AQ109" s="304"/>
      <c r="AR109" s="304"/>
      <c r="AS109" s="304"/>
      <c r="AT109" s="304"/>
      <c r="AU109" s="304"/>
      <c r="AV109" s="304"/>
      <c r="AW109" s="304"/>
      <c r="AX109" s="305"/>
    </row>
    <row r="110" spans="1:50" ht="57" customHeight="1">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477</v>
      </c>
      <c r="AE110" s="586"/>
      <c r="AF110" s="586"/>
      <c r="AG110" s="530" t="s">
        <v>516</v>
      </c>
      <c r="AH110" s="197"/>
      <c r="AI110" s="197"/>
      <c r="AJ110" s="197"/>
      <c r="AK110" s="197"/>
      <c r="AL110" s="197"/>
      <c r="AM110" s="197"/>
      <c r="AN110" s="197"/>
      <c r="AO110" s="197"/>
      <c r="AP110" s="197"/>
      <c r="AQ110" s="197"/>
      <c r="AR110" s="197"/>
      <c r="AS110" s="197"/>
      <c r="AT110" s="197"/>
      <c r="AU110" s="197"/>
      <c r="AV110" s="197"/>
      <c r="AW110" s="197"/>
      <c r="AX110" s="531"/>
    </row>
    <row r="111" spans="1:50" ht="45.75" customHeight="1">
      <c r="A111" s="550"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477</v>
      </c>
      <c r="AE111" s="438"/>
      <c r="AF111" s="438"/>
      <c r="AG111" s="300" t="s">
        <v>540</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483</v>
      </c>
      <c r="AE112" s="442"/>
      <c r="AF112" s="442"/>
      <c r="AG112" s="303"/>
      <c r="AH112" s="304"/>
      <c r="AI112" s="304"/>
      <c r="AJ112" s="304"/>
      <c r="AK112" s="304"/>
      <c r="AL112" s="304"/>
      <c r="AM112" s="304"/>
      <c r="AN112" s="304"/>
      <c r="AO112" s="304"/>
      <c r="AP112" s="304"/>
      <c r="AQ112" s="304"/>
      <c r="AR112" s="304"/>
      <c r="AS112" s="304"/>
      <c r="AT112" s="304"/>
      <c r="AU112" s="304"/>
      <c r="AV112" s="304"/>
      <c r="AW112" s="304"/>
      <c r="AX112" s="305"/>
    </row>
    <row r="113" spans="1:64" ht="51" customHeight="1">
      <c r="A113" s="588"/>
      <c r="B113" s="589"/>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477</v>
      </c>
      <c r="AE113" s="442"/>
      <c r="AF113" s="442"/>
      <c r="AG113" s="303" t="s">
        <v>538</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483</v>
      </c>
      <c r="AE114" s="442"/>
      <c r="AF114" s="442"/>
      <c r="AG114" s="532"/>
      <c r="AH114" s="304"/>
      <c r="AI114" s="304"/>
      <c r="AJ114" s="304"/>
      <c r="AK114" s="304"/>
      <c r="AL114" s="304"/>
      <c r="AM114" s="304"/>
      <c r="AN114" s="304"/>
      <c r="AO114" s="304"/>
      <c r="AP114" s="304"/>
      <c r="AQ114" s="304"/>
      <c r="AR114" s="304"/>
      <c r="AS114" s="304"/>
      <c r="AT114" s="304"/>
      <c r="AU114" s="304"/>
      <c r="AV114" s="304"/>
      <c r="AW114" s="304"/>
      <c r="AX114" s="305"/>
    </row>
    <row r="115" spans="1:64" ht="35.25" customHeight="1">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477</v>
      </c>
      <c r="AE115" s="442"/>
      <c r="AF115" s="442"/>
      <c r="AG115" s="303" t="s">
        <v>509</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t="s">
        <v>483</v>
      </c>
      <c r="AE116" s="634"/>
      <c r="AF116" s="634"/>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477</v>
      </c>
      <c r="AE117" s="586"/>
      <c r="AF117" s="595"/>
      <c r="AG117" s="599" t="s">
        <v>510</v>
      </c>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39.950000000000003" customHeight="1">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477</v>
      </c>
      <c r="AE118" s="438"/>
      <c r="AF118" s="638"/>
      <c r="AG118" s="300" t="s">
        <v>511</v>
      </c>
      <c r="AH118" s="301"/>
      <c r="AI118" s="301"/>
      <c r="AJ118" s="301"/>
      <c r="AK118" s="301"/>
      <c r="AL118" s="301"/>
      <c r="AM118" s="301"/>
      <c r="AN118" s="301"/>
      <c r="AO118" s="301"/>
      <c r="AP118" s="301"/>
      <c r="AQ118" s="301"/>
      <c r="AR118" s="301"/>
      <c r="AS118" s="301"/>
      <c r="AT118" s="301"/>
      <c r="AU118" s="301"/>
      <c r="AV118" s="301"/>
      <c r="AW118" s="301"/>
      <c r="AX118" s="302"/>
    </row>
    <row r="119" spans="1:64" ht="75" customHeight="1">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477</v>
      </c>
      <c r="AE119" s="607"/>
      <c r="AF119" s="607"/>
      <c r="AG119" s="303" t="s">
        <v>539</v>
      </c>
      <c r="AH119" s="304"/>
      <c r="AI119" s="304"/>
      <c r="AJ119" s="304"/>
      <c r="AK119" s="304"/>
      <c r="AL119" s="304"/>
      <c r="AM119" s="304"/>
      <c r="AN119" s="304"/>
      <c r="AO119" s="304"/>
      <c r="AP119" s="304"/>
      <c r="AQ119" s="304"/>
      <c r="AR119" s="304"/>
      <c r="AS119" s="304"/>
      <c r="AT119" s="304"/>
      <c r="AU119" s="304"/>
      <c r="AV119" s="304"/>
      <c r="AW119" s="304"/>
      <c r="AX119" s="305"/>
    </row>
    <row r="120" spans="1:64" ht="39.950000000000003" customHeight="1">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477</v>
      </c>
      <c r="AE120" s="442"/>
      <c r="AF120" s="442"/>
      <c r="AG120" s="303" t="s">
        <v>512</v>
      </c>
      <c r="AH120" s="304"/>
      <c r="AI120" s="304"/>
      <c r="AJ120" s="304"/>
      <c r="AK120" s="304"/>
      <c r="AL120" s="304"/>
      <c r="AM120" s="304"/>
      <c r="AN120" s="304"/>
      <c r="AO120" s="304"/>
      <c r="AP120" s="304"/>
      <c r="AQ120" s="304"/>
      <c r="AR120" s="304"/>
      <c r="AS120" s="304"/>
      <c r="AT120" s="304"/>
      <c r="AU120" s="304"/>
      <c r="AV120" s="304"/>
      <c r="AW120" s="304"/>
      <c r="AX120" s="305"/>
    </row>
    <row r="121" spans="1:64" ht="39.950000000000003" customHeight="1">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477</v>
      </c>
      <c r="AE121" s="442"/>
      <c r="AF121" s="442"/>
      <c r="AG121" s="530" t="s">
        <v>484</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483</v>
      </c>
      <c r="AE122" s="438"/>
      <c r="AF122" s="438"/>
      <c r="AG122" s="577" t="s">
        <v>518</v>
      </c>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c r="A123" s="625"/>
      <c r="B123" s="626"/>
      <c r="C123" s="652" t="s">
        <v>87</v>
      </c>
      <c r="D123" s="653"/>
      <c r="E123" s="653"/>
      <c r="F123" s="653"/>
      <c r="G123" s="653"/>
      <c r="H123" s="653"/>
      <c r="I123" s="653"/>
      <c r="J123" s="653"/>
      <c r="K123" s="653"/>
      <c r="L123" s="653"/>
      <c r="M123" s="653"/>
      <c r="N123" s="653"/>
      <c r="O123" s="654"/>
      <c r="P123" s="646" t="s">
        <v>0</v>
      </c>
      <c r="Q123" s="655"/>
      <c r="R123" s="655"/>
      <c r="S123" s="656"/>
      <c r="T123" s="645" t="s">
        <v>30</v>
      </c>
      <c r="U123" s="646"/>
      <c r="V123" s="646"/>
      <c r="W123" s="646"/>
      <c r="X123" s="646"/>
      <c r="Y123" s="646"/>
      <c r="Z123" s="646"/>
      <c r="AA123" s="646"/>
      <c r="AB123" s="646"/>
      <c r="AC123" s="646"/>
      <c r="AD123" s="646"/>
      <c r="AE123" s="646"/>
      <c r="AF123" s="647"/>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c r="A124" s="625"/>
      <c r="B124" s="626"/>
      <c r="C124" s="639"/>
      <c r="D124" s="640"/>
      <c r="E124" s="640"/>
      <c r="F124" s="640"/>
      <c r="G124" s="640"/>
      <c r="H124" s="640"/>
      <c r="I124" s="640"/>
      <c r="J124" s="640"/>
      <c r="K124" s="640"/>
      <c r="L124" s="640"/>
      <c r="M124" s="640"/>
      <c r="N124" s="640"/>
      <c r="O124" s="641"/>
      <c r="P124" s="648"/>
      <c r="Q124" s="648"/>
      <c r="R124" s="648"/>
      <c r="S124" s="649"/>
      <c r="T124" s="631"/>
      <c r="U124" s="304"/>
      <c r="V124" s="304"/>
      <c r="W124" s="304"/>
      <c r="X124" s="304"/>
      <c r="Y124" s="304"/>
      <c r="Z124" s="304"/>
      <c r="AA124" s="304"/>
      <c r="AB124" s="304"/>
      <c r="AC124" s="304"/>
      <c r="AD124" s="304"/>
      <c r="AE124" s="304"/>
      <c r="AF124" s="632"/>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c r="A125" s="627"/>
      <c r="B125" s="628"/>
      <c r="C125" s="642"/>
      <c r="D125" s="643"/>
      <c r="E125" s="643"/>
      <c r="F125" s="643"/>
      <c r="G125" s="643"/>
      <c r="H125" s="643"/>
      <c r="I125" s="643"/>
      <c r="J125" s="643"/>
      <c r="K125" s="643"/>
      <c r="L125" s="643"/>
      <c r="M125" s="643"/>
      <c r="N125" s="643"/>
      <c r="O125" s="644"/>
      <c r="P125" s="650"/>
      <c r="Q125" s="650"/>
      <c r="R125" s="650"/>
      <c r="S125" s="651"/>
      <c r="T125" s="434"/>
      <c r="U125" s="435"/>
      <c r="V125" s="435"/>
      <c r="W125" s="435"/>
      <c r="X125" s="435"/>
      <c r="Y125" s="435"/>
      <c r="Z125" s="435"/>
      <c r="AA125" s="435"/>
      <c r="AB125" s="435"/>
      <c r="AC125" s="435"/>
      <c r="AD125" s="435"/>
      <c r="AE125" s="435"/>
      <c r="AF125" s="436"/>
      <c r="AG125" s="581"/>
      <c r="AH125" s="197"/>
      <c r="AI125" s="197"/>
      <c r="AJ125" s="197"/>
      <c r="AK125" s="197"/>
      <c r="AL125" s="197"/>
      <c r="AM125" s="197"/>
      <c r="AN125" s="197"/>
      <c r="AO125" s="197"/>
      <c r="AP125" s="197"/>
      <c r="AQ125" s="197"/>
      <c r="AR125" s="197"/>
      <c r="AS125" s="197"/>
      <c r="AT125" s="197"/>
      <c r="AU125" s="197"/>
      <c r="AV125" s="197"/>
      <c r="AW125" s="197"/>
      <c r="AX125" s="531"/>
    </row>
    <row r="126" spans="1:64" ht="57" customHeight="1">
      <c r="A126" s="550" t="s">
        <v>58</v>
      </c>
      <c r="B126" s="551"/>
      <c r="C126" s="392" t="s">
        <v>64</v>
      </c>
      <c r="D126" s="573"/>
      <c r="E126" s="573"/>
      <c r="F126" s="574"/>
      <c r="G126" s="544" t="s">
        <v>513</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c r="A127" s="552"/>
      <c r="B127" s="553"/>
      <c r="C127" s="361" t="s">
        <v>68</v>
      </c>
      <c r="D127" s="362"/>
      <c r="E127" s="362"/>
      <c r="F127" s="363"/>
      <c r="G127" s="364" t="s">
        <v>485</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120" customHeight="1" thickBot="1">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99.95" customHeight="1" thickBot="1">
      <c r="A133" s="431"/>
      <c r="B133" s="432"/>
      <c r="C133" s="432"/>
      <c r="D133" s="432"/>
      <c r="E133" s="433"/>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99.95" customHeight="1" thickBot="1">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c r="A137" s="404" t="s">
        <v>224</v>
      </c>
      <c r="B137" s="405"/>
      <c r="C137" s="405"/>
      <c r="D137" s="405"/>
      <c r="E137" s="405"/>
      <c r="F137" s="405"/>
      <c r="G137" s="418" t="s">
        <v>476</v>
      </c>
      <c r="H137" s="419"/>
      <c r="I137" s="419"/>
      <c r="J137" s="419"/>
      <c r="K137" s="419"/>
      <c r="L137" s="419"/>
      <c r="M137" s="419"/>
      <c r="N137" s="419"/>
      <c r="O137" s="419"/>
      <c r="P137" s="420"/>
      <c r="Q137" s="405" t="s">
        <v>225</v>
      </c>
      <c r="R137" s="405"/>
      <c r="S137" s="405"/>
      <c r="T137" s="405"/>
      <c r="U137" s="405"/>
      <c r="V137" s="405"/>
      <c r="W137" s="418" t="s">
        <v>476</v>
      </c>
      <c r="X137" s="419"/>
      <c r="Y137" s="419"/>
      <c r="Z137" s="419"/>
      <c r="AA137" s="419"/>
      <c r="AB137" s="419"/>
      <c r="AC137" s="419"/>
      <c r="AD137" s="419"/>
      <c r="AE137" s="419"/>
      <c r="AF137" s="420"/>
      <c r="AG137" s="405" t="s">
        <v>226</v>
      </c>
      <c r="AH137" s="405"/>
      <c r="AI137" s="405"/>
      <c r="AJ137" s="405"/>
      <c r="AK137" s="405"/>
      <c r="AL137" s="405"/>
      <c r="AM137" s="401" t="s">
        <v>476</v>
      </c>
      <c r="AN137" s="402"/>
      <c r="AO137" s="402"/>
      <c r="AP137" s="402"/>
      <c r="AQ137" s="402"/>
      <c r="AR137" s="402"/>
      <c r="AS137" s="402"/>
      <c r="AT137" s="402"/>
      <c r="AU137" s="402"/>
      <c r="AV137" s="403"/>
      <c r="AW137" s="12"/>
      <c r="AX137" s="13"/>
    </row>
    <row r="138" spans="1:50" ht="19.899999999999999" customHeight="1" thickBot="1">
      <c r="A138" s="406" t="s">
        <v>227</v>
      </c>
      <c r="B138" s="407"/>
      <c r="C138" s="407"/>
      <c r="D138" s="407"/>
      <c r="E138" s="407"/>
      <c r="F138" s="407"/>
      <c r="G138" s="421" t="s">
        <v>519</v>
      </c>
      <c r="H138" s="422"/>
      <c r="I138" s="422"/>
      <c r="J138" s="422"/>
      <c r="K138" s="422"/>
      <c r="L138" s="422"/>
      <c r="M138" s="422"/>
      <c r="N138" s="422"/>
      <c r="O138" s="422"/>
      <c r="P138" s="423"/>
      <c r="Q138" s="407" t="s">
        <v>228</v>
      </c>
      <c r="R138" s="407"/>
      <c r="S138" s="407"/>
      <c r="T138" s="407"/>
      <c r="U138" s="407"/>
      <c r="V138" s="407"/>
      <c r="W138" s="421" t="s">
        <v>486</v>
      </c>
      <c r="X138" s="422"/>
      <c r="Y138" s="422"/>
      <c r="Z138" s="422"/>
      <c r="AA138" s="422"/>
      <c r="AB138" s="422"/>
      <c r="AC138" s="422"/>
      <c r="AD138" s="422"/>
      <c r="AE138" s="422"/>
      <c r="AF138" s="423"/>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48.75" customHeight="1">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70.5" customHeight="1">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70.5" customHeight="1" thickBot="1">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536" t="s">
        <v>34</v>
      </c>
      <c r="B178" s="537"/>
      <c r="C178" s="537"/>
      <c r="D178" s="537"/>
      <c r="E178" s="537"/>
      <c r="F178" s="538"/>
      <c r="G178" s="388" t="s">
        <v>487</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524</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c r="A179" s="126"/>
      <c r="B179" s="539"/>
      <c r="C179" s="539"/>
      <c r="D179" s="539"/>
      <c r="E179" s="539"/>
      <c r="F179" s="540"/>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c r="A180" s="126"/>
      <c r="B180" s="539"/>
      <c r="C180" s="539"/>
      <c r="D180" s="539"/>
      <c r="E180" s="539"/>
      <c r="F180" s="540"/>
      <c r="G180" s="97" t="s">
        <v>488</v>
      </c>
      <c r="H180" s="98"/>
      <c r="I180" s="98"/>
      <c r="J180" s="98"/>
      <c r="K180" s="99"/>
      <c r="L180" s="100" t="s">
        <v>496</v>
      </c>
      <c r="M180" s="101"/>
      <c r="N180" s="101"/>
      <c r="O180" s="101"/>
      <c r="P180" s="101"/>
      <c r="Q180" s="101"/>
      <c r="R180" s="101"/>
      <c r="S180" s="101"/>
      <c r="T180" s="101"/>
      <c r="U180" s="101"/>
      <c r="V180" s="101"/>
      <c r="W180" s="101"/>
      <c r="X180" s="102"/>
      <c r="Y180" s="103">
        <v>40</v>
      </c>
      <c r="Z180" s="104"/>
      <c r="AA180" s="104"/>
      <c r="AB180" s="105"/>
      <c r="AC180" s="97" t="s">
        <v>521</v>
      </c>
      <c r="AD180" s="98"/>
      <c r="AE180" s="98"/>
      <c r="AF180" s="98"/>
      <c r="AG180" s="99"/>
      <c r="AH180" s="100" t="s">
        <v>523</v>
      </c>
      <c r="AI180" s="101"/>
      <c r="AJ180" s="101"/>
      <c r="AK180" s="101"/>
      <c r="AL180" s="101"/>
      <c r="AM180" s="101"/>
      <c r="AN180" s="101"/>
      <c r="AO180" s="101"/>
      <c r="AP180" s="101"/>
      <c r="AQ180" s="101"/>
      <c r="AR180" s="101"/>
      <c r="AS180" s="101"/>
      <c r="AT180" s="102"/>
      <c r="AU180" s="103">
        <v>3</v>
      </c>
      <c r="AV180" s="104"/>
      <c r="AW180" s="104"/>
      <c r="AX180" s="400"/>
    </row>
    <row r="181" spans="1:50" ht="24.75" customHeight="1">
      <c r="A181" s="126"/>
      <c r="B181" s="539"/>
      <c r="C181" s="539"/>
      <c r="D181" s="539"/>
      <c r="E181" s="539"/>
      <c r="F181" s="540"/>
      <c r="G181" s="74" t="s">
        <v>489</v>
      </c>
      <c r="H181" s="75"/>
      <c r="I181" s="75"/>
      <c r="J181" s="75"/>
      <c r="K181" s="76"/>
      <c r="L181" s="77" t="s">
        <v>514</v>
      </c>
      <c r="M181" s="78"/>
      <c r="N181" s="78"/>
      <c r="O181" s="78"/>
      <c r="P181" s="78"/>
      <c r="Q181" s="78"/>
      <c r="R181" s="78"/>
      <c r="S181" s="78"/>
      <c r="T181" s="78"/>
      <c r="U181" s="78"/>
      <c r="V181" s="78"/>
      <c r="W181" s="78"/>
      <c r="X181" s="79"/>
      <c r="Y181" s="80">
        <v>19</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126"/>
      <c r="B182" s="539"/>
      <c r="C182" s="539"/>
      <c r="D182" s="539"/>
      <c r="E182" s="539"/>
      <c r="F182" s="540"/>
      <c r="G182" s="74" t="s">
        <v>490</v>
      </c>
      <c r="H182" s="75"/>
      <c r="I182" s="75"/>
      <c r="J182" s="75"/>
      <c r="K182" s="76"/>
      <c r="L182" s="77"/>
      <c r="M182" s="78"/>
      <c r="N182" s="78"/>
      <c r="O182" s="78"/>
      <c r="P182" s="78"/>
      <c r="Q182" s="78"/>
      <c r="R182" s="78"/>
      <c r="S182" s="78"/>
      <c r="T182" s="78"/>
      <c r="U182" s="78"/>
      <c r="V182" s="78"/>
      <c r="W182" s="78"/>
      <c r="X182" s="79"/>
      <c r="Y182" s="80">
        <v>10</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126"/>
      <c r="B183" s="539"/>
      <c r="C183" s="539"/>
      <c r="D183" s="539"/>
      <c r="E183" s="539"/>
      <c r="F183" s="540"/>
      <c r="G183" s="74" t="s">
        <v>491</v>
      </c>
      <c r="H183" s="75"/>
      <c r="I183" s="75"/>
      <c r="J183" s="75"/>
      <c r="K183" s="76"/>
      <c r="L183" s="77" t="s">
        <v>515</v>
      </c>
      <c r="M183" s="78"/>
      <c r="N183" s="78"/>
      <c r="O183" s="78"/>
      <c r="P183" s="78"/>
      <c r="Q183" s="78"/>
      <c r="R183" s="78"/>
      <c r="S183" s="78"/>
      <c r="T183" s="78"/>
      <c r="U183" s="78"/>
      <c r="V183" s="78"/>
      <c r="W183" s="78"/>
      <c r="X183" s="79"/>
      <c r="Y183" s="80">
        <v>6</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126"/>
      <c r="B184" s="539"/>
      <c r="C184" s="539"/>
      <c r="D184" s="539"/>
      <c r="E184" s="539"/>
      <c r="F184" s="540"/>
      <c r="G184" s="74" t="s">
        <v>492</v>
      </c>
      <c r="H184" s="75"/>
      <c r="I184" s="75"/>
      <c r="J184" s="75"/>
      <c r="K184" s="76"/>
      <c r="L184" s="77" t="s">
        <v>522</v>
      </c>
      <c r="M184" s="78"/>
      <c r="N184" s="78"/>
      <c r="O184" s="78"/>
      <c r="P184" s="78"/>
      <c r="Q184" s="78"/>
      <c r="R184" s="78"/>
      <c r="S184" s="78"/>
      <c r="T184" s="78"/>
      <c r="U184" s="78"/>
      <c r="V184" s="78"/>
      <c r="W184" s="78"/>
      <c r="X184" s="79"/>
      <c r="Y184" s="80">
        <v>6</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126"/>
      <c r="B185" s="539"/>
      <c r="C185" s="539"/>
      <c r="D185" s="539"/>
      <c r="E185" s="539"/>
      <c r="F185" s="540"/>
      <c r="G185" s="74" t="s">
        <v>493</v>
      </c>
      <c r="H185" s="75"/>
      <c r="I185" s="75"/>
      <c r="J185" s="75"/>
      <c r="K185" s="76"/>
      <c r="L185" s="77" t="s">
        <v>497</v>
      </c>
      <c r="M185" s="78"/>
      <c r="N185" s="78"/>
      <c r="O185" s="78"/>
      <c r="P185" s="78"/>
      <c r="Q185" s="78"/>
      <c r="R185" s="78"/>
      <c r="S185" s="78"/>
      <c r="T185" s="78"/>
      <c r="U185" s="78"/>
      <c r="V185" s="78"/>
      <c r="W185" s="78"/>
      <c r="X185" s="79"/>
      <c r="Y185" s="80">
        <v>2</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c r="A186" s="126"/>
      <c r="B186" s="539"/>
      <c r="C186" s="539"/>
      <c r="D186" s="539"/>
      <c r="E186" s="539"/>
      <c r="F186" s="540"/>
      <c r="G186" s="74" t="s">
        <v>494</v>
      </c>
      <c r="H186" s="75"/>
      <c r="I186" s="75"/>
      <c r="J186" s="75"/>
      <c r="K186" s="76"/>
      <c r="L186" s="77" t="s">
        <v>498</v>
      </c>
      <c r="M186" s="78"/>
      <c r="N186" s="78"/>
      <c r="O186" s="78"/>
      <c r="P186" s="78"/>
      <c r="Q186" s="78"/>
      <c r="R186" s="78"/>
      <c r="S186" s="78"/>
      <c r="T186" s="78"/>
      <c r="U186" s="78"/>
      <c r="V186" s="78"/>
      <c r="W186" s="78"/>
      <c r="X186" s="79"/>
      <c r="Y186" s="80">
        <v>2</v>
      </c>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c r="A187" s="126"/>
      <c r="B187" s="539"/>
      <c r="C187" s="539"/>
      <c r="D187" s="539"/>
      <c r="E187" s="539"/>
      <c r="F187" s="540"/>
      <c r="G187" s="74" t="s">
        <v>495</v>
      </c>
      <c r="H187" s="75"/>
      <c r="I187" s="75"/>
      <c r="J187" s="75"/>
      <c r="K187" s="76"/>
      <c r="L187" s="77"/>
      <c r="M187" s="78"/>
      <c r="N187" s="78"/>
      <c r="O187" s="78"/>
      <c r="P187" s="78"/>
      <c r="Q187" s="78"/>
      <c r="R187" s="78"/>
      <c r="S187" s="78"/>
      <c r="T187" s="78"/>
      <c r="U187" s="78"/>
      <c r="V187" s="78"/>
      <c r="W187" s="78"/>
      <c r="X187" s="79"/>
      <c r="Y187" s="80">
        <v>7</v>
      </c>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92</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3</v>
      </c>
      <c r="AV190" s="89"/>
      <c r="AW190" s="89"/>
      <c r="AX190" s="91"/>
    </row>
    <row r="191" spans="1:50" ht="30" hidden="1" customHeight="1">
      <c r="A191" s="126"/>
      <c r="B191" s="539"/>
      <c r="C191" s="539"/>
      <c r="D191" s="539"/>
      <c r="E191" s="539"/>
      <c r="F191" s="540"/>
      <c r="G191" s="388" t="s">
        <v>372</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365</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hidden="1" customHeight="1">
      <c r="A192" s="126"/>
      <c r="B192" s="539"/>
      <c r="C192" s="539"/>
      <c r="D192" s="539"/>
      <c r="E192" s="539"/>
      <c r="F192" s="540"/>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hidden="1" customHeight="1">
      <c r="A193" s="126"/>
      <c r="B193" s="539"/>
      <c r="C193" s="539"/>
      <c r="D193" s="539"/>
      <c r="E193" s="539"/>
      <c r="F193" s="540"/>
      <c r="G193" s="97"/>
      <c r="H193" s="98"/>
      <c r="I193" s="98"/>
      <c r="J193" s="98"/>
      <c r="K193" s="99"/>
      <c r="L193" s="100"/>
      <c r="M193" s="101"/>
      <c r="N193" s="101"/>
      <c r="O193" s="101"/>
      <c r="P193" s="101"/>
      <c r="Q193" s="101"/>
      <c r="R193" s="101"/>
      <c r="S193" s="101"/>
      <c r="T193" s="101"/>
      <c r="U193" s="101"/>
      <c r="V193" s="101"/>
      <c r="W193" s="101"/>
      <c r="X193" s="102"/>
      <c r="Y193" s="103"/>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400"/>
    </row>
    <row r="194" spans="1:50" ht="24.75" hidden="1" customHeight="1">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hidden="1" customHeight="1">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hidden="1" customHeight="1" thickBot="1">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c r="A204" s="126"/>
      <c r="B204" s="539"/>
      <c r="C204" s="539"/>
      <c r="D204" s="539"/>
      <c r="E204" s="539"/>
      <c r="F204" s="540"/>
      <c r="G204" s="388" t="s">
        <v>366</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367</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hidden="1" customHeight="1">
      <c r="A205" s="126"/>
      <c r="B205" s="539"/>
      <c r="C205" s="539"/>
      <c r="D205" s="539"/>
      <c r="E205" s="539"/>
      <c r="F205" s="540"/>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hidden="1" customHeight="1">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400"/>
    </row>
    <row r="207" spans="1:50" ht="24.75" hidden="1" customHeight="1">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c r="A217" s="126"/>
      <c r="B217" s="539"/>
      <c r="C217" s="539"/>
      <c r="D217" s="539"/>
      <c r="E217" s="539"/>
      <c r="F217" s="540"/>
      <c r="G217" s="388" t="s">
        <v>368</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369</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hidden="1" customHeight="1">
      <c r="A218" s="126"/>
      <c r="B218" s="539"/>
      <c r="C218" s="539"/>
      <c r="D218" s="539"/>
      <c r="E218" s="539"/>
      <c r="F218" s="540"/>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hidden="1" customHeight="1">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400"/>
    </row>
    <row r="220" spans="1:50" ht="24.75" hidden="1" customHeight="1">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c r="A236" s="112">
        <v>1</v>
      </c>
      <c r="B236" s="112">
        <v>1</v>
      </c>
      <c r="C236" s="117" t="s">
        <v>499</v>
      </c>
      <c r="D236" s="113"/>
      <c r="E236" s="113"/>
      <c r="F236" s="113"/>
      <c r="G236" s="113"/>
      <c r="H236" s="113"/>
      <c r="I236" s="113"/>
      <c r="J236" s="113"/>
      <c r="K236" s="113"/>
      <c r="L236" s="113"/>
      <c r="M236" s="117" t="s">
        <v>500</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92</v>
      </c>
      <c r="AL236" s="115"/>
      <c r="AM236" s="115"/>
      <c r="AN236" s="115"/>
      <c r="AO236" s="115"/>
      <c r="AP236" s="116"/>
      <c r="AQ236" s="117" t="s">
        <v>501</v>
      </c>
      <c r="AR236" s="113"/>
      <c r="AS236" s="113"/>
      <c r="AT236" s="113"/>
      <c r="AU236" s="114">
        <v>92</v>
      </c>
      <c r="AV236" s="115"/>
      <c r="AW236" s="115"/>
      <c r="AX236" s="116"/>
    </row>
    <row r="237" spans="1:50" ht="24" hidden="1" customHeight="1">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112"/>
      <c r="B268" s="112"/>
      <c r="C268" s="118" t="s">
        <v>412</v>
      </c>
      <c r="D268" s="118"/>
      <c r="E268" s="118"/>
      <c r="F268" s="118"/>
      <c r="G268" s="118"/>
      <c r="H268" s="118"/>
      <c r="I268" s="118"/>
      <c r="J268" s="118"/>
      <c r="K268" s="118"/>
      <c r="L268" s="118"/>
      <c r="M268" s="118" t="s">
        <v>413</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414</v>
      </c>
      <c r="AL268" s="118"/>
      <c r="AM268" s="118"/>
      <c r="AN268" s="118"/>
      <c r="AO268" s="118"/>
      <c r="AP268" s="118"/>
      <c r="AQ268" s="118" t="s">
        <v>23</v>
      </c>
      <c r="AR268" s="118"/>
      <c r="AS268" s="118"/>
      <c r="AT268" s="118"/>
      <c r="AU268" s="120" t="s">
        <v>24</v>
      </c>
      <c r="AV268" s="121"/>
      <c r="AW268" s="121"/>
      <c r="AX268" s="122"/>
    </row>
    <row r="269" spans="1:50" ht="24" customHeight="1">
      <c r="A269" s="112">
        <v>1</v>
      </c>
      <c r="B269" s="112">
        <v>1</v>
      </c>
      <c r="C269" s="117" t="s">
        <v>525</v>
      </c>
      <c r="D269" s="113"/>
      <c r="E269" s="113"/>
      <c r="F269" s="113"/>
      <c r="G269" s="113"/>
      <c r="H269" s="113"/>
      <c r="I269" s="113"/>
      <c r="J269" s="113"/>
      <c r="K269" s="113"/>
      <c r="L269" s="113"/>
      <c r="M269" s="117" t="s">
        <v>526</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3</v>
      </c>
      <c r="AL269" s="115"/>
      <c r="AM269" s="115"/>
      <c r="AN269" s="115"/>
      <c r="AO269" s="115"/>
      <c r="AP269" s="116"/>
      <c r="AQ269" s="117" t="s">
        <v>527</v>
      </c>
      <c r="AR269" s="113"/>
      <c r="AS269" s="113"/>
      <c r="AT269" s="113"/>
      <c r="AU269" s="114" t="s">
        <v>528</v>
      </c>
      <c r="AV269" s="115"/>
      <c r="AW269" s="115"/>
      <c r="AX269" s="116"/>
    </row>
    <row r="270" spans="1:50" ht="24" customHeight="1">
      <c r="A270" s="112">
        <v>2</v>
      </c>
      <c r="B270" s="112">
        <v>1</v>
      </c>
      <c r="C270" s="117" t="s">
        <v>529</v>
      </c>
      <c r="D270" s="113"/>
      <c r="E270" s="113"/>
      <c r="F270" s="113"/>
      <c r="G270" s="113"/>
      <c r="H270" s="113"/>
      <c r="I270" s="113"/>
      <c r="J270" s="113"/>
      <c r="K270" s="113"/>
      <c r="L270" s="113"/>
      <c r="M270" s="117" t="s">
        <v>526</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2</v>
      </c>
      <c r="AL270" s="115"/>
      <c r="AM270" s="115"/>
      <c r="AN270" s="115"/>
      <c r="AO270" s="115"/>
      <c r="AP270" s="116"/>
      <c r="AQ270" s="117" t="s">
        <v>527</v>
      </c>
      <c r="AR270" s="113"/>
      <c r="AS270" s="113"/>
      <c r="AT270" s="113"/>
      <c r="AU270" s="114" t="s">
        <v>528</v>
      </c>
      <c r="AV270" s="115"/>
      <c r="AW270" s="115"/>
      <c r="AX270" s="116"/>
    </row>
    <row r="271" spans="1:50" ht="24" customHeight="1">
      <c r="A271" s="112">
        <v>3</v>
      </c>
      <c r="B271" s="112">
        <v>1</v>
      </c>
      <c r="C271" s="117" t="s">
        <v>530</v>
      </c>
      <c r="D271" s="113"/>
      <c r="E271" s="113"/>
      <c r="F271" s="113"/>
      <c r="G271" s="113"/>
      <c r="H271" s="113"/>
      <c r="I271" s="113"/>
      <c r="J271" s="113"/>
      <c r="K271" s="113"/>
      <c r="L271" s="113"/>
      <c r="M271" s="117" t="s">
        <v>526</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1</v>
      </c>
      <c r="AL271" s="115"/>
      <c r="AM271" s="115"/>
      <c r="AN271" s="115"/>
      <c r="AO271" s="115"/>
      <c r="AP271" s="116"/>
      <c r="AQ271" s="117" t="s">
        <v>527</v>
      </c>
      <c r="AR271" s="113"/>
      <c r="AS271" s="113"/>
      <c r="AT271" s="113"/>
      <c r="AU271" s="114" t="s">
        <v>528</v>
      </c>
      <c r="AV271" s="115"/>
      <c r="AW271" s="115"/>
      <c r="AX271" s="116"/>
    </row>
    <row r="272" spans="1:50" ht="24" hidden="1" customHeight="1">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hidden="1">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12"/>
      <c r="B301" s="112"/>
      <c r="C301" s="118" t="s">
        <v>412</v>
      </c>
      <c r="D301" s="118"/>
      <c r="E301" s="118"/>
      <c r="F301" s="118"/>
      <c r="G301" s="118"/>
      <c r="H301" s="118"/>
      <c r="I301" s="118"/>
      <c r="J301" s="118"/>
      <c r="K301" s="118"/>
      <c r="L301" s="118"/>
      <c r="M301" s="118" t="s">
        <v>413</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414</v>
      </c>
      <c r="AL301" s="118"/>
      <c r="AM301" s="118"/>
      <c r="AN301" s="118"/>
      <c r="AO301" s="118"/>
      <c r="AP301" s="118"/>
      <c r="AQ301" s="118" t="s">
        <v>23</v>
      </c>
      <c r="AR301" s="118"/>
      <c r="AS301" s="118"/>
      <c r="AT301" s="118"/>
      <c r="AU301" s="120" t="s">
        <v>24</v>
      </c>
      <c r="AV301" s="121"/>
      <c r="AW301" s="121"/>
      <c r="AX301" s="122"/>
    </row>
    <row r="302" spans="1:50" ht="24" hidden="1" customHeight="1">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row r="333" spans="1:50" hidden="1">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12"/>
      <c r="B334" s="112"/>
      <c r="C334" s="118" t="s">
        <v>412</v>
      </c>
      <c r="D334" s="118"/>
      <c r="E334" s="118"/>
      <c r="F334" s="118"/>
      <c r="G334" s="118"/>
      <c r="H334" s="118"/>
      <c r="I334" s="118"/>
      <c r="J334" s="118"/>
      <c r="K334" s="118"/>
      <c r="L334" s="118"/>
      <c r="M334" s="118" t="s">
        <v>413</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414</v>
      </c>
      <c r="AL334" s="118"/>
      <c r="AM334" s="118"/>
      <c r="AN334" s="118"/>
      <c r="AO334" s="118"/>
      <c r="AP334" s="118"/>
      <c r="AQ334" s="118" t="s">
        <v>23</v>
      </c>
      <c r="AR334" s="118"/>
      <c r="AS334" s="118"/>
      <c r="AT334" s="118"/>
      <c r="AU334" s="120" t="s">
        <v>24</v>
      </c>
      <c r="AV334" s="121"/>
      <c r="AW334" s="121"/>
      <c r="AX334" s="122"/>
    </row>
    <row r="335" spans="1:50" ht="24" hidden="1" customHeight="1">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row r="366" spans="1:50" hidden="1">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12"/>
      <c r="B367" s="112"/>
      <c r="C367" s="118" t="s">
        <v>412</v>
      </c>
      <c r="D367" s="118"/>
      <c r="E367" s="118"/>
      <c r="F367" s="118"/>
      <c r="G367" s="118"/>
      <c r="H367" s="118"/>
      <c r="I367" s="118"/>
      <c r="J367" s="118"/>
      <c r="K367" s="118"/>
      <c r="L367" s="118"/>
      <c r="M367" s="118" t="s">
        <v>413</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414</v>
      </c>
      <c r="AL367" s="118"/>
      <c r="AM367" s="118"/>
      <c r="AN367" s="118"/>
      <c r="AO367" s="118"/>
      <c r="AP367" s="118"/>
      <c r="AQ367" s="118" t="s">
        <v>23</v>
      </c>
      <c r="AR367" s="118"/>
      <c r="AS367" s="118"/>
      <c r="AT367" s="118"/>
      <c r="AU367" s="120" t="s">
        <v>24</v>
      </c>
      <c r="AV367" s="121"/>
      <c r="AW367" s="121"/>
      <c r="AX367" s="122"/>
    </row>
    <row r="368" spans="1:50" ht="24" hidden="1" customHeight="1">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row r="399" spans="1:50" hidden="1">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12"/>
      <c r="B400" s="112"/>
      <c r="C400" s="118" t="s">
        <v>412</v>
      </c>
      <c r="D400" s="118"/>
      <c r="E400" s="118"/>
      <c r="F400" s="118"/>
      <c r="G400" s="118"/>
      <c r="H400" s="118"/>
      <c r="I400" s="118"/>
      <c r="J400" s="118"/>
      <c r="K400" s="118"/>
      <c r="L400" s="118"/>
      <c r="M400" s="118" t="s">
        <v>413</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414</v>
      </c>
      <c r="AL400" s="118"/>
      <c r="AM400" s="118"/>
      <c r="AN400" s="118"/>
      <c r="AO400" s="118"/>
      <c r="AP400" s="118"/>
      <c r="AQ400" s="118" t="s">
        <v>23</v>
      </c>
      <c r="AR400" s="118"/>
      <c r="AS400" s="118"/>
      <c r="AT400" s="118"/>
      <c r="AU400" s="120" t="s">
        <v>24</v>
      </c>
      <c r="AV400" s="121"/>
      <c r="AW400" s="121"/>
      <c r="AX400" s="122"/>
    </row>
    <row r="401" spans="1:50" ht="24" hidden="1" customHeight="1">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row r="432" spans="1:50" hidden="1">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12"/>
      <c r="B433" s="112"/>
      <c r="C433" s="118" t="s">
        <v>412</v>
      </c>
      <c r="D433" s="118"/>
      <c r="E433" s="118"/>
      <c r="F433" s="118"/>
      <c r="G433" s="118"/>
      <c r="H433" s="118"/>
      <c r="I433" s="118"/>
      <c r="J433" s="118"/>
      <c r="K433" s="118"/>
      <c r="L433" s="118"/>
      <c r="M433" s="118" t="s">
        <v>413</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414</v>
      </c>
      <c r="AL433" s="118"/>
      <c r="AM433" s="118"/>
      <c r="AN433" s="118"/>
      <c r="AO433" s="118"/>
      <c r="AP433" s="118"/>
      <c r="AQ433" s="118" t="s">
        <v>23</v>
      </c>
      <c r="AR433" s="118"/>
      <c r="AS433" s="118"/>
      <c r="AT433" s="118"/>
      <c r="AU433" s="120" t="s">
        <v>24</v>
      </c>
      <c r="AV433" s="121"/>
      <c r="AW433" s="121"/>
      <c r="AX433" s="122"/>
    </row>
    <row r="434" spans="1:50" ht="24" hidden="1" customHeight="1">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row r="465" spans="1:50" hidden="1">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12"/>
      <c r="B466" s="112"/>
      <c r="C466" s="118" t="s">
        <v>412</v>
      </c>
      <c r="D466" s="118"/>
      <c r="E466" s="118"/>
      <c r="F466" s="118"/>
      <c r="G466" s="118"/>
      <c r="H466" s="118"/>
      <c r="I466" s="118"/>
      <c r="J466" s="118"/>
      <c r="K466" s="118"/>
      <c r="L466" s="118"/>
      <c r="M466" s="118" t="s">
        <v>413</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414</v>
      </c>
      <c r="AL466" s="118"/>
      <c r="AM466" s="118"/>
      <c r="AN466" s="118"/>
      <c r="AO466" s="118"/>
      <c r="AP466" s="118"/>
      <c r="AQ466" s="118" t="s">
        <v>23</v>
      </c>
      <c r="AR466" s="118"/>
      <c r="AS466" s="118"/>
      <c r="AT466" s="118"/>
      <c r="AU466" s="120" t="s">
        <v>24</v>
      </c>
      <c r="AV466" s="121"/>
      <c r="AW466" s="121"/>
      <c r="AX466" s="122"/>
    </row>
    <row r="467" spans="1:50" ht="24" hidden="1" customHeight="1">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1" priority="545">
      <formula>IF(RIGHT(TEXT(P14,"0.#"),1)=".",FALSE,TRUE)</formula>
    </cfRule>
    <cfRule type="expression" dxfId="950" priority="546">
      <formula>IF(RIGHT(TEXT(P14,"0.#"),1)=".",TRUE,FALSE)</formula>
    </cfRule>
  </conditionalFormatting>
  <conditionalFormatting sqref="AE23:AI23">
    <cfRule type="expression" dxfId="949" priority="535">
      <formula>IF(RIGHT(TEXT(AE23,"0.#"),1)=".",FALSE,TRUE)</formula>
    </cfRule>
    <cfRule type="expression" dxfId="948" priority="536">
      <formula>IF(RIGHT(TEXT(AE23,"0.#"),1)=".",TRUE,FALSE)</formula>
    </cfRule>
  </conditionalFormatting>
  <conditionalFormatting sqref="AE69:AX69">
    <cfRule type="expression" dxfId="947" priority="467">
      <formula>IF(RIGHT(TEXT(AE69,"0.#"),1)=".",FALSE,TRUE)</formula>
    </cfRule>
    <cfRule type="expression" dxfId="946" priority="468">
      <formula>IF(RIGHT(TEXT(AE69,"0.#"),1)=".",TRUE,FALSE)</formula>
    </cfRule>
  </conditionalFormatting>
  <conditionalFormatting sqref="AE83:AI83">
    <cfRule type="expression" dxfId="945" priority="449">
      <formula>IF(RIGHT(TEXT(AE83,"0.#"),1)=".",FALSE,TRUE)</formula>
    </cfRule>
    <cfRule type="expression" dxfId="944" priority="450">
      <formula>IF(RIGHT(TEXT(AE83,"0.#"),1)=".",TRUE,FALSE)</formula>
    </cfRule>
  </conditionalFormatting>
  <conditionalFormatting sqref="AJ83:AX83">
    <cfRule type="expression" dxfId="943" priority="447">
      <formula>IF(RIGHT(TEXT(AJ83,"0.#"),1)=".",FALSE,TRUE)</formula>
    </cfRule>
    <cfRule type="expression" dxfId="942" priority="448">
      <formula>IF(RIGHT(TEXT(AJ83,"0.#"),1)=".",TRUE,FALSE)</formula>
    </cfRule>
  </conditionalFormatting>
  <conditionalFormatting sqref="L99">
    <cfRule type="expression" dxfId="941" priority="427">
      <formula>IF(RIGHT(TEXT(L99,"0.#"),1)=".",FALSE,TRUE)</formula>
    </cfRule>
    <cfRule type="expression" dxfId="940" priority="428">
      <formula>IF(RIGHT(TEXT(L99,"0.#"),1)=".",TRUE,FALSE)</formula>
    </cfRule>
  </conditionalFormatting>
  <conditionalFormatting sqref="L104">
    <cfRule type="expression" dxfId="939" priority="425">
      <formula>IF(RIGHT(TEXT(L104,"0.#"),1)=".",FALSE,TRUE)</formula>
    </cfRule>
    <cfRule type="expression" dxfId="938" priority="426">
      <formula>IF(RIGHT(TEXT(L104,"0.#"),1)=".",TRUE,FALSE)</formula>
    </cfRule>
  </conditionalFormatting>
  <conditionalFormatting sqref="R104">
    <cfRule type="expression" dxfId="937" priority="423">
      <formula>IF(RIGHT(TEXT(R104,"0.#"),1)=".",FALSE,TRUE)</formula>
    </cfRule>
    <cfRule type="expression" dxfId="936" priority="424">
      <formula>IF(RIGHT(TEXT(R104,"0.#"),1)=".",TRUE,FALSE)</formula>
    </cfRule>
  </conditionalFormatting>
  <conditionalFormatting sqref="P18:AX18">
    <cfRule type="expression" dxfId="935" priority="421">
      <formula>IF(RIGHT(TEXT(P18,"0.#"),1)=".",FALSE,TRUE)</formula>
    </cfRule>
    <cfRule type="expression" dxfId="934" priority="422">
      <formula>IF(RIGHT(TEXT(P18,"0.#"),1)=".",TRUE,FALSE)</formula>
    </cfRule>
  </conditionalFormatting>
  <conditionalFormatting sqref="Y181">
    <cfRule type="expression" dxfId="933" priority="417">
      <formula>IF(RIGHT(TEXT(Y181,"0.#"),1)=".",FALSE,TRUE)</formula>
    </cfRule>
    <cfRule type="expression" dxfId="932" priority="418">
      <formula>IF(RIGHT(TEXT(Y181,"0.#"),1)=".",TRUE,FALSE)</formula>
    </cfRule>
  </conditionalFormatting>
  <conditionalFormatting sqref="Y190">
    <cfRule type="expression" dxfId="931" priority="413">
      <formula>IF(RIGHT(TEXT(Y190,"0.#"),1)=".",FALSE,TRUE)</formula>
    </cfRule>
    <cfRule type="expression" dxfId="930" priority="414">
      <formula>IF(RIGHT(TEXT(Y190,"0.#"),1)=".",TRUE,FALSE)</formula>
    </cfRule>
  </conditionalFormatting>
  <conditionalFormatting sqref="AK236">
    <cfRule type="expression" dxfId="929" priority="335">
      <formula>IF(RIGHT(TEXT(AK236,"0.#"),1)=".",FALSE,TRUE)</formula>
    </cfRule>
    <cfRule type="expression" dxfId="928" priority="336">
      <formula>IF(RIGHT(TEXT(AK236,"0.#"),1)=".",TRUE,FALSE)</formula>
    </cfRule>
  </conditionalFormatting>
  <conditionalFormatting sqref="AE54:AI54">
    <cfRule type="expression" dxfId="927" priority="285">
      <formula>IF(RIGHT(TEXT(AE54,"0.#"),1)=".",FALSE,TRUE)</formula>
    </cfRule>
    <cfRule type="expression" dxfId="926" priority="286">
      <formula>IF(RIGHT(TEXT(AE54,"0.#"),1)=".",TRUE,FALSE)</formula>
    </cfRule>
  </conditionalFormatting>
  <conditionalFormatting sqref="P16:AQ17 P15:AX15 P13:AX13">
    <cfRule type="expression" dxfId="925" priority="243">
      <formula>IF(RIGHT(TEXT(P13,"0.#"),1)=".",FALSE,TRUE)</formula>
    </cfRule>
    <cfRule type="expression" dxfId="924" priority="244">
      <formula>IF(RIGHT(TEXT(P13,"0.#"),1)=".",TRUE,FALSE)</formula>
    </cfRule>
  </conditionalFormatting>
  <conditionalFormatting sqref="P19:AJ19">
    <cfRule type="expression" dxfId="923" priority="241">
      <formula>IF(RIGHT(TEXT(P19,"0.#"),1)=".",FALSE,TRUE)</formula>
    </cfRule>
    <cfRule type="expression" dxfId="922" priority="242">
      <formula>IF(RIGHT(TEXT(P19,"0.#"),1)=".",TRUE,FALSE)</formula>
    </cfRule>
  </conditionalFormatting>
  <conditionalFormatting sqref="AE55:AX55 AJ54:AS54">
    <cfRule type="expression" dxfId="921" priority="237">
      <formula>IF(RIGHT(TEXT(AE54,"0.#"),1)=".",FALSE,TRUE)</formula>
    </cfRule>
    <cfRule type="expression" dxfId="920" priority="238">
      <formula>IF(RIGHT(TEXT(AE54,"0.#"),1)=".",TRUE,FALSE)</formula>
    </cfRule>
  </conditionalFormatting>
  <conditionalFormatting sqref="AE68:AS68">
    <cfRule type="expression" dxfId="919" priority="233">
      <formula>IF(RIGHT(TEXT(AE68,"0.#"),1)=".",FALSE,TRUE)</formula>
    </cfRule>
    <cfRule type="expression" dxfId="918" priority="234">
      <formula>IF(RIGHT(TEXT(AE68,"0.#"),1)=".",TRUE,FALSE)</formula>
    </cfRule>
  </conditionalFormatting>
  <conditionalFormatting sqref="AE95:AI95 AE92:AI92 AE89:AI89 AE86:AI86">
    <cfRule type="expression" dxfId="917" priority="231">
      <formula>IF(RIGHT(TEXT(AE86,"0.#"),1)=".",FALSE,TRUE)</formula>
    </cfRule>
    <cfRule type="expression" dxfId="916" priority="232">
      <formula>IF(RIGHT(TEXT(AE86,"0.#"),1)=".",TRUE,FALSE)</formula>
    </cfRule>
  </conditionalFormatting>
  <conditionalFormatting sqref="AJ95:AX95 AJ92:AX92 AJ89:AX89 AJ86:AX86">
    <cfRule type="expression" dxfId="915" priority="229">
      <formula>IF(RIGHT(TEXT(AJ86,"0.#"),1)=".",FALSE,TRUE)</formula>
    </cfRule>
    <cfRule type="expression" dxfId="914" priority="230">
      <formula>IF(RIGHT(TEXT(AJ86,"0.#"),1)=".",TRUE,FALSE)</formula>
    </cfRule>
  </conditionalFormatting>
  <conditionalFormatting sqref="L100:L103 L98">
    <cfRule type="expression" dxfId="913" priority="227">
      <formula>IF(RIGHT(TEXT(L98,"0.#"),1)=".",FALSE,TRUE)</formula>
    </cfRule>
    <cfRule type="expression" dxfId="912" priority="228">
      <formula>IF(RIGHT(TEXT(L98,"0.#"),1)=".",TRUE,FALSE)</formula>
    </cfRule>
  </conditionalFormatting>
  <conditionalFormatting sqref="R98">
    <cfRule type="expression" dxfId="911" priority="223">
      <formula>IF(RIGHT(TEXT(R98,"0.#"),1)=".",FALSE,TRUE)</formula>
    </cfRule>
    <cfRule type="expression" dxfId="910" priority="224">
      <formula>IF(RIGHT(TEXT(R98,"0.#"),1)=".",TRUE,FALSE)</formula>
    </cfRule>
  </conditionalFormatting>
  <conditionalFormatting sqref="R99:R103">
    <cfRule type="expression" dxfId="909" priority="221">
      <formula>IF(RIGHT(TEXT(R99,"0.#"),1)=".",FALSE,TRUE)</formula>
    </cfRule>
    <cfRule type="expression" dxfId="908" priority="222">
      <formula>IF(RIGHT(TEXT(R99,"0.#"),1)=".",TRUE,FALSE)</formula>
    </cfRule>
  </conditionalFormatting>
  <conditionalFormatting sqref="Y182:Y189 Y180">
    <cfRule type="expression" dxfId="907" priority="219">
      <formula>IF(RIGHT(TEXT(Y180,"0.#"),1)=".",FALSE,TRUE)</formula>
    </cfRule>
    <cfRule type="expression" dxfId="906" priority="220">
      <formula>IF(RIGHT(TEXT(Y180,"0.#"),1)=".",TRUE,FALSE)</formula>
    </cfRule>
  </conditionalFormatting>
  <conditionalFormatting sqref="AU181">
    <cfRule type="expression" dxfId="905" priority="217">
      <formula>IF(RIGHT(TEXT(AU181,"0.#"),1)=".",FALSE,TRUE)</formula>
    </cfRule>
    <cfRule type="expression" dxfId="904" priority="218">
      <formula>IF(RIGHT(TEXT(AU181,"0.#"),1)=".",TRUE,FALSE)</formula>
    </cfRule>
  </conditionalFormatting>
  <conditionalFormatting sqref="AU190">
    <cfRule type="expression" dxfId="903" priority="215">
      <formula>IF(RIGHT(TEXT(AU190,"0.#"),1)=".",FALSE,TRUE)</formula>
    </cfRule>
    <cfRule type="expression" dxfId="902" priority="216">
      <formula>IF(RIGHT(TEXT(AU190,"0.#"),1)=".",TRUE,FALSE)</formula>
    </cfRule>
  </conditionalFormatting>
  <conditionalFormatting sqref="AU182:AU189 AU180">
    <cfRule type="expression" dxfId="901" priority="213">
      <formula>IF(RIGHT(TEXT(AU180,"0.#"),1)=".",FALSE,TRUE)</formula>
    </cfRule>
    <cfRule type="expression" dxfId="900" priority="214">
      <formula>IF(RIGHT(TEXT(AU180,"0.#"),1)=".",TRUE,FALSE)</formula>
    </cfRule>
  </conditionalFormatting>
  <conditionalFormatting sqref="Y220 Y207 Y194">
    <cfRule type="expression" dxfId="899" priority="199">
      <formula>IF(RIGHT(TEXT(Y194,"0.#"),1)=".",FALSE,TRUE)</formula>
    </cfRule>
    <cfRule type="expression" dxfId="898" priority="200">
      <formula>IF(RIGHT(TEXT(Y194,"0.#"),1)=".",TRUE,FALSE)</formula>
    </cfRule>
  </conditionalFormatting>
  <conditionalFormatting sqref="Y229 Y216 Y203">
    <cfRule type="expression" dxfId="897" priority="197">
      <formula>IF(RIGHT(TEXT(Y203,"0.#"),1)=".",FALSE,TRUE)</formula>
    </cfRule>
    <cfRule type="expression" dxfId="896" priority="198">
      <formula>IF(RIGHT(TEXT(Y203,"0.#"),1)=".",TRUE,FALSE)</formula>
    </cfRule>
  </conditionalFormatting>
  <conditionalFormatting sqref="Y221:Y228 Y219 Y208:Y215 Y206 Y195:Y202 Y193">
    <cfRule type="expression" dxfId="895" priority="195">
      <formula>IF(RIGHT(TEXT(Y193,"0.#"),1)=".",FALSE,TRUE)</formula>
    </cfRule>
    <cfRule type="expression" dxfId="894" priority="196">
      <formula>IF(RIGHT(TEXT(Y193,"0.#"),1)=".",TRUE,FALSE)</formula>
    </cfRule>
  </conditionalFormatting>
  <conditionalFormatting sqref="AU220 AU207 AU194">
    <cfRule type="expression" dxfId="893" priority="193">
      <formula>IF(RIGHT(TEXT(AU194,"0.#"),1)=".",FALSE,TRUE)</formula>
    </cfRule>
    <cfRule type="expression" dxfId="892" priority="194">
      <formula>IF(RIGHT(TEXT(AU194,"0.#"),1)=".",TRUE,FALSE)</formula>
    </cfRule>
  </conditionalFormatting>
  <conditionalFormatting sqref="AU229 AU216 AU203">
    <cfRule type="expression" dxfId="891" priority="191">
      <formula>IF(RIGHT(TEXT(AU203,"0.#"),1)=".",FALSE,TRUE)</formula>
    </cfRule>
    <cfRule type="expression" dxfId="890" priority="192">
      <formula>IF(RIGHT(TEXT(AU203,"0.#"),1)=".",TRUE,FALSE)</formula>
    </cfRule>
  </conditionalFormatting>
  <conditionalFormatting sqref="AU221:AU228 AU219 AU208:AU215 AU206 AU195:AU202 AU193">
    <cfRule type="expression" dxfId="889" priority="189">
      <formula>IF(RIGHT(TEXT(AU193,"0.#"),1)=".",FALSE,TRUE)</formula>
    </cfRule>
    <cfRule type="expression" dxfId="888" priority="190">
      <formula>IF(RIGHT(TEXT(AU193,"0.#"),1)=".",TRUE,FALSE)</formula>
    </cfRule>
  </conditionalFormatting>
  <conditionalFormatting sqref="AE56:AI56">
    <cfRule type="expression" dxfId="887" priority="163">
      <formula>IF(AND(AE56&gt;=0, RIGHT(TEXT(AE56,"0.#"),1)&lt;&gt;"."),TRUE,FALSE)</formula>
    </cfRule>
    <cfRule type="expression" dxfId="886" priority="164">
      <formula>IF(AND(AE56&gt;=0, RIGHT(TEXT(AE56,"0.#"),1)="."),TRUE,FALSE)</formula>
    </cfRule>
    <cfRule type="expression" dxfId="885" priority="165">
      <formula>IF(AND(AE56&lt;0, RIGHT(TEXT(AE56,"0.#"),1)&lt;&gt;"."),TRUE,FALSE)</formula>
    </cfRule>
    <cfRule type="expression" dxfId="884" priority="166">
      <formula>IF(AND(AE56&lt;0, RIGHT(TEXT(AE56,"0.#"),1)="."),TRUE,FALSE)</formula>
    </cfRule>
  </conditionalFormatting>
  <conditionalFormatting sqref="AJ56:AS56">
    <cfRule type="expression" dxfId="883" priority="159">
      <formula>IF(AND(AJ56&gt;=0, RIGHT(TEXT(AJ56,"0.#"),1)&lt;&gt;"."),TRUE,FALSE)</formula>
    </cfRule>
    <cfRule type="expression" dxfId="882" priority="160">
      <formula>IF(AND(AJ56&gt;=0, RIGHT(TEXT(AJ56,"0.#"),1)="."),TRUE,FALSE)</formula>
    </cfRule>
    <cfRule type="expression" dxfId="881" priority="161">
      <formula>IF(AND(AJ56&lt;0, RIGHT(TEXT(AJ56,"0.#"),1)&lt;&gt;"."),TRUE,FALSE)</formula>
    </cfRule>
    <cfRule type="expression" dxfId="880" priority="162">
      <formula>IF(AND(AJ56&lt;0, RIGHT(TEXT(AJ56,"0.#"),1)="."),TRUE,FALSE)</formula>
    </cfRule>
  </conditionalFormatting>
  <conditionalFormatting sqref="AK237:AK265">
    <cfRule type="expression" dxfId="879" priority="147">
      <formula>IF(RIGHT(TEXT(AK237,"0.#"),1)=".",FALSE,TRUE)</formula>
    </cfRule>
    <cfRule type="expression" dxfId="878" priority="148">
      <formula>IF(RIGHT(TEXT(AK237,"0.#"),1)=".",TRUE,FALSE)</formula>
    </cfRule>
  </conditionalFormatting>
  <conditionalFormatting sqref="AU237:AX265">
    <cfRule type="expression" dxfId="877" priority="143">
      <formula>IF(AND(AU237&gt;=0, RIGHT(TEXT(AU237,"0.#"),1)&lt;&gt;"."),TRUE,FALSE)</formula>
    </cfRule>
    <cfRule type="expression" dxfId="876" priority="144">
      <formula>IF(AND(AU237&gt;=0, RIGHT(TEXT(AU237,"0.#"),1)="."),TRUE,FALSE)</formula>
    </cfRule>
    <cfRule type="expression" dxfId="875" priority="145">
      <formula>IF(AND(AU237&lt;0, RIGHT(TEXT(AU237,"0.#"),1)&lt;&gt;"."),TRUE,FALSE)</formula>
    </cfRule>
    <cfRule type="expression" dxfId="874" priority="146">
      <formula>IF(AND(AU237&lt;0, RIGHT(TEXT(AU237,"0.#"),1)="."),TRUE,FALSE)</formula>
    </cfRule>
  </conditionalFormatting>
  <conditionalFormatting sqref="AK269">
    <cfRule type="expression" dxfId="873" priority="141">
      <formula>IF(RIGHT(TEXT(AK269,"0.#"),1)=".",FALSE,TRUE)</formula>
    </cfRule>
    <cfRule type="expression" dxfId="872" priority="142">
      <formula>IF(RIGHT(TEXT(AK269,"0.#"),1)=".",TRUE,FALSE)</formula>
    </cfRule>
  </conditionalFormatting>
  <conditionalFormatting sqref="AU269:AX269">
    <cfRule type="expression" dxfId="871" priority="137">
      <formula>IF(AND(AU269&gt;=0, RIGHT(TEXT(AU269,"0.#"),1)&lt;&gt;"."),TRUE,FALSE)</formula>
    </cfRule>
    <cfRule type="expression" dxfId="870" priority="138">
      <formula>IF(AND(AU269&gt;=0, RIGHT(TEXT(AU269,"0.#"),1)="."),TRUE,FALSE)</formula>
    </cfRule>
    <cfRule type="expression" dxfId="869" priority="139">
      <formula>IF(AND(AU269&lt;0, RIGHT(TEXT(AU269,"0.#"),1)&lt;&gt;"."),TRUE,FALSE)</formula>
    </cfRule>
    <cfRule type="expression" dxfId="868" priority="140">
      <formula>IF(AND(AU269&lt;0, RIGHT(TEXT(AU269,"0.#"),1)="."),TRUE,FALSE)</formula>
    </cfRule>
  </conditionalFormatting>
  <conditionalFormatting sqref="AK270:AK298">
    <cfRule type="expression" dxfId="867" priority="135">
      <formula>IF(RIGHT(TEXT(AK270,"0.#"),1)=".",FALSE,TRUE)</formula>
    </cfRule>
    <cfRule type="expression" dxfId="866" priority="136">
      <formula>IF(RIGHT(TEXT(AK270,"0.#"),1)=".",TRUE,FALSE)</formula>
    </cfRule>
  </conditionalFormatting>
  <conditionalFormatting sqref="AU270:AX298">
    <cfRule type="expression" dxfId="865" priority="131">
      <formula>IF(AND(AU270&gt;=0, RIGHT(TEXT(AU270,"0.#"),1)&lt;&gt;"."),TRUE,FALSE)</formula>
    </cfRule>
    <cfRule type="expression" dxfId="864" priority="132">
      <formula>IF(AND(AU270&gt;=0, RIGHT(TEXT(AU270,"0.#"),1)="."),TRUE,FALSE)</formula>
    </cfRule>
    <cfRule type="expression" dxfId="863" priority="133">
      <formula>IF(AND(AU270&lt;0, RIGHT(TEXT(AU270,"0.#"),1)&lt;&gt;"."),TRUE,FALSE)</formula>
    </cfRule>
    <cfRule type="expression" dxfId="862" priority="134">
      <formula>IF(AND(AU270&lt;0, RIGHT(TEXT(AU270,"0.#"),1)="."),TRUE,FALSE)</formula>
    </cfRule>
  </conditionalFormatting>
  <conditionalFormatting sqref="AK302">
    <cfRule type="expression" dxfId="861" priority="129">
      <formula>IF(RIGHT(TEXT(AK302,"0.#"),1)=".",FALSE,TRUE)</formula>
    </cfRule>
    <cfRule type="expression" dxfId="860" priority="130">
      <formula>IF(RIGHT(TEXT(AK302,"0.#"),1)=".",TRUE,FALSE)</formula>
    </cfRule>
  </conditionalFormatting>
  <conditionalFormatting sqref="AU302:AX302">
    <cfRule type="expression" dxfId="859" priority="125">
      <formula>IF(AND(AU302&gt;=0, RIGHT(TEXT(AU302,"0.#"),1)&lt;&gt;"."),TRUE,FALSE)</formula>
    </cfRule>
    <cfRule type="expression" dxfId="858" priority="126">
      <formula>IF(AND(AU302&gt;=0, RIGHT(TEXT(AU302,"0.#"),1)="."),TRUE,FALSE)</formula>
    </cfRule>
    <cfRule type="expression" dxfId="857" priority="127">
      <formula>IF(AND(AU302&lt;0, RIGHT(TEXT(AU302,"0.#"),1)&lt;&gt;"."),TRUE,FALSE)</formula>
    </cfRule>
    <cfRule type="expression" dxfId="856" priority="128">
      <formula>IF(AND(AU302&lt;0, RIGHT(TEXT(AU302,"0.#"),1)="."),TRUE,FALSE)</formula>
    </cfRule>
  </conditionalFormatting>
  <conditionalFormatting sqref="AK303:AK331">
    <cfRule type="expression" dxfId="855" priority="123">
      <formula>IF(RIGHT(TEXT(AK303,"0.#"),1)=".",FALSE,TRUE)</formula>
    </cfRule>
    <cfRule type="expression" dxfId="854" priority="124">
      <formula>IF(RIGHT(TEXT(AK303,"0.#"),1)=".",TRUE,FALSE)</formula>
    </cfRule>
  </conditionalFormatting>
  <conditionalFormatting sqref="AU303:AX331">
    <cfRule type="expression" dxfId="853" priority="119">
      <formula>IF(AND(AU303&gt;=0, RIGHT(TEXT(AU303,"0.#"),1)&lt;&gt;"."),TRUE,FALSE)</formula>
    </cfRule>
    <cfRule type="expression" dxfId="852" priority="120">
      <formula>IF(AND(AU303&gt;=0, RIGHT(TEXT(AU303,"0.#"),1)="."),TRUE,FALSE)</formula>
    </cfRule>
    <cfRule type="expression" dxfId="851" priority="121">
      <formula>IF(AND(AU303&lt;0, RIGHT(TEXT(AU303,"0.#"),1)&lt;&gt;"."),TRUE,FALSE)</formula>
    </cfRule>
    <cfRule type="expression" dxfId="850" priority="122">
      <formula>IF(AND(AU303&lt;0, RIGHT(TEXT(AU303,"0.#"),1)="."),TRUE,FALSE)</formula>
    </cfRule>
  </conditionalFormatting>
  <conditionalFormatting sqref="AK335">
    <cfRule type="expression" dxfId="849" priority="117">
      <formula>IF(RIGHT(TEXT(AK335,"0.#"),1)=".",FALSE,TRUE)</formula>
    </cfRule>
    <cfRule type="expression" dxfId="848" priority="118">
      <formula>IF(RIGHT(TEXT(AK335,"0.#"),1)=".",TRUE,FALSE)</formula>
    </cfRule>
  </conditionalFormatting>
  <conditionalFormatting sqref="AU335:AX335">
    <cfRule type="expression" dxfId="847" priority="113">
      <formula>IF(AND(AU335&gt;=0, RIGHT(TEXT(AU335,"0.#"),1)&lt;&gt;"."),TRUE,FALSE)</formula>
    </cfRule>
    <cfRule type="expression" dxfId="846" priority="114">
      <formula>IF(AND(AU335&gt;=0, RIGHT(TEXT(AU335,"0.#"),1)="."),TRUE,FALSE)</formula>
    </cfRule>
    <cfRule type="expression" dxfId="845" priority="115">
      <formula>IF(AND(AU335&lt;0, RIGHT(TEXT(AU335,"0.#"),1)&lt;&gt;"."),TRUE,FALSE)</formula>
    </cfRule>
    <cfRule type="expression" dxfId="844" priority="116">
      <formula>IF(AND(AU335&lt;0, RIGHT(TEXT(AU335,"0.#"),1)="."),TRUE,FALSE)</formula>
    </cfRule>
  </conditionalFormatting>
  <conditionalFormatting sqref="AK336:AK364">
    <cfRule type="expression" dxfId="843" priority="111">
      <formula>IF(RIGHT(TEXT(AK336,"0.#"),1)=".",FALSE,TRUE)</formula>
    </cfRule>
    <cfRule type="expression" dxfId="842" priority="112">
      <formula>IF(RIGHT(TEXT(AK336,"0.#"),1)=".",TRUE,FALSE)</formula>
    </cfRule>
  </conditionalFormatting>
  <conditionalFormatting sqref="AU336:AX364">
    <cfRule type="expression" dxfId="841" priority="107">
      <formula>IF(AND(AU336&gt;=0, RIGHT(TEXT(AU336,"0.#"),1)&lt;&gt;"."),TRUE,FALSE)</formula>
    </cfRule>
    <cfRule type="expression" dxfId="840" priority="108">
      <formula>IF(AND(AU336&gt;=0, RIGHT(TEXT(AU336,"0.#"),1)="."),TRUE,FALSE)</formula>
    </cfRule>
    <cfRule type="expression" dxfId="839" priority="109">
      <formula>IF(AND(AU336&lt;0, RIGHT(TEXT(AU336,"0.#"),1)&lt;&gt;"."),TRUE,FALSE)</formula>
    </cfRule>
    <cfRule type="expression" dxfId="838" priority="110">
      <formula>IF(AND(AU336&lt;0, RIGHT(TEXT(AU336,"0.#"),1)="."),TRUE,FALSE)</formula>
    </cfRule>
  </conditionalFormatting>
  <conditionalFormatting sqref="AK368">
    <cfRule type="expression" dxfId="837" priority="105">
      <formula>IF(RIGHT(TEXT(AK368,"0.#"),1)=".",FALSE,TRUE)</formula>
    </cfRule>
    <cfRule type="expression" dxfId="836" priority="106">
      <formula>IF(RIGHT(TEXT(AK368,"0.#"),1)=".",TRUE,FALSE)</formula>
    </cfRule>
  </conditionalFormatting>
  <conditionalFormatting sqref="AU368:AX368">
    <cfRule type="expression" dxfId="835" priority="101">
      <formula>IF(AND(AU368&gt;=0, RIGHT(TEXT(AU368,"0.#"),1)&lt;&gt;"."),TRUE,FALSE)</formula>
    </cfRule>
    <cfRule type="expression" dxfId="834" priority="102">
      <formula>IF(AND(AU368&gt;=0, RIGHT(TEXT(AU368,"0.#"),1)="."),TRUE,FALSE)</formula>
    </cfRule>
    <cfRule type="expression" dxfId="833" priority="103">
      <formula>IF(AND(AU368&lt;0, RIGHT(TEXT(AU368,"0.#"),1)&lt;&gt;"."),TRUE,FALSE)</formula>
    </cfRule>
    <cfRule type="expression" dxfId="832" priority="104">
      <formula>IF(AND(AU368&lt;0, RIGHT(TEXT(AU368,"0.#"),1)="."),TRUE,FALSE)</formula>
    </cfRule>
  </conditionalFormatting>
  <conditionalFormatting sqref="AK369:AK397">
    <cfRule type="expression" dxfId="831" priority="99">
      <formula>IF(RIGHT(TEXT(AK369,"0.#"),1)=".",FALSE,TRUE)</formula>
    </cfRule>
    <cfRule type="expression" dxfId="830" priority="100">
      <formula>IF(RIGHT(TEXT(AK369,"0.#"),1)=".",TRUE,FALSE)</formula>
    </cfRule>
  </conditionalFormatting>
  <conditionalFormatting sqref="AU369:AX397">
    <cfRule type="expression" dxfId="829" priority="95">
      <formula>IF(AND(AU369&gt;=0, RIGHT(TEXT(AU369,"0.#"),1)&lt;&gt;"."),TRUE,FALSE)</formula>
    </cfRule>
    <cfRule type="expression" dxfId="828" priority="96">
      <formula>IF(AND(AU369&gt;=0, RIGHT(TEXT(AU369,"0.#"),1)="."),TRUE,FALSE)</formula>
    </cfRule>
    <cfRule type="expression" dxfId="827" priority="97">
      <formula>IF(AND(AU369&lt;0, RIGHT(TEXT(AU369,"0.#"),1)&lt;&gt;"."),TRUE,FALSE)</formula>
    </cfRule>
    <cfRule type="expression" dxfId="826" priority="98">
      <formula>IF(AND(AU369&lt;0, RIGHT(TEXT(AU369,"0.#"),1)="."),TRUE,FALSE)</formula>
    </cfRule>
  </conditionalFormatting>
  <conditionalFormatting sqref="AK401">
    <cfRule type="expression" dxfId="825" priority="93">
      <formula>IF(RIGHT(TEXT(AK401,"0.#"),1)=".",FALSE,TRUE)</formula>
    </cfRule>
    <cfRule type="expression" dxfId="824" priority="94">
      <formula>IF(RIGHT(TEXT(AK401,"0.#"),1)=".",TRUE,FALSE)</formula>
    </cfRule>
  </conditionalFormatting>
  <conditionalFormatting sqref="AU401:AX401">
    <cfRule type="expression" dxfId="823" priority="89">
      <formula>IF(AND(AU401&gt;=0, RIGHT(TEXT(AU401,"0.#"),1)&lt;&gt;"."),TRUE,FALSE)</formula>
    </cfRule>
    <cfRule type="expression" dxfId="822" priority="90">
      <formula>IF(AND(AU401&gt;=0, RIGHT(TEXT(AU401,"0.#"),1)="."),TRUE,FALSE)</formula>
    </cfRule>
    <cfRule type="expression" dxfId="821" priority="91">
      <formula>IF(AND(AU401&lt;0, RIGHT(TEXT(AU401,"0.#"),1)&lt;&gt;"."),TRUE,FALSE)</formula>
    </cfRule>
    <cfRule type="expression" dxfId="820" priority="92">
      <formula>IF(AND(AU401&lt;0, RIGHT(TEXT(AU401,"0.#"),1)="."),TRUE,FALSE)</formula>
    </cfRule>
  </conditionalFormatting>
  <conditionalFormatting sqref="AK402:AK430">
    <cfRule type="expression" dxfId="819" priority="87">
      <formula>IF(RIGHT(TEXT(AK402,"0.#"),1)=".",FALSE,TRUE)</formula>
    </cfRule>
    <cfRule type="expression" dxfId="818" priority="88">
      <formula>IF(RIGHT(TEXT(AK402,"0.#"),1)=".",TRUE,FALSE)</formula>
    </cfRule>
  </conditionalFormatting>
  <conditionalFormatting sqref="AU402:AX430">
    <cfRule type="expression" dxfId="817" priority="83">
      <formula>IF(AND(AU402&gt;=0, RIGHT(TEXT(AU402,"0.#"),1)&lt;&gt;"."),TRUE,FALSE)</formula>
    </cfRule>
    <cfRule type="expression" dxfId="816" priority="84">
      <formula>IF(AND(AU402&gt;=0, RIGHT(TEXT(AU402,"0.#"),1)="."),TRUE,FALSE)</formula>
    </cfRule>
    <cfRule type="expression" dxfId="815" priority="85">
      <formula>IF(AND(AU402&lt;0, RIGHT(TEXT(AU402,"0.#"),1)&lt;&gt;"."),TRUE,FALSE)</formula>
    </cfRule>
    <cfRule type="expression" dxfId="814" priority="86">
      <formula>IF(AND(AU402&lt;0, RIGHT(TEXT(AU402,"0.#"),1)="."),TRUE,FALSE)</formula>
    </cfRule>
  </conditionalFormatting>
  <conditionalFormatting sqref="AK434">
    <cfRule type="expression" dxfId="813" priority="81">
      <formula>IF(RIGHT(TEXT(AK434,"0.#"),1)=".",FALSE,TRUE)</formula>
    </cfRule>
    <cfRule type="expression" dxfId="812" priority="82">
      <formula>IF(RIGHT(TEXT(AK434,"0.#"),1)=".",TRUE,FALSE)</formula>
    </cfRule>
  </conditionalFormatting>
  <conditionalFormatting sqref="AU434:AX434">
    <cfRule type="expression" dxfId="811" priority="77">
      <formula>IF(AND(AU434&gt;=0, RIGHT(TEXT(AU434,"0.#"),1)&lt;&gt;"."),TRUE,FALSE)</formula>
    </cfRule>
    <cfRule type="expression" dxfId="810" priority="78">
      <formula>IF(AND(AU434&gt;=0, RIGHT(TEXT(AU434,"0.#"),1)="."),TRUE,FALSE)</formula>
    </cfRule>
    <cfRule type="expression" dxfId="809" priority="79">
      <formula>IF(AND(AU434&lt;0, RIGHT(TEXT(AU434,"0.#"),1)&lt;&gt;"."),TRUE,FALSE)</formula>
    </cfRule>
    <cfRule type="expression" dxfId="808" priority="80">
      <formula>IF(AND(AU434&lt;0, RIGHT(TEXT(AU434,"0.#"),1)="."),TRUE,FALSE)</formula>
    </cfRule>
  </conditionalFormatting>
  <conditionalFormatting sqref="AK435:AK463">
    <cfRule type="expression" dxfId="807" priority="75">
      <formula>IF(RIGHT(TEXT(AK435,"0.#"),1)=".",FALSE,TRUE)</formula>
    </cfRule>
    <cfRule type="expression" dxfId="806" priority="76">
      <formula>IF(RIGHT(TEXT(AK435,"0.#"),1)=".",TRUE,FALSE)</formula>
    </cfRule>
  </conditionalFormatting>
  <conditionalFormatting sqref="AU435:AX463">
    <cfRule type="expression" dxfId="805" priority="71">
      <formula>IF(AND(AU435&gt;=0, RIGHT(TEXT(AU435,"0.#"),1)&lt;&gt;"."),TRUE,FALSE)</formula>
    </cfRule>
    <cfRule type="expression" dxfId="804" priority="72">
      <formula>IF(AND(AU435&gt;=0, RIGHT(TEXT(AU435,"0.#"),1)="."),TRUE,FALSE)</formula>
    </cfRule>
    <cfRule type="expression" dxfId="803" priority="73">
      <formula>IF(AND(AU435&lt;0, RIGHT(TEXT(AU435,"0.#"),1)&lt;&gt;"."),TRUE,FALSE)</formula>
    </cfRule>
    <cfRule type="expression" dxfId="802" priority="74">
      <formula>IF(AND(AU435&lt;0, RIGHT(TEXT(AU435,"0.#"),1)="."),TRUE,FALSE)</formula>
    </cfRule>
  </conditionalFormatting>
  <conditionalFormatting sqref="AK467">
    <cfRule type="expression" dxfId="801" priority="69">
      <formula>IF(RIGHT(TEXT(AK467,"0.#"),1)=".",FALSE,TRUE)</formula>
    </cfRule>
    <cfRule type="expression" dxfId="800" priority="70">
      <formula>IF(RIGHT(TEXT(AK467,"0.#"),1)=".",TRUE,FALSE)</formula>
    </cfRule>
  </conditionalFormatting>
  <conditionalFormatting sqref="AU467:AX467">
    <cfRule type="expression" dxfId="799" priority="65">
      <formula>IF(AND(AU467&gt;=0, RIGHT(TEXT(AU467,"0.#"),1)&lt;&gt;"."),TRUE,FALSE)</formula>
    </cfRule>
    <cfRule type="expression" dxfId="798" priority="66">
      <formula>IF(AND(AU467&gt;=0, RIGHT(TEXT(AU467,"0.#"),1)="."),TRUE,FALSE)</formula>
    </cfRule>
    <cfRule type="expression" dxfId="797" priority="67">
      <formula>IF(AND(AU467&lt;0, RIGHT(TEXT(AU467,"0.#"),1)&lt;&gt;"."),TRUE,FALSE)</formula>
    </cfRule>
    <cfRule type="expression" dxfId="796" priority="68">
      <formula>IF(AND(AU467&lt;0, RIGHT(TEXT(AU467,"0.#"),1)="."),TRUE,FALSE)</formula>
    </cfRule>
  </conditionalFormatting>
  <conditionalFormatting sqref="AK468:AK496">
    <cfRule type="expression" dxfId="795" priority="63">
      <formula>IF(RIGHT(TEXT(AK468,"0.#"),1)=".",FALSE,TRUE)</formula>
    </cfRule>
    <cfRule type="expression" dxfId="794" priority="64">
      <formula>IF(RIGHT(TEXT(AK468,"0.#"),1)=".",TRUE,FALSE)</formula>
    </cfRule>
  </conditionalFormatting>
  <conditionalFormatting sqref="AU468:AX496">
    <cfRule type="expression" dxfId="793" priority="59">
      <formula>IF(AND(AU468&gt;=0, RIGHT(TEXT(AU468,"0.#"),1)&lt;&gt;"."),TRUE,FALSE)</formula>
    </cfRule>
    <cfRule type="expression" dxfId="792" priority="60">
      <formula>IF(AND(AU468&gt;=0, RIGHT(TEXT(AU468,"0.#"),1)="."),TRUE,FALSE)</formula>
    </cfRule>
    <cfRule type="expression" dxfId="791" priority="61">
      <formula>IF(AND(AU468&lt;0, RIGHT(TEXT(AU468,"0.#"),1)&lt;&gt;"."),TRUE,FALSE)</formula>
    </cfRule>
    <cfRule type="expression" dxfId="790" priority="62">
      <formula>IF(AND(AU468&lt;0, RIGHT(TEXT(AU468,"0.#"),1)="."),TRUE,FALSE)</formula>
    </cfRule>
  </conditionalFormatting>
  <conditionalFormatting sqref="AE24:AX24 AJ23:AS23">
    <cfRule type="expression" dxfId="789" priority="57">
      <formula>IF(RIGHT(TEXT(AE23,"0.#"),1)=".",FALSE,TRUE)</formula>
    </cfRule>
    <cfRule type="expression" dxfId="788" priority="58">
      <formula>IF(RIGHT(TEXT(AE23,"0.#"),1)=".",TRUE,FALSE)</formula>
    </cfRule>
  </conditionalFormatting>
  <conditionalFormatting sqref="AE25:AI25">
    <cfRule type="expression" dxfId="787" priority="49">
      <formula>IF(AND(AE25&gt;=0, RIGHT(TEXT(AE25,"0.#"),1)&lt;&gt;"."),TRUE,FALSE)</formula>
    </cfRule>
    <cfRule type="expression" dxfId="786" priority="50">
      <formula>IF(AND(AE25&gt;=0, RIGHT(TEXT(AE25,"0.#"),1)="."),TRUE,FALSE)</formula>
    </cfRule>
    <cfRule type="expression" dxfId="785" priority="51">
      <formula>IF(AND(AE25&lt;0, RIGHT(TEXT(AE25,"0.#"),1)&lt;&gt;"."),TRUE,FALSE)</formula>
    </cfRule>
    <cfRule type="expression" dxfId="784" priority="52">
      <formula>IF(AND(AE25&lt;0, RIGHT(TEXT(AE25,"0.#"),1)="."),TRUE,FALSE)</formula>
    </cfRule>
  </conditionalFormatting>
  <conditionalFormatting sqref="AJ25:AS25">
    <cfRule type="expression" dxfId="783" priority="45">
      <formula>IF(AND(AJ25&gt;=0, RIGHT(TEXT(AJ25,"0.#"),1)&lt;&gt;"."),TRUE,FALSE)</formula>
    </cfRule>
    <cfRule type="expression" dxfId="782" priority="46">
      <formula>IF(AND(AJ25&gt;=0, RIGHT(TEXT(AJ25,"0.#"),1)="."),TRUE,FALSE)</formula>
    </cfRule>
    <cfRule type="expression" dxfId="781" priority="47">
      <formula>IF(AND(AJ25&lt;0, RIGHT(TEXT(AJ25,"0.#"),1)&lt;&gt;"."),TRUE,FALSE)</formula>
    </cfRule>
    <cfRule type="expression" dxfId="780" priority="48">
      <formula>IF(AND(AJ25&lt;0, RIGHT(TEXT(AJ25,"0.#"),1)="."),TRUE,FALSE)</formula>
    </cfRule>
  </conditionalFormatting>
  <conditionalFormatting sqref="AU236:AX236">
    <cfRule type="expression" dxfId="779" priority="33">
      <formula>IF(AND(AU236&gt;=0, RIGHT(TEXT(AU236,"0.#"),1)&lt;&gt;"."),TRUE,FALSE)</formula>
    </cfRule>
    <cfRule type="expression" dxfId="778" priority="34">
      <formula>IF(AND(AU236&gt;=0, RIGHT(TEXT(AU236,"0.#"),1)="."),TRUE,FALSE)</formula>
    </cfRule>
    <cfRule type="expression" dxfId="777" priority="35">
      <formula>IF(AND(AU236&lt;0, RIGHT(TEXT(AU236,"0.#"),1)&lt;&gt;"."),TRUE,FALSE)</formula>
    </cfRule>
    <cfRule type="expression" dxfId="776" priority="36">
      <formula>IF(AND(AU236&lt;0, RIGHT(TEXT(AU236,"0.#"),1)="."),TRUE,FALSE)</formula>
    </cfRule>
  </conditionalFormatting>
  <conditionalFormatting sqref="AE43:AI43 AE38:AI38 AE33:AI33 AE28:AI28">
    <cfRule type="expression" dxfId="775" priority="31">
      <formula>IF(RIGHT(TEXT(AE28,"0.#"),1)=".",FALSE,TRUE)</formula>
    </cfRule>
    <cfRule type="expression" dxfId="774" priority="32">
      <formula>IF(RIGHT(TEXT(AE28,"0.#"),1)=".",TRUE,FALSE)</formula>
    </cfRule>
  </conditionalFormatting>
  <conditionalFormatting sqref="AE44:AX44 AJ43:AS43 AE39:AX39 AJ38:AS38 AE34:AX34 AJ33:AS33 AE29:AX29 AJ28:AS28">
    <cfRule type="expression" dxfId="773" priority="29">
      <formula>IF(RIGHT(TEXT(AE28,"0.#"),1)=".",FALSE,TRUE)</formula>
    </cfRule>
    <cfRule type="expression" dxfId="772" priority="30">
      <formula>IF(RIGHT(TEXT(AE28,"0.#"),1)=".",TRUE,FALSE)</formula>
    </cfRule>
  </conditionalFormatting>
  <conditionalFormatting sqref="AE45:AI45 AE40:AI40 AE35:AI35 AE30:AI30">
    <cfRule type="expression" dxfId="771" priority="25">
      <formula>IF(AND(AE30&gt;=0, RIGHT(TEXT(AE30,"0.#"),1)&lt;&gt;"."),TRUE,FALSE)</formula>
    </cfRule>
    <cfRule type="expression" dxfId="770" priority="26">
      <formula>IF(AND(AE30&gt;=0, RIGHT(TEXT(AE30,"0.#"),1)="."),TRUE,FALSE)</formula>
    </cfRule>
    <cfRule type="expression" dxfId="769" priority="27">
      <formula>IF(AND(AE30&lt;0, RIGHT(TEXT(AE30,"0.#"),1)&lt;&gt;"."),TRUE,FALSE)</formula>
    </cfRule>
    <cfRule type="expression" dxfId="768" priority="28">
      <formula>IF(AND(AE30&lt;0, RIGHT(TEXT(AE30,"0.#"),1)="."),TRUE,FALSE)</formula>
    </cfRule>
  </conditionalFormatting>
  <conditionalFormatting sqref="AJ45:AS45 AJ40:AS40 AJ35:AS35 AJ30:AS30">
    <cfRule type="expression" dxfId="767" priority="21">
      <formula>IF(AND(AJ30&gt;=0, RIGHT(TEXT(AJ30,"0.#"),1)&lt;&gt;"."),TRUE,FALSE)</formula>
    </cfRule>
    <cfRule type="expression" dxfId="766" priority="22">
      <formula>IF(AND(AJ30&gt;=0, RIGHT(TEXT(AJ30,"0.#"),1)="."),TRUE,FALSE)</formula>
    </cfRule>
    <cfRule type="expression" dxfId="765" priority="23">
      <formula>IF(AND(AJ30&lt;0, RIGHT(TEXT(AJ30,"0.#"),1)&lt;&gt;"."),TRUE,FALSE)</formula>
    </cfRule>
    <cfRule type="expression" dxfId="764" priority="24">
      <formula>IF(AND(AJ30&lt;0, RIGHT(TEXT(AJ30,"0.#"),1)="."),TRUE,FALSE)</formula>
    </cfRule>
  </conditionalFormatting>
  <conditionalFormatting sqref="AE64:AI64 AE59:AI59">
    <cfRule type="expression" dxfId="763" priority="19">
      <formula>IF(RIGHT(TEXT(AE59,"0.#"),1)=".",FALSE,TRUE)</formula>
    </cfRule>
    <cfRule type="expression" dxfId="762" priority="20">
      <formula>IF(RIGHT(TEXT(AE59,"0.#"),1)=".",TRUE,FALSE)</formula>
    </cfRule>
  </conditionalFormatting>
  <conditionalFormatting sqref="AE65:AX65 AJ64:AS64 AE60:AX60 AJ59:AS59">
    <cfRule type="expression" dxfId="761" priority="17">
      <formula>IF(RIGHT(TEXT(AE59,"0.#"),1)=".",FALSE,TRUE)</formula>
    </cfRule>
    <cfRule type="expression" dxfId="760" priority="18">
      <formula>IF(RIGHT(TEXT(AE59,"0.#"),1)=".",TRUE,FALSE)</formula>
    </cfRule>
  </conditionalFormatting>
  <conditionalFormatting sqref="AE66:AI66 AE61:AI61">
    <cfRule type="expression" dxfId="759" priority="13">
      <formula>IF(AND(AE61&gt;=0, RIGHT(TEXT(AE61,"0.#"),1)&lt;&gt;"."),TRUE,FALSE)</formula>
    </cfRule>
    <cfRule type="expression" dxfId="758" priority="14">
      <formula>IF(AND(AE61&gt;=0, RIGHT(TEXT(AE61,"0.#"),1)="."),TRUE,FALSE)</formula>
    </cfRule>
    <cfRule type="expression" dxfId="757" priority="15">
      <formula>IF(AND(AE61&lt;0, RIGHT(TEXT(AE61,"0.#"),1)&lt;&gt;"."),TRUE,FALSE)</formula>
    </cfRule>
    <cfRule type="expression" dxfId="756" priority="16">
      <formula>IF(AND(AE61&lt;0, RIGHT(TEXT(AE61,"0.#"),1)="."),TRUE,FALSE)</formula>
    </cfRule>
  </conditionalFormatting>
  <conditionalFormatting sqref="AJ66:AS66 AJ61:AS61">
    <cfRule type="expression" dxfId="755" priority="9">
      <formula>IF(AND(AJ61&gt;=0, RIGHT(TEXT(AJ61,"0.#"),1)&lt;&gt;"."),TRUE,FALSE)</formula>
    </cfRule>
    <cfRule type="expression" dxfId="754" priority="10">
      <formula>IF(AND(AJ61&gt;=0, RIGHT(TEXT(AJ61,"0.#"),1)="."),TRUE,FALSE)</formula>
    </cfRule>
    <cfRule type="expression" dxfId="753" priority="11">
      <formula>IF(AND(AJ61&lt;0, RIGHT(TEXT(AJ61,"0.#"),1)&lt;&gt;"."),TRUE,FALSE)</formula>
    </cfRule>
    <cfRule type="expression" dxfId="752" priority="12">
      <formula>IF(AND(AJ61&lt;0, RIGHT(TEXT(AJ61,"0.#"),1)="."),TRUE,FALSE)</formula>
    </cfRule>
  </conditionalFormatting>
  <conditionalFormatting sqref="AE81:AX81 AE78:AX78 AE75:AX75 AE72:AX72">
    <cfRule type="expression" dxfId="751" priority="7">
      <formula>IF(RIGHT(TEXT(AE72,"0.#"),1)=".",FALSE,TRUE)</formula>
    </cfRule>
    <cfRule type="expression" dxfId="750" priority="8">
      <formula>IF(RIGHT(TEXT(AE72,"0.#"),1)=".",TRUE,FALSE)</formula>
    </cfRule>
  </conditionalFormatting>
  <conditionalFormatting sqref="AE80:AS80 AE77:AS77 AE74:AS74 AO71:AS71">
    <cfRule type="expression" dxfId="749" priority="5">
      <formula>IF(RIGHT(TEXT(AE71,"0.#"),1)=".",FALSE,TRUE)</formula>
    </cfRule>
    <cfRule type="expression" dxfId="748" priority="6">
      <formula>IF(RIGHT(TEXT(AE71,"0.#"),1)=".",TRUE,FALSE)</formula>
    </cfRule>
  </conditionalFormatting>
  <conditionalFormatting sqref="AE71:AI71">
    <cfRule type="expression" dxfId="747" priority="3">
      <formula>IF(RIGHT(TEXT(AE71,"0.#"),1)=".",FALSE,TRUE)</formula>
    </cfRule>
    <cfRule type="expression" dxfId="746" priority="4">
      <formula>IF(RIGHT(TEXT(AE71,"0.#"),1)=".",TRUE,FALSE)</formula>
    </cfRule>
  </conditionalFormatting>
  <conditionalFormatting sqref="AJ71:AN71">
    <cfRule type="expression" dxfId="745" priority="1">
      <formula>IF(RIGHT(TEXT(AJ71,"0.#"),1)=".",FALSE,TRUE)</formula>
    </cfRule>
    <cfRule type="expression" dxfId="744" priority="2">
      <formula>IF(RIGHT(TEXT(AJ71,"0.#"),1)=".",TRUE,FALSE)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2" manualBreakCount="2">
    <brk id="96" max="49" man="1"/>
    <brk id="16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161925</xdr:colOff>
                    <xdr:row>229</xdr:row>
                    <xdr:rowOff>104775</xdr:rowOff>
                  </from>
                  <to>
                    <xdr:col>44</xdr:col>
                    <xdr:colOff>85725</xdr:colOff>
                    <xdr:row>230</xdr:row>
                    <xdr:rowOff>57150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161925</xdr:colOff>
                    <xdr:row>496</xdr:row>
                    <xdr:rowOff>123825</xdr:rowOff>
                  </from>
                  <to>
                    <xdr:col>44</xdr:col>
                    <xdr:colOff>85725</xdr:colOff>
                    <xdr:row>497</xdr:row>
                    <xdr:rowOff>85725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3" sqref="Q3"/>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477</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t="s">
        <v>477</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ht="18.75" customHeight="1">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c r="A3" s="214"/>
      <c r="B3" s="215"/>
      <c r="C3" s="215"/>
      <c r="D3" s="215"/>
      <c r="E3" s="215"/>
      <c r="F3" s="216"/>
      <c r="G3" s="224"/>
      <c r="H3" s="108"/>
      <c r="I3" s="108"/>
      <c r="J3" s="108"/>
      <c r="K3" s="108"/>
      <c r="L3" s="108"/>
      <c r="M3" s="108"/>
      <c r="N3" s="108"/>
      <c r="O3" s="225"/>
      <c r="P3" s="242"/>
      <c r="Q3" s="108"/>
      <c r="R3" s="108"/>
      <c r="S3" s="108"/>
      <c r="T3" s="108"/>
      <c r="U3" s="108"/>
      <c r="V3" s="108"/>
      <c r="W3" s="108"/>
      <c r="X3" s="225"/>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466</v>
      </c>
      <c r="AX3" s="109"/>
    </row>
    <row r="4" spans="1:50" ht="22.5" customHeight="1">
      <c r="A4" s="217"/>
      <c r="B4" s="215"/>
      <c r="C4" s="215"/>
      <c r="D4" s="215"/>
      <c r="E4" s="215"/>
      <c r="F4" s="216"/>
      <c r="G4" s="321"/>
      <c r="H4" s="288"/>
      <c r="I4" s="288"/>
      <c r="J4" s="288"/>
      <c r="K4" s="288"/>
      <c r="L4" s="288"/>
      <c r="M4" s="288"/>
      <c r="N4" s="288"/>
      <c r="O4" s="289"/>
      <c r="P4" s="213"/>
      <c r="Q4" s="195"/>
      <c r="R4" s="195"/>
      <c r="S4" s="195"/>
      <c r="T4" s="195"/>
      <c r="U4" s="195"/>
      <c r="V4" s="195"/>
      <c r="W4" s="195"/>
      <c r="X4" s="196"/>
      <c r="Y4" s="293" t="s">
        <v>14</v>
      </c>
      <c r="Z4" s="294"/>
      <c r="AA4" s="295"/>
      <c r="AB4" s="325"/>
      <c r="AC4" s="296"/>
      <c r="AD4" s="296"/>
      <c r="AE4" s="93"/>
      <c r="AF4" s="94"/>
      <c r="AG4" s="94"/>
      <c r="AH4" s="94"/>
      <c r="AI4" s="95"/>
      <c r="AJ4" s="93"/>
      <c r="AK4" s="94"/>
      <c r="AL4" s="94"/>
      <c r="AM4" s="94"/>
      <c r="AN4" s="95"/>
      <c r="AO4" s="93"/>
      <c r="AP4" s="94"/>
      <c r="AQ4" s="94"/>
      <c r="AR4" s="94"/>
      <c r="AS4" s="95"/>
      <c r="AT4" s="227"/>
      <c r="AU4" s="227"/>
      <c r="AV4" s="227"/>
      <c r="AW4" s="227"/>
      <c r="AX4" s="228"/>
    </row>
    <row r="5" spans="1:50" ht="22.5" customHeight="1">
      <c r="A5" s="218"/>
      <c r="B5" s="219"/>
      <c r="C5" s="219"/>
      <c r="D5" s="219"/>
      <c r="E5" s="219"/>
      <c r="F5" s="220"/>
      <c r="G5" s="290"/>
      <c r="H5" s="291"/>
      <c r="I5" s="291"/>
      <c r="J5" s="291"/>
      <c r="K5" s="291"/>
      <c r="L5" s="291"/>
      <c r="M5" s="291"/>
      <c r="N5" s="291"/>
      <c r="O5" s="292"/>
      <c r="P5" s="276"/>
      <c r="Q5" s="276"/>
      <c r="R5" s="276"/>
      <c r="S5" s="276"/>
      <c r="T5" s="276"/>
      <c r="U5" s="276"/>
      <c r="V5" s="276"/>
      <c r="W5" s="276"/>
      <c r="X5" s="277"/>
      <c r="Y5" s="175" t="s">
        <v>65</v>
      </c>
      <c r="Z5" s="121"/>
      <c r="AA5" s="171"/>
      <c r="AB5" s="326"/>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467</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c r="A8" s="214"/>
      <c r="B8" s="215"/>
      <c r="C8" s="215"/>
      <c r="D8" s="215"/>
      <c r="E8" s="215"/>
      <c r="F8" s="216"/>
      <c r="G8" s="224"/>
      <c r="H8" s="108"/>
      <c r="I8" s="108"/>
      <c r="J8" s="108"/>
      <c r="K8" s="108"/>
      <c r="L8" s="108"/>
      <c r="M8" s="108"/>
      <c r="N8" s="108"/>
      <c r="O8" s="225"/>
      <c r="P8" s="242"/>
      <c r="Q8" s="108"/>
      <c r="R8" s="108"/>
      <c r="S8" s="108"/>
      <c r="T8" s="108"/>
      <c r="U8" s="108"/>
      <c r="V8" s="108"/>
      <c r="W8" s="108"/>
      <c r="X8" s="225"/>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c r="A9" s="217"/>
      <c r="B9" s="215"/>
      <c r="C9" s="215"/>
      <c r="D9" s="215"/>
      <c r="E9" s="215"/>
      <c r="F9" s="216"/>
      <c r="G9" s="321"/>
      <c r="H9" s="288"/>
      <c r="I9" s="288"/>
      <c r="J9" s="288"/>
      <c r="K9" s="288"/>
      <c r="L9" s="288"/>
      <c r="M9" s="288"/>
      <c r="N9" s="288"/>
      <c r="O9" s="289"/>
      <c r="P9" s="213"/>
      <c r="Q9" s="195"/>
      <c r="R9" s="195"/>
      <c r="S9" s="195"/>
      <c r="T9" s="195"/>
      <c r="U9" s="195"/>
      <c r="V9" s="195"/>
      <c r="W9" s="195"/>
      <c r="X9" s="196"/>
      <c r="Y9" s="293" t="s">
        <v>14</v>
      </c>
      <c r="Z9" s="294"/>
      <c r="AA9" s="295"/>
      <c r="AB9" s="325"/>
      <c r="AC9" s="296"/>
      <c r="AD9" s="296"/>
      <c r="AE9" s="93"/>
      <c r="AF9" s="94"/>
      <c r="AG9" s="94"/>
      <c r="AH9" s="94"/>
      <c r="AI9" s="95"/>
      <c r="AJ9" s="93"/>
      <c r="AK9" s="94"/>
      <c r="AL9" s="94"/>
      <c r="AM9" s="94"/>
      <c r="AN9" s="95"/>
      <c r="AO9" s="93"/>
      <c r="AP9" s="94"/>
      <c r="AQ9" s="94"/>
      <c r="AR9" s="94"/>
      <c r="AS9" s="95"/>
      <c r="AT9" s="227"/>
      <c r="AU9" s="227"/>
      <c r="AV9" s="227"/>
      <c r="AW9" s="227"/>
      <c r="AX9" s="228"/>
    </row>
    <row r="10" spans="1:50" ht="22.5" customHeight="1">
      <c r="A10" s="218"/>
      <c r="B10" s="219"/>
      <c r="C10" s="219"/>
      <c r="D10" s="219"/>
      <c r="E10" s="219"/>
      <c r="F10" s="220"/>
      <c r="G10" s="290"/>
      <c r="H10" s="291"/>
      <c r="I10" s="291"/>
      <c r="J10" s="291"/>
      <c r="K10" s="291"/>
      <c r="L10" s="291"/>
      <c r="M10" s="291"/>
      <c r="N10" s="291"/>
      <c r="O10" s="292"/>
      <c r="P10" s="276"/>
      <c r="Q10" s="276"/>
      <c r="R10" s="276"/>
      <c r="S10" s="276"/>
      <c r="T10" s="276"/>
      <c r="U10" s="276"/>
      <c r="V10" s="276"/>
      <c r="W10" s="276"/>
      <c r="X10" s="277"/>
      <c r="Y10" s="175" t="s">
        <v>65</v>
      </c>
      <c r="Z10" s="121"/>
      <c r="AA10" s="171"/>
      <c r="AB10" s="326"/>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c r="A14" s="217"/>
      <c r="B14" s="215"/>
      <c r="C14" s="215"/>
      <c r="D14" s="215"/>
      <c r="E14" s="215"/>
      <c r="F14" s="216"/>
      <c r="G14" s="321"/>
      <c r="H14" s="288"/>
      <c r="I14" s="288"/>
      <c r="J14" s="288"/>
      <c r="K14" s="288"/>
      <c r="L14" s="288"/>
      <c r="M14" s="288"/>
      <c r="N14" s="288"/>
      <c r="O14" s="289"/>
      <c r="P14" s="213"/>
      <c r="Q14" s="195"/>
      <c r="R14" s="195"/>
      <c r="S14" s="195"/>
      <c r="T14" s="195"/>
      <c r="U14" s="195"/>
      <c r="V14" s="195"/>
      <c r="W14" s="195"/>
      <c r="X14" s="196"/>
      <c r="Y14" s="293" t="s">
        <v>14</v>
      </c>
      <c r="Z14" s="294"/>
      <c r="AA14" s="295"/>
      <c r="AB14" s="325"/>
      <c r="AC14" s="296"/>
      <c r="AD14" s="296"/>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c r="A15" s="218"/>
      <c r="B15" s="219"/>
      <c r="C15" s="219"/>
      <c r="D15" s="219"/>
      <c r="E15" s="219"/>
      <c r="F15" s="220"/>
      <c r="G15" s="290"/>
      <c r="H15" s="291"/>
      <c r="I15" s="291"/>
      <c r="J15" s="291"/>
      <c r="K15" s="291"/>
      <c r="L15" s="291"/>
      <c r="M15" s="291"/>
      <c r="N15" s="291"/>
      <c r="O15" s="292"/>
      <c r="P15" s="276"/>
      <c r="Q15" s="276"/>
      <c r="R15" s="276"/>
      <c r="S15" s="276"/>
      <c r="T15" s="276"/>
      <c r="U15" s="276"/>
      <c r="V15" s="276"/>
      <c r="W15" s="276"/>
      <c r="X15" s="277"/>
      <c r="Y15" s="175" t="s">
        <v>65</v>
      </c>
      <c r="Z15" s="121"/>
      <c r="AA15" s="171"/>
      <c r="AB15" s="326"/>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c r="A19" s="217"/>
      <c r="B19" s="215"/>
      <c r="C19" s="215"/>
      <c r="D19" s="215"/>
      <c r="E19" s="215"/>
      <c r="F19" s="216"/>
      <c r="G19" s="321"/>
      <c r="H19" s="288"/>
      <c r="I19" s="288"/>
      <c r="J19" s="288"/>
      <c r="K19" s="288"/>
      <c r="L19" s="288"/>
      <c r="M19" s="288"/>
      <c r="N19" s="288"/>
      <c r="O19" s="289"/>
      <c r="P19" s="213"/>
      <c r="Q19" s="195"/>
      <c r="R19" s="195"/>
      <c r="S19" s="195"/>
      <c r="T19" s="195"/>
      <c r="U19" s="195"/>
      <c r="V19" s="195"/>
      <c r="W19" s="195"/>
      <c r="X19" s="196"/>
      <c r="Y19" s="293" t="s">
        <v>14</v>
      </c>
      <c r="Z19" s="294"/>
      <c r="AA19" s="295"/>
      <c r="AB19" s="325"/>
      <c r="AC19" s="296"/>
      <c r="AD19" s="296"/>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c r="A20" s="218"/>
      <c r="B20" s="219"/>
      <c r="C20" s="219"/>
      <c r="D20" s="219"/>
      <c r="E20" s="219"/>
      <c r="F20" s="220"/>
      <c r="G20" s="290"/>
      <c r="H20" s="291"/>
      <c r="I20" s="291"/>
      <c r="J20" s="291"/>
      <c r="K20" s="291"/>
      <c r="L20" s="291"/>
      <c r="M20" s="291"/>
      <c r="N20" s="291"/>
      <c r="O20" s="292"/>
      <c r="P20" s="276"/>
      <c r="Q20" s="276"/>
      <c r="R20" s="276"/>
      <c r="S20" s="276"/>
      <c r="T20" s="276"/>
      <c r="U20" s="276"/>
      <c r="V20" s="276"/>
      <c r="W20" s="276"/>
      <c r="X20" s="277"/>
      <c r="Y20" s="175" t="s">
        <v>65</v>
      </c>
      <c r="Z20" s="121"/>
      <c r="AA20" s="171"/>
      <c r="AB20" s="326"/>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468</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469</v>
      </c>
      <c r="AX23" s="109"/>
    </row>
    <row r="24" spans="1:50" ht="22.5" customHeight="1">
      <c r="A24" s="217"/>
      <c r="B24" s="215"/>
      <c r="C24" s="215"/>
      <c r="D24" s="215"/>
      <c r="E24" s="215"/>
      <c r="F24" s="216"/>
      <c r="G24" s="321"/>
      <c r="H24" s="288"/>
      <c r="I24" s="288"/>
      <c r="J24" s="288"/>
      <c r="K24" s="288"/>
      <c r="L24" s="288"/>
      <c r="M24" s="288"/>
      <c r="N24" s="288"/>
      <c r="O24" s="289"/>
      <c r="P24" s="213"/>
      <c r="Q24" s="195"/>
      <c r="R24" s="195"/>
      <c r="S24" s="195"/>
      <c r="T24" s="195"/>
      <c r="U24" s="195"/>
      <c r="V24" s="195"/>
      <c r="W24" s="195"/>
      <c r="X24" s="196"/>
      <c r="Y24" s="293" t="s">
        <v>14</v>
      </c>
      <c r="Z24" s="294"/>
      <c r="AA24" s="295"/>
      <c r="AB24" s="325"/>
      <c r="AC24" s="296"/>
      <c r="AD24" s="296"/>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c r="A25" s="218"/>
      <c r="B25" s="219"/>
      <c r="C25" s="219"/>
      <c r="D25" s="219"/>
      <c r="E25" s="219"/>
      <c r="F25" s="220"/>
      <c r="G25" s="290"/>
      <c r="H25" s="291"/>
      <c r="I25" s="291"/>
      <c r="J25" s="291"/>
      <c r="K25" s="291"/>
      <c r="L25" s="291"/>
      <c r="M25" s="291"/>
      <c r="N25" s="291"/>
      <c r="O25" s="292"/>
      <c r="P25" s="276"/>
      <c r="Q25" s="276"/>
      <c r="R25" s="276"/>
      <c r="S25" s="276"/>
      <c r="T25" s="276"/>
      <c r="U25" s="276"/>
      <c r="V25" s="276"/>
      <c r="W25" s="276"/>
      <c r="X25" s="277"/>
      <c r="Y25" s="175" t="s">
        <v>65</v>
      </c>
      <c r="Z25" s="121"/>
      <c r="AA25" s="171"/>
      <c r="AB25" s="326"/>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468</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466</v>
      </c>
      <c r="AX28" s="109"/>
    </row>
    <row r="29" spans="1:50" ht="22.5" customHeight="1">
      <c r="A29" s="217"/>
      <c r="B29" s="215"/>
      <c r="C29" s="215"/>
      <c r="D29" s="215"/>
      <c r="E29" s="215"/>
      <c r="F29" s="216"/>
      <c r="G29" s="321"/>
      <c r="H29" s="288"/>
      <c r="I29" s="288"/>
      <c r="J29" s="288"/>
      <c r="K29" s="288"/>
      <c r="L29" s="288"/>
      <c r="M29" s="288"/>
      <c r="N29" s="288"/>
      <c r="O29" s="289"/>
      <c r="P29" s="213"/>
      <c r="Q29" s="195"/>
      <c r="R29" s="195"/>
      <c r="S29" s="195"/>
      <c r="T29" s="195"/>
      <c r="U29" s="195"/>
      <c r="V29" s="195"/>
      <c r="W29" s="195"/>
      <c r="X29" s="196"/>
      <c r="Y29" s="293" t="s">
        <v>14</v>
      </c>
      <c r="Z29" s="294"/>
      <c r="AA29" s="295"/>
      <c r="AB29" s="325"/>
      <c r="AC29" s="296"/>
      <c r="AD29" s="296"/>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c r="A30" s="218"/>
      <c r="B30" s="219"/>
      <c r="C30" s="219"/>
      <c r="D30" s="219"/>
      <c r="E30" s="219"/>
      <c r="F30" s="220"/>
      <c r="G30" s="290"/>
      <c r="H30" s="291"/>
      <c r="I30" s="291"/>
      <c r="J30" s="291"/>
      <c r="K30" s="291"/>
      <c r="L30" s="291"/>
      <c r="M30" s="291"/>
      <c r="N30" s="291"/>
      <c r="O30" s="292"/>
      <c r="P30" s="276"/>
      <c r="Q30" s="276"/>
      <c r="R30" s="276"/>
      <c r="S30" s="276"/>
      <c r="T30" s="276"/>
      <c r="U30" s="276"/>
      <c r="V30" s="276"/>
      <c r="W30" s="276"/>
      <c r="X30" s="277"/>
      <c r="Y30" s="175" t="s">
        <v>65</v>
      </c>
      <c r="Z30" s="121"/>
      <c r="AA30" s="171"/>
      <c r="AB30" s="326"/>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467</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469</v>
      </c>
      <c r="AX33" s="109"/>
    </row>
    <row r="34" spans="1:50" ht="22.5" customHeight="1">
      <c r="A34" s="217"/>
      <c r="B34" s="215"/>
      <c r="C34" s="215"/>
      <c r="D34" s="215"/>
      <c r="E34" s="215"/>
      <c r="F34" s="216"/>
      <c r="G34" s="321"/>
      <c r="H34" s="288"/>
      <c r="I34" s="288"/>
      <c r="J34" s="288"/>
      <c r="K34" s="288"/>
      <c r="L34" s="288"/>
      <c r="M34" s="288"/>
      <c r="N34" s="288"/>
      <c r="O34" s="289"/>
      <c r="P34" s="213"/>
      <c r="Q34" s="195"/>
      <c r="R34" s="195"/>
      <c r="S34" s="195"/>
      <c r="T34" s="195"/>
      <c r="U34" s="195"/>
      <c r="V34" s="195"/>
      <c r="W34" s="195"/>
      <c r="X34" s="196"/>
      <c r="Y34" s="293" t="s">
        <v>14</v>
      </c>
      <c r="Z34" s="294"/>
      <c r="AA34" s="295"/>
      <c r="AB34" s="325"/>
      <c r="AC34" s="296"/>
      <c r="AD34" s="296"/>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c r="A35" s="218"/>
      <c r="B35" s="219"/>
      <c r="C35" s="219"/>
      <c r="D35" s="219"/>
      <c r="E35" s="219"/>
      <c r="F35" s="220"/>
      <c r="G35" s="290"/>
      <c r="H35" s="291"/>
      <c r="I35" s="291"/>
      <c r="J35" s="291"/>
      <c r="K35" s="291"/>
      <c r="L35" s="291"/>
      <c r="M35" s="291"/>
      <c r="N35" s="291"/>
      <c r="O35" s="292"/>
      <c r="P35" s="276"/>
      <c r="Q35" s="276"/>
      <c r="R35" s="276"/>
      <c r="S35" s="276"/>
      <c r="T35" s="276"/>
      <c r="U35" s="276"/>
      <c r="V35" s="276"/>
      <c r="W35" s="276"/>
      <c r="X35" s="277"/>
      <c r="Y35" s="175" t="s">
        <v>65</v>
      </c>
      <c r="Z35" s="121"/>
      <c r="AA35" s="171"/>
      <c r="AB35" s="326"/>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468</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469</v>
      </c>
      <c r="AX38" s="109"/>
    </row>
    <row r="39" spans="1:50" ht="22.5" customHeight="1">
      <c r="A39" s="217"/>
      <c r="B39" s="215"/>
      <c r="C39" s="215"/>
      <c r="D39" s="215"/>
      <c r="E39" s="215"/>
      <c r="F39" s="216"/>
      <c r="G39" s="321"/>
      <c r="H39" s="288"/>
      <c r="I39" s="288"/>
      <c r="J39" s="288"/>
      <c r="K39" s="288"/>
      <c r="L39" s="288"/>
      <c r="M39" s="288"/>
      <c r="N39" s="288"/>
      <c r="O39" s="289"/>
      <c r="P39" s="213"/>
      <c r="Q39" s="195"/>
      <c r="R39" s="195"/>
      <c r="S39" s="195"/>
      <c r="T39" s="195"/>
      <c r="U39" s="195"/>
      <c r="V39" s="195"/>
      <c r="W39" s="195"/>
      <c r="X39" s="196"/>
      <c r="Y39" s="293" t="s">
        <v>14</v>
      </c>
      <c r="Z39" s="294"/>
      <c r="AA39" s="295"/>
      <c r="AB39" s="325"/>
      <c r="AC39" s="296"/>
      <c r="AD39" s="296"/>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c r="A40" s="218"/>
      <c r="B40" s="219"/>
      <c r="C40" s="219"/>
      <c r="D40" s="219"/>
      <c r="E40" s="219"/>
      <c r="F40" s="220"/>
      <c r="G40" s="290"/>
      <c r="H40" s="291"/>
      <c r="I40" s="291"/>
      <c r="J40" s="291"/>
      <c r="K40" s="291"/>
      <c r="L40" s="291"/>
      <c r="M40" s="291"/>
      <c r="N40" s="291"/>
      <c r="O40" s="292"/>
      <c r="P40" s="276"/>
      <c r="Q40" s="276"/>
      <c r="R40" s="276"/>
      <c r="S40" s="276"/>
      <c r="T40" s="276"/>
      <c r="U40" s="276"/>
      <c r="V40" s="276"/>
      <c r="W40" s="276"/>
      <c r="X40" s="277"/>
      <c r="Y40" s="175" t="s">
        <v>65</v>
      </c>
      <c r="Z40" s="121"/>
      <c r="AA40" s="171"/>
      <c r="AB40" s="326"/>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468</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469</v>
      </c>
      <c r="AX43" s="109"/>
    </row>
    <row r="44" spans="1:50" ht="22.5" customHeight="1">
      <c r="A44" s="217"/>
      <c r="B44" s="215"/>
      <c r="C44" s="215"/>
      <c r="D44" s="215"/>
      <c r="E44" s="215"/>
      <c r="F44" s="216"/>
      <c r="G44" s="321"/>
      <c r="H44" s="288"/>
      <c r="I44" s="288"/>
      <c r="J44" s="288"/>
      <c r="K44" s="288"/>
      <c r="L44" s="288"/>
      <c r="M44" s="288"/>
      <c r="N44" s="288"/>
      <c r="O44" s="289"/>
      <c r="P44" s="213"/>
      <c r="Q44" s="195"/>
      <c r="R44" s="195"/>
      <c r="S44" s="195"/>
      <c r="T44" s="195"/>
      <c r="U44" s="195"/>
      <c r="V44" s="195"/>
      <c r="W44" s="195"/>
      <c r="X44" s="196"/>
      <c r="Y44" s="293" t="s">
        <v>14</v>
      </c>
      <c r="Z44" s="294"/>
      <c r="AA44" s="295"/>
      <c r="AB44" s="325"/>
      <c r="AC44" s="296"/>
      <c r="AD44" s="296"/>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175" t="s">
        <v>65</v>
      </c>
      <c r="Z45" s="121"/>
      <c r="AA45" s="171"/>
      <c r="AB45" s="326"/>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468</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466</v>
      </c>
      <c r="AX48" s="109"/>
    </row>
    <row r="49" spans="1:50" ht="22.5" customHeight="1">
      <c r="A49" s="217"/>
      <c r="B49" s="215"/>
      <c r="C49" s="215"/>
      <c r="D49" s="215"/>
      <c r="E49" s="215"/>
      <c r="F49" s="216"/>
      <c r="G49" s="321"/>
      <c r="H49" s="288"/>
      <c r="I49" s="288"/>
      <c r="J49" s="288"/>
      <c r="K49" s="288"/>
      <c r="L49" s="288"/>
      <c r="M49" s="288"/>
      <c r="N49" s="288"/>
      <c r="O49" s="289"/>
      <c r="P49" s="213"/>
      <c r="Q49" s="195"/>
      <c r="R49" s="195"/>
      <c r="S49" s="195"/>
      <c r="T49" s="195"/>
      <c r="U49" s="195"/>
      <c r="V49" s="195"/>
      <c r="W49" s="195"/>
      <c r="X49" s="196"/>
      <c r="Y49" s="293" t="s">
        <v>14</v>
      </c>
      <c r="Z49" s="294"/>
      <c r="AA49" s="295"/>
      <c r="AB49" s="325"/>
      <c r="AC49" s="296"/>
      <c r="AD49" s="296"/>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c r="A50" s="218"/>
      <c r="B50" s="219"/>
      <c r="C50" s="219"/>
      <c r="D50" s="219"/>
      <c r="E50" s="219"/>
      <c r="F50" s="220"/>
      <c r="G50" s="290"/>
      <c r="H50" s="291"/>
      <c r="I50" s="291"/>
      <c r="J50" s="291"/>
      <c r="K50" s="291"/>
      <c r="L50" s="291"/>
      <c r="M50" s="291"/>
      <c r="N50" s="291"/>
      <c r="O50" s="292"/>
      <c r="P50" s="276"/>
      <c r="Q50" s="276"/>
      <c r="R50" s="276"/>
      <c r="S50" s="276"/>
      <c r="T50" s="276"/>
      <c r="U50" s="276"/>
      <c r="V50" s="276"/>
      <c r="W50" s="276"/>
      <c r="X50" s="277"/>
      <c r="Y50" s="175" t="s">
        <v>65</v>
      </c>
      <c r="Z50" s="121"/>
      <c r="AA50" s="171"/>
      <c r="AB50" s="326"/>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467</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c r="AP1" s="49"/>
      <c r="AQ1" s="49"/>
      <c r="AR1" s="49"/>
      <c r="AS1" s="49"/>
      <c r="AT1" s="49"/>
      <c r="AU1" s="49"/>
      <c r="AV1" s="49"/>
      <c r="AW1" s="50"/>
    </row>
    <row r="2" spans="1:50" ht="30" customHeight="1">
      <c r="A2" s="691" t="s">
        <v>34</v>
      </c>
      <c r="B2" s="692"/>
      <c r="C2" s="692"/>
      <c r="D2" s="692"/>
      <c r="E2" s="692"/>
      <c r="F2" s="693"/>
      <c r="G2" s="388" t="s">
        <v>373</v>
      </c>
      <c r="H2" s="389"/>
      <c r="I2" s="389"/>
      <c r="J2" s="389"/>
      <c r="K2" s="389"/>
      <c r="L2" s="389"/>
      <c r="M2" s="389"/>
      <c r="N2" s="389"/>
      <c r="O2" s="389"/>
      <c r="P2" s="389"/>
      <c r="Q2" s="389"/>
      <c r="R2" s="389"/>
      <c r="S2" s="389"/>
      <c r="T2" s="389"/>
      <c r="U2" s="389"/>
      <c r="V2" s="389"/>
      <c r="W2" s="389"/>
      <c r="X2" s="389"/>
      <c r="Y2" s="389"/>
      <c r="Z2" s="389"/>
      <c r="AA2" s="389"/>
      <c r="AB2" s="390"/>
      <c r="AC2" s="388" t="s">
        <v>463</v>
      </c>
      <c r="AD2" s="389"/>
      <c r="AE2" s="389"/>
      <c r="AF2" s="389"/>
      <c r="AG2" s="389"/>
      <c r="AH2" s="389"/>
      <c r="AI2" s="389"/>
      <c r="AJ2" s="389"/>
      <c r="AK2" s="389"/>
      <c r="AL2" s="389"/>
      <c r="AM2" s="389"/>
      <c r="AN2" s="389"/>
      <c r="AO2" s="389"/>
      <c r="AP2" s="389"/>
      <c r="AQ2" s="389"/>
      <c r="AR2" s="389"/>
      <c r="AS2" s="389"/>
      <c r="AT2" s="389"/>
      <c r="AU2" s="389"/>
      <c r="AV2" s="389"/>
      <c r="AW2" s="389"/>
      <c r="AX2" s="391"/>
    </row>
    <row r="3" spans="1:50" ht="24.75" customHeight="1">
      <c r="A3" s="694"/>
      <c r="B3" s="695"/>
      <c r="C3" s="695"/>
      <c r="D3" s="695"/>
      <c r="E3" s="695"/>
      <c r="F3" s="696"/>
      <c r="G3" s="392" t="s">
        <v>19</v>
      </c>
      <c r="H3" s="393"/>
      <c r="I3" s="393"/>
      <c r="J3" s="393"/>
      <c r="K3" s="393"/>
      <c r="L3" s="394" t="s">
        <v>20</v>
      </c>
      <c r="M3" s="393"/>
      <c r="N3" s="393"/>
      <c r="O3" s="393"/>
      <c r="P3" s="393"/>
      <c r="Q3" s="393"/>
      <c r="R3" s="393"/>
      <c r="S3" s="393"/>
      <c r="T3" s="393"/>
      <c r="U3" s="393"/>
      <c r="V3" s="393"/>
      <c r="W3" s="393"/>
      <c r="X3" s="395"/>
      <c r="Y3" s="396" t="s">
        <v>21</v>
      </c>
      <c r="Z3" s="397"/>
      <c r="AA3" s="397"/>
      <c r="AB3" s="398"/>
      <c r="AC3" s="392" t="s">
        <v>19</v>
      </c>
      <c r="AD3" s="393"/>
      <c r="AE3" s="393"/>
      <c r="AF3" s="393"/>
      <c r="AG3" s="393"/>
      <c r="AH3" s="394" t="s">
        <v>20</v>
      </c>
      <c r="AI3" s="393"/>
      <c r="AJ3" s="393"/>
      <c r="AK3" s="393"/>
      <c r="AL3" s="393"/>
      <c r="AM3" s="393"/>
      <c r="AN3" s="393"/>
      <c r="AO3" s="393"/>
      <c r="AP3" s="393"/>
      <c r="AQ3" s="393"/>
      <c r="AR3" s="393"/>
      <c r="AS3" s="393"/>
      <c r="AT3" s="395"/>
      <c r="AU3" s="396" t="s">
        <v>21</v>
      </c>
      <c r="AV3" s="397"/>
      <c r="AW3" s="397"/>
      <c r="AX3" s="399"/>
    </row>
    <row r="4" spans="1:50" ht="24.75" customHeight="1">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400"/>
    </row>
    <row r="5" spans="1:50" ht="24.75" customHeight="1">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c r="A15" s="694"/>
      <c r="B15" s="695"/>
      <c r="C15" s="695"/>
      <c r="D15" s="695"/>
      <c r="E15" s="695"/>
      <c r="F15" s="696"/>
      <c r="G15" s="388" t="s">
        <v>374</v>
      </c>
      <c r="H15" s="389"/>
      <c r="I15" s="389"/>
      <c r="J15" s="389"/>
      <c r="K15" s="389"/>
      <c r="L15" s="389"/>
      <c r="M15" s="389"/>
      <c r="N15" s="389"/>
      <c r="O15" s="389"/>
      <c r="P15" s="389"/>
      <c r="Q15" s="389"/>
      <c r="R15" s="389"/>
      <c r="S15" s="389"/>
      <c r="T15" s="389"/>
      <c r="U15" s="389"/>
      <c r="V15" s="389"/>
      <c r="W15" s="389"/>
      <c r="X15" s="389"/>
      <c r="Y15" s="389"/>
      <c r="Z15" s="389"/>
      <c r="AA15" s="389"/>
      <c r="AB15" s="390"/>
      <c r="AC15" s="388" t="s">
        <v>375</v>
      </c>
      <c r="AD15" s="389"/>
      <c r="AE15" s="389"/>
      <c r="AF15" s="389"/>
      <c r="AG15" s="389"/>
      <c r="AH15" s="389"/>
      <c r="AI15" s="389"/>
      <c r="AJ15" s="389"/>
      <c r="AK15" s="389"/>
      <c r="AL15" s="389"/>
      <c r="AM15" s="389"/>
      <c r="AN15" s="389"/>
      <c r="AO15" s="389"/>
      <c r="AP15" s="389"/>
      <c r="AQ15" s="389"/>
      <c r="AR15" s="389"/>
      <c r="AS15" s="389"/>
      <c r="AT15" s="389"/>
      <c r="AU15" s="389"/>
      <c r="AV15" s="389"/>
      <c r="AW15" s="389"/>
      <c r="AX15" s="391"/>
    </row>
    <row r="16" spans="1:50" ht="25.5" customHeight="1">
      <c r="A16" s="694"/>
      <c r="B16" s="695"/>
      <c r="C16" s="695"/>
      <c r="D16" s="695"/>
      <c r="E16" s="695"/>
      <c r="F16" s="696"/>
      <c r="G16" s="392" t="s">
        <v>19</v>
      </c>
      <c r="H16" s="393"/>
      <c r="I16" s="393"/>
      <c r="J16" s="393"/>
      <c r="K16" s="393"/>
      <c r="L16" s="394" t="s">
        <v>20</v>
      </c>
      <c r="M16" s="393"/>
      <c r="N16" s="393"/>
      <c r="O16" s="393"/>
      <c r="P16" s="393"/>
      <c r="Q16" s="393"/>
      <c r="R16" s="393"/>
      <c r="S16" s="393"/>
      <c r="T16" s="393"/>
      <c r="U16" s="393"/>
      <c r="V16" s="393"/>
      <c r="W16" s="393"/>
      <c r="X16" s="395"/>
      <c r="Y16" s="396" t="s">
        <v>21</v>
      </c>
      <c r="Z16" s="397"/>
      <c r="AA16" s="397"/>
      <c r="AB16" s="398"/>
      <c r="AC16" s="392" t="s">
        <v>19</v>
      </c>
      <c r="AD16" s="393"/>
      <c r="AE16" s="393"/>
      <c r="AF16" s="393"/>
      <c r="AG16" s="393"/>
      <c r="AH16" s="394" t="s">
        <v>20</v>
      </c>
      <c r="AI16" s="393"/>
      <c r="AJ16" s="393"/>
      <c r="AK16" s="393"/>
      <c r="AL16" s="393"/>
      <c r="AM16" s="393"/>
      <c r="AN16" s="393"/>
      <c r="AO16" s="393"/>
      <c r="AP16" s="393"/>
      <c r="AQ16" s="393"/>
      <c r="AR16" s="393"/>
      <c r="AS16" s="393"/>
      <c r="AT16" s="395"/>
      <c r="AU16" s="396" t="s">
        <v>21</v>
      </c>
      <c r="AV16" s="397"/>
      <c r="AW16" s="397"/>
      <c r="AX16" s="399"/>
    </row>
    <row r="17" spans="1:50" ht="24.75" customHeight="1">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400"/>
    </row>
    <row r="18" spans="1:50" ht="24.75" customHeight="1">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c r="A28" s="694"/>
      <c r="B28" s="695"/>
      <c r="C28" s="695"/>
      <c r="D28" s="695"/>
      <c r="E28" s="695"/>
      <c r="F28" s="696"/>
      <c r="G28" s="388" t="s">
        <v>376</v>
      </c>
      <c r="H28" s="389"/>
      <c r="I28" s="389"/>
      <c r="J28" s="389"/>
      <c r="K28" s="389"/>
      <c r="L28" s="389"/>
      <c r="M28" s="389"/>
      <c r="N28" s="389"/>
      <c r="O28" s="389"/>
      <c r="P28" s="389"/>
      <c r="Q28" s="389"/>
      <c r="R28" s="389"/>
      <c r="S28" s="389"/>
      <c r="T28" s="389"/>
      <c r="U28" s="389"/>
      <c r="V28" s="389"/>
      <c r="W28" s="389"/>
      <c r="X28" s="389"/>
      <c r="Y28" s="389"/>
      <c r="Z28" s="389"/>
      <c r="AA28" s="389"/>
      <c r="AB28" s="390"/>
      <c r="AC28" s="388" t="s">
        <v>377</v>
      </c>
      <c r="AD28" s="389"/>
      <c r="AE28" s="389"/>
      <c r="AF28" s="389"/>
      <c r="AG28" s="389"/>
      <c r="AH28" s="389"/>
      <c r="AI28" s="389"/>
      <c r="AJ28" s="389"/>
      <c r="AK28" s="389"/>
      <c r="AL28" s="389"/>
      <c r="AM28" s="389"/>
      <c r="AN28" s="389"/>
      <c r="AO28" s="389"/>
      <c r="AP28" s="389"/>
      <c r="AQ28" s="389"/>
      <c r="AR28" s="389"/>
      <c r="AS28" s="389"/>
      <c r="AT28" s="389"/>
      <c r="AU28" s="389"/>
      <c r="AV28" s="389"/>
      <c r="AW28" s="389"/>
      <c r="AX28" s="391"/>
    </row>
    <row r="29" spans="1:50" ht="24.75" customHeight="1">
      <c r="A29" s="694"/>
      <c r="B29" s="695"/>
      <c r="C29" s="695"/>
      <c r="D29" s="695"/>
      <c r="E29" s="695"/>
      <c r="F29" s="696"/>
      <c r="G29" s="392" t="s">
        <v>19</v>
      </c>
      <c r="H29" s="393"/>
      <c r="I29" s="393"/>
      <c r="J29" s="393"/>
      <c r="K29" s="393"/>
      <c r="L29" s="394" t="s">
        <v>20</v>
      </c>
      <c r="M29" s="393"/>
      <c r="N29" s="393"/>
      <c r="O29" s="393"/>
      <c r="P29" s="393"/>
      <c r="Q29" s="393"/>
      <c r="R29" s="393"/>
      <c r="S29" s="393"/>
      <c r="T29" s="393"/>
      <c r="U29" s="393"/>
      <c r="V29" s="393"/>
      <c r="W29" s="393"/>
      <c r="X29" s="395"/>
      <c r="Y29" s="396" t="s">
        <v>21</v>
      </c>
      <c r="Z29" s="397"/>
      <c r="AA29" s="397"/>
      <c r="AB29" s="398"/>
      <c r="AC29" s="392" t="s">
        <v>19</v>
      </c>
      <c r="AD29" s="393"/>
      <c r="AE29" s="393"/>
      <c r="AF29" s="393"/>
      <c r="AG29" s="393"/>
      <c r="AH29" s="394" t="s">
        <v>20</v>
      </c>
      <c r="AI29" s="393"/>
      <c r="AJ29" s="393"/>
      <c r="AK29" s="393"/>
      <c r="AL29" s="393"/>
      <c r="AM29" s="393"/>
      <c r="AN29" s="393"/>
      <c r="AO29" s="393"/>
      <c r="AP29" s="393"/>
      <c r="AQ29" s="393"/>
      <c r="AR29" s="393"/>
      <c r="AS29" s="393"/>
      <c r="AT29" s="395"/>
      <c r="AU29" s="396" t="s">
        <v>21</v>
      </c>
      <c r="AV29" s="397"/>
      <c r="AW29" s="397"/>
      <c r="AX29" s="399"/>
    </row>
    <row r="30" spans="1:50" ht="24.75" customHeight="1">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400"/>
    </row>
    <row r="31" spans="1:50" ht="24.75" customHeight="1">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c r="A41" s="694"/>
      <c r="B41" s="695"/>
      <c r="C41" s="695"/>
      <c r="D41" s="695"/>
      <c r="E41" s="695"/>
      <c r="F41" s="696"/>
      <c r="G41" s="388" t="s">
        <v>378</v>
      </c>
      <c r="H41" s="389"/>
      <c r="I41" s="389"/>
      <c r="J41" s="389"/>
      <c r="K41" s="389"/>
      <c r="L41" s="389"/>
      <c r="M41" s="389"/>
      <c r="N41" s="389"/>
      <c r="O41" s="389"/>
      <c r="P41" s="389"/>
      <c r="Q41" s="389"/>
      <c r="R41" s="389"/>
      <c r="S41" s="389"/>
      <c r="T41" s="389"/>
      <c r="U41" s="389"/>
      <c r="V41" s="389"/>
      <c r="W41" s="389"/>
      <c r="X41" s="389"/>
      <c r="Y41" s="389"/>
      <c r="Z41" s="389"/>
      <c r="AA41" s="389"/>
      <c r="AB41" s="390"/>
      <c r="AC41" s="388" t="s">
        <v>379</v>
      </c>
      <c r="AD41" s="389"/>
      <c r="AE41" s="389"/>
      <c r="AF41" s="389"/>
      <c r="AG41" s="389"/>
      <c r="AH41" s="389"/>
      <c r="AI41" s="389"/>
      <c r="AJ41" s="389"/>
      <c r="AK41" s="389"/>
      <c r="AL41" s="389"/>
      <c r="AM41" s="389"/>
      <c r="AN41" s="389"/>
      <c r="AO41" s="389"/>
      <c r="AP41" s="389"/>
      <c r="AQ41" s="389"/>
      <c r="AR41" s="389"/>
      <c r="AS41" s="389"/>
      <c r="AT41" s="389"/>
      <c r="AU41" s="389"/>
      <c r="AV41" s="389"/>
      <c r="AW41" s="389"/>
      <c r="AX41" s="391"/>
    </row>
    <row r="42" spans="1:50" ht="24.75" customHeight="1">
      <c r="A42" s="694"/>
      <c r="B42" s="695"/>
      <c r="C42" s="695"/>
      <c r="D42" s="695"/>
      <c r="E42" s="695"/>
      <c r="F42" s="696"/>
      <c r="G42" s="392" t="s">
        <v>19</v>
      </c>
      <c r="H42" s="393"/>
      <c r="I42" s="393"/>
      <c r="J42" s="393"/>
      <c r="K42" s="393"/>
      <c r="L42" s="394" t="s">
        <v>20</v>
      </c>
      <c r="M42" s="393"/>
      <c r="N42" s="393"/>
      <c r="O42" s="393"/>
      <c r="P42" s="393"/>
      <c r="Q42" s="393"/>
      <c r="R42" s="393"/>
      <c r="S42" s="393"/>
      <c r="T42" s="393"/>
      <c r="U42" s="393"/>
      <c r="V42" s="393"/>
      <c r="W42" s="393"/>
      <c r="X42" s="395"/>
      <c r="Y42" s="396" t="s">
        <v>21</v>
      </c>
      <c r="Z42" s="397"/>
      <c r="AA42" s="397"/>
      <c r="AB42" s="398"/>
      <c r="AC42" s="392" t="s">
        <v>19</v>
      </c>
      <c r="AD42" s="393"/>
      <c r="AE42" s="393"/>
      <c r="AF42" s="393"/>
      <c r="AG42" s="393"/>
      <c r="AH42" s="394" t="s">
        <v>20</v>
      </c>
      <c r="AI42" s="393"/>
      <c r="AJ42" s="393"/>
      <c r="AK42" s="393"/>
      <c r="AL42" s="393"/>
      <c r="AM42" s="393"/>
      <c r="AN42" s="393"/>
      <c r="AO42" s="393"/>
      <c r="AP42" s="393"/>
      <c r="AQ42" s="393"/>
      <c r="AR42" s="393"/>
      <c r="AS42" s="393"/>
      <c r="AT42" s="395"/>
      <c r="AU42" s="396" t="s">
        <v>21</v>
      </c>
      <c r="AV42" s="397"/>
      <c r="AW42" s="397"/>
      <c r="AX42" s="399"/>
    </row>
    <row r="43" spans="1:50" ht="24.75" customHeight="1">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400"/>
    </row>
    <row r="44" spans="1:50" ht="24.75" customHeight="1">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row r="55" spans="1:50" ht="30" customHeight="1">
      <c r="A55" s="691" t="s">
        <v>34</v>
      </c>
      <c r="B55" s="692"/>
      <c r="C55" s="692"/>
      <c r="D55" s="692"/>
      <c r="E55" s="692"/>
      <c r="F55" s="693"/>
      <c r="G55" s="388" t="s">
        <v>380</v>
      </c>
      <c r="H55" s="389"/>
      <c r="I55" s="389"/>
      <c r="J55" s="389"/>
      <c r="K55" s="389"/>
      <c r="L55" s="389"/>
      <c r="M55" s="389"/>
      <c r="N55" s="389"/>
      <c r="O55" s="389"/>
      <c r="P55" s="389"/>
      <c r="Q55" s="389"/>
      <c r="R55" s="389"/>
      <c r="S55" s="389"/>
      <c r="T55" s="389"/>
      <c r="U55" s="389"/>
      <c r="V55" s="389"/>
      <c r="W55" s="389"/>
      <c r="X55" s="389"/>
      <c r="Y55" s="389"/>
      <c r="Z55" s="389"/>
      <c r="AA55" s="389"/>
      <c r="AB55" s="390"/>
      <c r="AC55" s="388" t="s">
        <v>381</v>
      </c>
      <c r="AD55" s="389"/>
      <c r="AE55" s="389"/>
      <c r="AF55" s="389"/>
      <c r="AG55" s="389"/>
      <c r="AH55" s="389"/>
      <c r="AI55" s="389"/>
      <c r="AJ55" s="389"/>
      <c r="AK55" s="389"/>
      <c r="AL55" s="389"/>
      <c r="AM55" s="389"/>
      <c r="AN55" s="389"/>
      <c r="AO55" s="389"/>
      <c r="AP55" s="389"/>
      <c r="AQ55" s="389"/>
      <c r="AR55" s="389"/>
      <c r="AS55" s="389"/>
      <c r="AT55" s="389"/>
      <c r="AU55" s="389"/>
      <c r="AV55" s="389"/>
      <c r="AW55" s="389"/>
      <c r="AX55" s="391"/>
    </row>
    <row r="56" spans="1:50" ht="24.75" customHeight="1">
      <c r="A56" s="694"/>
      <c r="B56" s="695"/>
      <c r="C56" s="695"/>
      <c r="D56" s="695"/>
      <c r="E56" s="695"/>
      <c r="F56" s="696"/>
      <c r="G56" s="392" t="s">
        <v>19</v>
      </c>
      <c r="H56" s="393"/>
      <c r="I56" s="393"/>
      <c r="J56" s="393"/>
      <c r="K56" s="393"/>
      <c r="L56" s="394" t="s">
        <v>20</v>
      </c>
      <c r="M56" s="393"/>
      <c r="N56" s="393"/>
      <c r="O56" s="393"/>
      <c r="P56" s="393"/>
      <c r="Q56" s="393"/>
      <c r="R56" s="393"/>
      <c r="S56" s="393"/>
      <c r="T56" s="393"/>
      <c r="U56" s="393"/>
      <c r="V56" s="393"/>
      <c r="W56" s="393"/>
      <c r="X56" s="395"/>
      <c r="Y56" s="396" t="s">
        <v>21</v>
      </c>
      <c r="Z56" s="397"/>
      <c r="AA56" s="397"/>
      <c r="AB56" s="398"/>
      <c r="AC56" s="392" t="s">
        <v>19</v>
      </c>
      <c r="AD56" s="393"/>
      <c r="AE56" s="393"/>
      <c r="AF56" s="393"/>
      <c r="AG56" s="393"/>
      <c r="AH56" s="394" t="s">
        <v>20</v>
      </c>
      <c r="AI56" s="393"/>
      <c r="AJ56" s="393"/>
      <c r="AK56" s="393"/>
      <c r="AL56" s="393"/>
      <c r="AM56" s="393"/>
      <c r="AN56" s="393"/>
      <c r="AO56" s="393"/>
      <c r="AP56" s="393"/>
      <c r="AQ56" s="393"/>
      <c r="AR56" s="393"/>
      <c r="AS56" s="393"/>
      <c r="AT56" s="395"/>
      <c r="AU56" s="396" t="s">
        <v>21</v>
      </c>
      <c r="AV56" s="397"/>
      <c r="AW56" s="397"/>
      <c r="AX56" s="399"/>
    </row>
    <row r="57" spans="1:50" ht="24.75" customHeight="1">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400"/>
    </row>
    <row r="58" spans="1:50" ht="24.75" customHeight="1">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c r="A68" s="694"/>
      <c r="B68" s="695"/>
      <c r="C68" s="695"/>
      <c r="D68" s="695"/>
      <c r="E68" s="695"/>
      <c r="F68" s="696"/>
      <c r="G68" s="388" t="s">
        <v>382</v>
      </c>
      <c r="H68" s="389"/>
      <c r="I68" s="389"/>
      <c r="J68" s="389"/>
      <c r="K68" s="389"/>
      <c r="L68" s="389"/>
      <c r="M68" s="389"/>
      <c r="N68" s="389"/>
      <c r="O68" s="389"/>
      <c r="P68" s="389"/>
      <c r="Q68" s="389"/>
      <c r="R68" s="389"/>
      <c r="S68" s="389"/>
      <c r="T68" s="389"/>
      <c r="U68" s="389"/>
      <c r="V68" s="389"/>
      <c r="W68" s="389"/>
      <c r="X68" s="389"/>
      <c r="Y68" s="389"/>
      <c r="Z68" s="389"/>
      <c r="AA68" s="389"/>
      <c r="AB68" s="390"/>
      <c r="AC68" s="388" t="s">
        <v>383</v>
      </c>
      <c r="AD68" s="389"/>
      <c r="AE68" s="389"/>
      <c r="AF68" s="389"/>
      <c r="AG68" s="389"/>
      <c r="AH68" s="389"/>
      <c r="AI68" s="389"/>
      <c r="AJ68" s="389"/>
      <c r="AK68" s="389"/>
      <c r="AL68" s="389"/>
      <c r="AM68" s="389"/>
      <c r="AN68" s="389"/>
      <c r="AO68" s="389"/>
      <c r="AP68" s="389"/>
      <c r="AQ68" s="389"/>
      <c r="AR68" s="389"/>
      <c r="AS68" s="389"/>
      <c r="AT68" s="389"/>
      <c r="AU68" s="389"/>
      <c r="AV68" s="389"/>
      <c r="AW68" s="389"/>
      <c r="AX68" s="391"/>
    </row>
    <row r="69" spans="1:50" ht="25.5" customHeight="1">
      <c r="A69" s="694"/>
      <c r="B69" s="695"/>
      <c r="C69" s="695"/>
      <c r="D69" s="695"/>
      <c r="E69" s="695"/>
      <c r="F69" s="696"/>
      <c r="G69" s="392" t="s">
        <v>19</v>
      </c>
      <c r="H69" s="393"/>
      <c r="I69" s="393"/>
      <c r="J69" s="393"/>
      <c r="K69" s="393"/>
      <c r="L69" s="394" t="s">
        <v>20</v>
      </c>
      <c r="M69" s="393"/>
      <c r="N69" s="393"/>
      <c r="O69" s="393"/>
      <c r="P69" s="393"/>
      <c r="Q69" s="393"/>
      <c r="R69" s="393"/>
      <c r="S69" s="393"/>
      <c r="T69" s="393"/>
      <c r="U69" s="393"/>
      <c r="V69" s="393"/>
      <c r="W69" s="393"/>
      <c r="X69" s="395"/>
      <c r="Y69" s="396" t="s">
        <v>21</v>
      </c>
      <c r="Z69" s="397"/>
      <c r="AA69" s="397"/>
      <c r="AB69" s="398"/>
      <c r="AC69" s="392" t="s">
        <v>19</v>
      </c>
      <c r="AD69" s="393"/>
      <c r="AE69" s="393"/>
      <c r="AF69" s="393"/>
      <c r="AG69" s="393"/>
      <c r="AH69" s="394" t="s">
        <v>20</v>
      </c>
      <c r="AI69" s="393"/>
      <c r="AJ69" s="393"/>
      <c r="AK69" s="393"/>
      <c r="AL69" s="393"/>
      <c r="AM69" s="393"/>
      <c r="AN69" s="393"/>
      <c r="AO69" s="393"/>
      <c r="AP69" s="393"/>
      <c r="AQ69" s="393"/>
      <c r="AR69" s="393"/>
      <c r="AS69" s="393"/>
      <c r="AT69" s="395"/>
      <c r="AU69" s="396" t="s">
        <v>21</v>
      </c>
      <c r="AV69" s="397"/>
      <c r="AW69" s="397"/>
      <c r="AX69" s="399"/>
    </row>
    <row r="70" spans="1:50" ht="24.75" customHeight="1">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400"/>
    </row>
    <row r="71" spans="1:50" ht="24.75" customHeight="1">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c r="A81" s="694"/>
      <c r="B81" s="695"/>
      <c r="C81" s="695"/>
      <c r="D81" s="695"/>
      <c r="E81" s="695"/>
      <c r="F81" s="696"/>
      <c r="G81" s="388" t="s">
        <v>384</v>
      </c>
      <c r="H81" s="389"/>
      <c r="I81" s="389"/>
      <c r="J81" s="389"/>
      <c r="K81" s="389"/>
      <c r="L81" s="389"/>
      <c r="M81" s="389"/>
      <c r="N81" s="389"/>
      <c r="O81" s="389"/>
      <c r="P81" s="389"/>
      <c r="Q81" s="389"/>
      <c r="R81" s="389"/>
      <c r="S81" s="389"/>
      <c r="T81" s="389"/>
      <c r="U81" s="389"/>
      <c r="V81" s="389"/>
      <c r="W81" s="389"/>
      <c r="X81" s="389"/>
      <c r="Y81" s="389"/>
      <c r="Z81" s="389"/>
      <c r="AA81" s="389"/>
      <c r="AB81" s="390"/>
      <c r="AC81" s="388" t="s">
        <v>385</v>
      </c>
      <c r="AD81" s="389"/>
      <c r="AE81" s="389"/>
      <c r="AF81" s="389"/>
      <c r="AG81" s="389"/>
      <c r="AH81" s="389"/>
      <c r="AI81" s="389"/>
      <c r="AJ81" s="389"/>
      <c r="AK81" s="389"/>
      <c r="AL81" s="389"/>
      <c r="AM81" s="389"/>
      <c r="AN81" s="389"/>
      <c r="AO81" s="389"/>
      <c r="AP81" s="389"/>
      <c r="AQ81" s="389"/>
      <c r="AR81" s="389"/>
      <c r="AS81" s="389"/>
      <c r="AT81" s="389"/>
      <c r="AU81" s="389"/>
      <c r="AV81" s="389"/>
      <c r="AW81" s="389"/>
      <c r="AX81" s="391"/>
    </row>
    <row r="82" spans="1:50" ht="24.75" customHeight="1">
      <c r="A82" s="694"/>
      <c r="B82" s="695"/>
      <c r="C82" s="695"/>
      <c r="D82" s="695"/>
      <c r="E82" s="695"/>
      <c r="F82" s="696"/>
      <c r="G82" s="392" t="s">
        <v>19</v>
      </c>
      <c r="H82" s="393"/>
      <c r="I82" s="393"/>
      <c r="J82" s="393"/>
      <c r="K82" s="393"/>
      <c r="L82" s="394" t="s">
        <v>20</v>
      </c>
      <c r="M82" s="393"/>
      <c r="N82" s="393"/>
      <c r="O82" s="393"/>
      <c r="P82" s="393"/>
      <c r="Q82" s="393"/>
      <c r="R82" s="393"/>
      <c r="S82" s="393"/>
      <c r="T82" s="393"/>
      <c r="U82" s="393"/>
      <c r="V82" s="393"/>
      <c r="W82" s="393"/>
      <c r="X82" s="395"/>
      <c r="Y82" s="396" t="s">
        <v>21</v>
      </c>
      <c r="Z82" s="397"/>
      <c r="AA82" s="397"/>
      <c r="AB82" s="398"/>
      <c r="AC82" s="392" t="s">
        <v>19</v>
      </c>
      <c r="AD82" s="393"/>
      <c r="AE82" s="393"/>
      <c r="AF82" s="393"/>
      <c r="AG82" s="393"/>
      <c r="AH82" s="394" t="s">
        <v>20</v>
      </c>
      <c r="AI82" s="393"/>
      <c r="AJ82" s="393"/>
      <c r="AK82" s="393"/>
      <c r="AL82" s="393"/>
      <c r="AM82" s="393"/>
      <c r="AN82" s="393"/>
      <c r="AO82" s="393"/>
      <c r="AP82" s="393"/>
      <c r="AQ82" s="393"/>
      <c r="AR82" s="393"/>
      <c r="AS82" s="393"/>
      <c r="AT82" s="395"/>
      <c r="AU82" s="396" t="s">
        <v>21</v>
      </c>
      <c r="AV82" s="397"/>
      <c r="AW82" s="397"/>
      <c r="AX82" s="399"/>
    </row>
    <row r="83" spans="1:50" ht="24.75" customHeight="1">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400"/>
    </row>
    <row r="84" spans="1:50" ht="24.75" customHeight="1">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c r="A94" s="694"/>
      <c r="B94" s="695"/>
      <c r="C94" s="695"/>
      <c r="D94" s="695"/>
      <c r="E94" s="695"/>
      <c r="F94" s="696"/>
      <c r="G94" s="388" t="s">
        <v>386</v>
      </c>
      <c r="H94" s="389"/>
      <c r="I94" s="389"/>
      <c r="J94" s="389"/>
      <c r="K94" s="389"/>
      <c r="L94" s="389"/>
      <c r="M94" s="389"/>
      <c r="N94" s="389"/>
      <c r="O94" s="389"/>
      <c r="P94" s="389"/>
      <c r="Q94" s="389"/>
      <c r="R94" s="389"/>
      <c r="S94" s="389"/>
      <c r="T94" s="389"/>
      <c r="U94" s="389"/>
      <c r="V94" s="389"/>
      <c r="W94" s="389"/>
      <c r="X94" s="389"/>
      <c r="Y94" s="389"/>
      <c r="Z94" s="389"/>
      <c r="AA94" s="389"/>
      <c r="AB94" s="390"/>
      <c r="AC94" s="388" t="s">
        <v>387</v>
      </c>
      <c r="AD94" s="389"/>
      <c r="AE94" s="389"/>
      <c r="AF94" s="389"/>
      <c r="AG94" s="389"/>
      <c r="AH94" s="389"/>
      <c r="AI94" s="389"/>
      <c r="AJ94" s="389"/>
      <c r="AK94" s="389"/>
      <c r="AL94" s="389"/>
      <c r="AM94" s="389"/>
      <c r="AN94" s="389"/>
      <c r="AO94" s="389"/>
      <c r="AP94" s="389"/>
      <c r="AQ94" s="389"/>
      <c r="AR94" s="389"/>
      <c r="AS94" s="389"/>
      <c r="AT94" s="389"/>
      <c r="AU94" s="389"/>
      <c r="AV94" s="389"/>
      <c r="AW94" s="389"/>
      <c r="AX94" s="391"/>
    </row>
    <row r="95" spans="1:50" ht="24.75" customHeight="1">
      <c r="A95" s="694"/>
      <c r="B95" s="695"/>
      <c r="C95" s="695"/>
      <c r="D95" s="695"/>
      <c r="E95" s="695"/>
      <c r="F95" s="696"/>
      <c r="G95" s="392" t="s">
        <v>19</v>
      </c>
      <c r="H95" s="393"/>
      <c r="I95" s="393"/>
      <c r="J95" s="393"/>
      <c r="K95" s="393"/>
      <c r="L95" s="394" t="s">
        <v>20</v>
      </c>
      <c r="M95" s="393"/>
      <c r="N95" s="393"/>
      <c r="O95" s="393"/>
      <c r="P95" s="393"/>
      <c r="Q95" s="393"/>
      <c r="R95" s="393"/>
      <c r="S95" s="393"/>
      <c r="T95" s="393"/>
      <c r="U95" s="393"/>
      <c r="V95" s="393"/>
      <c r="W95" s="393"/>
      <c r="X95" s="395"/>
      <c r="Y95" s="396" t="s">
        <v>21</v>
      </c>
      <c r="Z95" s="397"/>
      <c r="AA95" s="397"/>
      <c r="AB95" s="398"/>
      <c r="AC95" s="392" t="s">
        <v>19</v>
      </c>
      <c r="AD95" s="393"/>
      <c r="AE95" s="393"/>
      <c r="AF95" s="393"/>
      <c r="AG95" s="393"/>
      <c r="AH95" s="394" t="s">
        <v>20</v>
      </c>
      <c r="AI95" s="393"/>
      <c r="AJ95" s="393"/>
      <c r="AK95" s="393"/>
      <c r="AL95" s="393"/>
      <c r="AM95" s="393"/>
      <c r="AN95" s="393"/>
      <c r="AO95" s="393"/>
      <c r="AP95" s="393"/>
      <c r="AQ95" s="393"/>
      <c r="AR95" s="393"/>
      <c r="AS95" s="393"/>
      <c r="AT95" s="395"/>
      <c r="AU95" s="396" t="s">
        <v>21</v>
      </c>
      <c r="AV95" s="397"/>
      <c r="AW95" s="397"/>
      <c r="AX95" s="399"/>
    </row>
    <row r="96" spans="1:50" ht="24.75" customHeight="1">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400"/>
    </row>
    <row r="97" spans="1:50" ht="24.75" customHeight="1">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row r="108" spans="1:50" ht="30" customHeight="1">
      <c r="A108" s="691" t="s">
        <v>34</v>
      </c>
      <c r="B108" s="692"/>
      <c r="C108" s="692"/>
      <c r="D108" s="692"/>
      <c r="E108" s="692"/>
      <c r="F108" s="693"/>
      <c r="G108" s="388" t="s">
        <v>388</v>
      </c>
      <c r="H108" s="389"/>
      <c r="I108" s="389"/>
      <c r="J108" s="389"/>
      <c r="K108" s="389"/>
      <c r="L108" s="389"/>
      <c r="M108" s="389"/>
      <c r="N108" s="389"/>
      <c r="O108" s="389"/>
      <c r="P108" s="389"/>
      <c r="Q108" s="389"/>
      <c r="R108" s="389"/>
      <c r="S108" s="389"/>
      <c r="T108" s="389"/>
      <c r="U108" s="389"/>
      <c r="V108" s="389"/>
      <c r="W108" s="389"/>
      <c r="X108" s="389"/>
      <c r="Y108" s="389"/>
      <c r="Z108" s="389"/>
      <c r="AA108" s="389"/>
      <c r="AB108" s="390"/>
      <c r="AC108" s="388" t="s">
        <v>389</v>
      </c>
      <c r="AD108" s="389"/>
      <c r="AE108" s="389"/>
      <c r="AF108" s="389"/>
      <c r="AG108" s="389"/>
      <c r="AH108" s="389"/>
      <c r="AI108" s="389"/>
      <c r="AJ108" s="389"/>
      <c r="AK108" s="389"/>
      <c r="AL108" s="389"/>
      <c r="AM108" s="389"/>
      <c r="AN108" s="389"/>
      <c r="AO108" s="389"/>
      <c r="AP108" s="389"/>
      <c r="AQ108" s="389"/>
      <c r="AR108" s="389"/>
      <c r="AS108" s="389"/>
      <c r="AT108" s="389"/>
      <c r="AU108" s="389"/>
      <c r="AV108" s="389"/>
      <c r="AW108" s="389"/>
      <c r="AX108" s="391"/>
    </row>
    <row r="109" spans="1:50" ht="24.75" customHeight="1">
      <c r="A109" s="694"/>
      <c r="B109" s="695"/>
      <c r="C109" s="695"/>
      <c r="D109" s="695"/>
      <c r="E109" s="695"/>
      <c r="F109" s="696"/>
      <c r="G109" s="392" t="s">
        <v>19</v>
      </c>
      <c r="H109" s="393"/>
      <c r="I109" s="393"/>
      <c r="J109" s="393"/>
      <c r="K109" s="393"/>
      <c r="L109" s="394" t="s">
        <v>20</v>
      </c>
      <c r="M109" s="393"/>
      <c r="N109" s="393"/>
      <c r="O109" s="393"/>
      <c r="P109" s="393"/>
      <c r="Q109" s="393"/>
      <c r="R109" s="393"/>
      <c r="S109" s="393"/>
      <c r="T109" s="393"/>
      <c r="U109" s="393"/>
      <c r="V109" s="393"/>
      <c r="W109" s="393"/>
      <c r="X109" s="395"/>
      <c r="Y109" s="396" t="s">
        <v>21</v>
      </c>
      <c r="Z109" s="397"/>
      <c r="AA109" s="397"/>
      <c r="AB109" s="398"/>
      <c r="AC109" s="392" t="s">
        <v>19</v>
      </c>
      <c r="AD109" s="393"/>
      <c r="AE109" s="393"/>
      <c r="AF109" s="393"/>
      <c r="AG109" s="393"/>
      <c r="AH109" s="394" t="s">
        <v>20</v>
      </c>
      <c r="AI109" s="393"/>
      <c r="AJ109" s="393"/>
      <c r="AK109" s="393"/>
      <c r="AL109" s="393"/>
      <c r="AM109" s="393"/>
      <c r="AN109" s="393"/>
      <c r="AO109" s="393"/>
      <c r="AP109" s="393"/>
      <c r="AQ109" s="393"/>
      <c r="AR109" s="393"/>
      <c r="AS109" s="393"/>
      <c r="AT109" s="395"/>
      <c r="AU109" s="396" t="s">
        <v>21</v>
      </c>
      <c r="AV109" s="397"/>
      <c r="AW109" s="397"/>
      <c r="AX109" s="399"/>
    </row>
    <row r="110" spans="1:50" ht="24.75" customHeight="1">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400"/>
    </row>
    <row r="111" spans="1:50" ht="24.75" customHeight="1">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c r="A121" s="694"/>
      <c r="B121" s="695"/>
      <c r="C121" s="695"/>
      <c r="D121" s="695"/>
      <c r="E121" s="695"/>
      <c r="F121" s="696"/>
      <c r="G121" s="388" t="s">
        <v>410</v>
      </c>
      <c r="H121" s="389"/>
      <c r="I121" s="389"/>
      <c r="J121" s="389"/>
      <c r="K121" s="389"/>
      <c r="L121" s="389"/>
      <c r="M121" s="389"/>
      <c r="N121" s="389"/>
      <c r="O121" s="389"/>
      <c r="P121" s="389"/>
      <c r="Q121" s="389"/>
      <c r="R121" s="389"/>
      <c r="S121" s="389"/>
      <c r="T121" s="389"/>
      <c r="U121" s="389"/>
      <c r="V121" s="389"/>
      <c r="W121" s="389"/>
      <c r="X121" s="389"/>
      <c r="Y121" s="389"/>
      <c r="Z121" s="389"/>
      <c r="AA121" s="389"/>
      <c r="AB121" s="390"/>
      <c r="AC121" s="388" t="s">
        <v>390</v>
      </c>
      <c r="AD121" s="389"/>
      <c r="AE121" s="389"/>
      <c r="AF121" s="389"/>
      <c r="AG121" s="389"/>
      <c r="AH121" s="389"/>
      <c r="AI121" s="389"/>
      <c r="AJ121" s="389"/>
      <c r="AK121" s="389"/>
      <c r="AL121" s="389"/>
      <c r="AM121" s="389"/>
      <c r="AN121" s="389"/>
      <c r="AO121" s="389"/>
      <c r="AP121" s="389"/>
      <c r="AQ121" s="389"/>
      <c r="AR121" s="389"/>
      <c r="AS121" s="389"/>
      <c r="AT121" s="389"/>
      <c r="AU121" s="389"/>
      <c r="AV121" s="389"/>
      <c r="AW121" s="389"/>
      <c r="AX121" s="391"/>
    </row>
    <row r="122" spans="1:50" ht="25.5" customHeight="1">
      <c r="A122" s="694"/>
      <c r="B122" s="695"/>
      <c r="C122" s="695"/>
      <c r="D122" s="695"/>
      <c r="E122" s="695"/>
      <c r="F122" s="696"/>
      <c r="G122" s="392" t="s">
        <v>19</v>
      </c>
      <c r="H122" s="393"/>
      <c r="I122" s="393"/>
      <c r="J122" s="393"/>
      <c r="K122" s="393"/>
      <c r="L122" s="394" t="s">
        <v>20</v>
      </c>
      <c r="M122" s="393"/>
      <c r="N122" s="393"/>
      <c r="O122" s="393"/>
      <c r="P122" s="393"/>
      <c r="Q122" s="393"/>
      <c r="R122" s="393"/>
      <c r="S122" s="393"/>
      <c r="T122" s="393"/>
      <c r="U122" s="393"/>
      <c r="V122" s="393"/>
      <c r="W122" s="393"/>
      <c r="X122" s="395"/>
      <c r="Y122" s="396" t="s">
        <v>21</v>
      </c>
      <c r="Z122" s="397"/>
      <c r="AA122" s="397"/>
      <c r="AB122" s="398"/>
      <c r="AC122" s="392" t="s">
        <v>19</v>
      </c>
      <c r="AD122" s="393"/>
      <c r="AE122" s="393"/>
      <c r="AF122" s="393"/>
      <c r="AG122" s="393"/>
      <c r="AH122" s="394" t="s">
        <v>20</v>
      </c>
      <c r="AI122" s="393"/>
      <c r="AJ122" s="393"/>
      <c r="AK122" s="393"/>
      <c r="AL122" s="393"/>
      <c r="AM122" s="393"/>
      <c r="AN122" s="393"/>
      <c r="AO122" s="393"/>
      <c r="AP122" s="393"/>
      <c r="AQ122" s="393"/>
      <c r="AR122" s="393"/>
      <c r="AS122" s="393"/>
      <c r="AT122" s="395"/>
      <c r="AU122" s="396" t="s">
        <v>21</v>
      </c>
      <c r="AV122" s="397"/>
      <c r="AW122" s="397"/>
      <c r="AX122" s="399"/>
    </row>
    <row r="123" spans="1:50" ht="24.75" customHeight="1">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400"/>
    </row>
    <row r="124" spans="1:50" ht="24.75" customHeight="1">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c r="A134" s="694"/>
      <c r="B134" s="695"/>
      <c r="C134" s="695"/>
      <c r="D134" s="695"/>
      <c r="E134" s="695"/>
      <c r="F134" s="696"/>
      <c r="G134" s="388" t="s">
        <v>391</v>
      </c>
      <c r="H134" s="389"/>
      <c r="I134" s="389"/>
      <c r="J134" s="389"/>
      <c r="K134" s="389"/>
      <c r="L134" s="389"/>
      <c r="M134" s="389"/>
      <c r="N134" s="389"/>
      <c r="O134" s="389"/>
      <c r="P134" s="389"/>
      <c r="Q134" s="389"/>
      <c r="R134" s="389"/>
      <c r="S134" s="389"/>
      <c r="T134" s="389"/>
      <c r="U134" s="389"/>
      <c r="V134" s="389"/>
      <c r="W134" s="389"/>
      <c r="X134" s="389"/>
      <c r="Y134" s="389"/>
      <c r="Z134" s="389"/>
      <c r="AA134" s="389"/>
      <c r="AB134" s="390"/>
      <c r="AC134" s="388" t="s">
        <v>392</v>
      </c>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1"/>
    </row>
    <row r="135" spans="1:50" ht="24.75" customHeight="1">
      <c r="A135" s="694"/>
      <c r="B135" s="695"/>
      <c r="C135" s="695"/>
      <c r="D135" s="695"/>
      <c r="E135" s="695"/>
      <c r="F135" s="696"/>
      <c r="G135" s="392" t="s">
        <v>19</v>
      </c>
      <c r="H135" s="393"/>
      <c r="I135" s="393"/>
      <c r="J135" s="393"/>
      <c r="K135" s="393"/>
      <c r="L135" s="394" t="s">
        <v>20</v>
      </c>
      <c r="M135" s="393"/>
      <c r="N135" s="393"/>
      <c r="O135" s="393"/>
      <c r="P135" s="393"/>
      <c r="Q135" s="393"/>
      <c r="R135" s="393"/>
      <c r="S135" s="393"/>
      <c r="T135" s="393"/>
      <c r="U135" s="393"/>
      <c r="V135" s="393"/>
      <c r="W135" s="393"/>
      <c r="X135" s="395"/>
      <c r="Y135" s="396" t="s">
        <v>21</v>
      </c>
      <c r="Z135" s="397"/>
      <c r="AA135" s="397"/>
      <c r="AB135" s="398"/>
      <c r="AC135" s="392" t="s">
        <v>19</v>
      </c>
      <c r="AD135" s="393"/>
      <c r="AE135" s="393"/>
      <c r="AF135" s="393"/>
      <c r="AG135" s="393"/>
      <c r="AH135" s="394" t="s">
        <v>20</v>
      </c>
      <c r="AI135" s="393"/>
      <c r="AJ135" s="393"/>
      <c r="AK135" s="393"/>
      <c r="AL135" s="393"/>
      <c r="AM135" s="393"/>
      <c r="AN135" s="393"/>
      <c r="AO135" s="393"/>
      <c r="AP135" s="393"/>
      <c r="AQ135" s="393"/>
      <c r="AR135" s="393"/>
      <c r="AS135" s="393"/>
      <c r="AT135" s="395"/>
      <c r="AU135" s="396" t="s">
        <v>21</v>
      </c>
      <c r="AV135" s="397"/>
      <c r="AW135" s="397"/>
      <c r="AX135" s="399"/>
    </row>
    <row r="136" spans="1:50" ht="24.75" customHeight="1">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400"/>
    </row>
    <row r="137" spans="1:50" ht="24.75" customHeight="1">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c r="A147" s="694"/>
      <c r="B147" s="695"/>
      <c r="C147" s="695"/>
      <c r="D147" s="695"/>
      <c r="E147" s="695"/>
      <c r="F147" s="696"/>
      <c r="G147" s="388" t="s">
        <v>393</v>
      </c>
      <c r="H147" s="389"/>
      <c r="I147" s="389"/>
      <c r="J147" s="389"/>
      <c r="K147" s="389"/>
      <c r="L147" s="389"/>
      <c r="M147" s="389"/>
      <c r="N147" s="389"/>
      <c r="O147" s="389"/>
      <c r="P147" s="389"/>
      <c r="Q147" s="389"/>
      <c r="R147" s="389"/>
      <c r="S147" s="389"/>
      <c r="T147" s="389"/>
      <c r="U147" s="389"/>
      <c r="V147" s="389"/>
      <c r="W147" s="389"/>
      <c r="X147" s="389"/>
      <c r="Y147" s="389"/>
      <c r="Z147" s="389"/>
      <c r="AA147" s="389"/>
      <c r="AB147" s="390"/>
      <c r="AC147" s="388" t="s">
        <v>394</v>
      </c>
      <c r="AD147" s="389"/>
      <c r="AE147" s="389"/>
      <c r="AF147" s="389"/>
      <c r="AG147" s="389"/>
      <c r="AH147" s="389"/>
      <c r="AI147" s="389"/>
      <c r="AJ147" s="389"/>
      <c r="AK147" s="389"/>
      <c r="AL147" s="389"/>
      <c r="AM147" s="389"/>
      <c r="AN147" s="389"/>
      <c r="AO147" s="389"/>
      <c r="AP147" s="389"/>
      <c r="AQ147" s="389"/>
      <c r="AR147" s="389"/>
      <c r="AS147" s="389"/>
      <c r="AT147" s="389"/>
      <c r="AU147" s="389"/>
      <c r="AV147" s="389"/>
      <c r="AW147" s="389"/>
      <c r="AX147" s="391"/>
    </row>
    <row r="148" spans="1:50" ht="24.75" customHeight="1">
      <c r="A148" s="694"/>
      <c r="B148" s="695"/>
      <c r="C148" s="695"/>
      <c r="D148" s="695"/>
      <c r="E148" s="695"/>
      <c r="F148" s="696"/>
      <c r="G148" s="392" t="s">
        <v>19</v>
      </c>
      <c r="H148" s="393"/>
      <c r="I148" s="393"/>
      <c r="J148" s="393"/>
      <c r="K148" s="393"/>
      <c r="L148" s="394" t="s">
        <v>20</v>
      </c>
      <c r="M148" s="393"/>
      <c r="N148" s="393"/>
      <c r="O148" s="393"/>
      <c r="P148" s="393"/>
      <c r="Q148" s="393"/>
      <c r="R148" s="393"/>
      <c r="S148" s="393"/>
      <c r="T148" s="393"/>
      <c r="U148" s="393"/>
      <c r="V148" s="393"/>
      <c r="W148" s="393"/>
      <c r="X148" s="395"/>
      <c r="Y148" s="396" t="s">
        <v>21</v>
      </c>
      <c r="Z148" s="397"/>
      <c r="AA148" s="397"/>
      <c r="AB148" s="398"/>
      <c r="AC148" s="392" t="s">
        <v>19</v>
      </c>
      <c r="AD148" s="393"/>
      <c r="AE148" s="393"/>
      <c r="AF148" s="393"/>
      <c r="AG148" s="393"/>
      <c r="AH148" s="394" t="s">
        <v>20</v>
      </c>
      <c r="AI148" s="393"/>
      <c r="AJ148" s="393"/>
      <c r="AK148" s="393"/>
      <c r="AL148" s="393"/>
      <c r="AM148" s="393"/>
      <c r="AN148" s="393"/>
      <c r="AO148" s="393"/>
      <c r="AP148" s="393"/>
      <c r="AQ148" s="393"/>
      <c r="AR148" s="393"/>
      <c r="AS148" s="393"/>
      <c r="AT148" s="395"/>
      <c r="AU148" s="396" t="s">
        <v>21</v>
      </c>
      <c r="AV148" s="397"/>
      <c r="AW148" s="397"/>
      <c r="AX148" s="399"/>
    </row>
    <row r="149" spans="1:50" ht="24.75" customHeight="1">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400"/>
    </row>
    <row r="150" spans="1:50" ht="24.75" customHeight="1">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row r="161" spans="1:50" ht="30" customHeight="1">
      <c r="A161" s="691" t="s">
        <v>34</v>
      </c>
      <c r="B161" s="692"/>
      <c r="C161" s="692"/>
      <c r="D161" s="692"/>
      <c r="E161" s="692"/>
      <c r="F161" s="693"/>
      <c r="G161" s="388" t="s">
        <v>395</v>
      </c>
      <c r="H161" s="389"/>
      <c r="I161" s="389"/>
      <c r="J161" s="389"/>
      <c r="K161" s="389"/>
      <c r="L161" s="389"/>
      <c r="M161" s="389"/>
      <c r="N161" s="389"/>
      <c r="O161" s="389"/>
      <c r="P161" s="389"/>
      <c r="Q161" s="389"/>
      <c r="R161" s="389"/>
      <c r="S161" s="389"/>
      <c r="T161" s="389"/>
      <c r="U161" s="389"/>
      <c r="V161" s="389"/>
      <c r="W161" s="389"/>
      <c r="X161" s="389"/>
      <c r="Y161" s="389"/>
      <c r="Z161" s="389"/>
      <c r="AA161" s="389"/>
      <c r="AB161" s="390"/>
      <c r="AC161" s="388" t="s">
        <v>396</v>
      </c>
      <c r="AD161" s="389"/>
      <c r="AE161" s="389"/>
      <c r="AF161" s="389"/>
      <c r="AG161" s="389"/>
      <c r="AH161" s="389"/>
      <c r="AI161" s="389"/>
      <c r="AJ161" s="389"/>
      <c r="AK161" s="389"/>
      <c r="AL161" s="389"/>
      <c r="AM161" s="389"/>
      <c r="AN161" s="389"/>
      <c r="AO161" s="389"/>
      <c r="AP161" s="389"/>
      <c r="AQ161" s="389"/>
      <c r="AR161" s="389"/>
      <c r="AS161" s="389"/>
      <c r="AT161" s="389"/>
      <c r="AU161" s="389"/>
      <c r="AV161" s="389"/>
      <c r="AW161" s="389"/>
      <c r="AX161" s="391"/>
    </row>
    <row r="162" spans="1:50" ht="24.75" customHeight="1">
      <c r="A162" s="694"/>
      <c r="B162" s="695"/>
      <c r="C162" s="695"/>
      <c r="D162" s="695"/>
      <c r="E162" s="695"/>
      <c r="F162" s="696"/>
      <c r="G162" s="392" t="s">
        <v>19</v>
      </c>
      <c r="H162" s="393"/>
      <c r="I162" s="393"/>
      <c r="J162" s="393"/>
      <c r="K162" s="393"/>
      <c r="L162" s="394" t="s">
        <v>20</v>
      </c>
      <c r="M162" s="393"/>
      <c r="N162" s="393"/>
      <c r="O162" s="393"/>
      <c r="P162" s="393"/>
      <c r="Q162" s="393"/>
      <c r="R162" s="393"/>
      <c r="S162" s="393"/>
      <c r="T162" s="393"/>
      <c r="U162" s="393"/>
      <c r="V162" s="393"/>
      <c r="W162" s="393"/>
      <c r="X162" s="395"/>
      <c r="Y162" s="396" t="s">
        <v>21</v>
      </c>
      <c r="Z162" s="397"/>
      <c r="AA162" s="397"/>
      <c r="AB162" s="398"/>
      <c r="AC162" s="392" t="s">
        <v>19</v>
      </c>
      <c r="AD162" s="393"/>
      <c r="AE162" s="393"/>
      <c r="AF162" s="393"/>
      <c r="AG162" s="393"/>
      <c r="AH162" s="394" t="s">
        <v>20</v>
      </c>
      <c r="AI162" s="393"/>
      <c r="AJ162" s="393"/>
      <c r="AK162" s="393"/>
      <c r="AL162" s="393"/>
      <c r="AM162" s="393"/>
      <c r="AN162" s="393"/>
      <c r="AO162" s="393"/>
      <c r="AP162" s="393"/>
      <c r="AQ162" s="393"/>
      <c r="AR162" s="393"/>
      <c r="AS162" s="393"/>
      <c r="AT162" s="395"/>
      <c r="AU162" s="396" t="s">
        <v>21</v>
      </c>
      <c r="AV162" s="397"/>
      <c r="AW162" s="397"/>
      <c r="AX162" s="399"/>
    </row>
    <row r="163" spans="1:50" ht="24.75" customHeight="1">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400"/>
    </row>
    <row r="164" spans="1:50" ht="24.75" customHeight="1">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c r="A174" s="694"/>
      <c r="B174" s="695"/>
      <c r="C174" s="695"/>
      <c r="D174" s="695"/>
      <c r="E174" s="695"/>
      <c r="F174" s="696"/>
      <c r="G174" s="388" t="s">
        <v>397</v>
      </c>
      <c r="H174" s="389"/>
      <c r="I174" s="389"/>
      <c r="J174" s="389"/>
      <c r="K174" s="389"/>
      <c r="L174" s="389"/>
      <c r="M174" s="389"/>
      <c r="N174" s="389"/>
      <c r="O174" s="389"/>
      <c r="P174" s="389"/>
      <c r="Q174" s="389"/>
      <c r="R174" s="389"/>
      <c r="S174" s="389"/>
      <c r="T174" s="389"/>
      <c r="U174" s="389"/>
      <c r="V174" s="389"/>
      <c r="W174" s="389"/>
      <c r="X174" s="389"/>
      <c r="Y174" s="389"/>
      <c r="Z174" s="389"/>
      <c r="AA174" s="389"/>
      <c r="AB174" s="390"/>
      <c r="AC174" s="388" t="s">
        <v>398</v>
      </c>
      <c r="AD174" s="389"/>
      <c r="AE174" s="389"/>
      <c r="AF174" s="389"/>
      <c r="AG174" s="389"/>
      <c r="AH174" s="389"/>
      <c r="AI174" s="389"/>
      <c r="AJ174" s="389"/>
      <c r="AK174" s="389"/>
      <c r="AL174" s="389"/>
      <c r="AM174" s="389"/>
      <c r="AN174" s="389"/>
      <c r="AO174" s="389"/>
      <c r="AP174" s="389"/>
      <c r="AQ174" s="389"/>
      <c r="AR174" s="389"/>
      <c r="AS174" s="389"/>
      <c r="AT174" s="389"/>
      <c r="AU174" s="389"/>
      <c r="AV174" s="389"/>
      <c r="AW174" s="389"/>
      <c r="AX174" s="391"/>
    </row>
    <row r="175" spans="1:50" ht="25.5" customHeight="1">
      <c r="A175" s="694"/>
      <c r="B175" s="695"/>
      <c r="C175" s="695"/>
      <c r="D175" s="695"/>
      <c r="E175" s="695"/>
      <c r="F175" s="696"/>
      <c r="G175" s="392" t="s">
        <v>19</v>
      </c>
      <c r="H175" s="393"/>
      <c r="I175" s="393"/>
      <c r="J175" s="393"/>
      <c r="K175" s="393"/>
      <c r="L175" s="394" t="s">
        <v>20</v>
      </c>
      <c r="M175" s="393"/>
      <c r="N175" s="393"/>
      <c r="O175" s="393"/>
      <c r="P175" s="393"/>
      <c r="Q175" s="393"/>
      <c r="R175" s="393"/>
      <c r="S175" s="393"/>
      <c r="T175" s="393"/>
      <c r="U175" s="393"/>
      <c r="V175" s="393"/>
      <c r="W175" s="393"/>
      <c r="X175" s="395"/>
      <c r="Y175" s="396" t="s">
        <v>21</v>
      </c>
      <c r="Z175" s="397"/>
      <c r="AA175" s="397"/>
      <c r="AB175" s="398"/>
      <c r="AC175" s="392" t="s">
        <v>19</v>
      </c>
      <c r="AD175" s="393"/>
      <c r="AE175" s="393"/>
      <c r="AF175" s="393"/>
      <c r="AG175" s="393"/>
      <c r="AH175" s="394" t="s">
        <v>20</v>
      </c>
      <c r="AI175" s="393"/>
      <c r="AJ175" s="393"/>
      <c r="AK175" s="393"/>
      <c r="AL175" s="393"/>
      <c r="AM175" s="393"/>
      <c r="AN175" s="393"/>
      <c r="AO175" s="393"/>
      <c r="AP175" s="393"/>
      <c r="AQ175" s="393"/>
      <c r="AR175" s="393"/>
      <c r="AS175" s="393"/>
      <c r="AT175" s="395"/>
      <c r="AU175" s="396" t="s">
        <v>21</v>
      </c>
      <c r="AV175" s="397"/>
      <c r="AW175" s="397"/>
      <c r="AX175" s="399"/>
    </row>
    <row r="176" spans="1:50" ht="24.75" customHeight="1">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400"/>
    </row>
    <row r="177" spans="1:50" ht="24.75" customHeight="1">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c r="A187" s="694"/>
      <c r="B187" s="695"/>
      <c r="C187" s="695"/>
      <c r="D187" s="695"/>
      <c r="E187" s="695"/>
      <c r="F187" s="696"/>
      <c r="G187" s="388" t="s">
        <v>399</v>
      </c>
      <c r="H187" s="389"/>
      <c r="I187" s="389"/>
      <c r="J187" s="389"/>
      <c r="K187" s="389"/>
      <c r="L187" s="389"/>
      <c r="M187" s="389"/>
      <c r="N187" s="389"/>
      <c r="O187" s="389"/>
      <c r="P187" s="389"/>
      <c r="Q187" s="389"/>
      <c r="R187" s="389"/>
      <c r="S187" s="389"/>
      <c r="T187" s="389"/>
      <c r="U187" s="389"/>
      <c r="V187" s="389"/>
      <c r="W187" s="389"/>
      <c r="X187" s="389"/>
      <c r="Y187" s="389"/>
      <c r="Z187" s="389"/>
      <c r="AA187" s="389"/>
      <c r="AB187" s="390"/>
      <c r="AC187" s="388" t="s">
        <v>400</v>
      </c>
      <c r="AD187" s="389"/>
      <c r="AE187" s="389"/>
      <c r="AF187" s="389"/>
      <c r="AG187" s="389"/>
      <c r="AH187" s="389"/>
      <c r="AI187" s="389"/>
      <c r="AJ187" s="389"/>
      <c r="AK187" s="389"/>
      <c r="AL187" s="389"/>
      <c r="AM187" s="389"/>
      <c r="AN187" s="389"/>
      <c r="AO187" s="389"/>
      <c r="AP187" s="389"/>
      <c r="AQ187" s="389"/>
      <c r="AR187" s="389"/>
      <c r="AS187" s="389"/>
      <c r="AT187" s="389"/>
      <c r="AU187" s="389"/>
      <c r="AV187" s="389"/>
      <c r="AW187" s="389"/>
      <c r="AX187" s="391"/>
    </row>
    <row r="188" spans="1:50" ht="24.75" customHeight="1">
      <c r="A188" s="694"/>
      <c r="B188" s="695"/>
      <c r="C188" s="695"/>
      <c r="D188" s="695"/>
      <c r="E188" s="695"/>
      <c r="F188" s="696"/>
      <c r="G188" s="392" t="s">
        <v>19</v>
      </c>
      <c r="H188" s="393"/>
      <c r="I188" s="393"/>
      <c r="J188" s="393"/>
      <c r="K188" s="393"/>
      <c r="L188" s="394" t="s">
        <v>20</v>
      </c>
      <c r="M188" s="393"/>
      <c r="N188" s="393"/>
      <c r="O188" s="393"/>
      <c r="P188" s="393"/>
      <c r="Q188" s="393"/>
      <c r="R188" s="393"/>
      <c r="S188" s="393"/>
      <c r="T188" s="393"/>
      <c r="U188" s="393"/>
      <c r="V188" s="393"/>
      <c r="W188" s="393"/>
      <c r="X188" s="395"/>
      <c r="Y188" s="396" t="s">
        <v>21</v>
      </c>
      <c r="Z188" s="397"/>
      <c r="AA188" s="397"/>
      <c r="AB188" s="398"/>
      <c r="AC188" s="392" t="s">
        <v>19</v>
      </c>
      <c r="AD188" s="393"/>
      <c r="AE188" s="393"/>
      <c r="AF188" s="393"/>
      <c r="AG188" s="393"/>
      <c r="AH188" s="394" t="s">
        <v>20</v>
      </c>
      <c r="AI188" s="393"/>
      <c r="AJ188" s="393"/>
      <c r="AK188" s="393"/>
      <c r="AL188" s="393"/>
      <c r="AM188" s="393"/>
      <c r="AN188" s="393"/>
      <c r="AO188" s="393"/>
      <c r="AP188" s="393"/>
      <c r="AQ188" s="393"/>
      <c r="AR188" s="393"/>
      <c r="AS188" s="393"/>
      <c r="AT188" s="395"/>
      <c r="AU188" s="396" t="s">
        <v>21</v>
      </c>
      <c r="AV188" s="397"/>
      <c r="AW188" s="397"/>
      <c r="AX188" s="399"/>
    </row>
    <row r="189" spans="1:50" ht="24.75" customHeight="1">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400"/>
    </row>
    <row r="190" spans="1:50" ht="24.75" customHeight="1">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c r="A200" s="694"/>
      <c r="B200" s="695"/>
      <c r="C200" s="695"/>
      <c r="D200" s="695"/>
      <c r="E200" s="695"/>
      <c r="F200" s="696"/>
      <c r="G200" s="388" t="s">
        <v>348</v>
      </c>
      <c r="H200" s="389"/>
      <c r="I200" s="389"/>
      <c r="J200" s="389"/>
      <c r="K200" s="389"/>
      <c r="L200" s="389"/>
      <c r="M200" s="389"/>
      <c r="N200" s="389"/>
      <c r="O200" s="389"/>
      <c r="P200" s="389"/>
      <c r="Q200" s="389"/>
      <c r="R200" s="389"/>
      <c r="S200" s="389"/>
      <c r="T200" s="389"/>
      <c r="U200" s="389"/>
      <c r="V200" s="389"/>
      <c r="W200" s="389"/>
      <c r="X200" s="389"/>
      <c r="Y200" s="389"/>
      <c r="Z200" s="389"/>
      <c r="AA200" s="389"/>
      <c r="AB200" s="390"/>
      <c r="AC200" s="388" t="s">
        <v>401</v>
      </c>
      <c r="AD200" s="389"/>
      <c r="AE200" s="389"/>
      <c r="AF200" s="389"/>
      <c r="AG200" s="389"/>
      <c r="AH200" s="389"/>
      <c r="AI200" s="389"/>
      <c r="AJ200" s="389"/>
      <c r="AK200" s="389"/>
      <c r="AL200" s="389"/>
      <c r="AM200" s="389"/>
      <c r="AN200" s="389"/>
      <c r="AO200" s="389"/>
      <c r="AP200" s="389"/>
      <c r="AQ200" s="389"/>
      <c r="AR200" s="389"/>
      <c r="AS200" s="389"/>
      <c r="AT200" s="389"/>
      <c r="AU200" s="389"/>
      <c r="AV200" s="389"/>
      <c r="AW200" s="389"/>
      <c r="AX200" s="391"/>
    </row>
    <row r="201" spans="1:50" ht="24.75" customHeight="1">
      <c r="A201" s="694"/>
      <c r="B201" s="695"/>
      <c r="C201" s="695"/>
      <c r="D201" s="695"/>
      <c r="E201" s="695"/>
      <c r="F201" s="696"/>
      <c r="G201" s="392" t="s">
        <v>19</v>
      </c>
      <c r="H201" s="393"/>
      <c r="I201" s="393"/>
      <c r="J201" s="393"/>
      <c r="K201" s="393"/>
      <c r="L201" s="394" t="s">
        <v>20</v>
      </c>
      <c r="M201" s="393"/>
      <c r="N201" s="393"/>
      <c r="O201" s="393"/>
      <c r="P201" s="393"/>
      <c r="Q201" s="393"/>
      <c r="R201" s="393"/>
      <c r="S201" s="393"/>
      <c r="T201" s="393"/>
      <c r="U201" s="393"/>
      <c r="V201" s="393"/>
      <c r="W201" s="393"/>
      <c r="X201" s="395"/>
      <c r="Y201" s="396" t="s">
        <v>21</v>
      </c>
      <c r="Z201" s="397"/>
      <c r="AA201" s="397"/>
      <c r="AB201" s="398"/>
      <c r="AC201" s="392" t="s">
        <v>19</v>
      </c>
      <c r="AD201" s="393"/>
      <c r="AE201" s="393"/>
      <c r="AF201" s="393"/>
      <c r="AG201" s="393"/>
      <c r="AH201" s="394" t="s">
        <v>20</v>
      </c>
      <c r="AI201" s="393"/>
      <c r="AJ201" s="393"/>
      <c r="AK201" s="393"/>
      <c r="AL201" s="393"/>
      <c r="AM201" s="393"/>
      <c r="AN201" s="393"/>
      <c r="AO201" s="393"/>
      <c r="AP201" s="393"/>
      <c r="AQ201" s="393"/>
      <c r="AR201" s="393"/>
      <c r="AS201" s="393"/>
      <c r="AT201" s="395"/>
      <c r="AU201" s="396" t="s">
        <v>21</v>
      </c>
      <c r="AV201" s="397"/>
      <c r="AW201" s="397"/>
      <c r="AX201" s="399"/>
    </row>
    <row r="202" spans="1:50" ht="24.75" customHeight="1">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400"/>
    </row>
    <row r="203" spans="1:50" ht="24.75" customHeight="1">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row r="214" spans="1:50" ht="30" customHeight="1">
      <c r="A214" s="709" t="s">
        <v>34</v>
      </c>
      <c r="B214" s="710"/>
      <c r="C214" s="710"/>
      <c r="D214" s="710"/>
      <c r="E214" s="710"/>
      <c r="F214" s="711"/>
      <c r="G214" s="388" t="s">
        <v>402</v>
      </c>
      <c r="H214" s="389"/>
      <c r="I214" s="389"/>
      <c r="J214" s="389"/>
      <c r="K214" s="389"/>
      <c r="L214" s="389"/>
      <c r="M214" s="389"/>
      <c r="N214" s="389"/>
      <c r="O214" s="389"/>
      <c r="P214" s="389"/>
      <c r="Q214" s="389"/>
      <c r="R214" s="389"/>
      <c r="S214" s="389"/>
      <c r="T214" s="389"/>
      <c r="U214" s="389"/>
      <c r="V214" s="389"/>
      <c r="W214" s="389"/>
      <c r="X214" s="389"/>
      <c r="Y214" s="389"/>
      <c r="Z214" s="389"/>
      <c r="AA214" s="389"/>
      <c r="AB214" s="390"/>
      <c r="AC214" s="388" t="s">
        <v>403</v>
      </c>
      <c r="AD214" s="389"/>
      <c r="AE214" s="389"/>
      <c r="AF214" s="389"/>
      <c r="AG214" s="389"/>
      <c r="AH214" s="389"/>
      <c r="AI214" s="389"/>
      <c r="AJ214" s="389"/>
      <c r="AK214" s="389"/>
      <c r="AL214" s="389"/>
      <c r="AM214" s="389"/>
      <c r="AN214" s="389"/>
      <c r="AO214" s="389"/>
      <c r="AP214" s="389"/>
      <c r="AQ214" s="389"/>
      <c r="AR214" s="389"/>
      <c r="AS214" s="389"/>
      <c r="AT214" s="389"/>
      <c r="AU214" s="389"/>
      <c r="AV214" s="389"/>
      <c r="AW214" s="389"/>
      <c r="AX214" s="391"/>
    </row>
    <row r="215" spans="1:50" ht="24.75" customHeight="1">
      <c r="A215" s="694"/>
      <c r="B215" s="695"/>
      <c r="C215" s="695"/>
      <c r="D215" s="695"/>
      <c r="E215" s="695"/>
      <c r="F215" s="696"/>
      <c r="G215" s="392" t="s">
        <v>19</v>
      </c>
      <c r="H215" s="393"/>
      <c r="I215" s="393"/>
      <c r="J215" s="393"/>
      <c r="K215" s="393"/>
      <c r="L215" s="394" t="s">
        <v>20</v>
      </c>
      <c r="M215" s="393"/>
      <c r="N215" s="393"/>
      <c r="O215" s="393"/>
      <c r="P215" s="393"/>
      <c r="Q215" s="393"/>
      <c r="R215" s="393"/>
      <c r="S215" s="393"/>
      <c r="T215" s="393"/>
      <c r="U215" s="393"/>
      <c r="V215" s="393"/>
      <c r="W215" s="393"/>
      <c r="X215" s="395"/>
      <c r="Y215" s="396" t="s">
        <v>21</v>
      </c>
      <c r="Z215" s="397"/>
      <c r="AA215" s="397"/>
      <c r="AB215" s="398"/>
      <c r="AC215" s="392" t="s">
        <v>19</v>
      </c>
      <c r="AD215" s="393"/>
      <c r="AE215" s="393"/>
      <c r="AF215" s="393"/>
      <c r="AG215" s="393"/>
      <c r="AH215" s="394" t="s">
        <v>20</v>
      </c>
      <c r="AI215" s="393"/>
      <c r="AJ215" s="393"/>
      <c r="AK215" s="393"/>
      <c r="AL215" s="393"/>
      <c r="AM215" s="393"/>
      <c r="AN215" s="393"/>
      <c r="AO215" s="393"/>
      <c r="AP215" s="393"/>
      <c r="AQ215" s="393"/>
      <c r="AR215" s="393"/>
      <c r="AS215" s="393"/>
      <c r="AT215" s="395"/>
      <c r="AU215" s="396" t="s">
        <v>21</v>
      </c>
      <c r="AV215" s="397"/>
      <c r="AW215" s="397"/>
      <c r="AX215" s="399"/>
    </row>
    <row r="216" spans="1:50" ht="24.75" customHeight="1">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400"/>
    </row>
    <row r="217" spans="1:50" ht="24.75" customHeight="1">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c r="A227" s="694"/>
      <c r="B227" s="695"/>
      <c r="C227" s="695"/>
      <c r="D227" s="695"/>
      <c r="E227" s="695"/>
      <c r="F227" s="696"/>
      <c r="G227" s="388" t="s">
        <v>404</v>
      </c>
      <c r="H227" s="389"/>
      <c r="I227" s="389"/>
      <c r="J227" s="389"/>
      <c r="K227" s="389"/>
      <c r="L227" s="389"/>
      <c r="M227" s="389"/>
      <c r="N227" s="389"/>
      <c r="O227" s="389"/>
      <c r="P227" s="389"/>
      <c r="Q227" s="389"/>
      <c r="R227" s="389"/>
      <c r="S227" s="389"/>
      <c r="T227" s="389"/>
      <c r="U227" s="389"/>
      <c r="V227" s="389"/>
      <c r="W227" s="389"/>
      <c r="X227" s="389"/>
      <c r="Y227" s="389"/>
      <c r="Z227" s="389"/>
      <c r="AA227" s="389"/>
      <c r="AB227" s="390"/>
      <c r="AC227" s="388" t="s">
        <v>405</v>
      </c>
      <c r="AD227" s="389"/>
      <c r="AE227" s="389"/>
      <c r="AF227" s="389"/>
      <c r="AG227" s="389"/>
      <c r="AH227" s="389"/>
      <c r="AI227" s="389"/>
      <c r="AJ227" s="389"/>
      <c r="AK227" s="389"/>
      <c r="AL227" s="389"/>
      <c r="AM227" s="389"/>
      <c r="AN227" s="389"/>
      <c r="AO227" s="389"/>
      <c r="AP227" s="389"/>
      <c r="AQ227" s="389"/>
      <c r="AR227" s="389"/>
      <c r="AS227" s="389"/>
      <c r="AT227" s="389"/>
      <c r="AU227" s="389"/>
      <c r="AV227" s="389"/>
      <c r="AW227" s="389"/>
      <c r="AX227" s="391"/>
    </row>
    <row r="228" spans="1:50" ht="25.5" customHeight="1">
      <c r="A228" s="694"/>
      <c r="B228" s="695"/>
      <c r="C228" s="695"/>
      <c r="D228" s="695"/>
      <c r="E228" s="695"/>
      <c r="F228" s="696"/>
      <c r="G228" s="392" t="s">
        <v>19</v>
      </c>
      <c r="H228" s="393"/>
      <c r="I228" s="393"/>
      <c r="J228" s="393"/>
      <c r="K228" s="393"/>
      <c r="L228" s="394" t="s">
        <v>20</v>
      </c>
      <c r="M228" s="393"/>
      <c r="N228" s="393"/>
      <c r="O228" s="393"/>
      <c r="P228" s="393"/>
      <c r="Q228" s="393"/>
      <c r="R228" s="393"/>
      <c r="S228" s="393"/>
      <c r="T228" s="393"/>
      <c r="U228" s="393"/>
      <c r="V228" s="393"/>
      <c r="W228" s="393"/>
      <c r="X228" s="395"/>
      <c r="Y228" s="396" t="s">
        <v>21</v>
      </c>
      <c r="Z228" s="397"/>
      <c r="AA228" s="397"/>
      <c r="AB228" s="398"/>
      <c r="AC228" s="392" t="s">
        <v>19</v>
      </c>
      <c r="AD228" s="393"/>
      <c r="AE228" s="393"/>
      <c r="AF228" s="393"/>
      <c r="AG228" s="393"/>
      <c r="AH228" s="394" t="s">
        <v>20</v>
      </c>
      <c r="AI228" s="393"/>
      <c r="AJ228" s="393"/>
      <c r="AK228" s="393"/>
      <c r="AL228" s="393"/>
      <c r="AM228" s="393"/>
      <c r="AN228" s="393"/>
      <c r="AO228" s="393"/>
      <c r="AP228" s="393"/>
      <c r="AQ228" s="393"/>
      <c r="AR228" s="393"/>
      <c r="AS228" s="393"/>
      <c r="AT228" s="395"/>
      <c r="AU228" s="396" t="s">
        <v>21</v>
      </c>
      <c r="AV228" s="397"/>
      <c r="AW228" s="397"/>
      <c r="AX228" s="399"/>
    </row>
    <row r="229" spans="1:50" ht="24.75" customHeight="1">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400"/>
    </row>
    <row r="230" spans="1:50" ht="24.75" customHeight="1">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c r="A240" s="694"/>
      <c r="B240" s="695"/>
      <c r="C240" s="695"/>
      <c r="D240" s="695"/>
      <c r="E240" s="695"/>
      <c r="F240" s="696"/>
      <c r="G240" s="388" t="s">
        <v>406</v>
      </c>
      <c r="H240" s="389"/>
      <c r="I240" s="389"/>
      <c r="J240" s="389"/>
      <c r="K240" s="389"/>
      <c r="L240" s="389"/>
      <c r="M240" s="389"/>
      <c r="N240" s="389"/>
      <c r="O240" s="389"/>
      <c r="P240" s="389"/>
      <c r="Q240" s="389"/>
      <c r="R240" s="389"/>
      <c r="S240" s="389"/>
      <c r="T240" s="389"/>
      <c r="U240" s="389"/>
      <c r="V240" s="389"/>
      <c r="W240" s="389"/>
      <c r="X240" s="389"/>
      <c r="Y240" s="389"/>
      <c r="Z240" s="389"/>
      <c r="AA240" s="389"/>
      <c r="AB240" s="390"/>
      <c r="AC240" s="388" t="s">
        <v>407</v>
      </c>
      <c r="AD240" s="389"/>
      <c r="AE240" s="389"/>
      <c r="AF240" s="389"/>
      <c r="AG240" s="389"/>
      <c r="AH240" s="389"/>
      <c r="AI240" s="389"/>
      <c r="AJ240" s="389"/>
      <c r="AK240" s="389"/>
      <c r="AL240" s="389"/>
      <c r="AM240" s="389"/>
      <c r="AN240" s="389"/>
      <c r="AO240" s="389"/>
      <c r="AP240" s="389"/>
      <c r="AQ240" s="389"/>
      <c r="AR240" s="389"/>
      <c r="AS240" s="389"/>
      <c r="AT240" s="389"/>
      <c r="AU240" s="389"/>
      <c r="AV240" s="389"/>
      <c r="AW240" s="389"/>
      <c r="AX240" s="391"/>
    </row>
    <row r="241" spans="1:50" ht="24.75" customHeight="1">
      <c r="A241" s="694"/>
      <c r="B241" s="695"/>
      <c r="C241" s="695"/>
      <c r="D241" s="695"/>
      <c r="E241" s="695"/>
      <c r="F241" s="696"/>
      <c r="G241" s="392" t="s">
        <v>19</v>
      </c>
      <c r="H241" s="393"/>
      <c r="I241" s="393"/>
      <c r="J241" s="393"/>
      <c r="K241" s="393"/>
      <c r="L241" s="394" t="s">
        <v>20</v>
      </c>
      <c r="M241" s="393"/>
      <c r="N241" s="393"/>
      <c r="O241" s="393"/>
      <c r="P241" s="393"/>
      <c r="Q241" s="393"/>
      <c r="R241" s="393"/>
      <c r="S241" s="393"/>
      <c r="T241" s="393"/>
      <c r="U241" s="393"/>
      <c r="V241" s="393"/>
      <c r="W241" s="393"/>
      <c r="X241" s="395"/>
      <c r="Y241" s="396" t="s">
        <v>21</v>
      </c>
      <c r="Z241" s="397"/>
      <c r="AA241" s="397"/>
      <c r="AB241" s="398"/>
      <c r="AC241" s="392" t="s">
        <v>19</v>
      </c>
      <c r="AD241" s="393"/>
      <c r="AE241" s="393"/>
      <c r="AF241" s="393"/>
      <c r="AG241" s="393"/>
      <c r="AH241" s="394" t="s">
        <v>20</v>
      </c>
      <c r="AI241" s="393"/>
      <c r="AJ241" s="393"/>
      <c r="AK241" s="393"/>
      <c r="AL241" s="393"/>
      <c r="AM241" s="393"/>
      <c r="AN241" s="393"/>
      <c r="AO241" s="393"/>
      <c r="AP241" s="393"/>
      <c r="AQ241" s="393"/>
      <c r="AR241" s="393"/>
      <c r="AS241" s="393"/>
      <c r="AT241" s="395"/>
      <c r="AU241" s="396" t="s">
        <v>21</v>
      </c>
      <c r="AV241" s="397"/>
      <c r="AW241" s="397"/>
      <c r="AX241" s="399"/>
    </row>
    <row r="242" spans="1:50" ht="24.75" customHeight="1">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400"/>
    </row>
    <row r="243" spans="1:50" ht="24.75" customHeight="1">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c r="A253" s="694"/>
      <c r="B253" s="695"/>
      <c r="C253" s="695"/>
      <c r="D253" s="695"/>
      <c r="E253" s="695"/>
      <c r="F253" s="696"/>
      <c r="G253" s="388" t="s">
        <v>408</v>
      </c>
      <c r="H253" s="389"/>
      <c r="I253" s="389"/>
      <c r="J253" s="389"/>
      <c r="K253" s="389"/>
      <c r="L253" s="389"/>
      <c r="M253" s="389"/>
      <c r="N253" s="389"/>
      <c r="O253" s="389"/>
      <c r="P253" s="389"/>
      <c r="Q253" s="389"/>
      <c r="R253" s="389"/>
      <c r="S253" s="389"/>
      <c r="T253" s="389"/>
      <c r="U253" s="389"/>
      <c r="V253" s="389"/>
      <c r="W253" s="389"/>
      <c r="X253" s="389"/>
      <c r="Y253" s="389"/>
      <c r="Z253" s="389"/>
      <c r="AA253" s="389"/>
      <c r="AB253" s="390"/>
      <c r="AC253" s="388" t="s">
        <v>409</v>
      </c>
      <c r="AD253" s="389"/>
      <c r="AE253" s="389"/>
      <c r="AF253" s="389"/>
      <c r="AG253" s="389"/>
      <c r="AH253" s="389"/>
      <c r="AI253" s="389"/>
      <c r="AJ253" s="389"/>
      <c r="AK253" s="389"/>
      <c r="AL253" s="389"/>
      <c r="AM253" s="389"/>
      <c r="AN253" s="389"/>
      <c r="AO253" s="389"/>
      <c r="AP253" s="389"/>
      <c r="AQ253" s="389"/>
      <c r="AR253" s="389"/>
      <c r="AS253" s="389"/>
      <c r="AT253" s="389"/>
      <c r="AU253" s="389"/>
      <c r="AV253" s="389"/>
      <c r="AW253" s="389"/>
      <c r="AX253" s="391"/>
    </row>
    <row r="254" spans="1:50" ht="24.75" customHeight="1">
      <c r="A254" s="694"/>
      <c r="B254" s="695"/>
      <c r="C254" s="695"/>
      <c r="D254" s="695"/>
      <c r="E254" s="695"/>
      <c r="F254" s="696"/>
      <c r="G254" s="392" t="s">
        <v>19</v>
      </c>
      <c r="H254" s="393"/>
      <c r="I254" s="393"/>
      <c r="J254" s="393"/>
      <c r="K254" s="393"/>
      <c r="L254" s="394" t="s">
        <v>20</v>
      </c>
      <c r="M254" s="393"/>
      <c r="N254" s="393"/>
      <c r="O254" s="393"/>
      <c r="P254" s="393"/>
      <c r="Q254" s="393"/>
      <c r="R254" s="393"/>
      <c r="S254" s="393"/>
      <c r="T254" s="393"/>
      <c r="U254" s="393"/>
      <c r="V254" s="393"/>
      <c r="W254" s="393"/>
      <c r="X254" s="395"/>
      <c r="Y254" s="396" t="s">
        <v>21</v>
      </c>
      <c r="Z254" s="397"/>
      <c r="AA254" s="397"/>
      <c r="AB254" s="398"/>
      <c r="AC254" s="392" t="s">
        <v>19</v>
      </c>
      <c r="AD254" s="393"/>
      <c r="AE254" s="393"/>
      <c r="AF254" s="393"/>
      <c r="AG254" s="393"/>
      <c r="AH254" s="394" t="s">
        <v>20</v>
      </c>
      <c r="AI254" s="393"/>
      <c r="AJ254" s="393"/>
      <c r="AK254" s="393"/>
      <c r="AL254" s="393"/>
      <c r="AM254" s="393"/>
      <c r="AN254" s="393"/>
      <c r="AO254" s="393"/>
      <c r="AP254" s="393"/>
      <c r="AQ254" s="393"/>
      <c r="AR254" s="393"/>
      <c r="AS254" s="393"/>
      <c r="AT254" s="395"/>
      <c r="AU254" s="396" t="s">
        <v>21</v>
      </c>
      <c r="AV254" s="397"/>
      <c r="AW254" s="397"/>
      <c r="AX254" s="399"/>
    </row>
    <row r="255" spans="1:50" ht="24.75" customHeight="1">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400"/>
    </row>
    <row r="256" spans="1:50" ht="24.75" customHeight="1">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c r="AP1" s="49"/>
      <c r="AQ1" s="49"/>
      <c r="AR1" s="49"/>
      <c r="AS1" s="49"/>
      <c r="AT1" s="49"/>
      <c r="AU1" s="49"/>
      <c r="AV1" s="49"/>
      <c r="AW1" s="50"/>
    </row>
    <row r="2" spans="1:50">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112"/>
      <c r="B135" s="112"/>
      <c r="C135" s="118" t="s">
        <v>412</v>
      </c>
      <c r="D135" s="118"/>
      <c r="E135" s="118"/>
      <c r="F135" s="118"/>
      <c r="G135" s="118"/>
      <c r="H135" s="118"/>
      <c r="I135" s="118"/>
      <c r="J135" s="118"/>
      <c r="K135" s="118"/>
      <c r="L135" s="118"/>
      <c r="M135" s="118" t="s">
        <v>413</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414</v>
      </c>
      <c r="AL135" s="118"/>
      <c r="AM135" s="118"/>
      <c r="AN135" s="118"/>
      <c r="AO135" s="118"/>
      <c r="AP135" s="118"/>
      <c r="AQ135" s="118" t="s">
        <v>23</v>
      </c>
      <c r="AR135" s="118"/>
      <c r="AS135" s="118"/>
      <c r="AT135" s="118"/>
      <c r="AU135" s="120" t="s">
        <v>24</v>
      </c>
      <c r="AV135" s="121"/>
      <c r="AW135" s="121"/>
      <c r="AX135" s="122"/>
    </row>
    <row r="136" spans="1:50" ht="24" customHeight="1">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112"/>
      <c r="B168" s="112"/>
      <c r="C168" s="118" t="s">
        <v>412</v>
      </c>
      <c r="D168" s="118"/>
      <c r="E168" s="118"/>
      <c r="F168" s="118"/>
      <c r="G168" s="118"/>
      <c r="H168" s="118"/>
      <c r="I168" s="118"/>
      <c r="J168" s="118"/>
      <c r="K168" s="118"/>
      <c r="L168" s="118"/>
      <c r="M168" s="118" t="s">
        <v>413</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414</v>
      </c>
      <c r="AL168" s="118"/>
      <c r="AM168" s="118"/>
      <c r="AN168" s="118"/>
      <c r="AO168" s="118"/>
      <c r="AP168" s="118"/>
      <c r="AQ168" s="118" t="s">
        <v>23</v>
      </c>
      <c r="AR168" s="118"/>
      <c r="AS168" s="118"/>
      <c r="AT168" s="118"/>
      <c r="AU168" s="120" t="s">
        <v>24</v>
      </c>
      <c r="AV168" s="121"/>
      <c r="AW168" s="121"/>
      <c r="AX168" s="122"/>
    </row>
    <row r="169" spans="1:50" ht="24" customHeight="1">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112"/>
      <c r="B201" s="112"/>
      <c r="C201" s="118" t="s">
        <v>412</v>
      </c>
      <c r="D201" s="118"/>
      <c r="E201" s="118"/>
      <c r="F201" s="118"/>
      <c r="G201" s="118"/>
      <c r="H201" s="118"/>
      <c r="I201" s="118"/>
      <c r="J201" s="118"/>
      <c r="K201" s="118"/>
      <c r="L201" s="118"/>
      <c r="M201" s="118" t="s">
        <v>413</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414</v>
      </c>
      <c r="AL201" s="118"/>
      <c r="AM201" s="118"/>
      <c r="AN201" s="118"/>
      <c r="AO201" s="118"/>
      <c r="AP201" s="118"/>
      <c r="AQ201" s="118" t="s">
        <v>23</v>
      </c>
      <c r="AR201" s="118"/>
      <c r="AS201" s="118"/>
      <c r="AT201" s="118"/>
      <c r="AU201" s="120" t="s">
        <v>24</v>
      </c>
      <c r="AV201" s="121"/>
      <c r="AW201" s="121"/>
      <c r="AX201" s="122"/>
    </row>
    <row r="202" spans="1:50" ht="24" customHeight="1">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112"/>
      <c r="B234" s="112"/>
      <c r="C234" s="118" t="s">
        <v>427</v>
      </c>
      <c r="D234" s="118"/>
      <c r="E234" s="118"/>
      <c r="F234" s="118"/>
      <c r="G234" s="118"/>
      <c r="H234" s="118"/>
      <c r="I234" s="118"/>
      <c r="J234" s="118"/>
      <c r="K234" s="118"/>
      <c r="L234" s="118"/>
      <c r="M234" s="118" t="s">
        <v>428</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429</v>
      </c>
      <c r="AL234" s="118"/>
      <c r="AM234" s="118"/>
      <c r="AN234" s="118"/>
      <c r="AO234" s="118"/>
      <c r="AP234" s="118"/>
      <c r="AQ234" s="118" t="s">
        <v>23</v>
      </c>
      <c r="AR234" s="118"/>
      <c r="AS234" s="118"/>
      <c r="AT234" s="118"/>
      <c r="AU234" s="120" t="s">
        <v>24</v>
      </c>
      <c r="AV234" s="121"/>
      <c r="AW234" s="121"/>
      <c r="AX234" s="122"/>
    </row>
    <row r="235" spans="1:50" ht="24" customHeight="1">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112"/>
      <c r="B267" s="112"/>
      <c r="C267" s="118" t="s">
        <v>412</v>
      </c>
      <c r="D267" s="118"/>
      <c r="E267" s="118"/>
      <c r="F267" s="118"/>
      <c r="G267" s="118"/>
      <c r="H267" s="118"/>
      <c r="I267" s="118"/>
      <c r="J267" s="118"/>
      <c r="K267" s="118"/>
      <c r="L267" s="118"/>
      <c r="M267" s="118" t="s">
        <v>413</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414</v>
      </c>
      <c r="AL267" s="118"/>
      <c r="AM267" s="118"/>
      <c r="AN267" s="118"/>
      <c r="AO267" s="118"/>
      <c r="AP267" s="118"/>
      <c r="AQ267" s="118" t="s">
        <v>23</v>
      </c>
      <c r="AR267" s="118"/>
      <c r="AS267" s="118"/>
      <c r="AT267" s="118"/>
      <c r="AU267" s="120" t="s">
        <v>24</v>
      </c>
      <c r="AV267" s="121"/>
      <c r="AW267" s="121"/>
      <c r="AX267" s="122"/>
    </row>
    <row r="268" spans="1:50" ht="24" customHeight="1">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112"/>
      <c r="B333" s="112"/>
      <c r="C333" s="118" t="s">
        <v>412</v>
      </c>
      <c r="D333" s="118"/>
      <c r="E333" s="118"/>
      <c r="F333" s="118"/>
      <c r="G333" s="118"/>
      <c r="H333" s="118"/>
      <c r="I333" s="118"/>
      <c r="J333" s="118"/>
      <c r="K333" s="118"/>
      <c r="L333" s="118"/>
      <c r="M333" s="118" t="s">
        <v>413</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414</v>
      </c>
      <c r="AL333" s="118"/>
      <c r="AM333" s="118"/>
      <c r="AN333" s="118"/>
      <c r="AO333" s="118"/>
      <c r="AP333" s="118"/>
      <c r="AQ333" s="118" t="s">
        <v>23</v>
      </c>
      <c r="AR333" s="118"/>
      <c r="AS333" s="118"/>
      <c r="AT333" s="118"/>
      <c r="AU333" s="120" t="s">
        <v>24</v>
      </c>
      <c r="AV333" s="121"/>
      <c r="AW333" s="121"/>
      <c r="AX333" s="122"/>
    </row>
    <row r="334" spans="1:50" ht="24" customHeight="1">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112"/>
      <c r="B399" s="112"/>
      <c r="C399" s="118" t="s">
        <v>412</v>
      </c>
      <c r="D399" s="118"/>
      <c r="E399" s="118"/>
      <c r="F399" s="118"/>
      <c r="G399" s="118"/>
      <c r="H399" s="118"/>
      <c r="I399" s="118"/>
      <c r="J399" s="118"/>
      <c r="K399" s="118"/>
      <c r="L399" s="118"/>
      <c r="M399" s="118" t="s">
        <v>413</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414</v>
      </c>
      <c r="AL399" s="118"/>
      <c r="AM399" s="118"/>
      <c r="AN399" s="118"/>
      <c r="AO399" s="118"/>
      <c r="AP399" s="118"/>
      <c r="AQ399" s="118" t="s">
        <v>23</v>
      </c>
      <c r="AR399" s="118"/>
      <c r="AS399" s="118"/>
      <c r="AT399" s="118"/>
      <c r="AU399" s="120" t="s">
        <v>24</v>
      </c>
      <c r="AV399" s="121"/>
      <c r="AW399" s="121"/>
      <c r="AX399" s="122"/>
    </row>
    <row r="400" spans="1:50" ht="24" customHeight="1">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112"/>
      <c r="B531" s="112"/>
      <c r="C531" s="118" t="s">
        <v>412</v>
      </c>
      <c r="D531" s="118"/>
      <c r="E531" s="118"/>
      <c r="F531" s="118"/>
      <c r="G531" s="118"/>
      <c r="H531" s="118"/>
      <c r="I531" s="118"/>
      <c r="J531" s="118"/>
      <c r="K531" s="118"/>
      <c r="L531" s="118"/>
      <c r="M531" s="118" t="s">
        <v>413</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414</v>
      </c>
      <c r="AL531" s="118"/>
      <c r="AM531" s="118"/>
      <c r="AN531" s="118"/>
      <c r="AO531" s="118"/>
      <c r="AP531" s="118"/>
      <c r="AQ531" s="118" t="s">
        <v>23</v>
      </c>
      <c r="AR531" s="118"/>
      <c r="AS531" s="118"/>
      <c r="AT531" s="118"/>
      <c r="AU531" s="120" t="s">
        <v>24</v>
      </c>
      <c r="AV531" s="121"/>
      <c r="AW531" s="121"/>
      <c r="AX531" s="122"/>
    </row>
    <row r="532" spans="1:50" ht="24" customHeight="1">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112"/>
      <c r="B597" s="112"/>
      <c r="C597" s="118" t="s">
        <v>412</v>
      </c>
      <c r="D597" s="118"/>
      <c r="E597" s="118"/>
      <c r="F597" s="118"/>
      <c r="G597" s="118"/>
      <c r="H597" s="118"/>
      <c r="I597" s="118"/>
      <c r="J597" s="118"/>
      <c r="K597" s="118"/>
      <c r="L597" s="118"/>
      <c r="M597" s="118" t="s">
        <v>413</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414</v>
      </c>
      <c r="AL597" s="118"/>
      <c r="AM597" s="118"/>
      <c r="AN597" s="118"/>
      <c r="AO597" s="118"/>
      <c r="AP597" s="118"/>
      <c r="AQ597" s="118" t="s">
        <v>23</v>
      </c>
      <c r="AR597" s="118"/>
      <c r="AS597" s="118"/>
      <c r="AT597" s="118"/>
      <c r="AU597" s="120" t="s">
        <v>24</v>
      </c>
      <c r="AV597" s="121"/>
      <c r="AW597" s="121"/>
      <c r="AX597" s="122"/>
    </row>
    <row r="598" spans="1:50" ht="24" customHeight="1">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112"/>
      <c r="B663" s="112"/>
      <c r="C663" s="118" t="s">
        <v>412</v>
      </c>
      <c r="D663" s="118"/>
      <c r="E663" s="118"/>
      <c r="F663" s="118"/>
      <c r="G663" s="118"/>
      <c r="H663" s="118"/>
      <c r="I663" s="118"/>
      <c r="J663" s="118"/>
      <c r="K663" s="118"/>
      <c r="L663" s="118"/>
      <c r="M663" s="118" t="s">
        <v>413</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414</v>
      </c>
      <c r="AL663" s="118"/>
      <c r="AM663" s="118"/>
      <c r="AN663" s="118"/>
      <c r="AO663" s="118"/>
      <c r="AP663" s="118"/>
      <c r="AQ663" s="118" t="s">
        <v>23</v>
      </c>
      <c r="AR663" s="118"/>
      <c r="AS663" s="118"/>
      <c r="AT663" s="118"/>
      <c r="AU663" s="120" t="s">
        <v>24</v>
      </c>
      <c r="AV663" s="121"/>
      <c r="AW663" s="121"/>
      <c r="AX663" s="122"/>
    </row>
    <row r="664" spans="1:50" ht="24" customHeight="1">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112"/>
      <c r="B696" s="112"/>
      <c r="C696" s="118" t="s">
        <v>412</v>
      </c>
      <c r="D696" s="118"/>
      <c r="E696" s="118"/>
      <c r="F696" s="118"/>
      <c r="G696" s="118"/>
      <c r="H696" s="118"/>
      <c r="I696" s="118"/>
      <c r="J696" s="118"/>
      <c r="K696" s="118"/>
      <c r="L696" s="118"/>
      <c r="M696" s="118" t="s">
        <v>413</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414</v>
      </c>
      <c r="AL696" s="118"/>
      <c r="AM696" s="118"/>
      <c r="AN696" s="118"/>
      <c r="AO696" s="118"/>
      <c r="AP696" s="118"/>
      <c r="AQ696" s="118" t="s">
        <v>23</v>
      </c>
      <c r="AR696" s="118"/>
      <c r="AS696" s="118"/>
      <c r="AT696" s="118"/>
      <c r="AU696" s="120" t="s">
        <v>24</v>
      </c>
      <c r="AV696" s="121"/>
      <c r="AW696" s="121"/>
      <c r="AX696" s="122"/>
    </row>
    <row r="697" spans="1:50" ht="24" customHeight="1">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112"/>
      <c r="B762" s="112"/>
      <c r="C762" s="118" t="s">
        <v>412</v>
      </c>
      <c r="D762" s="118"/>
      <c r="E762" s="118"/>
      <c r="F762" s="118"/>
      <c r="G762" s="118"/>
      <c r="H762" s="118"/>
      <c r="I762" s="118"/>
      <c r="J762" s="118"/>
      <c r="K762" s="118"/>
      <c r="L762" s="118"/>
      <c r="M762" s="118" t="s">
        <v>413</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414</v>
      </c>
      <c r="AL762" s="118"/>
      <c r="AM762" s="118"/>
      <c r="AN762" s="118"/>
      <c r="AO762" s="118"/>
      <c r="AP762" s="118"/>
      <c r="AQ762" s="118" t="s">
        <v>23</v>
      </c>
      <c r="AR762" s="118"/>
      <c r="AS762" s="118"/>
      <c r="AT762" s="118"/>
      <c r="AU762" s="120" t="s">
        <v>24</v>
      </c>
      <c r="AV762" s="121"/>
      <c r="AW762" s="121"/>
      <c r="AX762" s="122"/>
    </row>
    <row r="763" spans="1:50" ht="24" customHeight="1">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112"/>
      <c r="B861" s="112"/>
      <c r="C861" s="118" t="s">
        <v>412</v>
      </c>
      <c r="D861" s="118"/>
      <c r="E861" s="118"/>
      <c r="F861" s="118"/>
      <c r="G861" s="118"/>
      <c r="H861" s="118"/>
      <c r="I861" s="118"/>
      <c r="J861" s="118"/>
      <c r="K861" s="118"/>
      <c r="L861" s="118"/>
      <c r="M861" s="118" t="s">
        <v>413</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414</v>
      </c>
      <c r="AL861" s="118"/>
      <c r="AM861" s="118"/>
      <c r="AN861" s="118"/>
      <c r="AO861" s="118"/>
      <c r="AP861" s="118"/>
      <c r="AQ861" s="118" t="s">
        <v>23</v>
      </c>
      <c r="AR861" s="118"/>
      <c r="AS861" s="118"/>
      <c r="AT861" s="118"/>
      <c r="AU861" s="120" t="s">
        <v>24</v>
      </c>
      <c r="AV861" s="121"/>
      <c r="AW861" s="121"/>
      <c r="AX861" s="122"/>
    </row>
    <row r="862" spans="1:50" ht="24" customHeight="1">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112"/>
      <c r="B894" s="112"/>
      <c r="C894" s="118" t="s">
        <v>412</v>
      </c>
      <c r="D894" s="118"/>
      <c r="E894" s="118"/>
      <c r="F894" s="118"/>
      <c r="G894" s="118"/>
      <c r="H894" s="118"/>
      <c r="I894" s="118"/>
      <c r="J894" s="118"/>
      <c r="K894" s="118"/>
      <c r="L894" s="118"/>
      <c r="M894" s="118" t="s">
        <v>413</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414</v>
      </c>
      <c r="AL894" s="118"/>
      <c r="AM894" s="118"/>
      <c r="AN894" s="118"/>
      <c r="AO894" s="118"/>
      <c r="AP894" s="118"/>
      <c r="AQ894" s="118" t="s">
        <v>23</v>
      </c>
      <c r="AR894" s="118"/>
      <c r="AS894" s="118"/>
      <c r="AT894" s="118"/>
      <c r="AU894" s="120" t="s">
        <v>24</v>
      </c>
      <c r="AV894" s="121"/>
      <c r="AW894" s="121"/>
      <c r="AX894" s="122"/>
    </row>
    <row r="895" spans="1:50" ht="24" customHeight="1">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112"/>
      <c r="B1026" s="112"/>
      <c r="C1026" s="118" t="s">
        <v>452</v>
      </c>
      <c r="D1026" s="118"/>
      <c r="E1026" s="118"/>
      <c r="F1026" s="118"/>
      <c r="G1026" s="118"/>
      <c r="H1026" s="118"/>
      <c r="I1026" s="118"/>
      <c r="J1026" s="118"/>
      <c r="K1026" s="118"/>
      <c r="L1026" s="118"/>
      <c r="M1026" s="118" t="s">
        <v>453</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454</v>
      </c>
      <c r="AL1026" s="118"/>
      <c r="AM1026" s="118"/>
      <c r="AN1026" s="118"/>
      <c r="AO1026" s="118"/>
      <c r="AP1026" s="118"/>
      <c r="AQ1026" s="118" t="s">
        <v>23</v>
      </c>
      <c r="AR1026" s="118"/>
      <c r="AS1026" s="118"/>
      <c r="AT1026" s="118"/>
      <c r="AU1026" s="120" t="s">
        <v>24</v>
      </c>
      <c r="AV1026" s="121"/>
      <c r="AW1026" s="121"/>
      <c r="AX1026" s="122"/>
    </row>
    <row r="1027" spans="1:50" ht="24" customHeight="1">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112"/>
      <c r="B1092" s="112"/>
      <c r="C1092" s="118" t="s">
        <v>412</v>
      </c>
      <c r="D1092" s="118"/>
      <c r="E1092" s="118"/>
      <c r="F1092" s="118"/>
      <c r="G1092" s="118"/>
      <c r="H1092" s="118"/>
      <c r="I1092" s="118"/>
      <c r="J1092" s="118"/>
      <c r="K1092" s="118"/>
      <c r="L1092" s="118"/>
      <c r="M1092" s="118" t="s">
        <v>413</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414</v>
      </c>
      <c r="AL1092" s="118"/>
      <c r="AM1092" s="118"/>
      <c r="AN1092" s="118"/>
      <c r="AO1092" s="118"/>
      <c r="AP1092" s="118"/>
      <c r="AQ1092" s="118" t="s">
        <v>23</v>
      </c>
      <c r="AR1092" s="118"/>
      <c r="AS1092" s="118"/>
      <c r="AT1092" s="118"/>
      <c r="AU1092" s="120" t="s">
        <v>24</v>
      </c>
      <c r="AV1092" s="121"/>
      <c r="AW1092" s="121"/>
      <c r="AX1092" s="122"/>
    </row>
    <row r="1093" spans="1:50" ht="24" customHeight="1">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112"/>
      <c r="B1158" s="112"/>
      <c r="C1158" s="118" t="s">
        <v>412</v>
      </c>
      <c r="D1158" s="118"/>
      <c r="E1158" s="118"/>
      <c r="F1158" s="118"/>
      <c r="G1158" s="118"/>
      <c r="H1158" s="118"/>
      <c r="I1158" s="118"/>
      <c r="J1158" s="118"/>
      <c r="K1158" s="118"/>
      <c r="L1158" s="118"/>
      <c r="M1158" s="118" t="s">
        <v>413</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414</v>
      </c>
      <c r="AL1158" s="118"/>
      <c r="AM1158" s="118"/>
      <c r="AN1158" s="118"/>
      <c r="AO1158" s="118"/>
      <c r="AP1158" s="118"/>
      <c r="AQ1158" s="118" t="s">
        <v>23</v>
      </c>
      <c r="AR1158" s="118"/>
      <c r="AS1158" s="118"/>
      <c r="AT1158" s="118"/>
      <c r="AU1158" s="120" t="s">
        <v>24</v>
      </c>
      <c r="AV1158" s="121"/>
      <c r="AW1158" s="121"/>
      <c r="AX1158" s="122"/>
    </row>
    <row r="1159" spans="1:50" ht="24" customHeight="1">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堀田 彩乃</cp:lastModifiedBy>
  <cp:lastPrinted>2015-06-08T13:13:14Z</cp:lastPrinted>
  <dcterms:created xsi:type="dcterms:W3CDTF">2012-03-13T00:50:25Z</dcterms:created>
  <dcterms:modified xsi:type="dcterms:W3CDTF">2015-06-09T06:17:53Z</dcterms:modified>
</cp:coreProperties>
</file>