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'H26シート'!$A$1:$AX$737</definedName>
  </definedNames>
  <calcPr fullCalcOnLoad="1"/>
</workbook>
</file>

<file path=xl/sharedStrings.xml><?xml version="1.0" encoding="utf-8"?>
<sst xmlns="http://schemas.openxmlformats.org/spreadsheetml/2006/main" count="743" uniqueCount="318">
  <si>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</si>
  <si>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</si>
  <si>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</si>
  <si>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</si>
  <si>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</si>
  <si>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</si>
  <si>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</si>
  <si>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</si>
  <si>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</si>
  <si>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</si>
  <si>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</si>
  <si>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</si>
  <si>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</si>
  <si>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</si>
  <si>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</si>
  <si>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</si>
  <si>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</si>
  <si>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</si>
  <si>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</si>
  <si>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</si>
  <si>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</si>
  <si>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</si>
  <si>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</si>
  <si>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</si>
  <si>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</si>
  <si>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</si>
  <si>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</si>
  <si>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</si>
  <si>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</si>
  <si>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</si>
  <si>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</si>
  <si>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</si>
  <si>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</si>
  <si>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</si>
  <si>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</si>
  <si>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</si>
  <si>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</si>
  <si>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</si>
  <si>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</si>
  <si>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</si>
  <si>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</si>
  <si>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</si>
  <si>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</si>
  <si>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</si>
  <si>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</si>
  <si>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</si>
  <si>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</si>
  <si>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</si>
  <si>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</si>
  <si>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</si>
  <si>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</si>
  <si>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</si>
  <si>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</si>
  <si>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</si>
  <si>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</si>
  <si>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</si>
  <si>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</si>
  <si>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</si>
  <si>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</si>
  <si>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</si>
  <si>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</si>
  <si>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</si>
  <si>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</si>
  <si>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</si>
  <si>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</si>
  <si>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</si>
  <si>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</si>
  <si>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</si>
  <si>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</si>
  <si>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</si>
  <si>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</si>
  <si>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</si>
  <si>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</si>
  <si>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</si>
  <si>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</si>
  <si>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</si>
  <si>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</si>
  <si>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</si>
  <si>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</si>
  <si>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</si>
  <si>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</si>
  <si>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</si>
  <si>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</si>
  <si>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</si>
  <si>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</si>
  <si>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</si>
  <si>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</si>
  <si>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</si>
  <si>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</si>
  <si>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</si>
  <si>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</si>
  <si>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</si>
  <si>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</si>
  <si>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</si>
  <si>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</si>
  <si>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</si>
  <si>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</si>
  <si>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</si>
  <si>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</si>
  <si>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</si>
  <si>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</si>
  <si>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</si>
  <si>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</si>
  <si>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</si>
  <si>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</si>
  <si>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</si>
  <si>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</si>
  <si>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</si>
  <si>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野生生物保護管理施設等整備費</t>
  </si>
  <si>
    <t>一般会計</t>
  </si>
  <si>
    <t>自然環境局</t>
  </si>
  <si>
    <t>5-3  野生生物の保護管理</t>
  </si>
  <si>
    <t>保護増殖事業計画
鳥獣の保護を図るための事業を実施するための基本的な指針　等</t>
  </si>
  <si>
    <t>絶滅のおそれのある野生動植物の種の保存に関する法律第45条、鳥獣の保護及び狩猟の適正化に関する法律第28条・第29条</t>
  </si>
  <si>
    <t>施設建設、施設改修等の活動実績は、他の手段では実施できない内容であり、また着実に事業を進めている。希少野生動植物の保護増殖等のための施設の整備・改修等であり、類似の事業はない。なお、現在までに整備した野生生物保護センター等については、希少種保護活動、調査研究、自然活動推進の拠点として充分に活用されている。</t>
  </si>
  <si>
    <t>○</t>
  </si>
  <si>
    <t>―</t>
  </si>
  <si>
    <t>―</t>
  </si>
  <si>
    <t>直接工事費</t>
  </si>
  <si>
    <t>　共通仮設費</t>
  </si>
  <si>
    <t>　現場管理費</t>
  </si>
  <si>
    <t>　一般管理費</t>
  </si>
  <si>
    <t>　消費税</t>
  </si>
  <si>
    <t>建築工事、電気設備工事、機械設備工事、外構工事</t>
  </si>
  <si>
    <t>株式会社山本工務店</t>
  </si>
  <si>
    <t>株式会社丹青社</t>
  </si>
  <si>
    <t>北電総合設計株式会社</t>
  </si>
  <si>
    <t>太平洋設備株式会社</t>
  </si>
  <si>
    <t>和商株式会社</t>
  </si>
  <si>
    <t>株式会社エム・アイ・システム</t>
  </si>
  <si>
    <t>株式会社コアプランニング</t>
  </si>
  <si>
    <t>日の出工芸株式会社</t>
  </si>
  <si>
    <t>釧路湿原野生生物保護センター入口看板更新工事</t>
  </si>
  <si>
    <t>－</t>
  </si>
  <si>
    <t>一般管理費</t>
  </si>
  <si>
    <t>消費税</t>
  </si>
  <si>
    <t>一式</t>
  </si>
  <si>
    <t>ノムラテクノ株式会社</t>
  </si>
  <si>
    <t>有限会社おおた施工計画</t>
  </si>
  <si>
    <t>株式会社八郎潟工務店</t>
  </si>
  <si>
    <t>大森建設株式会社</t>
  </si>
  <si>
    <t>中央開発株式会社東北支店</t>
  </si>
  <si>
    <t>ハクヨウ電気株式会社</t>
  </si>
  <si>
    <t>株式会社アボック社</t>
  </si>
  <si>
    <t>白神山地世界遺産センター（藤里館）展示改修工事</t>
  </si>
  <si>
    <t>白神山地世界遺産センター（西目屋館）改修工事</t>
  </si>
  <si>
    <t>大潟草原鳥獣保護区管理棟改修工事</t>
  </si>
  <si>
    <t>白神山地世界遺産センター（藤里館）外壁改修工事</t>
  </si>
  <si>
    <t>白神山地世界遺産センター（藤里館）展示施設改修設計業務</t>
  </si>
  <si>
    <t>猛禽類保護センター照明LED化工事</t>
  </si>
  <si>
    <t>十和田鳥獣保護区案内標識更新工事</t>
  </si>
  <si>
    <t>白神山地世界遺産センター（西目屋館）改修設計業務</t>
  </si>
  <si>
    <t>十和田鳥獣保護区案内標識（解説板）更新工事</t>
  </si>
  <si>
    <t>白神山地世界遺産センター（藤里館）改修設計業務</t>
  </si>
  <si>
    <t>-</t>
  </si>
  <si>
    <t>機器</t>
  </si>
  <si>
    <t>工事費</t>
  </si>
  <si>
    <t>その他</t>
  </si>
  <si>
    <t>屋外ドームカメラ、取り付け金具、避雷針</t>
  </si>
  <si>
    <t>配線工事、取り付け工事</t>
  </si>
  <si>
    <t>双峰通信工業株式会社　佐渡営業所</t>
  </si>
  <si>
    <t>小林建具製作所　小林栄一</t>
  </si>
  <si>
    <t>株式会社ＧＳユアサ</t>
  </si>
  <si>
    <t>野崎システム機器株式会社</t>
  </si>
  <si>
    <t>有限会社中原商店</t>
  </si>
  <si>
    <t>平成２５年度野生復帰ステーション屋外ドームカメラ増設工事</t>
  </si>
  <si>
    <t>佐潟水鳥・湿地センター外壁塗装工事</t>
  </si>
  <si>
    <t>佐潟水鳥・湿地センターパワーコンディショナー本体取替他業務</t>
  </si>
  <si>
    <t>佐潟水鳥・湿地センター気象観測管理機器更新工事</t>
  </si>
  <si>
    <t>冷水器（日立ウォータークーラー）工事（新潟）</t>
  </si>
  <si>
    <t>三和ホーム</t>
  </si>
  <si>
    <t>随意契約</t>
  </si>
  <si>
    <t>剣建設有限会社</t>
  </si>
  <si>
    <t>剣山自然情報センター修繕</t>
  </si>
  <si>
    <t>随意契約</t>
  </si>
  <si>
    <t>㈱カトービルドシステム</t>
  </si>
  <si>
    <t>水鳥救護研修センター汚水雑排水槽改修工事</t>
  </si>
  <si>
    <t>旅費</t>
  </si>
  <si>
    <t>平成20年度～終了予定なし</t>
  </si>
  <si>
    <t>■直接実施　　　　　■委託・請負　　　　　□補助　　　　　□負担　　　　　□交付　　　　　□貸付　　　　　□その他</t>
  </si>
  <si>
    <t>－</t>
  </si>
  <si>
    <t>工事費</t>
  </si>
  <si>
    <t>排水設備、電気設備工事</t>
  </si>
  <si>
    <t>その他</t>
  </si>
  <si>
    <t>管理費、消費税</t>
  </si>
  <si>
    <t>試験調整、消耗品等、消費税</t>
  </si>
  <si>
    <t>希少野生動植物種の保護増殖や、重要な渡り鳥の飛来地の保護管理を目的とした施設の整備・改修等であり、定量的な活動指標を示すことは困難。</t>
  </si>
  <si>
    <t>直接工事費</t>
  </si>
  <si>
    <t>現場管理費</t>
  </si>
  <si>
    <t>野生 ﾌﾗｯﾄﾌｧｲﾙ1箱外</t>
  </si>
  <si>
    <t>株式会社ヒシヤ</t>
  </si>
  <si>
    <t>㈱中原建設</t>
  </si>
  <si>
    <t>ツシマヤマネコ野生順化関連施設整備工事</t>
  </si>
  <si>
    <t>㈱乃村工藝社</t>
  </si>
  <si>
    <t>奄美野生生物保護センター展示改修等整備業務</t>
  </si>
  <si>
    <t>（株）中原建設</t>
  </si>
  <si>
    <t>ツシマヤマネコ野生順化関連施設新築工事</t>
  </si>
  <si>
    <t>一般財団法人自然環境研究センター</t>
  </si>
  <si>
    <t>奄美地域におけるジャワマングース緊急防除設備設置等業務</t>
  </si>
  <si>
    <t>西表野生生物保護センター外ゲージフェンス改修等工事</t>
  </si>
  <si>
    <t>奄美地域マングース捕獲器納入業務</t>
  </si>
  <si>
    <t>奄美地域マングース捕獲器納入業務（その２）</t>
  </si>
  <si>
    <t>若松建設（株）</t>
  </si>
  <si>
    <t>御池野鳥の森観察歩道等補修工事</t>
  </si>
  <si>
    <t>奄美大島特定地域におけるジャワマングース緊急防除設備設置等業務</t>
  </si>
  <si>
    <t>漫湖水鳥・湿地センター展示改修整備設計業務</t>
  </si>
  <si>
    <t>企画競争</t>
  </si>
  <si>
    <t>大一鋼業㈱</t>
  </si>
  <si>
    <t>㈲上原建設</t>
  </si>
  <si>
    <t>奄美岩崎産業㈱</t>
  </si>
  <si>
    <t>㈱プレック研究所沖縄事務所</t>
  </si>
  <si>
    <t>双峰通信工業㈱　佐渡営業所</t>
  </si>
  <si>
    <t>㈱田中建築設計事務所</t>
  </si>
  <si>
    <t>㈱八洲建築設計事務所</t>
  </si>
  <si>
    <t>㈱カンバ-ランド・ジャパン</t>
  </si>
  <si>
    <t>①野生生物保護センターの増改築・修繕、水鳥・湿地センターの修繕、鳥獣保護区管理棟の改築・修繕、世界遺産センターの修繕等を実施する（H２４年度補正予算をH２５年度に繰越して実施）。
②絶滅のおそれのある希少動植物の保全を行うために必要な既存施設の整備改修等、または野生順化施設等の整備を行う(H25年度はツシマヤマネコ野生順化関連施設の施工を行った)。</t>
  </si>
  <si>
    <t>琵琶湖水鳥・湿地センター改修工事</t>
  </si>
  <si>
    <t>株式会社マルヤマ</t>
  </si>
  <si>
    <t>キタイ設計株式会社</t>
  </si>
  <si>
    <t>山下電機設備</t>
  </si>
  <si>
    <t>（株）タカシマ　代表取締役　</t>
  </si>
  <si>
    <t>（資）垂井日之出印刷所</t>
  </si>
  <si>
    <t>（株）文昌堂</t>
  </si>
  <si>
    <t>琵琶湖水鳥・湿地センター改修設計業務</t>
  </si>
  <si>
    <t>掃除機・ハロゲン球懐中電灯購入</t>
  </si>
  <si>
    <t>ファクシミリ他増設子機及びＤＶＤプレイヤー購入</t>
  </si>
  <si>
    <t>封筒印刷</t>
  </si>
  <si>
    <t>付箋・ステープラー等購入</t>
  </si>
  <si>
    <t>施設整備費</t>
  </si>
  <si>
    <t>施設施工旅費</t>
  </si>
  <si>
    <t>施設施工庁費</t>
  </si>
  <si>
    <t>I.</t>
  </si>
  <si>
    <t>J.</t>
  </si>
  <si>
    <t>㈱本間工務店</t>
  </si>
  <si>
    <t>㈲斉藤組</t>
  </si>
  <si>
    <t>㈲赤谷建築設計事務所</t>
  </si>
  <si>
    <t>（公財）山形県建設技術センター</t>
  </si>
  <si>
    <t>猛禽類保護センター改修工事実施設計業務</t>
  </si>
  <si>
    <t>猛禽類保護センター防雪設備改修工事</t>
  </si>
  <si>
    <t>猛禽類保護センター周辺敷地現地測量及び改修詳細設計業務</t>
  </si>
  <si>
    <t>猛禽類保護センター及び周辺敷地改修工事実施設計書作成業務</t>
  </si>
  <si>
    <t>㈱吉田</t>
  </si>
  <si>
    <t>コピー用紙購入</t>
  </si>
  <si>
    <t>㈲井上糸屋</t>
  </si>
  <si>
    <t>防水コート、長靴等購入</t>
  </si>
  <si>
    <t>東北電化機器販売㈱</t>
  </si>
  <si>
    <t>デジタルカメラ購入</t>
  </si>
  <si>
    <t>我が国の絶滅のおそれのある希少野生動植物の保護増殖事業の推進及び国指定鳥獣保護区のうち国際条約で登録された重要な渡り鳥の飛来地の保護の推進を図るための拠点となる施設の整備・改修等を行う。</t>
  </si>
  <si>
    <t>―</t>
  </si>
  <si>
    <t>―</t>
  </si>
  <si>
    <t>指名競争</t>
  </si>
  <si>
    <t>随意契約</t>
  </si>
  <si>
    <t>I. 株式会社本間工務店</t>
  </si>
  <si>
    <t>J. 伊藤建設株式会社</t>
  </si>
  <si>
    <t>伊藤建設㈱</t>
  </si>
  <si>
    <t>㈱吉久建設</t>
  </si>
  <si>
    <t>佐渡トキ保護センター飼育ケージ新築工事</t>
  </si>
  <si>
    <t>福島潟鳥獣保護区管理観察棟新築工事</t>
  </si>
  <si>
    <t>㈱プレック研究所</t>
  </si>
  <si>
    <t>㈱グリーンシグマ</t>
  </si>
  <si>
    <t>㈱インターネットイニシアティブ</t>
  </si>
  <si>
    <t>㈱晴光デジタルクリエイト</t>
  </si>
  <si>
    <t>ニッポンレンタカー新潟㈱</t>
  </si>
  <si>
    <t>ＮＴＴコミュニケーションズ㈱</t>
  </si>
  <si>
    <t>トキ保護センター飼育ケージ増築その他設計業務</t>
  </si>
  <si>
    <t>福島潟鳥獣保護区管理棟設計業務</t>
  </si>
  <si>
    <t>インターネット接続及びホスティング環境提供業務</t>
  </si>
  <si>
    <t>図面焼付等業務</t>
  </si>
  <si>
    <t>自動車賃貸借</t>
  </si>
  <si>
    <t>ＩＰ－ＶＰＮ使用料</t>
  </si>
  <si>
    <t>設計図書他作成補助業務</t>
  </si>
  <si>
    <t>野生生物課
希少種保全推進室
自然環境計画課</t>
  </si>
  <si>
    <t>中島慶二
安田直人
亀澤玲治</t>
  </si>
  <si>
    <t>絶滅危惧種の保護のための施設等の改修及び整備であり、国が自ら優先的に実施すべき事業である。</t>
  </si>
  <si>
    <t>個人Ａ</t>
  </si>
  <si>
    <t>個人Ｂ</t>
  </si>
  <si>
    <t>個人Ｃ</t>
  </si>
  <si>
    <t>個人Ｄ</t>
  </si>
  <si>
    <t>知床世界遺産センター等改修工事</t>
  </si>
  <si>
    <t>知床世界遺産センター展示改修工事</t>
  </si>
  <si>
    <t>釧路湿原野生生物保護センター各種感染症隔離用施設外装工事</t>
  </si>
  <si>
    <t>知床世界遺産センター等改修工事設計業務</t>
  </si>
  <si>
    <t>厚岸水鳥観察館観察カメラ架台新築他工事</t>
  </si>
  <si>
    <t>釧路湿原野生生物保護センター各種感染症隔離用施設内装工事</t>
  </si>
  <si>
    <t>釧路湿原野生生物保護センターリハビリケージ増設他工事</t>
  </si>
  <si>
    <t>厚岸水鳥観察館機器システム更新等業務</t>
  </si>
  <si>
    <t>知床世界遺産センター等改修工事監理業務</t>
  </si>
  <si>
    <t>野生復帰ステーション屋外ドームカメラ増設工事</t>
  </si>
  <si>
    <t>婦中一級鳥類観測ｽﾃｰｼｮﾝ修繕工事</t>
  </si>
  <si>
    <t>上記点検を行い、平成25年度に関しても引き続き適切に実施されていると判断が出来た。ただし、一部の事業において工事の難航等により、平成26年度への繰越事業が発生している。この事業については、早急な事業完了へ向けて努めているところ。</t>
  </si>
  <si>
    <t>平成26年度実施分も含め施設整備に当たっては、過去の同様の施設の建設等を参考にし、契約方式や整備内容の効率化・合理化を図り、事業期間内の適正な執行に努める。</t>
  </si>
  <si>
    <t>Ｇ. 剣建設　有限会社</t>
  </si>
  <si>
    <t>Ｆ. 株式会社　マルヤマ</t>
  </si>
  <si>
    <t>Ｅ. 三和ホーム</t>
  </si>
  <si>
    <t>Ｄ. 双峰通信工業株式会社　佐渡営業所</t>
  </si>
  <si>
    <t>Ｃ. ノムラテクノ株式会社</t>
  </si>
  <si>
    <t>B. 株式会社 山本工務店</t>
  </si>
  <si>
    <t>H. 株式会社中原建設</t>
  </si>
  <si>
    <t>A. 株式会社 カトービルドシステム</t>
  </si>
  <si>
    <t>Ａ.</t>
  </si>
  <si>
    <t>Ｂ.</t>
  </si>
  <si>
    <t>Ｃ.</t>
  </si>
  <si>
    <t>Ｄ.</t>
  </si>
  <si>
    <t>Ｅ.</t>
  </si>
  <si>
    <t>Ｆ.</t>
  </si>
  <si>
    <t>Ｇ.</t>
  </si>
  <si>
    <t>Ｈ.</t>
  </si>
  <si>
    <t>希少野生動植物種の保護増殖や、重要な渡り鳥の飛来地の保護管理を目的とした施設の整備・改修等であり、定量的な成果指標を示すことは困難。</t>
  </si>
  <si>
    <t>定量的な活動指標を示すことは困難なため、コストは算出できない。</t>
  </si>
  <si>
    <t>支出先の選定については、一般競争入札、企画競争入札、相見による少額随契等、適切に実施している。施設整備に係る受益者の負担割合はないため、適切な負担関係である。また費目・使途については、設計、新築・外構工事、内部展示工事等、施設整備・改修に真に必要なものである。</t>
  </si>
  <si>
    <t>少額随契</t>
  </si>
  <si>
    <t>少額随契</t>
  </si>
  <si>
    <t>少額随契</t>
  </si>
  <si>
    <t>現状通り</t>
  </si>
  <si>
    <t>引き続き効率的な執行に努めること。</t>
  </si>
  <si>
    <t>引き続き効率的な執行に努める。</t>
  </si>
  <si>
    <t>点検対象外</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</si>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</sst>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quot;▲ &quot;#,##0"/>
    <numFmt numFmtId="185" formatCode="#,##0.0;[Red]\-#,##0.0"/>
    <numFmt numFmtId="186" formatCode="0.00000"/>
    <numFmt numFmtId="187" formatCode="0.000000"/>
    <numFmt numFmtId="188" formatCode="0.0000"/>
    <numFmt numFmtId="189" formatCode="0.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medium"/>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6" xfId="0" applyFont="1" applyBorder="1" applyAlignment="1">
      <alignment horizontal="center" vertical="center"/>
    </xf>
    <xf numFmtId="181" fontId="0" fillId="0" borderId="39"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shrinkToFit="1"/>
    </xf>
    <xf numFmtId="176" fontId="0" fillId="0" borderId="21" xfId="0" applyNumberFormat="1" applyFont="1" applyBorder="1" applyAlignment="1">
      <alignment horizontal="right" vertical="center" shrinkToFit="1"/>
    </xf>
    <xf numFmtId="176" fontId="0" fillId="0" borderId="47" xfId="0" applyNumberFormat="1" applyFont="1" applyBorder="1" applyAlignment="1">
      <alignment horizontal="right" vertical="center" shrinkToFit="1"/>
    </xf>
    <xf numFmtId="181" fontId="0" fillId="0" borderId="38" xfId="0" applyNumberFormat="1" applyFont="1" applyBorder="1" applyAlignment="1">
      <alignment horizontal="right" vertical="center"/>
    </xf>
    <xf numFmtId="176" fontId="0" fillId="0" borderId="44" xfId="0" applyNumberFormat="1" applyFont="1" applyBorder="1" applyAlignment="1">
      <alignment horizontal="right" vertical="center" shrinkToFit="1"/>
    </xf>
    <xf numFmtId="176" fontId="0" fillId="0" borderId="42" xfId="0" applyNumberFormat="1" applyFont="1" applyBorder="1" applyAlignment="1">
      <alignment horizontal="right" vertical="center" shrinkToFit="1"/>
    </xf>
    <xf numFmtId="176" fontId="0" fillId="0" borderId="45" xfId="0" applyNumberFormat="1" applyFont="1" applyBorder="1" applyAlignment="1">
      <alignment horizontal="right" vertical="center" shrinkToFit="1"/>
    </xf>
    <xf numFmtId="176" fontId="0" fillId="0" borderId="47"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37"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53" xfId="0" applyFont="1" applyFill="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189" fontId="0" fillId="0" borderId="19" xfId="0" applyNumberFormat="1" applyFont="1" applyBorder="1" applyAlignment="1">
      <alignment vertical="center" wrapText="1"/>
    </xf>
    <xf numFmtId="189" fontId="0" fillId="0" borderId="19" xfId="0" applyNumberFormat="1" applyFont="1" applyBorder="1" applyAlignment="1">
      <alignment vertical="center"/>
    </xf>
    <xf numFmtId="0" fontId="0" fillId="0" borderId="19"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2" fontId="0" fillId="0" borderId="19" xfId="0" applyNumberFormat="1" applyFont="1" applyBorder="1" applyAlignment="1">
      <alignment vertical="center" wrapText="1"/>
    </xf>
    <xf numFmtId="2" fontId="0" fillId="0" borderId="19" xfId="0" applyNumberFormat="1" applyFont="1" applyBorder="1" applyAlignment="1">
      <alignment vertical="center"/>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horizontal="right" vertical="center" shrinkToFit="1"/>
    </xf>
    <xf numFmtId="0" fontId="0" fillId="0" borderId="21" xfId="0" applyFont="1" applyBorder="1" applyAlignment="1">
      <alignment horizontal="right" vertical="center" shrinkToFit="1"/>
    </xf>
    <xf numFmtId="0" fontId="0" fillId="0" borderId="22" xfId="0" applyFont="1" applyBorder="1" applyAlignment="1">
      <alignment horizontal="right" vertical="center" shrinkToFit="1"/>
    </xf>
    <xf numFmtId="0" fontId="0" fillId="0" borderId="19" xfId="0" applyFont="1" applyBorder="1" applyAlignment="1">
      <alignment horizontal="right" vertical="center" shrinkToFit="1"/>
    </xf>
    <xf numFmtId="0" fontId="0" fillId="0" borderId="19" xfId="0" applyFont="1" applyBorder="1" applyAlignment="1">
      <alignment horizontal="right" vertical="center" shrinkToFit="1"/>
    </xf>
    <xf numFmtId="0" fontId="0" fillId="0" borderId="20" xfId="0" applyFont="1" applyBorder="1" applyAlignment="1">
      <alignment vertical="center" shrinkToFit="1"/>
    </xf>
    <xf numFmtId="0" fontId="0" fillId="0" borderId="20" xfId="0" applyFont="1" applyBorder="1" applyAlignment="1">
      <alignment horizontal="right" vertical="center"/>
    </xf>
    <xf numFmtId="185" fontId="0" fillId="0" borderId="19" xfId="49" applyNumberFormat="1" applyFont="1" applyBorder="1" applyAlignment="1">
      <alignment vertical="center" wrapText="1"/>
    </xf>
    <xf numFmtId="185" fontId="0" fillId="0" borderId="19" xfId="49" applyNumberFormat="1"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33" borderId="67" xfId="0" applyFont="1" applyFill="1" applyBorder="1" applyAlignment="1">
      <alignment horizontal="center" vertical="center" wrapText="1"/>
    </xf>
    <xf numFmtId="0" fontId="0" fillId="0" borderId="49"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65"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71" xfId="0" applyFont="1" applyBorder="1" applyAlignment="1">
      <alignment horizontal="center" vertical="center"/>
    </xf>
    <xf numFmtId="0" fontId="19"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33" borderId="20"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75"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7"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38" fontId="0" fillId="0" borderId="39"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40" xfId="49"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9" xfId="0" applyBorder="1" applyAlignment="1">
      <alignment horizontal="center" vertical="center" shrinkToFit="1"/>
    </xf>
    <xf numFmtId="0" fontId="0"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79" xfId="0" applyFont="1" applyFill="1" applyBorder="1" applyAlignment="1">
      <alignment horizontal="left" vertical="center" wrapText="1"/>
    </xf>
    <xf numFmtId="0" fontId="0" fillId="0" borderId="80" xfId="0" applyFill="1" applyBorder="1" applyAlignment="1">
      <alignment horizontal="left" vertical="center" wrapText="1"/>
    </xf>
    <xf numFmtId="0" fontId="0" fillId="0" borderId="65" xfId="0" applyFill="1" applyBorder="1" applyAlignment="1">
      <alignment horizontal="left" vertical="center" wrapText="1"/>
    </xf>
    <xf numFmtId="0" fontId="0" fillId="0" borderId="74" xfId="0" applyFill="1" applyBorder="1" applyAlignment="1">
      <alignment horizontal="left" vertical="center" wrapText="1"/>
    </xf>
    <xf numFmtId="0" fontId="0" fillId="0" borderId="47" xfId="0" applyFill="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83"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7" xfId="0" applyFont="1" applyFill="1" applyBorder="1" applyAlignment="1">
      <alignment horizontal="center" vertical="top"/>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88" xfId="0" applyFont="1" applyBorder="1" applyAlignment="1">
      <alignment horizontal="center" vertical="center"/>
    </xf>
    <xf numFmtId="0" fontId="16" fillId="35" borderId="83"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78" xfId="0" applyFont="1" applyFill="1" applyBorder="1" applyAlignment="1">
      <alignment horizontal="center" vertical="center"/>
    </xf>
    <xf numFmtId="0" fontId="0" fillId="0" borderId="97"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19" fillId="0" borderId="88" xfId="0" applyFont="1" applyFill="1" applyBorder="1" applyAlignment="1">
      <alignment horizontal="center" vertical="center"/>
    </xf>
    <xf numFmtId="0" fontId="0" fillId="0" borderId="99" xfId="0" applyFont="1" applyBorder="1" applyAlignment="1">
      <alignment horizontal="center" vertical="center"/>
    </xf>
    <xf numFmtId="0" fontId="0" fillId="0" borderId="7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97" xfId="0" applyFont="1" applyBorder="1" applyAlignment="1">
      <alignment horizontal="left"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9" xfId="0" applyFill="1" applyBorder="1" applyAlignment="1">
      <alignment horizontal="center"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12" fillId="0" borderId="105"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6" fillId="33" borderId="69"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9"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12" fillId="0" borderId="105" xfId="0" applyFont="1" applyFill="1" applyBorder="1" applyAlignment="1">
      <alignment vertical="center" textRotation="255"/>
    </xf>
    <xf numFmtId="0" fontId="0" fillId="0" borderId="24" xfId="0" applyFont="1" applyBorder="1" applyAlignment="1">
      <alignment vertical="center" textRotation="255"/>
    </xf>
    <xf numFmtId="0" fontId="0" fillId="0" borderId="111" xfId="0" applyFont="1" applyBorder="1" applyAlignment="1">
      <alignment vertical="center" textRotation="255"/>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1" xfId="0" applyFont="1" applyBorder="1" applyAlignment="1">
      <alignment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41" xfId="0" applyFont="1" applyFill="1" applyBorder="1" applyAlignment="1">
      <alignment vertical="center"/>
    </xf>
    <xf numFmtId="0" fontId="16" fillId="36" borderId="83"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12" fillId="33" borderId="68"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5" xfId="0" applyFill="1" applyBorder="1" applyAlignment="1">
      <alignment horizontal="center" vertical="center"/>
    </xf>
    <xf numFmtId="0" fontId="0" fillId="0" borderId="116" xfId="0" applyFont="1" applyFill="1" applyBorder="1" applyAlignment="1">
      <alignment horizontal="left" vertical="center"/>
    </xf>
    <xf numFmtId="0" fontId="0" fillId="0" borderId="26" xfId="0" applyFont="1" applyFill="1" applyBorder="1" applyAlignment="1">
      <alignment horizontal="left"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0" fillId="0" borderId="31" xfId="0" applyFont="1" applyFill="1" applyBorder="1" applyAlignment="1">
      <alignment vertical="center"/>
    </xf>
    <xf numFmtId="0" fontId="0" fillId="0" borderId="32" xfId="0" applyFont="1" applyBorder="1" applyAlignment="1">
      <alignment vertical="center"/>
    </xf>
    <xf numFmtId="0" fontId="13"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18"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0" fillId="0" borderId="61"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3"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53"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38" fontId="0" fillId="0" borderId="19" xfId="49" applyFont="1" applyFill="1" applyBorder="1" applyAlignment="1">
      <alignment horizontal="center" vertical="center"/>
    </xf>
    <xf numFmtId="38" fontId="0" fillId="0" borderId="122" xfId="49" applyFont="1" applyFill="1" applyBorder="1" applyAlignment="1">
      <alignment horizontal="center" vertical="center"/>
    </xf>
    <xf numFmtId="38" fontId="0" fillId="0" borderId="122" xfId="49"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38" fontId="0" fillId="0" borderId="125" xfId="49" applyFont="1" applyFill="1" applyBorder="1" applyAlignment="1">
      <alignment horizontal="center" vertical="center"/>
    </xf>
    <xf numFmtId="38" fontId="0" fillId="0" borderId="126" xfId="49"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4" fontId="0" fillId="0" borderId="39" xfId="49" applyNumberFormat="1" applyFont="1" applyFill="1" applyBorder="1" applyAlignment="1">
      <alignment horizontal="center" vertical="center"/>
    </xf>
    <xf numFmtId="184" fontId="0" fillId="0" borderId="37" xfId="49" applyNumberFormat="1" applyFont="1" applyFill="1" applyBorder="1" applyAlignment="1">
      <alignment horizontal="center" vertical="center"/>
    </xf>
    <xf numFmtId="184" fontId="0" fillId="0" borderId="38" xfId="49" applyNumberFormat="1" applyFont="1" applyFill="1" applyBorder="1" applyAlignment="1">
      <alignment horizontal="center" vertical="center"/>
    </xf>
    <xf numFmtId="38" fontId="0" fillId="0" borderId="127" xfId="49" applyFont="1" applyFill="1" applyBorder="1" applyAlignment="1">
      <alignment horizontal="center" vertical="center"/>
    </xf>
    <xf numFmtId="0" fontId="0" fillId="0" borderId="19" xfId="0" applyFont="1" applyFill="1" applyBorder="1" applyAlignment="1">
      <alignment horizontal="center" vertical="center"/>
    </xf>
    <xf numFmtId="0" fontId="0" fillId="0" borderId="128" xfId="0" applyFont="1" applyFill="1" applyBorder="1" applyAlignment="1">
      <alignment horizontal="center" vertical="center"/>
    </xf>
    <xf numFmtId="38" fontId="0" fillId="0" borderId="121" xfId="49" applyFont="1" applyFill="1" applyBorder="1" applyAlignment="1">
      <alignment horizontal="center" vertical="center"/>
    </xf>
    <xf numFmtId="0" fontId="0" fillId="0" borderId="20" xfId="0" applyFont="1" applyBorder="1" applyAlignment="1">
      <alignment horizontal="center" vertical="center"/>
    </xf>
    <xf numFmtId="0" fontId="0" fillId="0" borderId="121" xfId="0" applyFont="1" applyBorder="1" applyAlignment="1">
      <alignment horizontal="center" vertical="center"/>
    </xf>
    <xf numFmtId="0" fontId="0" fillId="0" borderId="129" xfId="0" applyFont="1" applyBorder="1" applyAlignment="1">
      <alignment horizontal="center" vertical="center"/>
    </xf>
    <xf numFmtId="38" fontId="0" fillId="0" borderId="130" xfId="49" applyFont="1" applyFill="1" applyBorder="1" applyAlignment="1">
      <alignment horizontal="center" vertical="center"/>
    </xf>
    <xf numFmtId="9" fontId="0" fillId="0" borderId="19" xfId="42" applyFont="1" applyFill="1" applyBorder="1" applyAlignment="1">
      <alignment horizontal="center" vertical="center"/>
    </xf>
    <xf numFmtId="0" fontId="0" fillId="0" borderId="121" xfId="0" applyFont="1" applyFill="1" applyBorder="1" applyAlignment="1">
      <alignment horizontal="center" vertical="center"/>
    </xf>
    <xf numFmtId="0" fontId="0" fillId="0" borderId="129" xfId="0" applyFont="1" applyFill="1" applyBorder="1" applyAlignment="1">
      <alignment horizontal="center" vertical="center"/>
    </xf>
    <xf numFmtId="38" fontId="0" fillId="0" borderId="131" xfId="49" applyFont="1" applyFill="1" applyBorder="1" applyAlignment="1">
      <alignment horizontal="center" vertical="center"/>
    </xf>
    <xf numFmtId="38" fontId="0" fillId="0" borderId="129" xfId="49"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33" borderId="19"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48"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123" xfId="0" applyFont="1" applyBorder="1" applyAlignment="1">
      <alignment horizontal="left" vertical="center" wrapText="1"/>
    </xf>
    <xf numFmtId="0" fontId="0" fillId="0" borderId="80" xfId="0" applyFont="1" applyBorder="1" applyAlignment="1">
      <alignment horizontal="left" vertical="center" wrapText="1"/>
    </xf>
    <xf numFmtId="0" fontId="0" fillId="0" borderId="7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7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9"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65" xfId="0" applyFont="1" applyBorder="1" applyAlignment="1">
      <alignment horizontal="left" vertical="center" wrapText="1"/>
    </xf>
    <xf numFmtId="0" fontId="0" fillId="0" borderId="74" xfId="0" applyFont="1" applyBorder="1" applyAlignment="1">
      <alignment horizontal="left" vertical="center" wrapText="1"/>
    </xf>
    <xf numFmtId="0" fontId="0" fillId="35" borderId="6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8" xfId="0" applyFont="1" applyFill="1" applyBorder="1" applyAlignment="1">
      <alignment horizontal="center" vertical="top"/>
    </xf>
    <xf numFmtId="0" fontId="0" fillId="0" borderId="49" xfId="0" applyFont="1" applyFill="1" applyBorder="1" applyAlignment="1">
      <alignment horizontal="center" vertical="top"/>
    </xf>
    <xf numFmtId="0" fontId="0" fillId="0" borderId="97" xfId="0" applyFont="1" applyFill="1" applyBorder="1" applyAlignment="1">
      <alignment horizontal="center" vertical="top"/>
    </xf>
    <xf numFmtId="0" fontId="0" fillId="0" borderId="20" xfId="0" applyFont="1" applyBorder="1" applyAlignment="1">
      <alignment horizontal="center" vertical="center"/>
    </xf>
    <xf numFmtId="0" fontId="0" fillId="0" borderId="1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47"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181" fontId="0" fillId="0" borderId="20" xfId="0" applyNumberFormat="1" applyFont="1" applyBorder="1" applyAlignment="1">
      <alignment horizontal="right" vertical="center" shrinkToFit="1"/>
    </xf>
    <xf numFmtId="181" fontId="0" fillId="0" borderId="21" xfId="0" applyNumberFormat="1" applyFont="1" applyBorder="1" applyAlignment="1">
      <alignment horizontal="right" vertical="center" shrinkToFit="1"/>
    </xf>
    <xf numFmtId="181" fontId="0" fillId="0" borderId="47" xfId="0" applyNumberFormat="1" applyFont="1" applyBorder="1" applyAlignment="1">
      <alignment horizontal="right" vertical="center" shrinkToFit="1"/>
    </xf>
    <xf numFmtId="181" fontId="0" fillId="0" borderId="28"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29"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33" borderId="20" xfId="0" applyFont="1" applyFill="1" applyBorder="1" applyAlignment="1">
      <alignment horizontal="center" vertical="center"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46" xfId="0" applyFont="1" applyFill="1" applyBorder="1" applyAlignment="1">
      <alignment horizontal="center" vertical="top"/>
    </xf>
    <xf numFmtId="0" fontId="0" fillId="0" borderId="58" xfId="0" applyFont="1" applyFill="1" applyBorder="1" applyAlignment="1">
      <alignment horizontal="center" vertical="top"/>
    </xf>
    <xf numFmtId="0" fontId="0" fillId="0" borderId="147"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47"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4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22" xfId="0" applyFont="1" applyFill="1" applyBorder="1" applyAlignment="1">
      <alignment horizontal="center" vertical="top"/>
    </xf>
    <xf numFmtId="184" fontId="0" fillId="0" borderId="150" xfId="49" applyNumberFormat="1" applyFont="1" applyFill="1" applyBorder="1" applyAlignment="1">
      <alignment horizontal="center" vertical="center"/>
    </xf>
    <xf numFmtId="184" fontId="0" fillId="0" borderId="151" xfId="49" applyNumberFormat="1" applyFont="1" applyFill="1" applyBorder="1" applyAlignment="1">
      <alignment horizontal="center" vertical="center"/>
    </xf>
    <xf numFmtId="184" fontId="0" fillId="0" borderId="152" xfId="49" applyNumberFormat="1" applyFont="1" applyFill="1" applyBorder="1" applyAlignment="1">
      <alignment horizontal="center" vertical="center"/>
    </xf>
    <xf numFmtId="2" fontId="0" fillId="0" borderId="12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79</xdr:row>
      <xdr:rowOff>228600</xdr:rowOff>
    </xdr:from>
    <xdr:to>
      <xdr:col>44</xdr:col>
      <xdr:colOff>104775</xdr:colOff>
      <xdr:row>79</xdr:row>
      <xdr:rowOff>485775</xdr:rowOff>
    </xdr:to>
    <xdr:sp>
      <xdr:nvSpPr>
        <xdr:cNvPr id="1" name="テキスト ボックス 47"/>
        <xdr:cNvSpPr txBox="1">
          <a:spLocks noChangeArrowheads="1"/>
        </xdr:cNvSpPr>
      </xdr:nvSpPr>
      <xdr:spPr>
        <a:xfrm>
          <a:off x="6410325" y="31851600"/>
          <a:ext cx="24955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8</xdr:col>
      <xdr:colOff>19050</xdr:colOff>
      <xdr:row>70</xdr:row>
      <xdr:rowOff>476250</xdr:rowOff>
    </xdr:from>
    <xdr:to>
      <xdr:col>18</xdr:col>
      <xdr:colOff>85725</xdr:colOff>
      <xdr:row>79</xdr:row>
      <xdr:rowOff>95250</xdr:rowOff>
    </xdr:to>
    <xdr:sp>
      <xdr:nvSpPr>
        <xdr:cNvPr id="2" name="角丸四角形 48"/>
        <xdr:cNvSpPr>
          <a:spLocks/>
        </xdr:cNvSpPr>
      </xdr:nvSpPr>
      <xdr:spPr>
        <a:xfrm>
          <a:off x="1619250" y="31089600"/>
          <a:ext cx="2066925" cy="6286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rPr>
            <a:t>
</a:t>
          </a:r>
          <a:r>
            <a:rPr lang="en-US" cap="none" sz="1200" b="0" i="0" u="none" baseline="0">
              <a:solidFill>
                <a:srgbClr val="000000"/>
              </a:solidFill>
            </a:rPr>
            <a:t>1,197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38100</xdr:colOff>
      <xdr:row>78</xdr:row>
      <xdr:rowOff>19050</xdr:rowOff>
    </xdr:from>
    <xdr:to>
      <xdr:col>45</xdr:col>
      <xdr:colOff>85725</xdr:colOff>
      <xdr:row>79</xdr:row>
      <xdr:rowOff>66675</xdr:rowOff>
    </xdr:to>
    <xdr:sp>
      <xdr:nvSpPr>
        <xdr:cNvPr id="3" name="正方形/長方形 49"/>
        <xdr:cNvSpPr>
          <a:spLocks/>
        </xdr:cNvSpPr>
      </xdr:nvSpPr>
      <xdr:spPr>
        <a:xfrm>
          <a:off x="6438900" y="31118175"/>
          <a:ext cx="2647950"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㈱カトービルドシステム等（</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38100</xdr:colOff>
      <xdr:row>79</xdr:row>
      <xdr:rowOff>123825</xdr:rowOff>
    </xdr:from>
    <xdr:to>
      <xdr:col>47</xdr:col>
      <xdr:colOff>19050</xdr:colOff>
      <xdr:row>79</xdr:row>
      <xdr:rowOff>571500</xdr:rowOff>
    </xdr:to>
    <xdr:sp>
      <xdr:nvSpPr>
        <xdr:cNvPr id="4" name="大かっこ 50"/>
        <xdr:cNvSpPr>
          <a:spLocks/>
        </xdr:cNvSpPr>
      </xdr:nvSpPr>
      <xdr:spPr>
        <a:xfrm>
          <a:off x="6438900" y="31746825"/>
          <a:ext cx="29813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78</xdr:row>
      <xdr:rowOff>304800</xdr:rowOff>
    </xdr:from>
    <xdr:to>
      <xdr:col>32</xdr:col>
      <xdr:colOff>38100</xdr:colOff>
      <xdr:row>78</xdr:row>
      <xdr:rowOff>314325</xdr:rowOff>
    </xdr:to>
    <xdr:sp>
      <xdr:nvSpPr>
        <xdr:cNvPr id="5" name="直線矢印コネクタ 51"/>
        <xdr:cNvSpPr>
          <a:spLocks/>
        </xdr:cNvSpPr>
      </xdr:nvSpPr>
      <xdr:spPr>
        <a:xfrm>
          <a:off x="3686175" y="31403925"/>
          <a:ext cx="27527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80</xdr:row>
      <xdr:rowOff>542925</xdr:rowOff>
    </xdr:from>
    <xdr:to>
      <xdr:col>24</xdr:col>
      <xdr:colOff>57150</xdr:colOff>
      <xdr:row>81</xdr:row>
      <xdr:rowOff>447675</xdr:rowOff>
    </xdr:to>
    <xdr:sp>
      <xdr:nvSpPr>
        <xdr:cNvPr id="6" name="正方形/長方形 52"/>
        <xdr:cNvSpPr>
          <a:spLocks/>
        </xdr:cNvSpPr>
      </xdr:nvSpPr>
      <xdr:spPr>
        <a:xfrm>
          <a:off x="2962275" y="32832675"/>
          <a:ext cx="18954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31</xdr:col>
      <xdr:colOff>28575</xdr:colOff>
      <xdr:row>80</xdr:row>
      <xdr:rowOff>581025</xdr:rowOff>
    </xdr:from>
    <xdr:to>
      <xdr:col>44</xdr:col>
      <xdr:colOff>28575</xdr:colOff>
      <xdr:row>81</xdr:row>
      <xdr:rowOff>419100</xdr:rowOff>
    </xdr:to>
    <xdr:sp>
      <xdr:nvSpPr>
        <xdr:cNvPr id="7" name="正方形/長方形 53"/>
        <xdr:cNvSpPr>
          <a:spLocks/>
        </xdr:cNvSpPr>
      </xdr:nvSpPr>
      <xdr:spPr>
        <a:xfrm>
          <a:off x="6229350" y="32870775"/>
          <a:ext cx="2600325"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株式会社山本工務店等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218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81</xdr:row>
      <xdr:rowOff>161925</xdr:rowOff>
    </xdr:from>
    <xdr:to>
      <xdr:col>31</xdr:col>
      <xdr:colOff>28575</xdr:colOff>
      <xdr:row>81</xdr:row>
      <xdr:rowOff>161925</xdr:rowOff>
    </xdr:to>
    <xdr:sp>
      <xdr:nvSpPr>
        <xdr:cNvPr id="8" name="直線矢印コネクタ 54"/>
        <xdr:cNvSpPr>
          <a:spLocks/>
        </xdr:cNvSpPr>
      </xdr:nvSpPr>
      <xdr:spPr>
        <a:xfrm>
          <a:off x="4857750" y="33118425"/>
          <a:ext cx="13716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81</xdr:row>
      <xdr:rowOff>514350</xdr:rowOff>
    </xdr:from>
    <xdr:to>
      <xdr:col>45</xdr:col>
      <xdr:colOff>57150</xdr:colOff>
      <xdr:row>82</xdr:row>
      <xdr:rowOff>257175</xdr:rowOff>
    </xdr:to>
    <xdr:sp>
      <xdr:nvSpPr>
        <xdr:cNvPr id="9" name="大かっこ 55"/>
        <xdr:cNvSpPr>
          <a:spLocks/>
        </xdr:cNvSpPr>
      </xdr:nvSpPr>
      <xdr:spPr>
        <a:xfrm>
          <a:off x="6210300" y="33470850"/>
          <a:ext cx="2847975" cy="409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29</xdr:col>
      <xdr:colOff>104775</xdr:colOff>
      <xdr:row>80</xdr:row>
      <xdr:rowOff>257175</xdr:rowOff>
    </xdr:from>
    <xdr:to>
      <xdr:col>44</xdr:col>
      <xdr:colOff>133350</xdr:colOff>
      <xdr:row>80</xdr:row>
      <xdr:rowOff>533400</xdr:rowOff>
    </xdr:to>
    <xdr:sp>
      <xdr:nvSpPr>
        <xdr:cNvPr id="10" name="正方形/長方形 56"/>
        <xdr:cNvSpPr>
          <a:spLocks/>
        </xdr:cNvSpPr>
      </xdr:nvSpPr>
      <xdr:spPr>
        <a:xfrm>
          <a:off x="5905500" y="32546925"/>
          <a:ext cx="3028950" cy="2762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＜一般競争、指名競争、少額随契＞</a:t>
          </a:r>
        </a:p>
      </xdr:txBody>
    </xdr:sp>
    <xdr:clientData/>
  </xdr:twoCellAnchor>
  <xdr:twoCellAnchor>
    <xdr:from>
      <xdr:col>13</xdr:col>
      <xdr:colOff>57150</xdr:colOff>
      <xdr:row>79</xdr:row>
      <xdr:rowOff>95250</xdr:rowOff>
    </xdr:from>
    <xdr:to>
      <xdr:col>13</xdr:col>
      <xdr:colOff>76200</xdr:colOff>
      <xdr:row>99</xdr:row>
      <xdr:rowOff>381000</xdr:rowOff>
    </xdr:to>
    <xdr:sp>
      <xdr:nvSpPr>
        <xdr:cNvPr id="11" name="直線コネクタ 57"/>
        <xdr:cNvSpPr>
          <a:spLocks/>
        </xdr:cNvSpPr>
      </xdr:nvSpPr>
      <xdr:spPr>
        <a:xfrm>
          <a:off x="2657475" y="31718250"/>
          <a:ext cx="19050" cy="1348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81</xdr:row>
      <xdr:rowOff>190500</xdr:rowOff>
    </xdr:from>
    <xdr:to>
      <xdr:col>14</xdr:col>
      <xdr:colOff>114300</xdr:colOff>
      <xdr:row>81</xdr:row>
      <xdr:rowOff>190500</xdr:rowOff>
    </xdr:to>
    <xdr:sp>
      <xdr:nvSpPr>
        <xdr:cNvPr id="12" name="直線矢印コネクタ 58"/>
        <xdr:cNvSpPr>
          <a:spLocks/>
        </xdr:cNvSpPr>
      </xdr:nvSpPr>
      <xdr:spPr>
        <a:xfrm>
          <a:off x="2657475" y="331470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83</xdr:row>
      <xdr:rowOff>371475</xdr:rowOff>
    </xdr:from>
    <xdr:to>
      <xdr:col>14</xdr:col>
      <xdr:colOff>114300</xdr:colOff>
      <xdr:row>83</xdr:row>
      <xdr:rowOff>371475</xdr:rowOff>
    </xdr:to>
    <xdr:sp>
      <xdr:nvSpPr>
        <xdr:cNvPr id="13" name="直線矢印コネクタ 59"/>
        <xdr:cNvSpPr>
          <a:spLocks/>
        </xdr:cNvSpPr>
      </xdr:nvSpPr>
      <xdr:spPr>
        <a:xfrm>
          <a:off x="2657475" y="346614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85</xdr:row>
      <xdr:rowOff>447675</xdr:rowOff>
    </xdr:from>
    <xdr:to>
      <xdr:col>14</xdr:col>
      <xdr:colOff>114300</xdr:colOff>
      <xdr:row>85</xdr:row>
      <xdr:rowOff>447675</xdr:rowOff>
    </xdr:to>
    <xdr:sp>
      <xdr:nvSpPr>
        <xdr:cNvPr id="14" name="直線矢印コネクタ 60"/>
        <xdr:cNvSpPr>
          <a:spLocks/>
        </xdr:cNvSpPr>
      </xdr:nvSpPr>
      <xdr:spPr>
        <a:xfrm>
          <a:off x="2657475" y="3607117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83</xdr:row>
      <xdr:rowOff>66675</xdr:rowOff>
    </xdr:from>
    <xdr:to>
      <xdr:col>24</xdr:col>
      <xdr:colOff>0</xdr:colOff>
      <xdr:row>83</xdr:row>
      <xdr:rowOff>638175</xdr:rowOff>
    </xdr:to>
    <xdr:sp>
      <xdr:nvSpPr>
        <xdr:cNvPr id="15" name="正方形/長方形 61"/>
        <xdr:cNvSpPr>
          <a:spLocks/>
        </xdr:cNvSpPr>
      </xdr:nvSpPr>
      <xdr:spPr>
        <a:xfrm>
          <a:off x="2933700" y="34356675"/>
          <a:ext cx="186690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p>
      </xdr:txBody>
    </xdr:sp>
    <xdr:clientData/>
  </xdr:twoCellAnchor>
  <xdr:twoCellAnchor>
    <xdr:from>
      <xdr:col>14</xdr:col>
      <xdr:colOff>133350</xdr:colOff>
      <xdr:row>85</xdr:row>
      <xdr:rowOff>133350</xdr:rowOff>
    </xdr:from>
    <xdr:to>
      <xdr:col>24</xdr:col>
      <xdr:colOff>9525</xdr:colOff>
      <xdr:row>86</xdr:row>
      <xdr:rowOff>38100</xdr:rowOff>
    </xdr:to>
    <xdr:sp>
      <xdr:nvSpPr>
        <xdr:cNvPr id="16" name="正方形/長方形 62"/>
        <xdr:cNvSpPr>
          <a:spLocks/>
        </xdr:cNvSpPr>
      </xdr:nvSpPr>
      <xdr:spPr>
        <a:xfrm>
          <a:off x="2933700" y="35756850"/>
          <a:ext cx="18764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p>
      </xdr:txBody>
    </xdr:sp>
    <xdr:clientData/>
  </xdr:twoCellAnchor>
  <xdr:twoCellAnchor>
    <xdr:from>
      <xdr:col>24</xdr:col>
      <xdr:colOff>9525</xdr:colOff>
      <xdr:row>85</xdr:row>
      <xdr:rowOff>419100</xdr:rowOff>
    </xdr:from>
    <xdr:to>
      <xdr:col>31</xdr:col>
      <xdr:colOff>0</xdr:colOff>
      <xdr:row>85</xdr:row>
      <xdr:rowOff>428625</xdr:rowOff>
    </xdr:to>
    <xdr:sp>
      <xdr:nvSpPr>
        <xdr:cNvPr id="17" name="直線矢印コネクタ 63"/>
        <xdr:cNvSpPr>
          <a:spLocks/>
        </xdr:cNvSpPr>
      </xdr:nvSpPr>
      <xdr:spPr>
        <a:xfrm>
          <a:off x="4810125" y="36042600"/>
          <a:ext cx="1390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85</xdr:row>
      <xdr:rowOff>171450</xdr:rowOff>
    </xdr:from>
    <xdr:to>
      <xdr:col>48</xdr:col>
      <xdr:colOff>85725</xdr:colOff>
      <xdr:row>86</xdr:row>
      <xdr:rowOff>19050</xdr:rowOff>
    </xdr:to>
    <xdr:sp>
      <xdr:nvSpPr>
        <xdr:cNvPr id="18" name="正方形/長方形 64"/>
        <xdr:cNvSpPr>
          <a:spLocks/>
        </xdr:cNvSpPr>
      </xdr:nvSpPr>
      <xdr:spPr>
        <a:xfrm>
          <a:off x="6200775" y="35794950"/>
          <a:ext cx="3486150"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双峰通信工業株式会社　佐渡営業所等（</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24</xdr:col>
      <xdr:colOff>0</xdr:colOff>
      <xdr:row>83</xdr:row>
      <xdr:rowOff>352425</xdr:rowOff>
    </xdr:from>
    <xdr:to>
      <xdr:col>31</xdr:col>
      <xdr:colOff>0</xdr:colOff>
      <xdr:row>83</xdr:row>
      <xdr:rowOff>352425</xdr:rowOff>
    </xdr:to>
    <xdr:sp>
      <xdr:nvSpPr>
        <xdr:cNvPr id="19" name="直線矢印コネクタ 65"/>
        <xdr:cNvSpPr>
          <a:spLocks/>
        </xdr:cNvSpPr>
      </xdr:nvSpPr>
      <xdr:spPr>
        <a:xfrm flipV="1">
          <a:off x="4800600" y="34642425"/>
          <a:ext cx="1400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83</xdr:row>
      <xdr:rowOff>85725</xdr:rowOff>
    </xdr:from>
    <xdr:to>
      <xdr:col>44</xdr:col>
      <xdr:colOff>9525</xdr:colOff>
      <xdr:row>83</xdr:row>
      <xdr:rowOff>609600</xdr:rowOff>
    </xdr:to>
    <xdr:sp>
      <xdr:nvSpPr>
        <xdr:cNvPr id="20" name="正方形/長方形 66"/>
        <xdr:cNvSpPr>
          <a:spLocks/>
        </xdr:cNvSpPr>
      </xdr:nvSpPr>
      <xdr:spPr>
        <a:xfrm>
          <a:off x="6210300" y="34375725"/>
          <a:ext cx="2600325" cy="5238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ノムラテクノ株式会社等（</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31</xdr:col>
      <xdr:colOff>9525</xdr:colOff>
      <xdr:row>83</xdr:row>
      <xdr:rowOff>647700</xdr:rowOff>
    </xdr:from>
    <xdr:to>
      <xdr:col>45</xdr:col>
      <xdr:colOff>123825</xdr:colOff>
      <xdr:row>84</xdr:row>
      <xdr:rowOff>352425</xdr:rowOff>
    </xdr:to>
    <xdr:sp>
      <xdr:nvSpPr>
        <xdr:cNvPr id="21" name="大かっこ 67"/>
        <xdr:cNvSpPr>
          <a:spLocks/>
        </xdr:cNvSpPr>
      </xdr:nvSpPr>
      <xdr:spPr>
        <a:xfrm>
          <a:off x="6210300" y="34937700"/>
          <a:ext cx="2914650" cy="3714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30</xdr:col>
      <xdr:colOff>133350</xdr:colOff>
      <xdr:row>86</xdr:row>
      <xdr:rowOff>66675</xdr:rowOff>
    </xdr:from>
    <xdr:to>
      <xdr:col>49</xdr:col>
      <xdr:colOff>0</xdr:colOff>
      <xdr:row>86</xdr:row>
      <xdr:rowOff>590550</xdr:rowOff>
    </xdr:to>
    <xdr:sp>
      <xdr:nvSpPr>
        <xdr:cNvPr id="22" name="大かっこ 68"/>
        <xdr:cNvSpPr>
          <a:spLocks/>
        </xdr:cNvSpPr>
      </xdr:nvSpPr>
      <xdr:spPr>
        <a:xfrm>
          <a:off x="6134100" y="36356925"/>
          <a:ext cx="3667125" cy="5238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30</xdr:col>
      <xdr:colOff>171450</xdr:colOff>
      <xdr:row>87</xdr:row>
      <xdr:rowOff>495300</xdr:rowOff>
    </xdr:from>
    <xdr:to>
      <xdr:col>44</xdr:col>
      <xdr:colOff>0</xdr:colOff>
      <xdr:row>88</xdr:row>
      <xdr:rowOff>333375</xdr:rowOff>
    </xdr:to>
    <xdr:sp>
      <xdr:nvSpPr>
        <xdr:cNvPr id="23" name="正方形/長方形 25"/>
        <xdr:cNvSpPr>
          <a:spLocks/>
        </xdr:cNvSpPr>
      </xdr:nvSpPr>
      <xdr:spPr>
        <a:xfrm>
          <a:off x="6172200" y="37452300"/>
          <a:ext cx="2628900"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三和ホーム等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66675</xdr:colOff>
      <xdr:row>88</xdr:row>
      <xdr:rowOff>76200</xdr:rowOff>
    </xdr:from>
    <xdr:to>
      <xdr:col>30</xdr:col>
      <xdr:colOff>171450</xdr:colOff>
      <xdr:row>88</xdr:row>
      <xdr:rowOff>76200</xdr:rowOff>
    </xdr:to>
    <xdr:sp>
      <xdr:nvSpPr>
        <xdr:cNvPr id="24" name="直線矢印コネクタ 26"/>
        <xdr:cNvSpPr>
          <a:spLocks/>
        </xdr:cNvSpPr>
      </xdr:nvSpPr>
      <xdr:spPr>
        <a:xfrm>
          <a:off x="4667250" y="37699950"/>
          <a:ext cx="1504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88</xdr:row>
      <xdr:rowOff>438150</xdr:rowOff>
    </xdr:from>
    <xdr:to>
      <xdr:col>47</xdr:col>
      <xdr:colOff>9525</xdr:colOff>
      <xdr:row>89</xdr:row>
      <xdr:rowOff>304800</xdr:rowOff>
    </xdr:to>
    <xdr:sp>
      <xdr:nvSpPr>
        <xdr:cNvPr id="25" name="大かっこ 27"/>
        <xdr:cNvSpPr>
          <a:spLocks/>
        </xdr:cNvSpPr>
      </xdr:nvSpPr>
      <xdr:spPr>
        <a:xfrm>
          <a:off x="6153150" y="38061900"/>
          <a:ext cx="3257550" cy="400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14</xdr:col>
      <xdr:colOff>171450</xdr:colOff>
      <xdr:row>90</xdr:row>
      <xdr:rowOff>76200</xdr:rowOff>
    </xdr:from>
    <xdr:to>
      <xdr:col>23</xdr:col>
      <xdr:colOff>114300</xdr:colOff>
      <xdr:row>90</xdr:row>
      <xdr:rowOff>657225</xdr:rowOff>
    </xdr:to>
    <xdr:sp>
      <xdr:nvSpPr>
        <xdr:cNvPr id="26" name="正方形/長方形 32"/>
        <xdr:cNvSpPr>
          <a:spLocks/>
        </xdr:cNvSpPr>
      </xdr:nvSpPr>
      <xdr:spPr>
        <a:xfrm>
          <a:off x="2971800" y="38900100"/>
          <a:ext cx="174307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p>
      </xdr:txBody>
    </xdr:sp>
    <xdr:clientData/>
  </xdr:twoCellAnchor>
  <xdr:twoCellAnchor>
    <xdr:from>
      <xdr:col>31</xdr:col>
      <xdr:colOff>38100</xdr:colOff>
      <xdr:row>90</xdr:row>
      <xdr:rowOff>104775</xdr:rowOff>
    </xdr:from>
    <xdr:to>
      <xdr:col>44</xdr:col>
      <xdr:colOff>38100</xdr:colOff>
      <xdr:row>90</xdr:row>
      <xdr:rowOff>628650</xdr:rowOff>
    </xdr:to>
    <xdr:sp>
      <xdr:nvSpPr>
        <xdr:cNvPr id="27" name="正方形/長方形 33"/>
        <xdr:cNvSpPr>
          <a:spLocks/>
        </xdr:cNvSpPr>
      </xdr:nvSpPr>
      <xdr:spPr>
        <a:xfrm>
          <a:off x="6238875" y="38928675"/>
          <a:ext cx="2600325" cy="5238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（株）マルヤマ等（</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114300</xdr:colOff>
      <xdr:row>90</xdr:row>
      <xdr:rowOff>371475</xdr:rowOff>
    </xdr:from>
    <xdr:to>
      <xdr:col>31</xdr:col>
      <xdr:colOff>38100</xdr:colOff>
      <xdr:row>90</xdr:row>
      <xdr:rowOff>371475</xdr:rowOff>
    </xdr:to>
    <xdr:sp>
      <xdr:nvSpPr>
        <xdr:cNvPr id="28" name="直線矢印コネクタ 34"/>
        <xdr:cNvSpPr>
          <a:spLocks/>
        </xdr:cNvSpPr>
      </xdr:nvSpPr>
      <xdr:spPr>
        <a:xfrm>
          <a:off x="4714875" y="39195375"/>
          <a:ext cx="1524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91</xdr:row>
      <xdr:rowOff>28575</xdr:rowOff>
    </xdr:from>
    <xdr:to>
      <xdr:col>47</xdr:col>
      <xdr:colOff>104775</xdr:colOff>
      <xdr:row>91</xdr:row>
      <xdr:rowOff>495300</xdr:rowOff>
    </xdr:to>
    <xdr:sp>
      <xdr:nvSpPr>
        <xdr:cNvPr id="29" name="大かっこ 35"/>
        <xdr:cNvSpPr>
          <a:spLocks/>
        </xdr:cNvSpPr>
      </xdr:nvSpPr>
      <xdr:spPr>
        <a:xfrm>
          <a:off x="6276975" y="39519225"/>
          <a:ext cx="3228975" cy="4667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13</xdr:col>
      <xdr:colOff>76200</xdr:colOff>
      <xdr:row>90</xdr:row>
      <xdr:rowOff>390525</xdr:rowOff>
    </xdr:from>
    <xdr:to>
      <xdr:col>14</xdr:col>
      <xdr:colOff>133350</xdr:colOff>
      <xdr:row>90</xdr:row>
      <xdr:rowOff>390525</xdr:rowOff>
    </xdr:to>
    <xdr:sp>
      <xdr:nvSpPr>
        <xdr:cNvPr id="30" name="直線矢印コネクタ 37"/>
        <xdr:cNvSpPr>
          <a:spLocks/>
        </xdr:cNvSpPr>
      </xdr:nvSpPr>
      <xdr:spPr>
        <a:xfrm>
          <a:off x="2676525" y="392144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87</xdr:row>
      <xdr:rowOff>476250</xdr:rowOff>
    </xdr:from>
    <xdr:to>
      <xdr:col>23</xdr:col>
      <xdr:colOff>123825</xdr:colOff>
      <xdr:row>88</xdr:row>
      <xdr:rowOff>371475</xdr:rowOff>
    </xdr:to>
    <xdr:sp>
      <xdr:nvSpPr>
        <xdr:cNvPr id="31" name="正方形/長方形 39"/>
        <xdr:cNvSpPr>
          <a:spLocks/>
        </xdr:cNvSpPr>
      </xdr:nvSpPr>
      <xdr:spPr>
        <a:xfrm>
          <a:off x="3009900" y="37433250"/>
          <a:ext cx="1714500"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p>
      </xdr:txBody>
    </xdr:sp>
    <xdr:clientData/>
  </xdr:twoCellAnchor>
  <xdr:twoCellAnchor>
    <xdr:from>
      <xdr:col>13</xdr:col>
      <xdr:colOff>85725</xdr:colOff>
      <xdr:row>88</xdr:row>
      <xdr:rowOff>114300</xdr:rowOff>
    </xdr:from>
    <xdr:to>
      <xdr:col>14</xdr:col>
      <xdr:colOff>142875</xdr:colOff>
      <xdr:row>88</xdr:row>
      <xdr:rowOff>114300</xdr:rowOff>
    </xdr:to>
    <xdr:sp>
      <xdr:nvSpPr>
        <xdr:cNvPr id="32" name="直線矢印コネクタ 40"/>
        <xdr:cNvSpPr>
          <a:spLocks/>
        </xdr:cNvSpPr>
      </xdr:nvSpPr>
      <xdr:spPr>
        <a:xfrm>
          <a:off x="2686050" y="377380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92</xdr:row>
      <xdr:rowOff>257175</xdr:rowOff>
    </xdr:from>
    <xdr:to>
      <xdr:col>25</xdr:col>
      <xdr:colOff>152400</xdr:colOff>
      <xdr:row>93</xdr:row>
      <xdr:rowOff>161925</xdr:rowOff>
    </xdr:to>
    <xdr:sp>
      <xdr:nvSpPr>
        <xdr:cNvPr id="33" name="正方形/長方形 41"/>
        <xdr:cNvSpPr>
          <a:spLocks/>
        </xdr:cNvSpPr>
      </xdr:nvSpPr>
      <xdr:spPr>
        <a:xfrm>
          <a:off x="3009900" y="40414575"/>
          <a:ext cx="21431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p>
      </xdr:txBody>
    </xdr:sp>
    <xdr:clientData/>
  </xdr:twoCellAnchor>
  <xdr:twoCellAnchor>
    <xdr:from>
      <xdr:col>31</xdr:col>
      <xdr:colOff>47625</xdr:colOff>
      <xdr:row>92</xdr:row>
      <xdr:rowOff>285750</xdr:rowOff>
    </xdr:from>
    <xdr:to>
      <xdr:col>44</xdr:col>
      <xdr:colOff>57150</xdr:colOff>
      <xdr:row>93</xdr:row>
      <xdr:rowOff>133350</xdr:rowOff>
    </xdr:to>
    <xdr:sp>
      <xdr:nvSpPr>
        <xdr:cNvPr id="34" name="正方形/長方形 42"/>
        <xdr:cNvSpPr>
          <a:spLocks/>
        </xdr:cNvSpPr>
      </xdr:nvSpPr>
      <xdr:spPr>
        <a:xfrm>
          <a:off x="6248400" y="40443150"/>
          <a:ext cx="2609850"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剣建設有限会社</a:t>
          </a:r>
          <a:r>
            <a:rPr lang="en-US" cap="none" sz="1100" b="0" i="0" u="none" baseline="0">
              <a:solidFill>
                <a:srgbClr val="FF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92</xdr:row>
      <xdr:rowOff>542925</xdr:rowOff>
    </xdr:from>
    <xdr:to>
      <xdr:col>31</xdr:col>
      <xdr:colOff>47625</xdr:colOff>
      <xdr:row>92</xdr:row>
      <xdr:rowOff>542925</xdr:rowOff>
    </xdr:to>
    <xdr:sp>
      <xdr:nvSpPr>
        <xdr:cNvPr id="35" name="直線矢印コネクタ 43"/>
        <xdr:cNvSpPr>
          <a:spLocks/>
        </xdr:cNvSpPr>
      </xdr:nvSpPr>
      <xdr:spPr>
        <a:xfrm>
          <a:off x="5153025" y="40700325"/>
          <a:ext cx="1095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93</xdr:row>
      <xdr:rowOff>200025</xdr:rowOff>
    </xdr:from>
    <xdr:to>
      <xdr:col>47</xdr:col>
      <xdr:colOff>114300</xdr:colOff>
      <xdr:row>93</xdr:row>
      <xdr:rowOff>600075</xdr:rowOff>
    </xdr:to>
    <xdr:sp>
      <xdr:nvSpPr>
        <xdr:cNvPr id="36" name="大かっこ 44"/>
        <xdr:cNvSpPr>
          <a:spLocks/>
        </xdr:cNvSpPr>
      </xdr:nvSpPr>
      <xdr:spPr>
        <a:xfrm>
          <a:off x="6286500" y="41024175"/>
          <a:ext cx="3228975" cy="400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13</xdr:col>
      <xdr:colOff>85725</xdr:colOff>
      <xdr:row>92</xdr:row>
      <xdr:rowOff>571500</xdr:rowOff>
    </xdr:from>
    <xdr:to>
      <xdr:col>14</xdr:col>
      <xdr:colOff>142875</xdr:colOff>
      <xdr:row>92</xdr:row>
      <xdr:rowOff>571500</xdr:rowOff>
    </xdr:to>
    <xdr:sp>
      <xdr:nvSpPr>
        <xdr:cNvPr id="37" name="直線矢印コネクタ 45"/>
        <xdr:cNvSpPr>
          <a:spLocks/>
        </xdr:cNvSpPr>
      </xdr:nvSpPr>
      <xdr:spPr>
        <a:xfrm>
          <a:off x="2686050" y="4072890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94</xdr:row>
      <xdr:rowOff>476250</xdr:rowOff>
    </xdr:from>
    <xdr:to>
      <xdr:col>25</xdr:col>
      <xdr:colOff>0</xdr:colOff>
      <xdr:row>95</xdr:row>
      <xdr:rowOff>381000</xdr:rowOff>
    </xdr:to>
    <xdr:sp>
      <xdr:nvSpPr>
        <xdr:cNvPr id="38" name="正方形/長方形 69"/>
        <xdr:cNvSpPr>
          <a:spLocks/>
        </xdr:cNvSpPr>
      </xdr:nvSpPr>
      <xdr:spPr>
        <a:xfrm>
          <a:off x="3009900" y="41967150"/>
          <a:ext cx="19907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31</xdr:col>
      <xdr:colOff>47625</xdr:colOff>
      <xdr:row>94</xdr:row>
      <xdr:rowOff>504825</xdr:rowOff>
    </xdr:from>
    <xdr:to>
      <xdr:col>44</xdr:col>
      <xdr:colOff>57150</xdr:colOff>
      <xdr:row>95</xdr:row>
      <xdr:rowOff>352425</xdr:rowOff>
    </xdr:to>
    <xdr:sp>
      <xdr:nvSpPr>
        <xdr:cNvPr id="39" name="正方形/長方形 70"/>
        <xdr:cNvSpPr>
          <a:spLocks/>
        </xdr:cNvSpPr>
      </xdr:nvSpPr>
      <xdr:spPr>
        <a:xfrm>
          <a:off x="6248400" y="41995725"/>
          <a:ext cx="2609850"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株式会社中原建設等（</a:t>
          </a:r>
          <a:r>
            <a:rPr lang="en-US" cap="none" sz="1100" b="0" i="0" u="none" baseline="0">
              <a:solidFill>
                <a:srgbClr val="000000"/>
              </a:solidFill>
              <a:latin typeface="ＭＳ Ｐゴシック"/>
              <a:ea typeface="ＭＳ Ｐゴシック"/>
              <a:cs typeface="ＭＳ Ｐゴシック"/>
            </a:rPr>
            <a:t>134</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0000"/>
              </a:solidFill>
            </a:rPr>
            <a:t>
</a:t>
          </a:r>
          <a:r>
            <a:rPr lang="en-US" cap="none" sz="1100" b="0" i="0" u="none" baseline="0">
              <a:solidFill>
                <a:srgbClr val="000000"/>
              </a:solidFill>
            </a:rPr>
            <a:t>787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95</xdr:row>
      <xdr:rowOff>95250</xdr:rowOff>
    </xdr:from>
    <xdr:to>
      <xdr:col>31</xdr:col>
      <xdr:colOff>47625</xdr:colOff>
      <xdr:row>95</xdr:row>
      <xdr:rowOff>95250</xdr:rowOff>
    </xdr:to>
    <xdr:sp>
      <xdr:nvSpPr>
        <xdr:cNvPr id="40" name="直線矢印コネクタ 71"/>
        <xdr:cNvSpPr>
          <a:spLocks/>
        </xdr:cNvSpPr>
      </xdr:nvSpPr>
      <xdr:spPr>
        <a:xfrm>
          <a:off x="5000625" y="42252900"/>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95</xdr:row>
      <xdr:rowOff>419100</xdr:rowOff>
    </xdr:from>
    <xdr:to>
      <xdr:col>47</xdr:col>
      <xdr:colOff>114300</xdr:colOff>
      <xdr:row>96</xdr:row>
      <xdr:rowOff>152400</xdr:rowOff>
    </xdr:to>
    <xdr:sp>
      <xdr:nvSpPr>
        <xdr:cNvPr id="41" name="大かっこ 72"/>
        <xdr:cNvSpPr>
          <a:spLocks/>
        </xdr:cNvSpPr>
      </xdr:nvSpPr>
      <xdr:spPr>
        <a:xfrm>
          <a:off x="6286500" y="42576750"/>
          <a:ext cx="3228975" cy="400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施設改修等に資するもの</a:t>
          </a:r>
        </a:p>
      </xdr:txBody>
    </xdr:sp>
    <xdr:clientData/>
  </xdr:twoCellAnchor>
  <xdr:twoCellAnchor>
    <xdr:from>
      <xdr:col>13</xdr:col>
      <xdr:colOff>85725</xdr:colOff>
      <xdr:row>95</xdr:row>
      <xdr:rowOff>114300</xdr:rowOff>
    </xdr:from>
    <xdr:to>
      <xdr:col>14</xdr:col>
      <xdr:colOff>142875</xdr:colOff>
      <xdr:row>95</xdr:row>
      <xdr:rowOff>114300</xdr:rowOff>
    </xdr:to>
    <xdr:sp>
      <xdr:nvSpPr>
        <xdr:cNvPr id="42" name="直線矢印コネクタ 73"/>
        <xdr:cNvSpPr>
          <a:spLocks/>
        </xdr:cNvSpPr>
      </xdr:nvSpPr>
      <xdr:spPr>
        <a:xfrm>
          <a:off x="2686050" y="422719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133350</xdr:colOff>
      <xdr:row>132</xdr:row>
      <xdr:rowOff>200025</xdr:rowOff>
    </xdr:from>
    <xdr:ext cx="3562350" cy="895350"/>
    <xdr:sp>
      <xdr:nvSpPr>
        <xdr:cNvPr id="43" name="テキスト ボックス 75"/>
        <xdr:cNvSpPr txBox="1">
          <a:spLocks noChangeArrowheads="1"/>
        </xdr:cNvSpPr>
      </xdr:nvSpPr>
      <xdr:spPr>
        <a:xfrm>
          <a:off x="5934075" y="55483125"/>
          <a:ext cx="3562350"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twoCellAnchor>
    <xdr:from>
      <xdr:col>29</xdr:col>
      <xdr:colOff>104775</xdr:colOff>
      <xdr:row>82</xdr:row>
      <xdr:rowOff>438150</xdr:rowOff>
    </xdr:from>
    <xdr:to>
      <xdr:col>44</xdr:col>
      <xdr:colOff>133350</xdr:colOff>
      <xdr:row>83</xdr:row>
      <xdr:rowOff>38100</xdr:rowOff>
    </xdr:to>
    <xdr:sp>
      <xdr:nvSpPr>
        <xdr:cNvPr id="44" name="正方形/長方形 46"/>
        <xdr:cNvSpPr>
          <a:spLocks/>
        </xdr:cNvSpPr>
      </xdr:nvSpPr>
      <xdr:spPr>
        <a:xfrm>
          <a:off x="5905500" y="34061400"/>
          <a:ext cx="3028950"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＜一般競争、指名競争、少額随契＞</a:t>
          </a:r>
        </a:p>
      </xdr:txBody>
    </xdr:sp>
    <xdr:clientData/>
  </xdr:twoCellAnchor>
  <xdr:twoCellAnchor>
    <xdr:from>
      <xdr:col>30</xdr:col>
      <xdr:colOff>161925</xdr:colOff>
      <xdr:row>84</xdr:row>
      <xdr:rowOff>533400</xdr:rowOff>
    </xdr:from>
    <xdr:to>
      <xdr:col>42</xdr:col>
      <xdr:colOff>76200</xdr:colOff>
      <xdr:row>85</xdr:row>
      <xdr:rowOff>152400</xdr:rowOff>
    </xdr:to>
    <xdr:sp>
      <xdr:nvSpPr>
        <xdr:cNvPr id="45" name="正方形/長方形 74"/>
        <xdr:cNvSpPr>
          <a:spLocks/>
        </xdr:cNvSpPr>
      </xdr:nvSpPr>
      <xdr:spPr>
        <a:xfrm>
          <a:off x="6162675" y="35490150"/>
          <a:ext cx="2314575" cy="28575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＜少額随契＞</a:t>
          </a:r>
        </a:p>
      </xdr:txBody>
    </xdr:sp>
    <xdr:clientData/>
  </xdr:twoCellAnchor>
  <xdr:twoCellAnchor>
    <xdr:from>
      <xdr:col>30</xdr:col>
      <xdr:colOff>133350</xdr:colOff>
      <xdr:row>87</xdr:row>
      <xdr:rowOff>190500</xdr:rowOff>
    </xdr:from>
    <xdr:to>
      <xdr:col>42</xdr:col>
      <xdr:colOff>47625</xdr:colOff>
      <xdr:row>87</xdr:row>
      <xdr:rowOff>485775</xdr:rowOff>
    </xdr:to>
    <xdr:sp>
      <xdr:nvSpPr>
        <xdr:cNvPr id="46" name="正方形/長方形 76"/>
        <xdr:cNvSpPr>
          <a:spLocks/>
        </xdr:cNvSpPr>
      </xdr:nvSpPr>
      <xdr:spPr>
        <a:xfrm>
          <a:off x="6134100" y="37147500"/>
          <a:ext cx="2314575" cy="295275"/>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＜少額随契＞</a:t>
          </a:r>
        </a:p>
      </xdr:txBody>
    </xdr:sp>
    <xdr:clientData/>
  </xdr:twoCellAnchor>
  <xdr:twoCellAnchor>
    <xdr:from>
      <xdr:col>30</xdr:col>
      <xdr:colOff>200025</xdr:colOff>
      <xdr:row>91</xdr:row>
      <xdr:rowOff>647700</xdr:rowOff>
    </xdr:from>
    <xdr:to>
      <xdr:col>42</xdr:col>
      <xdr:colOff>95250</xdr:colOff>
      <xdr:row>92</xdr:row>
      <xdr:rowOff>257175</xdr:rowOff>
    </xdr:to>
    <xdr:sp>
      <xdr:nvSpPr>
        <xdr:cNvPr id="47" name="正方形/長方形 77"/>
        <xdr:cNvSpPr>
          <a:spLocks/>
        </xdr:cNvSpPr>
      </xdr:nvSpPr>
      <xdr:spPr>
        <a:xfrm>
          <a:off x="6200775" y="40138350"/>
          <a:ext cx="2295525" cy="276225"/>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＜少額随契＞</a:t>
          </a:r>
        </a:p>
      </xdr:txBody>
    </xdr:sp>
    <xdr:clientData/>
  </xdr:twoCellAnchor>
  <xdr:twoCellAnchor>
    <xdr:from>
      <xdr:col>31</xdr:col>
      <xdr:colOff>57150</xdr:colOff>
      <xdr:row>89</xdr:row>
      <xdr:rowOff>466725</xdr:rowOff>
    </xdr:from>
    <xdr:to>
      <xdr:col>42</xdr:col>
      <xdr:colOff>142875</xdr:colOff>
      <xdr:row>90</xdr:row>
      <xdr:rowOff>85725</xdr:rowOff>
    </xdr:to>
    <xdr:sp>
      <xdr:nvSpPr>
        <xdr:cNvPr id="48" name="正方形/長方形 78"/>
        <xdr:cNvSpPr>
          <a:spLocks/>
        </xdr:cNvSpPr>
      </xdr:nvSpPr>
      <xdr:spPr>
        <a:xfrm>
          <a:off x="6257925" y="38623875"/>
          <a:ext cx="2286000" cy="28575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＜一般競争、簡易公募、少額随契＞</a:t>
          </a:r>
        </a:p>
      </xdr:txBody>
    </xdr:sp>
    <xdr:clientData/>
  </xdr:twoCellAnchor>
  <xdr:twoCellAnchor>
    <xdr:from>
      <xdr:col>31</xdr:col>
      <xdr:colOff>9525</xdr:colOff>
      <xdr:row>93</xdr:row>
      <xdr:rowOff>619125</xdr:rowOff>
    </xdr:from>
    <xdr:to>
      <xdr:col>46</xdr:col>
      <xdr:colOff>123825</xdr:colOff>
      <xdr:row>94</xdr:row>
      <xdr:rowOff>485775</xdr:rowOff>
    </xdr:to>
    <xdr:sp>
      <xdr:nvSpPr>
        <xdr:cNvPr id="49" name="正方形/長方形 79"/>
        <xdr:cNvSpPr>
          <a:spLocks/>
        </xdr:cNvSpPr>
      </xdr:nvSpPr>
      <xdr:spPr>
        <a:xfrm>
          <a:off x="6210300" y="41443275"/>
          <a:ext cx="3114675" cy="53340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＜一般競争、指名競争、簡易公募型競争、総合評価、企画競争、随意契約等＞</a:t>
          </a:r>
        </a:p>
      </xdr:txBody>
    </xdr:sp>
    <xdr:clientData/>
  </xdr:twoCellAnchor>
  <xdr:oneCellAnchor>
    <xdr:from>
      <xdr:col>30</xdr:col>
      <xdr:colOff>28575</xdr:colOff>
      <xdr:row>116</xdr:row>
      <xdr:rowOff>190500</xdr:rowOff>
    </xdr:from>
    <xdr:ext cx="3571875" cy="895350"/>
    <xdr:sp>
      <xdr:nvSpPr>
        <xdr:cNvPr id="50" name="テキスト ボックス 80"/>
        <xdr:cNvSpPr txBox="1">
          <a:spLocks noChangeArrowheads="1"/>
        </xdr:cNvSpPr>
      </xdr:nvSpPr>
      <xdr:spPr>
        <a:xfrm>
          <a:off x="6029325" y="50311050"/>
          <a:ext cx="35718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twoCellAnchor>
    <xdr:from>
      <xdr:col>15</xdr:col>
      <xdr:colOff>19050</xdr:colOff>
      <xdr:row>96</xdr:row>
      <xdr:rowOff>619125</xdr:rowOff>
    </xdr:from>
    <xdr:to>
      <xdr:col>25</xdr:col>
      <xdr:colOff>9525</xdr:colOff>
      <xdr:row>97</xdr:row>
      <xdr:rowOff>523875</xdr:rowOff>
    </xdr:to>
    <xdr:sp>
      <xdr:nvSpPr>
        <xdr:cNvPr id="51" name="正方形/長方形 81"/>
        <xdr:cNvSpPr>
          <a:spLocks/>
        </xdr:cNvSpPr>
      </xdr:nvSpPr>
      <xdr:spPr>
        <a:xfrm>
          <a:off x="3019425" y="43443525"/>
          <a:ext cx="19907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山形県</a:t>
          </a:r>
        </a:p>
      </xdr:txBody>
    </xdr:sp>
    <xdr:clientData/>
  </xdr:twoCellAnchor>
  <xdr:twoCellAnchor>
    <xdr:from>
      <xdr:col>31</xdr:col>
      <xdr:colOff>57150</xdr:colOff>
      <xdr:row>96</xdr:row>
      <xdr:rowOff>647700</xdr:rowOff>
    </xdr:from>
    <xdr:to>
      <xdr:col>44</xdr:col>
      <xdr:colOff>66675</xdr:colOff>
      <xdr:row>97</xdr:row>
      <xdr:rowOff>495300</xdr:rowOff>
    </xdr:to>
    <xdr:sp>
      <xdr:nvSpPr>
        <xdr:cNvPr id="52" name="正方形/長方形 82"/>
        <xdr:cNvSpPr>
          <a:spLocks/>
        </xdr:cNvSpPr>
      </xdr:nvSpPr>
      <xdr:spPr>
        <a:xfrm>
          <a:off x="6257925" y="43472100"/>
          <a:ext cx="2609850" cy="514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 .</a:t>
          </a:r>
          <a:r>
            <a:rPr lang="en-US" cap="none" sz="1100" b="0" i="0" u="none" baseline="0">
              <a:solidFill>
                <a:srgbClr val="000000"/>
              </a:solidFill>
              <a:latin typeface="ＭＳ Ｐゴシック"/>
              <a:ea typeface="ＭＳ Ｐゴシック"/>
              <a:cs typeface="ＭＳ Ｐゴシック"/>
            </a:rPr>
            <a:t>株式会社本間工務店等（</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FF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97</xdr:row>
      <xdr:rowOff>238125</xdr:rowOff>
    </xdr:from>
    <xdr:to>
      <xdr:col>31</xdr:col>
      <xdr:colOff>57150</xdr:colOff>
      <xdr:row>97</xdr:row>
      <xdr:rowOff>238125</xdr:rowOff>
    </xdr:to>
    <xdr:sp>
      <xdr:nvSpPr>
        <xdr:cNvPr id="53" name="直線矢印コネクタ 83"/>
        <xdr:cNvSpPr>
          <a:spLocks/>
        </xdr:cNvSpPr>
      </xdr:nvSpPr>
      <xdr:spPr>
        <a:xfrm>
          <a:off x="5010150" y="43729275"/>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97</xdr:row>
      <xdr:rowOff>561975</xdr:rowOff>
    </xdr:from>
    <xdr:to>
      <xdr:col>47</xdr:col>
      <xdr:colOff>123825</xdr:colOff>
      <xdr:row>98</xdr:row>
      <xdr:rowOff>295275</xdr:rowOff>
    </xdr:to>
    <xdr:sp>
      <xdr:nvSpPr>
        <xdr:cNvPr id="54" name="大かっこ 84"/>
        <xdr:cNvSpPr>
          <a:spLocks/>
        </xdr:cNvSpPr>
      </xdr:nvSpPr>
      <xdr:spPr>
        <a:xfrm>
          <a:off x="6296025" y="44053125"/>
          <a:ext cx="3228975" cy="400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施設改修等の資するもの</a:t>
          </a:r>
        </a:p>
      </xdr:txBody>
    </xdr:sp>
    <xdr:clientData/>
  </xdr:twoCellAnchor>
  <xdr:twoCellAnchor>
    <xdr:from>
      <xdr:col>13</xdr:col>
      <xdr:colOff>95250</xdr:colOff>
      <xdr:row>97</xdr:row>
      <xdr:rowOff>257175</xdr:rowOff>
    </xdr:from>
    <xdr:to>
      <xdr:col>14</xdr:col>
      <xdr:colOff>152400</xdr:colOff>
      <xdr:row>97</xdr:row>
      <xdr:rowOff>257175</xdr:rowOff>
    </xdr:to>
    <xdr:sp>
      <xdr:nvSpPr>
        <xdr:cNvPr id="55" name="直線矢印コネクタ 85"/>
        <xdr:cNvSpPr>
          <a:spLocks/>
        </xdr:cNvSpPr>
      </xdr:nvSpPr>
      <xdr:spPr>
        <a:xfrm>
          <a:off x="2695575" y="43748325"/>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96</xdr:row>
      <xdr:rowOff>371475</xdr:rowOff>
    </xdr:from>
    <xdr:to>
      <xdr:col>42</xdr:col>
      <xdr:colOff>0</xdr:colOff>
      <xdr:row>96</xdr:row>
      <xdr:rowOff>619125</xdr:rowOff>
    </xdr:to>
    <xdr:sp>
      <xdr:nvSpPr>
        <xdr:cNvPr id="56" name="正方形/長方形 86"/>
        <xdr:cNvSpPr>
          <a:spLocks/>
        </xdr:cNvSpPr>
      </xdr:nvSpPr>
      <xdr:spPr>
        <a:xfrm>
          <a:off x="6276975" y="43195875"/>
          <a:ext cx="2124075" cy="24765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＜指名競争、少額随契</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99</xdr:row>
      <xdr:rowOff>66675</xdr:rowOff>
    </xdr:from>
    <xdr:to>
      <xdr:col>25</xdr:col>
      <xdr:colOff>0</xdr:colOff>
      <xdr:row>100</xdr:row>
      <xdr:rowOff>38100</xdr:rowOff>
    </xdr:to>
    <xdr:sp>
      <xdr:nvSpPr>
        <xdr:cNvPr id="57" name="正方形/長方形 87"/>
        <xdr:cNvSpPr>
          <a:spLocks/>
        </xdr:cNvSpPr>
      </xdr:nvSpPr>
      <xdr:spPr>
        <a:xfrm>
          <a:off x="3009900" y="44891325"/>
          <a:ext cx="199072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北陸地方整備局</a:t>
          </a:r>
        </a:p>
      </xdr:txBody>
    </xdr:sp>
    <xdr:clientData/>
  </xdr:twoCellAnchor>
  <xdr:twoCellAnchor>
    <xdr:from>
      <xdr:col>31</xdr:col>
      <xdr:colOff>47625</xdr:colOff>
      <xdr:row>99</xdr:row>
      <xdr:rowOff>95250</xdr:rowOff>
    </xdr:from>
    <xdr:to>
      <xdr:col>44</xdr:col>
      <xdr:colOff>57150</xdr:colOff>
      <xdr:row>100</xdr:row>
      <xdr:rowOff>19050</xdr:rowOff>
    </xdr:to>
    <xdr:sp>
      <xdr:nvSpPr>
        <xdr:cNvPr id="58" name="正方形/長方形 88"/>
        <xdr:cNvSpPr>
          <a:spLocks/>
        </xdr:cNvSpPr>
      </xdr:nvSpPr>
      <xdr:spPr>
        <a:xfrm>
          <a:off x="6248400" y="44919900"/>
          <a:ext cx="2609850" cy="5238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伊藤建設株式会社等（</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rPr>
            <a:t>
</a:t>
          </a:r>
          <a:r>
            <a:rPr lang="en-US" cap="none" sz="1100" b="0" i="0" u="none" baseline="0">
              <a:solidFill>
                <a:srgbClr val="000000"/>
              </a:solidFill>
            </a:rPr>
            <a:t>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99</xdr:row>
      <xdr:rowOff>352425</xdr:rowOff>
    </xdr:from>
    <xdr:to>
      <xdr:col>31</xdr:col>
      <xdr:colOff>47625</xdr:colOff>
      <xdr:row>99</xdr:row>
      <xdr:rowOff>352425</xdr:rowOff>
    </xdr:to>
    <xdr:sp>
      <xdr:nvSpPr>
        <xdr:cNvPr id="59" name="直線矢印コネクタ 89"/>
        <xdr:cNvSpPr>
          <a:spLocks/>
        </xdr:cNvSpPr>
      </xdr:nvSpPr>
      <xdr:spPr>
        <a:xfrm>
          <a:off x="5000625" y="45177075"/>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100</xdr:row>
      <xdr:rowOff>85725</xdr:rowOff>
    </xdr:from>
    <xdr:to>
      <xdr:col>47</xdr:col>
      <xdr:colOff>114300</xdr:colOff>
      <xdr:row>101</xdr:row>
      <xdr:rowOff>161925</xdr:rowOff>
    </xdr:to>
    <xdr:sp>
      <xdr:nvSpPr>
        <xdr:cNvPr id="60" name="大かっこ 90"/>
        <xdr:cNvSpPr>
          <a:spLocks/>
        </xdr:cNvSpPr>
      </xdr:nvSpPr>
      <xdr:spPr>
        <a:xfrm>
          <a:off x="6286500" y="45510450"/>
          <a:ext cx="3228975" cy="3048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施設建設工事等に資するもの</a:t>
          </a:r>
        </a:p>
      </xdr:txBody>
    </xdr:sp>
    <xdr:clientData/>
  </xdr:twoCellAnchor>
  <xdr:twoCellAnchor>
    <xdr:from>
      <xdr:col>13</xdr:col>
      <xdr:colOff>85725</xdr:colOff>
      <xdr:row>99</xdr:row>
      <xdr:rowOff>381000</xdr:rowOff>
    </xdr:from>
    <xdr:to>
      <xdr:col>14</xdr:col>
      <xdr:colOff>142875</xdr:colOff>
      <xdr:row>99</xdr:row>
      <xdr:rowOff>381000</xdr:rowOff>
    </xdr:to>
    <xdr:sp>
      <xdr:nvSpPr>
        <xdr:cNvPr id="61" name="直線矢印コネクタ 91"/>
        <xdr:cNvSpPr>
          <a:spLocks/>
        </xdr:cNvSpPr>
      </xdr:nvSpPr>
      <xdr:spPr>
        <a:xfrm>
          <a:off x="2686050" y="45205650"/>
          <a:ext cx="257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98</xdr:row>
      <xdr:rowOff>504825</xdr:rowOff>
    </xdr:from>
    <xdr:to>
      <xdr:col>46</xdr:col>
      <xdr:colOff>38100</xdr:colOff>
      <xdr:row>99</xdr:row>
      <xdr:rowOff>76200</xdr:rowOff>
    </xdr:to>
    <xdr:sp>
      <xdr:nvSpPr>
        <xdr:cNvPr id="62" name="正方形/長方形 92"/>
        <xdr:cNvSpPr>
          <a:spLocks/>
        </xdr:cNvSpPr>
      </xdr:nvSpPr>
      <xdr:spPr>
        <a:xfrm>
          <a:off x="6181725" y="44662725"/>
          <a:ext cx="3057525" cy="238125"/>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＜指名競争、随意契約、少額随契</a:t>
          </a:r>
          <a:r>
            <a:rPr lang="en-US" cap="none" sz="105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180975</xdr:colOff>
      <xdr:row>146</xdr:row>
      <xdr:rowOff>47625</xdr:rowOff>
    </xdr:from>
    <xdr:ext cx="3562350" cy="904875"/>
    <xdr:sp>
      <xdr:nvSpPr>
        <xdr:cNvPr id="63" name="テキスト ボックス 94"/>
        <xdr:cNvSpPr txBox="1">
          <a:spLocks noChangeArrowheads="1"/>
        </xdr:cNvSpPr>
      </xdr:nvSpPr>
      <xdr:spPr>
        <a:xfrm>
          <a:off x="1581150" y="59664600"/>
          <a:ext cx="356235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oneCellAnchor>
    <xdr:from>
      <xdr:col>8</xdr:col>
      <xdr:colOff>76200</xdr:colOff>
      <xdr:row>156</xdr:row>
      <xdr:rowOff>257175</xdr:rowOff>
    </xdr:from>
    <xdr:ext cx="3571875" cy="904875"/>
    <xdr:sp>
      <xdr:nvSpPr>
        <xdr:cNvPr id="64" name="テキスト ボックス 95"/>
        <xdr:cNvSpPr txBox="1">
          <a:spLocks noChangeArrowheads="1"/>
        </xdr:cNvSpPr>
      </xdr:nvSpPr>
      <xdr:spPr>
        <a:xfrm>
          <a:off x="1676400" y="63093600"/>
          <a:ext cx="35718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200" b="0" i="0" u="none" baseline="0">
              <a:solidFill>
                <a:srgbClr val="000000"/>
              </a:solidFill>
              <a:latin typeface="Calibri"/>
              <a:ea typeface="Calibri"/>
              <a:cs typeface="Calibri"/>
            </a:rPr>
            <a:t>
</a:t>
          </a:r>
        </a:p>
      </xdr:txBody>
    </xdr:sp>
    <xdr:clientData/>
  </xdr:oneCellAnchor>
  <xdr:twoCellAnchor>
    <xdr:from>
      <xdr:col>32</xdr:col>
      <xdr:colOff>28575</xdr:colOff>
      <xdr:row>70</xdr:row>
      <xdr:rowOff>209550</xdr:rowOff>
    </xdr:from>
    <xdr:to>
      <xdr:col>42</xdr:col>
      <xdr:colOff>66675</xdr:colOff>
      <xdr:row>70</xdr:row>
      <xdr:rowOff>476250</xdr:rowOff>
    </xdr:to>
    <xdr:sp>
      <xdr:nvSpPr>
        <xdr:cNvPr id="65" name="正方形/長方形 93"/>
        <xdr:cNvSpPr>
          <a:spLocks/>
        </xdr:cNvSpPr>
      </xdr:nvSpPr>
      <xdr:spPr>
        <a:xfrm>
          <a:off x="6429375" y="30822900"/>
          <a:ext cx="2038350" cy="266700"/>
        </a:xfrm>
        <a:prstGeom prst="rect">
          <a:avLst/>
        </a:prstGeom>
        <a:solidFill>
          <a:srgbClr val="FFFFFF"/>
        </a:solidFill>
        <a:ln w="9525" cmpd="dbl">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＜少額随契＞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734"/>
  <sheetViews>
    <sheetView tabSelected="1" view="pageBreakPreview" zoomScale="106" zoomScaleNormal="75" zoomScaleSheetLayoutView="106" zoomScalePageLayoutView="70" workbookViewId="0" topLeftCell="A180">
      <selection activeCell="C445" sqref="C445:L445"/>
    </sheetView>
  </sheetViews>
  <sheetFormatPr defaultColWidth="9.00390625" defaultRowHeight="13.5"/>
  <cols>
    <col min="1" max="50" width="2.625" style="0" customWidth="1"/>
    <col min="51" max="52" width="2.25390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v>229</v>
      </c>
      <c r="AR2" s="352"/>
      <c r="AS2" s="352"/>
      <c r="AT2" s="352"/>
      <c r="AU2" s="352"/>
      <c r="AV2" s="352"/>
      <c r="AW2" s="352"/>
      <c r="AX2" s="352"/>
    </row>
    <row r="3" spans="1:50" ht="21" customHeight="1" thickBot="1">
      <c r="A3" s="544" t="s">
        <v>82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107</v>
      </c>
      <c r="AP3" s="545"/>
      <c r="AQ3" s="545"/>
      <c r="AR3" s="545"/>
      <c r="AS3" s="545"/>
      <c r="AT3" s="545"/>
      <c r="AU3" s="545"/>
      <c r="AV3" s="545"/>
      <c r="AW3" s="545"/>
      <c r="AX3" s="547"/>
    </row>
    <row r="4" spans="1:50" ht="24.75" customHeight="1">
      <c r="A4" s="386" t="s">
        <v>42</v>
      </c>
      <c r="B4" s="387"/>
      <c r="C4" s="387"/>
      <c r="D4" s="387"/>
      <c r="E4" s="387"/>
      <c r="F4" s="387"/>
      <c r="G4" s="355" t="s">
        <v>108</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8" t="s">
        <v>110</v>
      </c>
      <c r="AF4" s="358"/>
      <c r="AG4" s="358"/>
      <c r="AH4" s="358"/>
      <c r="AI4" s="358"/>
      <c r="AJ4" s="358"/>
      <c r="AK4" s="358"/>
      <c r="AL4" s="358"/>
      <c r="AM4" s="358"/>
      <c r="AN4" s="358"/>
      <c r="AO4" s="358"/>
      <c r="AP4" s="359"/>
      <c r="AQ4" s="369" t="s">
        <v>2</v>
      </c>
      <c r="AR4" s="358"/>
      <c r="AS4" s="358"/>
      <c r="AT4" s="358"/>
      <c r="AU4" s="358"/>
      <c r="AV4" s="358"/>
      <c r="AW4" s="358"/>
      <c r="AX4" s="370"/>
    </row>
    <row r="5" spans="1:50" ht="48" customHeight="1">
      <c r="A5" s="371" t="s">
        <v>43</v>
      </c>
      <c r="B5" s="372"/>
      <c r="C5" s="372"/>
      <c r="D5" s="372"/>
      <c r="E5" s="372"/>
      <c r="F5" s="373"/>
      <c r="G5" s="374" t="s">
        <v>178</v>
      </c>
      <c r="H5" s="375"/>
      <c r="I5" s="375"/>
      <c r="J5" s="375"/>
      <c r="K5" s="375"/>
      <c r="L5" s="375"/>
      <c r="M5" s="375"/>
      <c r="N5" s="375"/>
      <c r="O5" s="375"/>
      <c r="P5" s="375"/>
      <c r="Q5" s="375"/>
      <c r="R5" s="375"/>
      <c r="S5" s="375"/>
      <c r="T5" s="375"/>
      <c r="U5" s="375"/>
      <c r="V5" s="376"/>
      <c r="W5" s="376"/>
      <c r="X5" s="376"/>
      <c r="Y5" s="377" t="s">
        <v>3</v>
      </c>
      <c r="Z5" s="378"/>
      <c r="AA5" s="378"/>
      <c r="AB5" s="378"/>
      <c r="AC5" s="378"/>
      <c r="AD5" s="379"/>
      <c r="AE5" s="380" t="s">
        <v>271</v>
      </c>
      <c r="AF5" s="381"/>
      <c r="AG5" s="381"/>
      <c r="AH5" s="381"/>
      <c r="AI5" s="381"/>
      <c r="AJ5" s="381"/>
      <c r="AK5" s="381"/>
      <c r="AL5" s="381"/>
      <c r="AM5" s="381"/>
      <c r="AN5" s="381"/>
      <c r="AO5" s="381"/>
      <c r="AP5" s="382"/>
      <c r="AQ5" s="383" t="s">
        <v>272</v>
      </c>
      <c r="AR5" s="384"/>
      <c r="AS5" s="384"/>
      <c r="AT5" s="384"/>
      <c r="AU5" s="384"/>
      <c r="AV5" s="384"/>
      <c r="AW5" s="384"/>
      <c r="AX5" s="385"/>
    </row>
    <row r="6" spans="1:50" ht="30" customHeight="1">
      <c r="A6" s="388" t="s">
        <v>4</v>
      </c>
      <c r="B6" s="389"/>
      <c r="C6" s="389"/>
      <c r="D6" s="389"/>
      <c r="E6" s="389"/>
      <c r="F6" s="389"/>
      <c r="G6" s="390" t="s">
        <v>109</v>
      </c>
      <c r="H6" s="376"/>
      <c r="I6" s="376"/>
      <c r="J6" s="376"/>
      <c r="K6" s="376"/>
      <c r="L6" s="376"/>
      <c r="M6" s="376"/>
      <c r="N6" s="376"/>
      <c r="O6" s="376"/>
      <c r="P6" s="376"/>
      <c r="Q6" s="376"/>
      <c r="R6" s="376"/>
      <c r="S6" s="376"/>
      <c r="T6" s="376"/>
      <c r="U6" s="376"/>
      <c r="V6" s="376"/>
      <c r="W6" s="376"/>
      <c r="X6" s="376"/>
      <c r="Y6" s="391" t="s">
        <v>81</v>
      </c>
      <c r="Z6" s="392"/>
      <c r="AA6" s="392"/>
      <c r="AB6" s="392"/>
      <c r="AC6" s="392"/>
      <c r="AD6" s="393"/>
      <c r="AE6" s="394" t="s">
        <v>111</v>
      </c>
      <c r="AF6" s="394"/>
      <c r="AG6" s="394"/>
      <c r="AH6" s="394"/>
      <c r="AI6" s="394"/>
      <c r="AJ6" s="394"/>
      <c r="AK6" s="394"/>
      <c r="AL6" s="394"/>
      <c r="AM6" s="394"/>
      <c r="AN6" s="394"/>
      <c r="AO6" s="394"/>
      <c r="AP6" s="394"/>
      <c r="AQ6" s="98"/>
      <c r="AR6" s="98"/>
      <c r="AS6" s="98"/>
      <c r="AT6" s="98"/>
      <c r="AU6" s="98"/>
      <c r="AV6" s="98"/>
      <c r="AW6" s="98"/>
      <c r="AX6" s="395"/>
    </row>
    <row r="7" spans="1:50" ht="49.5" customHeight="1">
      <c r="A7" s="396" t="s">
        <v>35</v>
      </c>
      <c r="B7" s="397"/>
      <c r="C7" s="397"/>
      <c r="D7" s="397"/>
      <c r="E7" s="397"/>
      <c r="F7" s="397"/>
      <c r="G7" s="398" t="s">
        <v>113</v>
      </c>
      <c r="H7" s="399"/>
      <c r="I7" s="399"/>
      <c r="J7" s="399"/>
      <c r="K7" s="399"/>
      <c r="L7" s="399"/>
      <c r="M7" s="399"/>
      <c r="N7" s="399"/>
      <c r="O7" s="399"/>
      <c r="P7" s="399"/>
      <c r="Q7" s="399"/>
      <c r="R7" s="399"/>
      <c r="S7" s="399"/>
      <c r="T7" s="399"/>
      <c r="U7" s="399"/>
      <c r="V7" s="400"/>
      <c r="W7" s="400"/>
      <c r="X7" s="401"/>
      <c r="Y7" s="402" t="s">
        <v>5</v>
      </c>
      <c r="Z7" s="98"/>
      <c r="AA7" s="98"/>
      <c r="AB7" s="98"/>
      <c r="AC7" s="98"/>
      <c r="AD7" s="99"/>
      <c r="AE7" s="403" t="s">
        <v>112</v>
      </c>
      <c r="AF7" s="404"/>
      <c r="AG7" s="404"/>
      <c r="AH7" s="404"/>
      <c r="AI7" s="404"/>
      <c r="AJ7" s="404"/>
      <c r="AK7" s="404"/>
      <c r="AL7" s="404"/>
      <c r="AM7" s="404"/>
      <c r="AN7" s="404"/>
      <c r="AO7" s="404"/>
      <c r="AP7" s="404"/>
      <c r="AQ7" s="404"/>
      <c r="AR7" s="404"/>
      <c r="AS7" s="404"/>
      <c r="AT7" s="404"/>
      <c r="AU7" s="404"/>
      <c r="AV7" s="404"/>
      <c r="AW7" s="404"/>
      <c r="AX7" s="405"/>
    </row>
    <row r="8" spans="1:50" ht="103.5" customHeight="1">
      <c r="A8" s="406" t="s">
        <v>36</v>
      </c>
      <c r="B8" s="407"/>
      <c r="C8" s="407"/>
      <c r="D8" s="407"/>
      <c r="E8" s="407"/>
      <c r="F8" s="407"/>
      <c r="G8" s="408" t="s">
        <v>247</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137.25" customHeight="1">
      <c r="A9" s="406" t="s">
        <v>51</v>
      </c>
      <c r="B9" s="407"/>
      <c r="C9" s="407"/>
      <c r="D9" s="407"/>
      <c r="E9" s="407"/>
      <c r="F9" s="407"/>
      <c r="G9" s="408" t="s">
        <v>215</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6</v>
      </c>
      <c r="B10" s="407"/>
      <c r="C10" s="407"/>
      <c r="D10" s="407"/>
      <c r="E10" s="407"/>
      <c r="F10" s="411"/>
      <c r="G10" s="412" t="s">
        <v>179</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c r="A11" s="415" t="s">
        <v>37</v>
      </c>
      <c r="B11" s="416"/>
      <c r="C11" s="416"/>
      <c r="D11" s="416"/>
      <c r="E11" s="416"/>
      <c r="F11" s="417"/>
      <c r="G11" s="421"/>
      <c r="H11" s="422"/>
      <c r="I11" s="422"/>
      <c r="J11" s="422"/>
      <c r="K11" s="422"/>
      <c r="L11" s="422"/>
      <c r="M11" s="422"/>
      <c r="N11" s="422"/>
      <c r="O11" s="422"/>
      <c r="P11" s="194" t="s">
        <v>83</v>
      </c>
      <c r="Q11" s="154"/>
      <c r="R11" s="154"/>
      <c r="S11" s="154"/>
      <c r="T11" s="154"/>
      <c r="U11" s="154"/>
      <c r="V11" s="187"/>
      <c r="W11" s="194" t="s">
        <v>84</v>
      </c>
      <c r="X11" s="154"/>
      <c r="Y11" s="154"/>
      <c r="Z11" s="154"/>
      <c r="AA11" s="154"/>
      <c r="AB11" s="154"/>
      <c r="AC11" s="187"/>
      <c r="AD11" s="194" t="s">
        <v>85</v>
      </c>
      <c r="AE11" s="154"/>
      <c r="AF11" s="154"/>
      <c r="AG11" s="154"/>
      <c r="AH11" s="154"/>
      <c r="AI11" s="154"/>
      <c r="AJ11" s="187"/>
      <c r="AK11" s="194" t="s">
        <v>86</v>
      </c>
      <c r="AL11" s="154"/>
      <c r="AM11" s="154"/>
      <c r="AN11" s="154"/>
      <c r="AO11" s="154"/>
      <c r="AP11" s="154"/>
      <c r="AQ11" s="187"/>
      <c r="AR11" s="194" t="s">
        <v>87</v>
      </c>
      <c r="AS11" s="154"/>
      <c r="AT11" s="154"/>
      <c r="AU11" s="154"/>
      <c r="AV11" s="154"/>
      <c r="AW11" s="154"/>
      <c r="AX11" s="426"/>
    </row>
    <row r="12" spans="1:50" ht="21" customHeight="1">
      <c r="A12" s="247"/>
      <c r="B12" s="248"/>
      <c r="C12" s="248"/>
      <c r="D12" s="248"/>
      <c r="E12" s="248"/>
      <c r="F12" s="249"/>
      <c r="G12" s="427" t="s">
        <v>7</v>
      </c>
      <c r="H12" s="428"/>
      <c r="I12" s="433" t="s">
        <v>8</v>
      </c>
      <c r="J12" s="434"/>
      <c r="K12" s="434"/>
      <c r="L12" s="434"/>
      <c r="M12" s="434"/>
      <c r="N12" s="434"/>
      <c r="O12" s="435"/>
      <c r="P12" s="436">
        <v>254</v>
      </c>
      <c r="Q12" s="436"/>
      <c r="R12" s="436"/>
      <c r="S12" s="436"/>
      <c r="T12" s="436"/>
      <c r="U12" s="436"/>
      <c r="V12" s="436"/>
      <c r="W12" s="436">
        <v>200</v>
      </c>
      <c r="X12" s="436"/>
      <c r="Y12" s="436"/>
      <c r="Z12" s="436"/>
      <c r="AA12" s="436"/>
      <c r="AB12" s="436"/>
      <c r="AC12" s="436"/>
      <c r="AD12" s="436">
        <v>48</v>
      </c>
      <c r="AE12" s="436"/>
      <c r="AF12" s="436"/>
      <c r="AG12" s="436"/>
      <c r="AH12" s="436"/>
      <c r="AI12" s="436"/>
      <c r="AJ12" s="436"/>
      <c r="AK12" s="436">
        <v>15</v>
      </c>
      <c r="AL12" s="436"/>
      <c r="AM12" s="436"/>
      <c r="AN12" s="436"/>
      <c r="AO12" s="436"/>
      <c r="AP12" s="436"/>
      <c r="AQ12" s="436"/>
      <c r="AR12" s="436">
        <v>15</v>
      </c>
      <c r="AS12" s="436"/>
      <c r="AT12" s="436"/>
      <c r="AU12" s="436"/>
      <c r="AV12" s="436"/>
      <c r="AW12" s="436"/>
      <c r="AX12" s="447"/>
    </row>
    <row r="13" spans="1:50" ht="21" customHeight="1">
      <c r="A13" s="247"/>
      <c r="B13" s="248"/>
      <c r="C13" s="248"/>
      <c r="D13" s="248"/>
      <c r="E13" s="248"/>
      <c r="F13" s="249"/>
      <c r="G13" s="429"/>
      <c r="H13" s="430"/>
      <c r="I13" s="208" t="s">
        <v>9</v>
      </c>
      <c r="J13" s="439"/>
      <c r="K13" s="439"/>
      <c r="L13" s="439"/>
      <c r="M13" s="439"/>
      <c r="N13" s="439"/>
      <c r="O13" s="440"/>
      <c r="P13" s="424">
        <v>0</v>
      </c>
      <c r="Q13" s="425"/>
      <c r="R13" s="425"/>
      <c r="S13" s="425"/>
      <c r="T13" s="425"/>
      <c r="U13" s="425"/>
      <c r="V13" s="425"/>
      <c r="W13" s="425">
        <v>2000</v>
      </c>
      <c r="X13" s="425"/>
      <c r="Y13" s="425"/>
      <c r="Z13" s="425"/>
      <c r="AA13" s="425"/>
      <c r="AB13" s="425"/>
      <c r="AC13" s="425"/>
      <c r="AD13" s="425">
        <v>0</v>
      </c>
      <c r="AE13" s="425"/>
      <c r="AF13" s="425"/>
      <c r="AG13" s="425"/>
      <c r="AH13" s="425"/>
      <c r="AI13" s="425"/>
      <c r="AJ13" s="425"/>
      <c r="AK13" s="425"/>
      <c r="AL13" s="425"/>
      <c r="AM13" s="425"/>
      <c r="AN13" s="425"/>
      <c r="AO13" s="425"/>
      <c r="AP13" s="425"/>
      <c r="AQ13" s="425"/>
      <c r="AR13" s="437"/>
      <c r="AS13" s="437"/>
      <c r="AT13" s="437"/>
      <c r="AU13" s="437"/>
      <c r="AV13" s="437"/>
      <c r="AW13" s="437"/>
      <c r="AX13" s="438"/>
    </row>
    <row r="14" spans="1:50" ht="21" customHeight="1">
      <c r="A14" s="247"/>
      <c r="B14" s="248"/>
      <c r="C14" s="248"/>
      <c r="D14" s="248"/>
      <c r="E14" s="248"/>
      <c r="F14" s="249"/>
      <c r="G14" s="429"/>
      <c r="H14" s="430"/>
      <c r="I14" s="208" t="s">
        <v>99</v>
      </c>
      <c r="J14" s="209"/>
      <c r="K14" s="209"/>
      <c r="L14" s="209"/>
      <c r="M14" s="209"/>
      <c r="N14" s="209"/>
      <c r="O14" s="210"/>
      <c r="P14" s="211">
        <v>129</v>
      </c>
      <c r="Q14" s="212"/>
      <c r="R14" s="212"/>
      <c r="S14" s="212"/>
      <c r="T14" s="212"/>
      <c r="U14" s="212"/>
      <c r="V14" s="213"/>
      <c r="W14" s="572">
        <v>29</v>
      </c>
      <c r="X14" s="573"/>
      <c r="Y14" s="573"/>
      <c r="Z14" s="573"/>
      <c r="AA14" s="573"/>
      <c r="AB14" s="573"/>
      <c r="AC14" s="574"/>
      <c r="AD14" s="211">
        <v>1995</v>
      </c>
      <c r="AE14" s="212"/>
      <c r="AF14" s="212"/>
      <c r="AG14" s="212"/>
      <c r="AH14" s="212"/>
      <c r="AI14" s="212"/>
      <c r="AJ14" s="213"/>
      <c r="AK14" s="211">
        <v>489</v>
      </c>
      <c r="AL14" s="212"/>
      <c r="AM14" s="212"/>
      <c r="AN14" s="212"/>
      <c r="AO14" s="212"/>
      <c r="AP14" s="212"/>
      <c r="AQ14" s="213"/>
      <c r="AR14" s="211"/>
      <c r="AS14" s="212"/>
      <c r="AT14" s="212"/>
      <c r="AU14" s="212"/>
      <c r="AV14" s="212"/>
      <c r="AW14" s="212"/>
      <c r="AX14" s="214"/>
    </row>
    <row r="15" spans="1:50" ht="21" customHeight="1">
      <c r="A15" s="247"/>
      <c r="B15" s="248"/>
      <c r="C15" s="248"/>
      <c r="D15" s="248"/>
      <c r="E15" s="248"/>
      <c r="F15" s="249"/>
      <c r="G15" s="429"/>
      <c r="H15" s="430"/>
      <c r="I15" s="208" t="s">
        <v>100</v>
      </c>
      <c r="J15" s="209"/>
      <c r="K15" s="209"/>
      <c r="L15" s="209"/>
      <c r="M15" s="209"/>
      <c r="N15" s="209"/>
      <c r="O15" s="210"/>
      <c r="P15" s="444">
        <v>-29</v>
      </c>
      <c r="Q15" s="445"/>
      <c r="R15" s="445"/>
      <c r="S15" s="445"/>
      <c r="T15" s="445"/>
      <c r="U15" s="445"/>
      <c r="V15" s="446"/>
      <c r="W15" s="572">
        <v>-1995</v>
      </c>
      <c r="X15" s="573"/>
      <c r="Y15" s="573"/>
      <c r="Z15" s="573"/>
      <c r="AA15" s="573"/>
      <c r="AB15" s="573"/>
      <c r="AC15" s="574"/>
      <c r="AD15" s="444">
        <v>-489</v>
      </c>
      <c r="AE15" s="445"/>
      <c r="AF15" s="445"/>
      <c r="AG15" s="445"/>
      <c r="AH15" s="445"/>
      <c r="AI15" s="445"/>
      <c r="AJ15" s="446"/>
      <c r="AK15" s="211"/>
      <c r="AL15" s="212"/>
      <c r="AM15" s="212"/>
      <c r="AN15" s="212"/>
      <c r="AO15" s="212"/>
      <c r="AP15" s="212"/>
      <c r="AQ15" s="213"/>
      <c r="AR15" s="205"/>
      <c r="AS15" s="206"/>
      <c r="AT15" s="206"/>
      <c r="AU15" s="206"/>
      <c r="AV15" s="206"/>
      <c r="AW15" s="206"/>
      <c r="AX15" s="207"/>
    </row>
    <row r="16" spans="1:50" ht="24.75" customHeight="1">
      <c r="A16" s="247"/>
      <c r="B16" s="248"/>
      <c r="C16" s="248"/>
      <c r="D16" s="248"/>
      <c r="E16" s="248"/>
      <c r="F16" s="249"/>
      <c r="G16" s="429"/>
      <c r="H16" s="430"/>
      <c r="I16" s="208" t="s">
        <v>98</v>
      </c>
      <c r="J16" s="439"/>
      <c r="K16" s="439"/>
      <c r="L16" s="439"/>
      <c r="M16" s="439"/>
      <c r="N16" s="439"/>
      <c r="O16" s="440"/>
      <c r="P16" s="424" t="s">
        <v>317</v>
      </c>
      <c r="Q16" s="425"/>
      <c r="R16" s="425"/>
      <c r="S16" s="425"/>
      <c r="T16" s="425"/>
      <c r="U16" s="425"/>
      <c r="V16" s="425"/>
      <c r="W16" s="424" t="s">
        <v>317</v>
      </c>
      <c r="X16" s="425"/>
      <c r="Y16" s="425"/>
      <c r="Z16" s="425"/>
      <c r="AA16" s="425"/>
      <c r="AB16" s="425"/>
      <c r="AC16" s="425"/>
      <c r="AD16" s="424" t="s">
        <v>317</v>
      </c>
      <c r="AE16" s="425"/>
      <c r="AF16" s="425"/>
      <c r="AG16" s="425"/>
      <c r="AH16" s="425"/>
      <c r="AI16" s="425"/>
      <c r="AJ16" s="425"/>
      <c r="AK16" s="425"/>
      <c r="AL16" s="425"/>
      <c r="AM16" s="425"/>
      <c r="AN16" s="425"/>
      <c r="AO16" s="425"/>
      <c r="AP16" s="425"/>
      <c r="AQ16" s="425"/>
      <c r="AR16" s="437"/>
      <c r="AS16" s="437"/>
      <c r="AT16" s="437"/>
      <c r="AU16" s="437"/>
      <c r="AV16" s="437"/>
      <c r="AW16" s="437"/>
      <c r="AX16" s="438"/>
    </row>
    <row r="17" spans="1:50" ht="24.75" customHeight="1">
      <c r="A17" s="247"/>
      <c r="B17" s="248"/>
      <c r="C17" s="248"/>
      <c r="D17" s="248"/>
      <c r="E17" s="248"/>
      <c r="F17" s="249"/>
      <c r="G17" s="431"/>
      <c r="H17" s="432"/>
      <c r="I17" s="441" t="s">
        <v>23</v>
      </c>
      <c r="J17" s="442"/>
      <c r="K17" s="442"/>
      <c r="L17" s="442"/>
      <c r="M17" s="442"/>
      <c r="N17" s="442"/>
      <c r="O17" s="443"/>
      <c r="P17" s="454">
        <v>354</v>
      </c>
      <c r="Q17" s="454"/>
      <c r="R17" s="454"/>
      <c r="S17" s="454"/>
      <c r="T17" s="454"/>
      <c r="U17" s="454"/>
      <c r="V17" s="454"/>
      <c r="W17" s="454">
        <v>234</v>
      </c>
      <c r="X17" s="454"/>
      <c r="Y17" s="454"/>
      <c r="Z17" s="454"/>
      <c r="AA17" s="454"/>
      <c r="AB17" s="454"/>
      <c r="AC17" s="454"/>
      <c r="AD17" s="454">
        <f>AD12+AD14+AD15</f>
        <v>1554</v>
      </c>
      <c r="AE17" s="454"/>
      <c r="AF17" s="454"/>
      <c r="AG17" s="454"/>
      <c r="AH17" s="454"/>
      <c r="AI17" s="454"/>
      <c r="AJ17" s="454"/>
      <c r="AK17" s="454">
        <v>504</v>
      </c>
      <c r="AL17" s="454"/>
      <c r="AM17" s="454"/>
      <c r="AN17" s="454"/>
      <c r="AO17" s="454"/>
      <c r="AP17" s="454"/>
      <c r="AQ17" s="454"/>
      <c r="AR17" s="454">
        <v>15</v>
      </c>
      <c r="AS17" s="454"/>
      <c r="AT17" s="454"/>
      <c r="AU17" s="454"/>
      <c r="AV17" s="454"/>
      <c r="AW17" s="454"/>
      <c r="AX17" s="458"/>
    </row>
    <row r="18" spans="1:50" ht="24.75" customHeight="1">
      <c r="A18" s="247"/>
      <c r="B18" s="248"/>
      <c r="C18" s="248"/>
      <c r="D18" s="248"/>
      <c r="E18" s="248"/>
      <c r="F18" s="249"/>
      <c r="G18" s="460" t="s">
        <v>10</v>
      </c>
      <c r="H18" s="461"/>
      <c r="I18" s="461"/>
      <c r="J18" s="461"/>
      <c r="K18" s="461"/>
      <c r="L18" s="461"/>
      <c r="M18" s="461"/>
      <c r="N18" s="461"/>
      <c r="O18" s="461"/>
      <c r="P18" s="423">
        <v>343</v>
      </c>
      <c r="Q18" s="423"/>
      <c r="R18" s="423"/>
      <c r="S18" s="423"/>
      <c r="T18" s="423"/>
      <c r="U18" s="423"/>
      <c r="V18" s="423"/>
      <c r="W18" s="423">
        <v>184</v>
      </c>
      <c r="X18" s="423"/>
      <c r="Y18" s="423"/>
      <c r="Z18" s="423"/>
      <c r="AA18" s="423"/>
      <c r="AB18" s="423"/>
      <c r="AC18" s="423"/>
      <c r="AD18" s="423">
        <v>1197</v>
      </c>
      <c r="AE18" s="423"/>
      <c r="AF18" s="423"/>
      <c r="AG18" s="423"/>
      <c r="AH18" s="423"/>
      <c r="AI18" s="423"/>
      <c r="AJ18" s="423"/>
      <c r="AK18" s="450"/>
      <c r="AL18" s="450"/>
      <c r="AM18" s="450"/>
      <c r="AN18" s="450"/>
      <c r="AO18" s="450"/>
      <c r="AP18" s="450"/>
      <c r="AQ18" s="450"/>
      <c r="AR18" s="450"/>
      <c r="AS18" s="450"/>
      <c r="AT18" s="450"/>
      <c r="AU18" s="450"/>
      <c r="AV18" s="450"/>
      <c r="AW18" s="450"/>
      <c r="AX18" s="459"/>
    </row>
    <row r="19" spans="1:50" ht="24.75" customHeight="1">
      <c r="A19" s="418"/>
      <c r="B19" s="419"/>
      <c r="C19" s="419"/>
      <c r="D19" s="419"/>
      <c r="E19" s="419"/>
      <c r="F19" s="420"/>
      <c r="G19" s="460" t="s">
        <v>11</v>
      </c>
      <c r="H19" s="461"/>
      <c r="I19" s="461"/>
      <c r="J19" s="461"/>
      <c r="K19" s="461"/>
      <c r="L19" s="461"/>
      <c r="M19" s="461"/>
      <c r="N19" s="461"/>
      <c r="O19" s="461"/>
      <c r="P19" s="455">
        <f>P18/P17</f>
        <v>0.9689265536723164</v>
      </c>
      <c r="Q19" s="455"/>
      <c r="R19" s="455"/>
      <c r="S19" s="455"/>
      <c r="T19" s="455"/>
      <c r="U19" s="455"/>
      <c r="V19" s="455"/>
      <c r="W19" s="455">
        <f>W18/W17</f>
        <v>0.7863247863247863</v>
      </c>
      <c r="X19" s="455"/>
      <c r="Y19" s="455"/>
      <c r="Z19" s="455"/>
      <c r="AA19" s="455"/>
      <c r="AB19" s="455"/>
      <c r="AC19" s="455"/>
      <c r="AD19" s="455">
        <f>AD18/AD17</f>
        <v>0.7702702702702703</v>
      </c>
      <c r="AE19" s="455"/>
      <c r="AF19" s="455"/>
      <c r="AG19" s="455"/>
      <c r="AH19" s="455"/>
      <c r="AI19" s="455"/>
      <c r="AJ19" s="455"/>
      <c r="AK19" s="456"/>
      <c r="AL19" s="456"/>
      <c r="AM19" s="456"/>
      <c r="AN19" s="456"/>
      <c r="AO19" s="456"/>
      <c r="AP19" s="456"/>
      <c r="AQ19" s="456"/>
      <c r="AR19" s="456"/>
      <c r="AS19" s="456"/>
      <c r="AT19" s="456"/>
      <c r="AU19" s="456"/>
      <c r="AV19" s="456"/>
      <c r="AW19" s="456"/>
      <c r="AX19" s="457"/>
    </row>
    <row r="20" spans="1:50" ht="31.5" customHeight="1">
      <c r="A20" s="465" t="s">
        <v>13</v>
      </c>
      <c r="B20" s="466"/>
      <c r="C20" s="466"/>
      <c r="D20" s="466"/>
      <c r="E20" s="466"/>
      <c r="F20" s="467"/>
      <c r="G20" s="462" t="s">
        <v>54</v>
      </c>
      <c r="H20" s="154"/>
      <c r="I20" s="154"/>
      <c r="J20" s="154"/>
      <c r="K20" s="154"/>
      <c r="L20" s="154"/>
      <c r="M20" s="154"/>
      <c r="N20" s="154"/>
      <c r="O20" s="154"/>
      <c r="P20" s="154"/>
      <c r="Q20" s="154"/>
      <c r="R20" s="154"/>
      <c r="S20" s="154"/>
      <c r="T20" s="154"/>
      <c r="U20" s="154"/>
      <c r="V20" s="154"/>
      <c r="W20" s="154"/>
      <c r="X20" s="187"/>
      <c r="Y20" s="463"/>
      <c r="Z20" s="106"/>
      <c r="AA20" s="107"/>
      <c r="AB20" s="153" t="s">
        <v>12</v>
      </c>
      <c r="AC20" s="154"/>
      <c r="AD20" s="187"/>
      <c r="AE20" s="464" t="s">
        <v>83</v>
      </c>
      <c r="AF20" s="151"/>
      <c r="AG20" s="151"/>
      <c r="AH20" s="151"/>
      <c r="AI20" s="151"/>
      <c r="AJ20" s="464" t="s">
        <v>84</v>
      </c>
      <c r="AK20" s="151"/>
      <c r="AL20" s="151"/>
      <c r="AM20" s="151"/>
      <c r="AN20" s="151"/>
      <c r="AO20" s="464" t="s">
        <v>85</v>
      </c>
      <c r="AP20" s="151"/>
      <c r="AQ20" s="151"/>
      <c r="AR20" s="151"/>
      <c r="AS20" s="151"/>
      <c r="AT20" s="472" t="s">
        <v>14</v>
      </c>
      <c r="AU20" s="151"/>
      <c r="AV20" s="151"/>
      <c r="AW20" s="151"/>
      <c r="AX20" s="473"/>
    </row>
    <row r="21" spans="1:50" ht="26.25" customHeight="1">
      <c r="A21" s="468"/>
      <c r="B21" s="466"/>
      <c r="C21" s="466"/>
      <c r="D21" s="466"/>
      <c r="E21" s="466"/>
      <c r="F21" s="467"/>
      <c r="G21" s="474" t="s">
        <v>307</v>
      </c>
      <c r="H21" s="293"/>
      <c r="I21" s="293"/>
      <c r="J21" s="293"/>
      <c r="K21" s="293"/>
      <c r="L21" s="293"/>
      <c r="M21" s="293"/>
      <c r="N21" s="293"/>
      <c r="O21" s="293"/>
      <c r="P21" s="293"/>
      <c r="Q21" s="293"/>
      <c r="R21" s="293"/>
      <c r="S21" s="293"/>
      <c r="T21" s="293"/>
      <c r="U21" s="293"/>
      <c r="V21" s="293"/>
      <c r="W21" s="293"/>
      <c r="X21" s="475"/>
      <c r="Y21" s="480" t="s">
        <v>15</v>
      </c>
      <c r="Z21" s="481"/>
      <c r="AA21" s="482"/>
      <c r="AB21" s="483" t="s">
        <v>117</v>
      </c>
      <c r="AC21" s="484"/>
      <c r="AD21" s="484"/>
      <c r="AE21" s="451" t="s">
        <v>44</v>
      </c>
      <c r="AF21" s="98"/>
      <c r="AG21" s="98"/>
      <c r="AH21" s="98"/>
      <c r="AI21" s="99"/>
      <c r="AJ21" s="451" t="s">
        <v>44</v>
      </c>
      <c r="AK21" s="98"/>
      <c r="AL21" s="98"/>
      <c r="AM21" s="98"/>
      <c r="AN21" s="99"/>
      <c r="AO21" s="451" t="s">
        <v>44</v>
      </c>
      <c r="AP21" s="98"/>
      <c r="AQ21" s="98"/>
      <c r="AR21" s="98"/>
      <c r="AS21" s="99"/>
      <c r="AT21" s="452"/>
      <c r="AU21" s="452"/>
      <c r="AV21" s="452"/>
      <c r="AW21" s="452"/>
      <c r="AX21" s="453"/>
    </row>
    <row r="22" spans="1:50" ht="23.25" customHeight="1">
      <c r="A22" s="469"/>
      <c r="B22" s="470"/>
      <c r="C22" s="470"/>
      <c r="D22" s="470"/>
      <c r="E22" s="470"/>
      <c r="F22" s="471"/>
      <c r="G22" s="476"/>
      <c r="H22" s="272"/>
      <c r="I22" s="272"/>
      <c r="J22" s="272"/>
      <c r="K22" s="272"/>
      <c r="L22" s="272"/>
      <c r="M22" s="272"/>
      <c r="N22" s="272"/>
      <c r="O22" s="272"/>
      <c r="P22" s="272"/>
      <c r="Q22" s="272"/>
      <c r="R22" s="272"/>
      <c r="S22" s="272"/>
      <c r="T22" s="272"/>
      <c r="U22" s="272"/>
      <c r="V22" s="272"/>
      <c r="W22" s="272"/>
      <c r="X22" s="477"/>
      <c r="Y22" s="194" t="s">
        <v>102</v>
      </c>
      <c r="Z22" s="154"/>
      <c r="AA22" s="187"/>
      <c r="AB22" s="97" t="s">
        <v>116</v>
      </c>
      <c r="AC22" s="215"/>
      <c r="AD22" s="216"/>
      <c r="AE22" s="97" t="s">
        <v>116</v>
      </c>
      <c r="AF22" s="215"/>
      <c r="AG22" s="215"/>
      <c r="AH22" s="215"/>
      <c r="AI22" s="216"/>
      <c r="AJ22" s="97" t="s">
        <v>116</v>
      </c>
      <c r="AK22" s="215"/>
      <c r="AL22" s="215"/>
      <c r="AM22" s="215"/>
      <c r="AN22" s="216"/>
      <c r="AO22" s="97" t="s">
        <v>116</v>
      </c>
      <c r="AP22" s="215"/>
      <c r="AQ22" s="215"/>
      <c r="AR22" s="215"/>
      <c r="AS22" s="216"/>
      <c r="AT22" s="448" t="s">
        <v>116</v>
      </c>
      <c r="AU22" s="448"/>
      <c r="AV22" s="448"/>
      <c r="AW22" s="448"/>
      <c r="AX22" s="449"/>
    </row>
    <row r="23" spans="1:50" ht="32.25" customHeight="1">
      <c r="A23" s="469"/>
      <c r="B23" s="470"/>
      <c r="C23" s="470"/>
      <c r="D23" s="470"/>
      <c r="E23" s="470"/>
      <c r="F23" s="471"/>
      <c r="G23" s="478"/>
      <c r="H23" s="275"/>
      <c r="I23" s="275"/>
      <c r="J23" s="275"/>
      <c r="K23" s="275"/>
      <c r="L23" s="275"/>
      <c r="M23" s="275"/>
      <c r="N23" s="275"/>
      <c r="O23" s="275"/>
      <c r="P23" s="275"/>
      <c r="Q23" s="275"/>
      <c r="R23" s="275"/>
      <c r="S23" s="275"/>
      <c r="T23" s="275"/>
      <c r="U23" s="275"/>
      <c r="V23" s="275"/>
      <c r="W23" s="275"/>
      <c r="X23" s="479"/>
      <c r="Y23" s="153" t="s">
        <v>16</v>
      </c>
      <c r="Z23" s="154"/>
      <c r="AA23" s="187"/>
      <c r="AB23" s="227" t="s">
        <v>17</v>
      </c>
      <c r="AC23" s="227"/>
      <c r="AD23" s="227"/>
      <c r="AE23" s="227" t="s">
        <v>116</v>
      </c>
      <c r="AF23" s="227"/>
      <c r="AG23" s="227"/>
      <c r="AH23" s="227"/>
      <c r="AI23" s="227"/>
      <c r="AJ23" s="227" t="s">
        <v>116</v>
      </c>
      <c r="AK23" s="227"/>
      <c r="AL23" s="227"/>
      <c r="AM23" s="227"/>
      <c r="AN23" s="227"/>
      <c r="AO23" s="227" t="s">
        <v>116</v>
      </c>
      <c r="AP23" s="227"/>
      <c r="AQ23" s="227"/>
      <c r="AR23" s="227"/>
      <c r="AS23" s="227"/>
      <c r="AT23" s="485"/>
      <c r="AU23" s="485"/>
      <c r="AV23" s="485"/>
      <c r="AW23" s="485"/>
      <c r="AX23" s="486"/>
    </row>
    <row r="24" spans="1:50" ht="31.5" customHeight="1">
      <c r="A24" s="177" t="s">
        <v>48</v>
      </c>
      <c r="B24" s="487"/>
      <c r="C24" s="487"/>
      <c r="D24" s="487"/>
      <c r="E24" s="487"/>
      <c r="F24" s="488"/>
      <c r="G24" s="462" t="s">
        <v>52</v>
      </c>
      <c r="H24" s="154"/>
      <c r="I24" s="154"/>
      <c r="J24" s="154"/>
      <c r="K24" s="154"/>
      <c r="L24" s="154"/>
      <c r="M24" s="154"/>
      <c r="N24" s="154"/>
      <c r="O24" s="154"/>
      <c r="P24" s="154"/>
      <c r="Q24" s="154"/>
      <c r="R24" s="154"/>
      <c r="S24" s="154"/>
      <c r="T24" s="154"/>
      <c r="U24" s="154"/>
      <c r="V24" s="154"/>
      <c r="W24" s="154"/>
      <c r="X24" s="187"/>
      <c r="Y24" s="463"/>
      <c r="Z24" s="106"/>
      <c r="AA24" s="107"/>
      <c r="AB24" s="153" t="s">
        <v>12</v>
      </c>
      <c r="AC24" s="154"/>
      <c r="AD24" s="187"/>
      <c r="AE24" s="464" t="s">
        <v>83</v>
      </c>
      <c r="AF24" s="151"/>
      <c r="AG24" s="151"/>
      <c r="AH24" s="151"/>
      <c r="AI24" s="151"/>
      <c r="AJ24" s="464" t="s">
        <v>84</v>
      </c>
      <c r="AK24" s="151"/>
      <c r="AL24" s="151"/>
      <c r="AM24" s="151"/>
      <c r="AN24" s="151"/>
      <c r="AO24" s="464" t="s">
        <v>85</v>
      </c>
      <c r="AP24" s="151"/>
      <c r="AQ24" s="151"/>
      <c r="AR24" s="151"/>
      <c r="AS24" s="151"/>
      <c r="AT24" s="492" t="s">
        <v>88</v>
      </c>
      <c r="AU24" s="493"/>
      <c r="AV24" s="493"/>
      <c r="AW24" s="493"/>
      <c r="AX24" s="494"/>
    </row>
    <row r="25" spans="1:52" ht="39.75" customHeight="1">
      <c r="A25" s="126"/>
      <c r="B25" s="127"/>
      <c r="C25" s="127"/>
      <c r="D25" s="127"/>
      <c r="E25" s="127"/>
      <c r="F25" s="128"/>
      <c r="G25" s="474" t="s">
        <v>186</v>
      </c>
      <c r="H25" s="501"/>
      <c r="I25" s="501"/>
      <c r="J25" s="501"/>
      <c r="K25" s="501"/>
      <c r="L25" s="501"/>
      <c r="M25" s="501"/>
      <c r="N25" s="501"/>
      <c r="O25" s="501"/>
      <c r="P25" s="501"/>
      <c r="Q25" s="501"/>
      <c r="R25" s="501"/>
      <c r="S25" s="501"/>
      <c r="T25" s="501"/>
      <c r="U25" s="501"/>
      <c r="V25" s="501"/>
      <c r="W25" s="501"/>
      <c r="X25" s="502"/>
      <c r="Y25" s="217" t="s">
        <v>103</v>
      </c>
      <c r="Z25" s="218"/>
      <c r="AA25" s="219"/>
      <c r="AB25" s="499" t="s">
        <v>44</v>
      </c>
      <c r="AC25" s="218"/>
      <c r="AD25" s="219"/>
      <c r="AE25" s="495" t="s">
        <v>44</v>
      </c>
      <c r="AF25" s="227"/>
      <c r="AG25" s="227"/>
      <c r="AH25" s="227"/>
      <c r="AI25" s="227"/>
      <c r="AJ25" s="496" t="s">
        <v>44</v>
      </c>
      <c r="AK25" s="497"/>
      <c r="AL25" s="497"/>
      <c r="AM25" s="497"/>
      <c r="AN25" s="497"/>
      <c r="AO25" s="496" t="s">
        <v>44</v>
      </c>
      <c r="AP25" s="497"/>
      <c r="AQ25" s="497"/>
      <c r="AR25" s="497"/>
      <c r="AS25" s="497"/>
      <c r="AT25" s="521" t="s">
        <v>44</v>
      </c>
      <c r="AU25" s="98"/>
      <c r="AV25" s="98"/>
      <c r="AW25" s="98"/>
      <c r="AX25" s="395"/>
      <c r="AY25" s="28"/>
      <c r="AZ25" s="29"/>
    </row>
    <row r="26" spans="1:52" ht="32.25" customHeight="1">
      <c r="A26" s="489"/>
      <c r="B26" s="490"/>
      <c r="C26" s="490"/>
      <c r="D26" s="490"/>
      <c r="E26" s="490"/>
      <c r="F26" s="491"/>
      <c r="G26" s="503"/>
      <c r="H26" s="504"/>
      <c r="I26" s="504"/>
      <c r="J26" s="504"/>
      <c r="K26" s="504"/>
      <c r="L26" s="504"/>
      <c r="M26" s="504"/>
      <c r="N26" s="504"/>
      <c r="O26" s="504"/>
      <c r="P26" s="504"/>
      <c r="Q26" s="504"/>
      <c r="R26" s="504"/>
      <c r="S26" s="504"/>
      <c r="T26" s="504"/>
      <c r="U26" s="504"/>
      <c r="V26" s="504"/>
      <c r="W26" s="504"/>
      <c r="X26" s="505"/>
      <c r="Y26" s="498" t="s">
        <v>104</v>
      </c>
      <c r="Z26" s="189"/>
      <c r="AA26" s="190"/>
      <c r="AB26" s="500" t="s">
        <v>44</v>
      </c>
      <c r="AC26" s="189"/>
      <c r="AD26" s="190"/>
      <c r="AE26" s="451" t="s">
        <v>44</v>
      </c>
      <c r="AF26" s="98"/>
      <c r="AG26" s="98"/>
      <c r="AH26" s="98"/>
      <c r="AI26" s="99"/>
      <c r="AJ26" s="174" t="s">
        <v>44</v>
      </c>
      <c r="AK26" s="175"/>
      <c r="AL26" s="175"/>
      <c r="AM26" s="175"/>
      <c r="AN26" s="201"/>
      <c r="AO26" s="174" t="s">
        <v>44</v>
      </c>
      <c r="AP26" s="175"/>
      <c r="AQ26" s="175"/>
      <c r="AR26" s="175"/>
      <c r="AS26" s="201"/>
      <c r="AT26" s="174" t="s">
        <v>44</v>
      </c>
      <c r="AU26" s="175"/>
      <c r="AV26" s="175"/>
      <c r="AW26" s="175"/>
      <c r="AX26" s="176"/>
      <c r="AY26" s="28"/>
      <c r="AZ26" s="29"/>
    </row>
    <row r="27" spans="1:50" ht="32.25" customHeight="1">
      <c r="A27" s="177" t="s">
        <v>18</v>
      </c>
      <c r="B27" s="178"/>
      <c r="C27" s="178"/>
      <c r="D27" s="178"/>
      <c r="E27" s="178"/>
      <c r="F27" s="179"/>
      <c r="G27" s="186" t="s">
        <v>19</v>
      </c>
      <c r="H27" s="154"/>
      <c r="I27" s="154"/>
      <c r="J27" s="154"/>
      <c r="K27" s="154"/>
      <c r="L27" s="154"/>
      <c r="M27" s="154"/>
      <c r="N27" s="154"/>
      <c r="O27" s="154"/>
      <c r="P27" s="154"/>
      <c r="Q27" s="154"/>
      <c r="R27" s="154"/>
      <c r="S27" s="154"/>
      <c r="T27" s="154"/>
      <c r="U27" s="154"/>
      <c r="V27" s="154"/>
      <c r="W27" s="154"/>
      <c r="X27" s="187"/>
      <c r="Y27" s="195"/>
      <c r="Z27" s="196"/>
      <c r="AA27" s="197"/>
      <c r="AB27" s="153" t="s">
        <v>12</v>
      </c>
      <c r="AC27" s="154"/>
      <c r="AD27" s="187"/>
      <c r="AE27" s="194" t="s">
        <v>83</v>
      </c>
      <c r="AF27" s="154"/>
      <c r="AG27" s="154"/>
      <c r="AH27" s="154"/>
      <c r="AI27" s="187"/>
      <c r="AJ27" s="194" t="s">
        <v>84</v>
      </c>
      <c r="AK27" s="154"/>
      <c r="AL27" s="154"/>
      <c r="AM27" s="154"/>
      <c r="AN27" s="187"/>
      <c r="AO27" s="194" t="s">
        <v>85</v>
      </c>
      <c r="AP27" s="154"/>
      <c r="AQ27" s="154"/>
      <c r="AR27" s="154"/>
      <c r="AS27" s="187"/>
      <c r="AT27" s="492" t="s">
        <v>96</v>
      </c>
      <c r="AU27" s="493"/>
      <c r="AV27" s="493"/>
      <c r="AW27" s="493"/>
      <c r="AX27" s="494"/>
    </row>
    <row r="28" spans="1:50" ht="46.5" customHeight="1">
      <c r="A28" s="180"/>
      <c r="B28" s="181"/>
      <c r="C28" s="181"/>
      <c r="D28" s="181"/>
      <c r="E28" s="181"/>
      <c r="F28" s="182"/>
      <c r="G28" s="220" t="s">
        <v>308</v>
      </c>
      <c r="H28" s="221"/>
      <c r="I28" s="221"/>
      <c r="J28" s="221"/>
      <c r="K28" s="221"/>
      <c r="L28" s="221"/>
      <c r="M28" s="221"/>
      <c r="N28" s="221"/>
      <c r="O28" s="221"/>
      <c r="P28" s="221"/>
      <c r="Q28" s="221"/>
      <c r="R28" s="221"/>
      <c r="S28" s="221"/>
      <c r="T28" s="221"/>
      <c r="U28" s="221"/>
      <c r="V28" s="221"/>
      <c r="W28" s="221"/>
      <c r="X28" s="222"/>
      <c r="Y28" s="202" t="s">
        <v>18</v>
      </c>
      <c r="Z28" s="203"/>
      <c r="AA28" s="204"/>
      <c r="AB28" s="198" t="s">
        <v>44</v>
      </c>
      <c r="AC28" s="199"/>
      <c r="AD28" s="200"/>
      <c r="AE28" s="198" t="s">
        <v>44</v>
      </c>
      <c r="AF28" s="199"/>
      <c r="AG28" s="199"/>
      <c r="AH28" s="199"/>
      <c r="AI28" s="200"/>
      <c r="AJ28" s="198" t="s">
        <v>44</v>
      </c>
      <c r="AK28" s="199"/>
      <c r="AL28" s="199"/>
      <c r="AM28" s="199"/>
      <c r="AN28" s="200"/>
      <c r="AO28" s="198" t="s">
        <v>44</v>
      </c>
      <c r="AP28" s="199"/>
      <c r="AQ28" s="199"/>
      <c r="AR28" s="199"/>
      <c r="AS28" s="200"/>
      <c r="AT28" s="198" t="s">
        <v>248</v>
      </c>
      <c r="AU28" s="199"/>
      <c r="AV28" s="199"/>
      <c r="AW28" s="199"/>
      <c r="AX28" s="226"/>
    </row>
    <row r="29" spans="1:50" ht="46.5" customHeight="1">
      <c r="A29" s="183"/>
      <c r="B29" s="184"/>
      <c r="C29" s="184"/>
      <c r="D29" s="184"/>
      <c r="E29" s="184"/>
      <c r="F29" s="185"/>
      <c r="G29" s="223"/>
      <c r="H29" s="224"/>
      <c r="I29" s="224"/>
      <c r="J29" s="224"/>
      <c r="K29" s="224"/>
      <c r="L29" s="224"/>
      <c r="M29" s="224"/>
      <c r="N29" s="224"/>
      <c r="O29" s="224"/>
      <c r="P29" s="224"/>
      <c r="Q29" s="224"/>
      <c r="R29" s="224"/>
      <c r="S29" s="224"/>
      <c r="T29" s="224"/>
      <c r="U29" s="224"/>
      <c r="V29" s="224"/>
      <c r="W29" s="224"/>
      <c r="X29" s="225"/>
      <c r="Y29" s="188" t="s">
        <v>95</v>
      </c>
      <c r="Z29" s="189"/>
      <c r="AA29" s="190"/>
      <c r="AB29" s="198" t="s">
        <v>249</v>
      </c>
      <c r="AC29" s="199"/>
      <c r="AD29" s="200"/>
      <c r="AE29" s="198" t="s">
        <v>44</v>
      </c>
      <c r="AF29" s="199"/>
      <c r="AG29" s="199"/>
      <c r="AH29" s="199"/>
      <c r="AI29" s="200"/>
      <c r="AJ29" s="198" t="s">
        <v>44</v>
      </c>
      <c r="AK29" s="199"/>
      <c r="AL29" s="199"/>
      <c r="AM29" s="199"/>
      <c r="AN29" s="200"/>
      <c r="AO29" s="198" t="s">
        <v>44</v>
      </c>
      <c r="AP29" s="199"/>
      <c r="AQ29" s="199"/>
      <c r="AR29" s="199"/>
      <c r="AS29" s="200"/>
      <c r="AT29" s="198" t="s">
        <v>44</v>
      </c>
      <c r="AU29" s="199"/>
      <c r="AV29" s="199"/>
      <c r="AW29" s="199"/>
      <c r="AX29" s="226"/>
    </row>
    <row r="30" spans="1:50" ht="22.5" customHeight="1">
      <c r="A30" s="557" t="s">
        <v>105</v>
      </c>
      <c r="B30" s="558"/>
      <c r="C30" s="506" t="s">
        <v>20</v>
      </c>
      <c r="D30" s="507"/>
      <c r="E30" s="507"/>
      <c r="F30" s="507"/>
      <c r="G30" s="507"/>
      <c r="H30" s="507"/>
      <c r="I30" s="507"/>
      <c r="J30" s="507"/>
      <c r="K30" s="508"/>
      <c r="L30" s="509" t="s">
        <v>89</v>
      </c>
      <c r="M30" s="509"/>
      <c r="N30" s="509"/>
      <c r="O30" s="509"/>
      <c r="P30" s="509"/>
      <c r="Q30" s="509"/>
      <c r="R30" s="510" t="s">
        <v>87</v>
      </c>
      <c r="S30" s="511"/>
      <c r="T30" s="511"/>
      <c r="U30" s="511"/>
      <c r="V30" s="511"/>
      <c r="W30" s="511"/>
      <c r="X30" s="512" t="s">
        <v>40</v>
      </c>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513"/>
    </row>
    <row r="31" spans="1:50" ht="22.5" customHeight="1">
      <c r="A31" s="559"/>
      <c r="B31" s="560"/>
      <c r="C31" s="514" t="s">
        <v>228</v>
      </c>
      <c r="D31" s="515"/>
      <c r="E31" s="515"/>
      <c r="F31" s="515"/>
      <c r="G31" s="515"/>
      <c r="H31" s="515"/>
      <c r="I31" s="515"/>
      <c r="J31" s="515"/>
      <c r="K31" s="516"/>
      <c r="L31" s="517">
        <v>15</v>
      </c>
      <c r="M31" s="517"/>
      <c r="N31" s="517"/>
      <c r="O31" s="517"/>
      <c r="P31" s="517"/>
      <c r="Q31" s="517"/>
      <c r="R31" s="517">
        <v>15</v>
      </c>
      <c r="S31" s="517"/>
      <c r="T31" s="517"/>
      <c r="U31" s="517"/>
      <c r="V31" s="517"/>
      <c r="W31" s="517"/>
      <c r="X31" s="518"/>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20"/>
    </row>
    <row r="32" spans="1:50" ht="22.5" customHeight="1">
      <c r="A32" s="559"/>
      <c r="B32" s="560"/>
      <c r="C32" s="522" t="s">
        <v>229</v>
      </c>
      <c r="D32" s="523"/>
      <c r="E32" s="523"/>
      <c r="F32" s="523"/>
      <c r="G32" s="523"/>
      <c r="H32" s="523"/>
      <c r="I32" s="523"/>
      <c r="J32" s="523"/>
      <c r="K32" s="524"/>
      <c r="L32" s="575">
        <v>0.09</v>
      </c>
      <c r="M32" s="575"/>
      <c r="N32" s="575"/>
      <c r="O32" s="575"/>
      <c r="P32" s="575"/>
      <c r="Q32" s="575"/>
      <c r="R32" s="526">
        <v>0.09</v>
      </c>
      <c r="S32" s="526"/>
      <c r="T32" s="526"/>
      <c r="U32" s="526"/>
      <c r="V32" s="526"/>
      <c r="W32" s="526"/>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2.5" customHeight="1">
      <c r="A33" s="559"/>
      <c r="B33" s="560"/>
      <c r="C33" s="522" t="s">
        <v>230</v>
      </c>
      <c r="D33" s="523"/>
      <c r="E33" s="523"/>
      <c r="F33" s="523"/>
      <c r="G33" s="523"/>
      <c r="H33" s="523"/>
      <c r="I33" s="523"/>
      <c r="J33" s="523"/>
      <c r="K33" s="524"/>
      <c r="L33" s="525">
        <v>0.1</v>
      </c>
      <c r="M33" s="525"/>
      <c r="N33" s="525"/>
      <c r="O33" s="525"/>
      <c r="P33" s="525"/>
      <c r="Q33" s="525"/>
      <c r="R33" s="526">
        <v>0.1</v>
      </c>
      <c r="S33" s="526"/>
      <c r="T33" s="526"/>
      <c r="U33" s="526"/>
      <c r="V33" s="526"/>
      <c r="W33" s="526"/>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2.5" customHeight="1">
      <c r="A34" s="559"/>
      <c r="B34" s="560"/>
      <c r="C34" s="568"/>
      <c r="D34" s="569"/>
      <c r="E34" s="569"/>
      <c r="F34" s="569"/>
      <c r="G34" s="569"/>
      <c r="H34" s="569"/>
      <c r="I34" s="569"/>
      <c r="J34" s="569"/>
      <c r="K34" s="570"/>
      <c r="L34" s="571"/>
      <c r="M34" s="571"/>
      <c r="N34" s="571"/>
      <c r="O34" s="571"/>
      <c r="P34" s="571"/>
      <c r="Q34" s="571"/>
      <c r="R34" s="526"/>
      <c r="S34" s="526"/>
      <c r="T34" s="526"/>
      <c r="U34" s="526"/>
      <c r="V34" s="526"/>
      <c r="W34" s="526"/>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2.5" customHeight="1">
      <c r="A35" s="559"/>
      <c r="B35" s="560"/>
      <c r="C35" s="568"/>
      <c r="D35" s="569"/>
      <c r="E35" s="569"/>
      <c r="F35" s="569"/>
      <c r="G35" s="569"/>
      <c r="H35" s="569"/>
      <c r="I35" s="569"/>
      <c r="J35" s="569"/>
      <c r="K35" s="570"/>
      <c r="L35" s="571"/>
      <c r="M35" s="571"/>
      <c r="N35" s="571"/>
      <c r="O35" s="571"/>
      <c r="P35" s="571"/>
      <c r="Q35" s="571"/>
      <c r="R35" s="526"/>
      <c r="S35" s="526"/>
      <c r="T35" s="526"/>
      <c r="U35" s="526"/>
      <c r="V35" s="526"/>
      <c r="W35" s="526"/>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2.5" customHeight="1">
      <c r="A36" s="559"/>
      <c r="B36" s="560"/>
      <c r="C36" s="243"/>
      <c r="D36" s="241"/>
      <c r="E36" s="241"/>
      <c r="F36" s="241"/>
      <c r="G36" s="241"/>
      <c r="H36" s="241"/>
      <c r="I36" s="241"/>
      <c r="J36" s="241"/>
      <c r="K36" s="242"/>
      <c r="L36" s="240"/>
      <c r="M36" s="241"/>
      <c r="N36" s="241"/>
      <c r="O36" s="241"/>
      <c r="P36" s="241"/>
      <c r="Q36" s="242"/>
      <c r="R36" s="237"/>
      <c r="S36" s="238"/>
      <c r="T36" s="238"/>
      <c r="U36" s="238"/>
      <c r="V36" s="238"/>
      <c r="W36" s="239"/>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561"/>
      <c r="B37" s="562"/>
      <c r="C37" s="550" t="s">
        <v>23</v>
      </c>
      <c r="D37" s="551"/>
      <c r="E37" s="551"/>
      <c r="F37" s="551"/>
      <c r="G37" s="551"/>
      <c r="H37" s="551"/>
      <c r="I37" s="551"/>
      <c r="J37" s="551"/>
      <c r="K37" s="552"/>
      <c r="L37" s="553">
        <v>15</v>
      </c>
      <c r="M37" s="551"/>
      <c r="N37" s="551"/>
      <c r="O37" s="551"/>
      <c r="P37" s="551"/>
      <c r="Q37" s="552"/>
      <c r="R37" s="553">
        <v>15</v>
      </c>
      <c r="S37" s="551"/>
      <c r="T37" s="551"/>
      <c r="U37" s="551"/>
      <c r="V37" s="551"/>
      <c r="W37" s="552"/>
      <c r="X37" s="554"/>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65" t="s">
        <v>90</v>
      </c>
      <c r="B39" s="566"/>
      <c r="C39" s="566"/>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566"/>
      <c r="AV39" s="566"/>
      <c r="AW39" s="566"/>
      <c r="AX39" s="567"/>
    </row>
    <row r="40" spans="1:50" ht="21" customHeight="1">
      <c r="A40" s="18"/>
      <c r="B40" s="19"/>
      <c r="C40" s="548" t="s">
        <v>56</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549"/>
      <c r="AD40" s="235" t="s">
        <v>64</v>
      </c>
      <c r="AE40" s="235"/>
      <c r="AF40" s="235"/>
      <c r="AG40" s="234" t="s">
        <v>55</v>
      </c>
      <c r="AH40" s="235"/>
      <c r="AI40" s="235"/>
      <c r="AJ40" s="235"/>
      <c r="AK40" s="235"/>
      <c r="AL40" s="235"/>
      <c r="AM40" s="235"/>
      <c r="AN40" s="235"/>
      <c r="AO40" s="235"/>
      <c r="AP40" s="235"/>
      <c r="AQ40" s="235"/>
      <c r="AR40" s="235"/>
      <c r="AS40" s="235"/>
      <c r="AT40" s="235"/>
      <c r="AU40" s="235"/>
      <c r="AV40" s="235"/>
      <c r="AW40" s="235"/>
      <c r="AX40" s="236"/>
    </row>
    <row r="41" spans="1:50" ht="26.25" customHeight="1">
      <c r="A41" s="563" t="s">
        <v>80</v>
      </c>
      <c r="B41" s="564"/>
      <c r="C41" s="360" t="s">
        <v>65</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295" t="s">
        <v>115</v>
      </c>
      <c r="AE41" s="296"/>
      <c r="AF41" s="296"/>
      <c r="AG41" s="268" t="s">
        <v>273</v>
      </c>
      <c r="AH41" s="269"/>
      <c r="AI41" s="269"/>
      <c r="AJ41" s="269"/>
      <c r="AK41" s="269"/>
      <c r="AL41" s="269"/>
      <c r="AM41" s="269"/>
      <c r="AN41" s="269"/>
      <c r="AO41" s="269"/>
      <c r="AP41" s="269"/>
      <c r="AQ41" s="269"/>
      <c r="AR41" s="269"/>
      <c r="AS41" s="269"/>
      <c r="AT41" s="269"/>
      <c r="AU41" s="269"/>
      <c r="AV41" s="269"/>
      <c r="AW41" s="269"/>
      <c r="AX41" s="270"/>
    </row>
    <row r="42" spans="1:50" ht="26.25" customHeight="1">
      <c r="A42" s="259"/>
      <c r="B42" s="260"/>
      <c r="C42" s="363" t="s">
        <v>66</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286"/>
      <c r="AD42" s="288" t="s">
        <v>115</v>
      </c>
      <c r="AE42" s="289"/>
      <c r="AF42" s="289"/>
      <c r="AG42" s="271"/>
      <c r="AH42" s="272"/>
      <c r="AI42" s="272"/>
      <c r="AJ42" s="272"/>
      <c r="AK42" s="272"/>
      <c r="AL42" s="272"/>
      <c r="AM42" s="272"/>
      <c r="AN42" s="272"/>
      <c r="AO42" s="272"/>
      <c r="AP42" s="272"/>
      <c r="AQ42" s="272"/>
      <c r="AR42" s="272"/>
      <c r="AS42" s="272"/>
      <c r="AT42" s="272"/>
      <c r="AU42" s="272"/>
      <c r="AV42" s="272"/>
      <c r="AW42" s="272"/>
      <c r="AX42" s="273"/>
    </row>
    <row r="43" spans="1:50" ht="30" customHeight="1">
      <c r="A43" s="312"/>
      <c r="B43" s="313"/>
      <c r="C43" s="365" t="s">
        <v>67</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170" t="s">
        <v>115</v>
      </c>
      <c r="AE43" s="171"/>
      <c r="AF43" s="171"/>
      <c r="AG43" s="274"/>
      <c r="AH43" s="275"/>
      <c r="AI43" s="275"/>
      <c r="AJ43" s="275"/>
      <c r="AK43" s="275"/>
      <c r="AL43" s="275"/>
      <c r="AM43" s="275"/>
      <c r="AN43" s="275"/>
      <c r="AO43" s="275"/>
      <c r="AP43" s="275"/>
      <c r="AQ43" s="275"/>
      <c r="AR43" s="275"/>
      <c r="AS43" s="275"/>
      <c r="AT43" s="275"/>
      <c r="AU43" s="275"/>
      <c r="AV43" s="275"/>
      <c r="AW43" s="275"/>
      <c r="AX43" s="276"/>
    </row>
    <row r="44" spans="1:50" ht="26.25" customHeight="1">
      <c r="A44" s="257" t="s">
        <v>69</v>
      </c>
      <c r="B44" s="258"/>
      <c r="C44" s="333" t="s">
        <v>71</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172" t="s">
        <v>115</v>
      </c>
      <c r="AE44" s="173"/>
      <c r="AF44" s="173"/>
      <c r="AG44" s="292" t="s">
        <v>309</v>
      </c>
      <c r="AH44" s="293"/>
      <c r="AI44" s="293"/>
      <c r="AJ44" s="293"/>
      <c r="AK44" s="293"/>
      <c r="AL44" s="293"/>
      <c r="AM44" s="293"/>
      <c r="AN44" s="293"/>
      <c r="AO44" s="293"/>
      <c r="AP44" s="293"/>
      <c r="AQ44" s="293"/>
      <c r="AR44" s="293"/>
      <c r="AS44" s="293"/>
      <c r="AT44" s="293"/>
      <c r="AU44" s="293"/>
      <c r="AV44" s="293"/>
      <c r="AW44" s="293"/>
      <c r="AX44" s="294"/>
    </row>
    <row r="45" spans="1:50" ht="26.25" customHeight="1">
      <c r="A45" s="259"/>
      <c r="B45" s="260"/>
      <c r="C45" s="285" t="s">
        <v>72</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8" t="s">
        <v>115</v>
      </c>
      <c r="AE45" s="289"/>
      <c r="AF45" s="289"/>
      <c r="AG45" s="271"/>
      <c r="AH45" s="272"/>
      <c r="AI45" s="272"/>
      <c r="AJ45" s="272"/>
      <c r="AK45" s="272"/>
      <c r="AL45" s="272"/>
      <c r="AM45" s="272"/>
      <c r="AN45" s="272"/>
      <c r="AO45" s="272"/>
      <c r="AP45" s="272"/>
      <c r="AQ45" s="272"/>
      <c r="AR45" s="272"/>
      <c r="AS45" s="272"/>
      <c r="AT45" s="272"/>
      <c r="AU45" s="272"/>
      <c r="AV45" s="272"/>
      <c r="AW45" s="272"/>
      <c r="AX45" s="273"/>
    </row>
    <row r="46" spans="1:50" ht="26.25" customHeight="1">
      <c r="A46" s="259"/>
      <c r="B46" s="260"/>
      <c r="C46" s="285" t="s">
        <v>73</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8" t="s">
        <v>115</v>
      </c>
      <c r="AE46" s="289"/>
      <c r="AF46" s="289"/>
      <c r="AG46" s="271"/>
      <c r="AH46" s="272"/>
      <c r="AI46" s="272"/>
      <c r="AJ46" s="272"/>
      <c r="AK46" s="272"/>
      <c r="AL46" s="272"/>
      <c r="AM46" s="272"/>
      <c r="AN46" s="272"/>
      <c r="AO46" s="272"/>
      <c r="AP46" s="272"/>
      <c r="AQ46" s="272"/>
      <c r="AR46" s="272"/>
      <c r="AS46" s="272"/>
      <c r="AT46" s="272"/>
      <c r="AU46" s="272"/>
      <c r="AV46" s="272"/>
      <c r="AW46" s="272"/>
      <c r="AX46" s="273"/>
    </row>
    <row r="47" spans="1:50" ht="26.25" customHeight="1">
      <c r="A47" s="259"/>
      <c r="B47" s="260"/>
      <c r="C47" s="285" t="s">
        <v>68</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8" t="s">
        <v>116</v>
      </c>
      <c r="AE47" s="289"/>
      <c r="AF47" s="289"/>
      <c r="AG47" s="271"/>
      <c r="AH47" s="272"/>
      <c r="AI47" s="272"/>
      <c r="AJ47" s="272"/>
      <c r="AK47" s="272"/>
      <c r="AL47" s="272"/>
      <c r="AM47" s="272"/>
      <c r="AN47" s="272"/>
      <c r="AO47" s="272"/>
      <c r="AP47" s="272"/>
      <c r="AQ47" s="272"/>
      <c r="AR47" s="272"/>
      <c r="AS47" s="272"/>
      <c r="AT47" s="272"/>
      <c r="AU47" s="272"/>
      <c r="AV47" s="272"/>
      <c r="AW47" s="272"/>
      <c r="AX47" s="273"/>
    </row>
    <row r="48" spans="1:50" ht="26.25" customHeight="1">
      <c r="A48" s="259"/>
      <c r="B48" s="260"/>
      <c r="C48" s="285" t="s">
        <v>74</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88" t="s">
        <v>115</v>
      </c>
      <c r="AE48" s="289"/>
      <c r="AF48" s="289"/>
      <c r="AG48" s="271"/>
      <c r="AH48" s="272"/>
      <c r="AI48" s="272"/>
      <c r="AJ48" s="272"/>
      <c r="AK48" s="272"/>
      <c r="AL48" s="272"/>
      <c r="AM48" s="272"/>
      <c r="AN48" s="272"/>
      <c r="AO48" s="272"/>
      <c r="AP48" s="272"/>
      <c r="AQ48" s="272"/>
      <c r="AR48" s="272"/>
      <c r="AS48" s="272"/>
      <c r="AT48" s="272"/>
      <c r="AU48" s="272"/>
      <c r="AV48" s="272"/>
      <c r="AW48" s="272"/>
      <c r="AX48" s="273"/>
    </row>
    <row r="49" spans="1:50" ht="26.25" customHeight="1">
      <c r="A49" s="259"/>
      <c r="B49" s="260"/>
      <c r="C49" s="353" t="s">
        <v>79</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170" t="s">
        <v>116</v>
      </c>
      <c r="AE49" s="171"/>
      <c r="AF49" s="171"/>
      <c r="AG49" s="274"/>
      <c r="AH49" s="275"/>
      <c r="AI49" s="275"/>
      <c r="AJ49" s="275"/>
      <c r="AK49" s="275"/>
      <c r="AL49" s="275"/>
      <c r="AM49" s="275"/>
      <c r="AN49" s="275"/>
      <c r="AO49" s="275"/>
      <c r="AP49" s="275"/>
      <c r="AQ49" s="275"/>
      <c r="AR49" s="275"/>
      <c r="AS49" s="275"/>
      <c r="AT49" s="275"/>
      <c r="AU49" s="275"/>
      <c r="AV49" s="275"/>
      <c r="AW49" s="275"/>
      <c r="AX49" s="276"/>
    </row>
    <row r="50" spans="1:50" ht="34.5" customHeight="1">
      <c r="A50" s="257" t="s">
        <v>70</v>
      </c>
      <c r="B50" s="258"/>
      <c r="C50" s="297" t="s">
        <v>77</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172" t="s">
        <v>115</v>
      </c>
      <c r="AE50" s="173"/>
      <c r="AF50" s="173"/>
      <c r="AG50" s="292" t="s">
        <v>114</v>
      </c>
      <c r="AH50" s="293"/>
      <c r="AI50" s="293"/>
      <c r="AJ50" s="293"/>
      <c r="AK50" s="293"/>
      <c r="AL50" s="293"/>
      <c r="AM50" s="293"/>
      <c r="AN50" s="293"/>
      <c r="AO50" s="293"/>
      <c r="AP50" s="293"/>
      <c r="AQ50" s="293"/>
      <c r="AR50" s="293"/>
      <c r="AS50" s="293"/>
      <c r="AT50" s="293"/>
      <c r="AU50" s="293"/>
      <c r="AV50" s="293"/>
      <c r="AW50" s="293"/>
      <c r="AX50" s="294"/>
    </row>
    <row r="51" spans="1:50" ht="34.5" customHeight="1">
      <c r="A51" s="259"/>
      <c r="B51" s="260"/>
      <c r="C51" s="285" t="s">
        <v>75</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8" t="s">
        <v>115</v>
      </c>
      <c r="AE51" s="289"/>
      <c r="AF51" s="289"/>
      <c r="AG51" s="271"/>
      <c r="AH51" s="272"/>
      <c r="AI51" s="272"/>
      <c r="AJ51" s="272"/>
      <c r="AK51" s="272"/>
      <c r="AL51" s="272"/>
      <c r="AM51" s="272"/>
      <c r="AN51" s="272"/>
      <c r="AO51" s="272"/>
      <c r="AP51" s="272"/>
      <c r="AQ51" s="272"/>
      <c r="AR51" s="272"/>
      <c r="AS51" s="272"/>
      <c r="AT51" s="272"/>
      <c r="AU51" s="272"/>
      <c r="AV51" s="272"/>
      <c r="AW51" s="272"/>
      <c r="AX51" s="273"/>
    </row>
    <row r="52" spans="1:50" ht="34.5" customHeight="1">
      <c r="A52" s="259"/>
      <c r="B52" s="260"/>
      <c r="C52" s="285" t="s">
        <v>76</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8" t="s">
        <v>115</v>
      </c>
      <c r="AE52" s="289"/>
      <c r="AF52" s="289"/>
      <c r="AG52" s="271"/>
      <c r="AH52" s="272"/>
      <c r="AI52" s="272"/>
      <c r="AJ52" s="272"/>
      <c r="AK52" s="272"/>
      <c r="AL52" s="272"/>
      <c r="AM52" s="272"/>
      <c r="AN52" s="272"/>
      <c r="AO52" s="272"/>
      <c r="AP52" s="272"/>
      <c r="AQ52" s="272"/>
      <c r="AR52" s="272"/>
      <c r="AS52" s="272"/>
      <c r="AT52" s="272"/>
      <c r="AU52" s="272"/>
      <c r="AV52" s="272"/>
      <c r="AW52" s="272"/>
      <c r="AX52" s="273"/>
    </row>
    <row r="53" spans="1:50" ht="33" customHeight="1">
      <c r="A53" s="257" t="s">
        <v>58</v>
      </c>
      <c r="B53" s="258"/>
      <c r="C53" s="329" t="s">
        <v>62</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1"/>
      <c r="AD53" s="332" t="s">
        <v>116</v>
      </c>
      <c r="AE53" s="81"/>
      <c r="AF53" s="81"/>
      <c r="AG53" s="277" t="s">
        <v>44</v>
      </c>
      <c r="AH53" s="96"/>
      <c r="AI53" s="96"/>
      <c r="AJ53" s="96"/>
      <c r="AK53" s="96"/>
      <c r="AL53" s="96"/>
      <c r="AM53" s="96"/>
      <c r="AN53" s="96"/>
      <c r="AO53" s="96"/>
      <c r="AP53" s="96"/>
      <c r="AQ53" s="96"/>
      <c r="AR53" s="96"/>
      <c r="AS53" s="96"/>
      <c r="AT53" s="96"/>
      <c r="AU53" s="96"/>
      <c r="AV53" s="96"/>
      <c r="AW53" s="96"/>
      <c r="AX53" s="278"/>
    </row>
    <row r="54" spans="1:50" ht="15.75" customHeight="1">
      <c r="A54" s="259"/>
      <c r="B54" s="260"/>
      <c r="C54" s="261" t="s">
        <v>0</v>
      </c>
      <c r="D54" s="262"/>
      <c r="E54" s="262"/>
      <c r="F54" s="262"/>
      <c r="G54" s="263" t="s">
        <v>57</v>
      </c>
      <c r="H54" s="264"/>
      <c r="I54" s="264"/>
      <c r="J54" s="264"/>
      <c r="K54" s="264"/>
      <c r="L54" s="264"/>
      <c r="M54" s="264"/>
      <c r="N54" s="264"/>
      <c r="O54" s="264"/>
      <c r="P54" s="264"/>
      <c r="Q54" s="264"/>
      <c r="R54" s="264"/>
      <c r="S54" s="265"/>
      <c r="T54" s="283" t="s">
        <v>59</v>
      </c>
      <c r="U54" s="284"/>
      <c r="V54" s="284"/>
      <c r="W54" s="284"/>
      <c r="X54" s="284"/>
      <c r="Y54" s="284"/>
      <c r="Z54" s="284"/>
      <c r="AA54" s="284"/>
      <c r="AB54" s="284"/>
      <c r="AC54" s="284"/>
      <c r="AD54" s="284"/>
      <c r="AE54" s="284"/>
      <c r="AF54" s="284"/>
      <c r="AG54" s="279"/>
      <c r="AH54" s="280"/>
      <c r="AI54" s="280"/>
      <c r="AJ54" s="280"/>
      <c r="AK54" s="280"/>
      <c r="AL54" s="280"/>
      <c r="AM54" s="280"/>
      <c r="AN54" s="280"/>
      <c r="AO54" s="280"/>
      <c r="AP54" s="280"/>
      <c r="AQ54" s="280"/>
      <c r="AR54" s="280"/>
      <c r="AS54" s="280"/>
      <c r="AT54" s="280"/>
      <c r="AU54" s="280"/>
      <c r="AV54" s="280"/>
      <c r="AW54" s="280"/>
      <c r="AX54" s="281"/>
    </row>
    <row r="55" spans="1:50" ht="26.25" customHeight="1">
      <c r="A55" s="259"/>
      <c r="B55" s="260"/>
      <c r="C55" s="314" t="s">
        <v>44</v>
      </c>
      <c r="D55" s="315"/>
      <c r="E55" s="315"/>
      <c r="F55" s="315"/>
      <c r="G55" s="290" t="s">
        <v>44</v>
      </c>
      <c r="H55" s="67"/>
      <c r="I55" s="67"/>
      <c r="J55" s="67"/>
      <c r="K55" s="67"/>
      <c r="L55" s="67"/>
      <c r="M55" s="67"/>
      <c r="N55" s="67"/>
      <c r="O55" s="67"/>
      <c r="P55" s="67"/>
      <c r="Q55" s="67"/>
      <c r="R55" s="67"/>
      <c r="S55" s="291"/>
      <c r="T55" s="253" t="s">
        <v>44</v>
      </c>
      <c r="U55" s="67"/>
      <c r="V55" s="67"/>
      <c r="W55" s="67"/>
      <c r="X55" s="67"/>
      <c r="Y55" s="67"/>
      <c r="Z55" s="67"/>
      <c r="AA55" s="67"/>
      <c r="AB55" s="67"/>
      <c r="AC55" s="67"/>
      <c r="AD55" s="67"/>
      <c r="AE55" s="67"/>
      <c r="AF55" s="67"/>
      <c r="AG55" s="279"/>
      <c r="AH55" s="280"/>
      <c r="AI55" s="280"/>
      <c r="AJ55" s="280"/>
      <c r="AK55" s="280"/>
      <c r="AL55" s="280"/>
      <c r="AM55" s="280"/>
      <c r="AN55" s="280"/>
      <c r="AO55" s="280"/>
      <c r="AP55" s="280"/>
      <c r="AQ55" s="280"/>
      <c r="AR55" s="280"/>
      <c r="AS55" s="280"/>
      <c r="AT55" s="280"/>
      <c r="AU55" s="280"/>
      <c r="AV55" s="280"/>
      <c r="AW55" s="280"/>
      <c r="AX55" s="281"/>
    </row>
    <row r="56" spans="1:50" ht="26.25" customHeight="1">
      <c r="A56" s="312"/>
      <c r="B56" s="313"/>
      <c r="C56" s="326" t="s">
        <v>44</v>
      </c>
      <c r="D56" s="327"/>
      <c r="E56" s="327"/>
      <c r="F56" s="327"/>
      <c r="G56" s="192" t="s">
        <v>44</v>
      </c>
      <c r="H56" s="58"/>
      <c r="I56" s="58"/>
      <c r="J56" s="58"/>
      <c r="K56" s="58"/>
      <c r="L56" s="58"/>
      <c r="M56" s="58"/>
      <c r="N56" s="58"/>
      <c r="O56" s="58"/>
      <c r="P56" s="58"/>
      <c r="Q56" s="58"/>
      <c r="R56" s="58"/>
      <c r="S56" s="193"/>
      <c r="T56" s="191" t="s">
        <v>44</v>
      </c>
      <c r="U56" s="175"/>
      <c r="V56" s="175"/>
      <c r="W56" s="175"/>
      <c r="X56" s="175"/>
      <c r="Y56" s="175"/>
      <c r="Z56" s="175"/>
      <c r="AA56" s="175"/>
      <c r="AB56" s="175"/>
      <c r="AC56" s="175"/>
      <c r="AD56" s="175"/>
      <c r="AE56" s="175"/>
      <c r="AF56" s="175"/>
      <c r="AG56" s="282"/>
      <c r="AH56" s="175"/>
      <c r="AI56" s="175"/>
      <c r="AJ56" s="175"/>
      <c r="AK56" s="175"/>
      <c r="AL56" s="175"/>
      <c r="AM56" s="175"/>
      <c r="AN56" s="175"/>
      <c r="AO56" s="175"/>
      <c r="AP56" s="175"/>
      <c r="AQ56" s="175"/>
      <c r="AR56" s="175"/>
      <c r="AS56" s="175"/>
      <c r="AT56" s="175"/>
      <c r="AU56" s="175"/>
      <c r="AV56" s="175"/>
      <c r="AW56" s="175"/>
      <c r="AX56" s="176"/>
    </row>
    <row r="57" spans="1:50" ht="57" customHeight="1">
      <c r="A57" s="257" t="s">
        <v>91</v>
      </c>
      <c r="B57" s="342"/>
      <c r="C57" s="300" t="s">
        <v>101</v>
      </c>
      <c r="D57" s="301"/>
      <c r="E57" s="301"/>
      <c r="F57" s="302"/>
      <c r="G57" s="303" t="s">
        <v>289</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5"/>
    </row>
    <row r="58" spans="1:50" ht="66.75" customHeight="1" thickBot="1">
      <c r="A58" s="343"/>
      <c r="B58" s="344"/>
      <c r="C58" s="345" t="s">
        <v>106</v>
      </c>
      <c r="D58" s="346"/>
      <c r="E58" s="346"/>
      <c r="F58" s="347"/>
      <c r="G58" s="316" t="s">
        <v>290</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8"/>
    </row>
    <row r="59" spans="1:50" ht="21" customHeight="1">
      <c r="A59" s="231" t="s">
        <v>60</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120" customHeight="1" thickBot="1">
      <c r="A60" s="306" t="s">
        <v>316</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8"/>
    </row>
    <row r="61" spans="1:50" ht="21" customHeight="1">
      <c r="A61" s="309" t="s">
        <v>61</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1"/>
    </row>
    <row r="62" spans="1:50" ht="120" customHeight="1" thickBot="1">
      <c r="A62" s="323" t="s">
        <v>313</v>
      </c>
      <c r="B62" s="307"/>
      <c r="C62" s="307"/>
      <c r="D62" s="307"/>
      <c r="E62" s="328"/>
      <c r="F62" s="540" t="s">
        <v>314</v>
      </c>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2"/>
    </row>
    <row r="63" spans="1:50" ht="21" customHeight="1">
      <c r="A63" s="309" t="s">
        <v>78</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1"/>
    </row>
    <row r="64" spans="1:50" ht="99.75" customHeight="1" thickBot="1">
      <c r="A64" s="323" t="s">
        <v>313</v>
      </c>
      <c r="B64" s="324"/>
      <c r="C64" s="324"/>
      <c r="D64" s="324"/>
      <c r="E64" s="325"/>
      <c r="F64" s="540" t="s">
        <v>315</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row>
    <row r="65" spans="1:50" ht="21" customHeight="1">
      <c r="A65" s="254" t="s">
        <v>63</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6"/>
    </row>
    <row r="66" spans="1:50" ht="99.75" customHeight="1" thickBot="1">
      <c r="A66" s="337"/>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9"/>
    </row>
    <row r="67" spans="1:50" ht="19.5" customHeight="1">
      <c r="A67" s="334" t="s">
        <v>53</v>
      </c>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6"/>
    </row>
    <row r="68" spans="1:50" ht="19.5" customHeight="1" thickBot="1">
      <c r="A68" s="348"/>
      <c r="B68" s="349"/>
      <c r="C68" s="319" t="s">
        <v>92</v>
      </c>
      <c r="D68" s="49"/>
      <c r="E68" s="49"/>
      <c r="F68" s="49"/>
      <c r="G68" s="49"/>
      <c r="H68" s="49"/>
      <c r="I68" s="49"/>
      <c r="J68" s="322"/>
      <c r="K68" s="340">
        <v>187</v>
      </c>
      <c r="L68" s="340"/>
      <c r="M68" s="340"/>
      <c r="N68" s="340"/>
      <c r="O68" s="340"/>
      <c r="P68" s="340"/>
      <c r="Q68" s="340"/>
      <c r="R68" s="340"/>
      <c r="S68" s="319" t="s">
        <v>93</v>
      </c>
      <c r="T68" s="49"/>
      <c r="U68" s="49"/>
      <c r="V68" s="49"/>
      <c r="W68" s="49"/>
      <c r="X68" s="49"/>
      <c r="Y68" s="49"/>
      <c r="Z68" s="322"/>
      <c r="AA68" s="341">
        <v>197</v>
      </c>
      <c r="AB68" s="340"/>
      <c r="AC68" s="340"/>
      <c r="AD68" s="340"/>
      <c r="AE68" s="340"/>
      <c r="AF68" s="340"/>
      <c r="AG68" s="340"/>
      <c r="AH68" s="340"/>
      <c r="AI68" s="319" t="s">
        <v>94</v>
      </c>
      <c r="AJ68" s="320"/>
      <c r="AK68" s="320"/>
      <c r="AL68" s="320"/>
      <c r="AM68" s="320"/>
      <c r="AN68" s="320"/>
      <c r="AO68" s="320"/>
      <c r="AP68" s="321"/>
      <c r="AQ68" s="266">
        <v>233</v>
      </c>
      <c r="AR68" s="266"/>
      <c r="AS68" s="266"/>
      <c r="AT68" s="266"/>
      <c r="AU68" s="266"/>
      <c r="AV68" s="266"/>
      <c r="AW68" s="266"/>
      <c r="AX68" s="2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44" t="s">
        <v>38</v>
      </c>
      <c r="B70" s="245"/>
      <c r="C70" s="245"/>
      <c r="D70" s="245"/>
      <c r="E70" s="245"/>
      <c r="F70" s="246"/>
      <c r="G70" s="5" t="s">
        <v>97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7"/>
      <c r="B71" s="248"/>
      <c r="C71" s="248"/>
      <c r="D71" s="248"/>
      <c r="E71" s="248"/>
      <c r="F71" s="2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47"/>
      <c r="B72" s="248"/>
      <c r="C72" s="248"/>
      <c r="D72" s="248"/>
      <c r="E72" s="248"/>
      <c r="F72" s="2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7"/>
      <c r="B73" s="248"/>
      <c r="C73" s="248"/>
      <c r="D73" s="248"/>
      <c r="E73" s="248"/>
      <c r="F73" s="2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7"/>
      <c r="B74" s="248"/>
      <c r="C74" s="248"/>
      <c r="D74" s="248"/>
      <c r="E74" s="248"/>
      <c r="F74" s="2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7"/>
      <c r="B75" s="248"/>
      <c r="C75" s="248"/>
      <c r="D75" s="248"/>
      <c r="E75" s="248"/>
      <c r="F75" s="2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7"/>
      <c r="B76" s="248"/>
      <c r="C76" s="248"/>
      <c r="D76" s="248"/>
      <c r="E76" s="248"/>
      <c r="F76" s="2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7"/>
      <c r="B77" s="248"/>
      <c r="C77" s="248"/>
      <c r="D77" s="248"/>
      <c r="E77" s="248"/>
      <c r="F77" s="2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7"/>
      <c r="B78" s="248"/>
      <c r="C78" s="248"/>
      <c r="D78" s="248"/>
      <c r="E78" s="248"/>
      <c r="F78" s="2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7"/>
      <c r="B79" s="248"/>
      <c r="C79" s="248"/>
      <c r="D79" s="248"/>
      <c r="E79" s="248"/>
      <c r="F79" s="2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7"/>
      <c r="B80" s="248"/>
      <c r="C80" s="248"/>
      <c r="D80" s="248"/>
      <c r="E80" s="248"/>
      <c r="F80" s="2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7"/>
      <c r="B81" s="248"/>
      <c r="C81" s="248"/>
      <c r="D81" s="248"/>
      <c r="E81" s="248"/>
      <c r="F81" s="2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7"/>
      <c r="B82" s="248"/>
      <c r="C82" s="248"/>
      <c r="D82" s="248"/>
      <c r="E82" s="248"/>
      <c r="F82" s="2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7"/>
      <c r="B83" s="248"/>
      <c r="C83" s="248"/>
      <c r="D83" s="248"/>
      <c r="E83" s="248"/>
      <c r="F83" s="2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7"/>
      <c r="B84" s="248"/>
      <c r="C84" s="248"/>
      <c r="D84" s="248"/>
      <c r="E84" s="248"/>
      <c r="F84" s="2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7"/>
      <c r="B85" s="248"/>
      <c r="C85" s="248"/>
      <c r="D85" s="248"/>
      <c r="E85" s="248"/>
      <c r="F85" s="2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7"/>
      <c r="B86" s="248"/>
      <c r="C86" s="248"/>
      <c r="D86" s="248"/>
      <c r="E86" s="248"/>
      <c r="F86" s="2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7"/>
      <c r="B87" s="248"/>
      <c r="C87" s="248"/>
      <c r="D87" s="248"/>
      <c r="E87" s="248"/>
      <c r="F87" s="2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7"/>
      <c r="B88" s="248"/>
      <c r="C88" s="248"/>
      <c r="D88" s="248"/>
      <c r="E88" s="248"/>
      <c r="F88" s="2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7"/>
      <c r="B89" s="248"/>
      <c r="C89" s="248"/>
      <c r="D89" s="248"/>
      <c r="E89" s="248"/>
      <c r="F89" s="2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7"/>
      <c r="B90" s="248"/>
      <c r="C90" s="248"/>
      <c r="D90" s="248"/>
      <c r="E90" s="248"/>
      <c r="F90" s="2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7"/>
      <c r="B91" s="248"/>
      <c r="C91" s="248"/>
      <c r="D91" s="248"/>
      <c r="E91" s="248"/>
      <c r="F91" s="2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7"/>
      <c r="B92" s="248"/>
      <c r="C92" s="248"/>
      <c r="D92" s="248"/>
      <c r="E92" s="248"/>
      <c r="F92" s="2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7"/>
      <c r="B93" s="248"/>
      <c r="C93" s="248"/>
      <c r="D93" s="248"/>
      <c r="E93" s="248"/>
      <c r="F93" s="2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7"/>
      <c r="B94" s="248"/>
      <c r="C94" s="248"/>
      <c r="D94" s="248"/>
      <c r="E94" s="248"/>
      <c r="F94" s="2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7"/>
      <c r="B95" s="248"/>
      <c r="C95" s="248"/>
      <c r="D95" s="248"/>
      <c r="E95" s="248"/>
      <c r="F95" s="2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7"/>
      <c r="B96" s="248"/>
      <c r="C96" s="248"/>
      <c r="D96" s="248"/>
      <c r="E96" s="248"/>
      <c r="F96" s="2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7"/>
      <c r="B97" s="248"/>
      <c r="C97" s="248"/>
      <c r="D97" s="248"/>
      <c r="E97" s="248"/>
      <c r="F97" s="2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7"/>
      <c r="B98" s="248"/>
      <c r="C98" s="248"/>
      <c r="D98" s="248"/>
      <c r="E98" s="248"/>
      <c r="F98" s="24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47"/>
      <c r="B99" s="248"/>
      <c r="C99" s="248"/>
      <c r="D99" s="248"/>
      <c r="E99" s="248"/>
      <c r="F99" s="24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47"/>
      <c r="B100" s="248"/>
      <c r="C100" s="248"/>
      <c r="D100" s="248"/>
      <c r="E100" s="248"/>
      <c r="F100" s="24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47"/>
      <c r="B101" s="248"/>
      <c r="C101" s="248"/>
      <c r="D101" s="248"/>
      <c r="E101" s="248"/>
      <c r="F101" s="24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50"/>
      <c r="B102" s="251"/>
      <c r="C102" s="251"/>
      <c r="D102" s="251"/>
      <c r="E102" s="251"/>
      <c r="F102" s="2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123" t="s">
        <v>49</v>
      </c>
      <c r="B104" s="124"/>
      <c r="C104" s="124"/>
      <c r="D104" s="124"/>
      <c r="E104" s="124"/>
      <c r="F104" s="125"/>
      <c r="G104" s="132" t="s">
        <v>298</v>
      </c>
      <c r="H104" s="133"/>
      <c r="I104" s="133"/>
      <c r="J104" s="133"/>
      <c r="K104" s="133"/>
      <c r="L104" s="133"/>
      <c r="M104" s="133"/>
      <c r="N104" s="133"/>
      <c r="O104" s="133"/>
      <c r="P104" s="133"/>
      <c r="Q104" s="133"/>
      <c r="R104" s="133"/>
      <c r="S104" s="133"/>
      <c r="T104" s="133"/>
      <c r="U104" s="133"/>
      <c r="V104" s="133"/>
      <c r="W104" s="133"/>
      <c r="X104" s="133"/>
      <c r="Y104" s="133"/>
      <c r="Z104" s="133"/>
      <c r="AA104" s="133"/>
      <c r="AB104" s="134"/>
      <c r="AC104" s="132" t="s">
        <v>293</v>
      </c>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5"/>
    </row>
    <row r="105" spans="1:50" ht="24.75" customHeight="1">
      <c r="A105" s="126"/>
      <c r="B105" s="127"/>
      <c r="C105" s="127"/>
      <c r="D105" s="127"/>
      <c r="E105" s="127"/>
      <c r="F105" s="128"/>
      <c r="G105" s="95" t="s">
        <v>20</v>
      </c>
      <c r="H105" s="96"/>
      <c r="I105" s="96"/>
      <c r="J105" s="96"/>
      <c r="K105" s="96"/>
      <c r="L105" s="97" t="s">
        <v>21</v>
      </c>
      <c r="M105" s="98"/>
      <c r="N105" s="98"/>
      <c r="O105" s="98"/>
      <c r="P105" s="98"/>
      <c r="Q105" s="98"/>
      <c r="R105" s="98"/>
      <c r="S105" s="98"/>
      <c r="T105" s="98"/>
      <c r="U105" s="98"/>
      <c r="V105" s="98"/>
      <c r="W105" s="98"/>
      <c r="X105" s="99"/>
      <c r="Y105" s="100" t="s">
        <v>22</v>
      </c>
      <c r="Z105" s="101"/>
      <c r="AA105" s="101"/>
      <c r="AB105" s="102"/>
      <c r="AC105" s="95" t="s">
        <v>20</v>
      </c>
      <c r="AD105" s="96"/>
      <c r="AE105" s="96"/>
      <c r="AF105" s="96"/>
      <c r="AG105" s="96"/>
      <c r="AH105" s="97" t="s">
        <v>21</v>
      </c>
      <c r="AI105" s="98"/>
      <c r="AJ105" s="98"/>
      <c r="AK105" s="98"/>
      <c r="AL105" s="98"/>
      <c r="AM105" s="98"/>
      <c r="AN105" s="98"/>
      <c r="AO105" s="98"/>
      <c r="AP105" s="98"/>
      <c r="AQ105" s="98"/>
      <c r="AR105" s="98"/>
      <c r="AS105" s="98"/>
      <c r="AT105" s="99"/>
      <c r="AU105" s="100" t="s">
        <v>22</v>
      </c>
      <c r="AV105" s="101"/>
      <c r="AW105" s="101"/>
      <c r="AX105" s="103"/>
    </row>
    <row r="106" spans="1:50" ht="24.75" customHeight="1">
      <c r="A106" s="126"/>
      <c r="B106" s="127"/>
      <c r="C106" s="127"/>
      <c r="D106" s="127"/>
      <c r="E106" s="127"/>
      <c r="F106" s="128"/>
      <c r="G106" s="89" t="s">
        <v>181</v>
      </c>
      <c r="H106" s="81"/>
      <c r="I106" s="81"/>
      <c r="J106" s="81"/>
      <c r="K106" s="82"/>
      <c r="L106" s="83" t="s">
        <v>182</v>
      </c>
      <c r="M106" s="84"/>
      <c r="N106" s="84"/>
      <c r="O106" s="84"/>
      <c r="P106" s="84"/>
      <c r="Q106" s="84"/>
      <c r="R106" s="84"/>
      <c r="S106" s="84"/>
      <c r="T106" s="84"/>
      <c r="U106" s="84"/>
      <c r="V106" s="84"/>
      <c r="W106" s="84"/>
      <c r="X106" s="85"/>
      <c r="Y106" s="86">
        <v>1</v>
      </c>
      <c r="Z106" s="87"/>
      <c r="AA106" s="87"/>
      <c r="AB106" s="90"/>
      <c r="AC106" s="89"/>
      <c r="AD106" s="81"/>
      <c r="AE106" s="81"/>
      <c r="AF106" s="81"/>
      <c r="AG106" s="82"/>
      <c r="AH106" s="83"/>
      <c r="AI106" s="84"/>
      <c r="AJ106" s="84"/>
      <c r="AK106" s="84"/>
      <c r="AL106" s="84"/>
      <c r="AM106" s="84"/>
      <c r="AN106" s="84"/>
      <c r="AO106" s="84"/>
      <c r="AP106" s="84"/>
      <c r="AQ106" s="84"/>
      <c r="AR106" s="84"/>
      <c r="AS106" s="84"/>
      <c r="AT106" s="85"/>
      <c r="AU106" s="86"/>
      <c r="AV106" s="87"/>
      <c r="AW106" s="87"/>
      <c r="AX106" s="90"/>
    </row>
    <row r="107" spans="1:51" ht="24.75" customHeight="1">
      <c r="A107" s="126"/>
      <c r="B107" s="127"/>
      <c r="C107" s="127"/>
      <c r="D107" s="127"/>
      <c r="E107" s="127"/>
      <c r="F107" s="128"/>
      <c r="G107" s="76" t="s">
        <v>183</v>
      </c>
      <c r="H107" s="67"/>
      <c r="I107" s="67"/>
      <c r="J107" s="67"/>
      <c r="K107" s="68"/>
      <c r="L107" s="69" t="s">
        <v>184</v>
      </c>
      <c r="M107" s="70"/>
      <c r="N107" s="70"/>
      <c r="O107" s="70"/>
      <c r="P107" s="70"/>
      <c r="Q107" s="70"/>
      <c r="R107" s="70"/>
      <c r="S107" s="70"/>
      <c r="T107" s="70"/>
      <c r="U107" s="70"/>
      <c r="V107" s="70"/>
      <c r="W107" s="70"/>
      <c r="X107" s="71"/>
      <c r="Y107" s="77">
        <v>0.1</v>
      </c>
      <c r="Z107" s="78"/>
      <c r="AA107" s="78"/>
      <c r="AB107" s="79"/>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74"/>
      <c r="AY107" s="28"/>
    </row>
    <row r="108" spans="1:50" ht="24.75" customHeight="1">
      <c r="A108" s="126"/>
      <c r="B108" s="127"/>
      <c r="C108" s="127"/>
      <c r="D108" s="127"/>
      <c r="E108" s="127"/>
      <c r="F108" s="128"/>
      <c r="G108" s="66"/>
      <c r="H108" s="67"/>
      <c r="I108" s="67"/>
      <c r="J108" s="67"/>
      <c r="K108" s="68"/>
      <c r="L108" s="69"/>
      <c r="M108" s="70"/>
      <c r="N108" s="70"/>
      <c r="O108" s="70"/>
      <c r="P108" s="70"/>
      <c r="Q108" s="70"/>
      <c r="R108" s="70"/>
      <c r="S108" s="70"/>
      <c r="T108" s="70"/>
      <c r="U108" s="70"/>
      <c r="V108" s="70"/>
      <c r="W108" s="70"/>
      <c r="X108" s="71"/>
      <c r="Y108" s="72"/>
      <c r="Z108" s="73"/>
      <c r="AA108" s="73"/>
      <c r="AB108" s="75"/>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74"/>
    </row>
    <row r="109" spans="1:50" ht="24.75" customHeight="1">
      <c r="A109" s="126"/>
      <c r="B109" s="127"/>
      <c r="C109" s="127"/>
      <c r="D109" s="127"/>
      <c r="E109" s="127"/>
      <c r="F109" s="128"/>
      <c r="G109" s="66"/>
      <c r="H109" s="67"/>
      <c r="I109" s="67"/>
      <c r="J109" s="67"/>
      <c r="K109" s="68"/>
      <c r="L109" s="69"/>
      <c r="M109" s="70"/>
      <c r="N109" s="70"/>
      <c r="O109" s="70"/>
      <c r="P109" s="70"/>
      <c r="Q109" s="70"/>
      <c r="R109" s="70"/>
      <c r="S109" s="70"/>
      <c r="T109" s="70"/>
      <c r="U109" s="70"/>
      <c r="V109" s="70"/>
      <c r="W109" s="70"/>
      <c r="X109" s="71"/>
      <c r="Y109" s="72"/>
      <c r="Z109" s="73"/>
      <c r="AA109" s="73"/>
      <c r="AB109" s="75"/>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26"/>
      <c r="B110" s="127"/>
      <c r="C110" s="127"/>
      <c r="D110" s="127"/>
      <c r="E110" s="127"/>
      <c r="F110" s="128"/>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26"/>
      <c r="B111" s="127"/>
      <c r="C111" s="127"/>
      <c r="D111" s="127"/>
      <c r="E111" s="127"/>
      <c r="F111" s="128"/>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26"/>
      <c r="B112" s="127"/>
      <c r="C112" s="127"/>
      <c r="D112" s="127"/>
      <c r="E112" s="127"/>
      <c r="F112" s="128"/>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26"/>
      <c r="B113" s="127"/>
      <c r="C113" s="127"/>
      <c r="D113" s="127"/>
      <c r="E113" s="127"/>
      <c r="F113" s="128"/>
      <c r="G113" s="57"/>
      <c r="H113" s="58"/>
      <c r="I113" s="58"/>
      <c r="J113" s="58"/>
      <c r="K113" s="59"/>
      <c r="L113" s="60"/>
      <c r="M113" s="61"/>
      <c r="N113" s="61"/>
      <c r="O113" s="61"/>
      <c r="P113" s="61"/>
      <c r="Q113" s="61"/>
      <c r="R113" s="61"/>
      <c r="S113" s="61"/>
      <c r="T113" s="61"/>
      <c r="U113" s="61"/>
      <c r="V113" s="61"/>
      <c r="W113" s="61"/>
      <c r="X113" s="62"/>
      <c r="Y113" s="63"/>
      <c r="Z113" s="64"/>
      <c r="AA113" s="64"/>
      <c r="AB113" s="64"/>
      <c r="AC113" s="57"/>
      <c r="AD113" s="58"/>
      <c r="AE113" s="58"/>
      <c r="AF113" s="58"/>
      <c r="AG113" s="59"/>
      <c r="AH113" s="60"/>
      <c r="AI113" s="61"/>
      <c r="AJ113" s="61"/>
      <c r="AK113" s="61"/>
      <c r="AL113" s="61"/>
      <c r="AM113" s="61"/>
      <c r="AN113" s="61"/>
      <c r="AO113" s="61"/>
      <c r="AP113" s="61"/>
      <c r="AQ113" s="61"/>
      <c r="AR113" s="61"/>
      <c r="AS113" s="61"/>
      <c r="AT113" s="62"/>
      <c r="AU113" s="63"/>
      <c r="AV113" s="64"/>
      <c r="AW113" s="64"/>
      <c r="AX113" s="65"/>
    </row>
    <row r="114" spans="1:50" ht="24.75" customHeight="1">
      <c r="A114" s="126"/>
      <c r="B114" s="127"/>
      <c r="C114" s="127"/>
      <c r="D114" s="127"/>
      <c r="E114" s="127"/>
      <c r="F114" s="128"/>
      <c r="G114" s="104" t="s">
        <v>23</v>
      </c>
      <c r="H114" s="98"/>
      <c r="I114" s="98"/>
      <c r="J114" s="98"/>
      <c r="K114" s="98"/>
      <c r="L114" s="105"/>
      <c r="M114" s="106"/>
      <c r="N114" s="106"/>
      <c r="O114" s="106"/>
      <c r="P114" s="106"/>
      <c r="Q114" s="106"/>
      <c r="R114" s="106"/>
      <c r="S114" s="106"/>
      <c r="T114" s="106"/>
      <c r="U114" s="106"/>
      <c r="V114" s="106"/>
      <c r="W114" s="106"/>
      <c r="X114" s="107"/>
      <c r="Y114" s="527">
        <f>SUM(Y106:AB113)</f>
        <v>1.1</v>
      </c>
      <c r="Z114" s="528"/>
      <c r="AA114" s="528"/>
      <c r="AB114" s="529"/>
      <c r="AC114" s="104" t="s">
        <v>23</v>
      </c>
      <c r="AD114" s="98"/>
      <c r="AE114" s="98"/>
      <c r="AF114" s="98"/>
      <c r="AG114" s="98"/>
      <c r="AH114" s="105"/>
      <c r="AI114" s="106"/>
      <c r="AJ114" s="106"/>
      <c r="AK114" s="106"/>
      <c r="AL114" s="106"/>
      <c r="AM114" s="106"/>
      <c r="AN114" s="106"/>
      <c r="AO114" s="106"/>
      <c r="AP114" s="106"/>
      <c r="AQ114" s="106"/>
      <c r="AR114" s="106"/>
      <c r="AS114" s="106"/>
      <c r="AT114" s="107"/>
      <c r="AU114" s="527">
        <v>0.5</v>
      </c>
      <c r="AV114" s="528"/>
      <c r="AW114" s="528"/>
      <c r="AX114" s="530"/>
    </row>
    <row r="115" spans="1:50" ht="30" customHeight="1">
      <c r="A115" s="126"/>
      <c r="B115" s="127"/>
      <c r="C115" s="127"/>
      <c r="D115" s="127"/>
      <c r="E115" s="127"/>
      <c r="F115" s="128"/>
      <c r="G115" s="91" t="s">
        <v>296</v>
      </c>
      <c r="H115" s="92"/>
      <c r="I115" s="92"/>
      <c r="J115" s="92"/>
      <c r="K115" s="92"/>
      <c r="L115" s="92"/>
      <c r="M115" s="92"/>
      <c r="N115" s="92"/>
      <c r="O115" s="92"/>
      <c r="P115" s="92"/>
      <c r="Q115" s="92"/>
      <c r="R115" s="92"/>
      <c r="S115" s="92"/>
      <c r="T115" s="92"/>
      <c r="U115" s="92"/>
      <c r="V115" s="92"/>
      <c r="W115" s="92"/>
      <c r="X115" s="92"/>
      <c r="Y115" s="92"/>
      <c r="Z115" s="92"/>
      <c r="AA115" s="92"/>
      <c r="AB115" s="93"/>
      <c r="AC115" s="531" t="s">
        <v>292</v>
      </c>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3"/>
    </row>
    <row r="116" spans="1:50" ht="25.5" customHeight="1">
      <c r="A116" s="126"/>
      <c r="B116" s="127"/>
      <c r="C116" s="127"/>
      <c r="D116" s="127"/>
      <c r="E116" s="127"/>
      <c r="F116" s="128"/>
      <c r="G116" s="95" t="s">
        <v>20</v>
      </c>
      <c r="H116" s="96"/>
      <c r="I116" s="96"/>
      <c r="J116" s="96"/>
      <c r="K116" s="96"/>
      <c r="L116" s="97" t="s">
        <v>21</v>
      </c>
      <c r="M116" s="98"/>
      <c r="N116" s="98"/>
      <c r="O116" s="98"/>
      <c r="P116" s="98"/>
      <c r="Q116" s="98"/>
      <c r="R116" s="98"/>
      <c r="S116" s="98"/>
      <c r="T116" s="98"/>
      <c r="U116" s="98"/>
      <c r="V116" s="98"/>
      <c r="W116" s="98"/>
      <c r="X116" s="99"/>
      <c r="Y116" s="100" t="s">
        <v>22</v>
      </c>
      <c r="Z116" s="101"/>
      <c r="AA116" s="101"/>
      <c r="AB116" s="102"/>
      <c r="AC116" s="95" t="s">
        <v>20</v>
      </c>
      <c r="AD116" s="96"/>
      <c r="AE116" s="96"/>
      <c r="AF116" s="96"/>
      <c r="AG116" s="96"/>
      <c r="AH116" s="97" t="s">
        <v>21</v>
      </c>
      <c r="AI116" s="98"/>
      <c r="AJ116" s="98"/>
      <c r="AK116" s="98"/>
      <c r="AL116" s="98"/>
      <c r="AM116" s="98"/>
      <c r="AN116" s="98"/>
      <c r="AO116" s="98"/>
      <c r="AP116" s="98"/>
      <c r="AQ116" s="98"/>
      <c r="AR116" s="98"/>
      <c r="AS116" s="98"/>
      <c r="AT116" s="99"/>
      <c r="AU116" s="100" t="s">
        <v>22</v>
      </c>
      <c r="AV116" s="101"/>
      <c r="AW116" s="101"/>
      <c r="AX116" s="103"/>
    </row>
    <row r="117" spans="1:50" ht="24.75" customHeight="1">
      <c r="A117" s="126"/>
      <c r="B117" s="127"/>
      <c r="C117" s="127"/>
      <c r="D117" s="127"/>
      <c r="E117" s="127"/>
      <c r="F117" s="128"/>
      <c r="G117" s="80" t="s">
        <v>118</v>
      </c>
      <c r="H117" s="81"/>
      <c r="I117" s="81"/>
      <c r="J117" s="81"/>
      <c r="K117" s="82"/>
      <c r="L117" s="83" t="s">
        <v>123</v>
      </c>
      <c r="M117" s="84"/>
      <c r="N117" s="84"/>
      <c r="O117" s="84"/>
      <c r="P117" s="84"/>
      <c r="Q117" s="84"/>
      <c r="R117" s="84"/>
      <c r="S117" s="84"/>
      <c r="T117" s="84"/>
      <c r="U117" s="84"/>
      <c r="V117" s="84"/>
      <c r="W117" s="84"/>
      <c r="X117" s="85"/>
      <c r="Y117" s="86">
        <v>65</v>
      </c>
      <c r="Z117" s="87"/>
      <c r="AA117" s="87"/>
      <c r="AB117" s="88"/>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90"/>
    </row>
    <row r="118" spans="1:50" ht="24.75" customHeight="1">
      <c r="A118" s="126"/>
      <c r="B118" s="127"/>
      <c r="C118" s="127"/>
      <c r="D118" s="127"/>
      <c r="E118" s="127"/>
      <c r="F118" s="128"/>
      <c r="G118" s="66" t="s">
        <v>119</v>
      </c>
      <c r="H118" s="67"/>
      <c r="I118" s="67"/>
      <c r="J118" s="67"/>
      <c r="K118" s="68"/>
      <c r="L118" s="69"/>
      <c r="M118" s="70"/>
      <c r="N118" s="70"/>
      <c r="O118" s="70"/>
      <c r="P118" s="70"/>
      <c r="Q118" s="70"/>
      <c r="R118" s="70"/>
      <c r="S118" s="70"/>
      <c r="T118" s="70"/>
      <c r="U118" s="70"/>
      <c r="V118" s="70"/>
      <c r="W118" s="70"/>
      <c r="X118" s="71"/>
      <c r="Y118" s="72">
        <v>2</v>
      </c>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26"/>
      <c r="B119" s="127"/>
      <c r="C119" s="127"/>
      <c r="D119" s="127"/>
      <c r="E119" s="127"/>
      <c r="F119" s="128"/>
      <c r="G119" s="66" t="s">
        <v>120</v>
      </c>
      <c r="H119" s="67"/>
      <c r="I119" s="67"/>
      <c r="J119" s="67"/>
      <c r="K119" s="68"/>
      <c r="L119" s="69"/>
      <c r="M119" s="70"/>
      <c r="N119" s="70"/>
      <c r="O119" s="70"/>
      <c r="P119" s="70"/>
      <c r="Q119" s="70"/>
      <c r="R119" s="70"/>
      <c r="S119" s="70"/>
      <c r="T119" s="70"/>
      <c r="U119" s="70"/>
      <c r="V119" s="70"/>
      <c r="W119" s="70"/>
      <c r="X119" s="71"/>
      <c r="Y119" s="72">
        <v>5</v>
      </c>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26"/>
      <c r="B120" s="127"/>
      <c r="C120" s="127"/>
      <c r="D120" s="127"/>
      <c r="E120" s="127"/>
      <c r="F120" s="128"/>
      <c r="G120" s="66" t="s">
        <v>121</v>
      </c>
      <c r="H120" s="67"/>
      <c r="I120" s="67"/>
      <c r="J120" s="67"/>
      <c r="K120" s="68"/>
      <c r="L120" s="69"/>
      <c r="M120" s="70"/>
      <c r="N120" s="70"/>
      <c r="O120" s="70"/>
      <c r="P120" s="70"/>
      <c r="Q120" s="70"/>
      <c r="R120" s="70"/>
      <c r="S120" s="70"/>
      <c r="T120" s="70"/>
      <c r="U120" s="70"/>
      <c r="V120" s="70"/>
      <c r="W120" s="70"/>
      <c r="X120" s="71"/>
      <c r="Y120" s="72">
        <v>3</v>
      </c>
      <c r="Z120" s="73"/>
      <c r="AA120" s="73"/>
      <c r="AB120" s="75"/>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26"/>
      <c r="B121" s="127"/>
      <c r="C121" s="127"/>
      <c r="D121" s="127"/>
      <c r="E121" s="127"/>
      <c r="F121" s="128"/>
      <c r="G121" s="66" t="s">
        <v>122</v>
      </c>
      <c r="H121" s="67"/>
      <c r="I121" s="67"/>
      <c r="J121" s="67"/>
      <c r="K121" s="68"/>
      <c r="L121" s="69"/>
      <c r="M121" s="70"/>
      <c r="N121" s="70"/>
      <c r="O121" s="70"/>
      <c r="P121" s="70"/>
      <c r="Q121" s="70"/>
      <c r="R121" s="70"/>
      <c r="S121" s="70"/>
      <c r="T121" s="70"/>
      <c r="U121" s="70"/>
      <c r="V121" s="70"/>
      <c r="W121" s="70"/>
      <c r="X121" s="71"/>
      <c r="Y121" s="72">
        <v>4</v>
      </c>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26"/>
      <c r="B122" s="127"/>
      <c r="C122" s="127"/>
      <c r="D122" s="127"/>
      <c r="E122" s="127"/>
      <c r="F122" s="128"/>
      <c r="G122" s="104" t="s">
        <v>23</v>
      </c>
      <c r="H122" s="98"/>
      <c r="I122" s="98"/>
      <c r="J122" s="98"/>
      <c r="K122" s="98"/>
      <c r="L122" s="105"/>
      <c r="M122" s="106"/>
      <c r="N122" s="106"/>
      <c r="O122" s="106"/>
      <c r="P122" s="106"/>
      <c r="Q122" s="106"/>
      <c r="R122" s="106"/>
      <c r="S122" s="106"/>
      <c r="T122" s="106"/>
      <c r="U122" s="106"/>
      <c r="V122" s="106"/>
      <c r="W122" s="106"/>
      <c r="X122" s="107"/>
      <c r="Y122" s="108">
        <f>SUM(Y117:AB121)</f>
        <v>79</v>
      </c>
      <c r="Z122" s="109"/>
      <c r="AA122" s="109"/>
      <c r="AB122" s="110"/>
      <c r="AC122" s="104" t="s">
        <v>23</v>
      </c>
      <c r="AD122" s="98"/>
      <c r="AE122" s="98"/>
      <c r="AF122" s="98"/>
      <c r="AG122" s="98"/>
      <c r="AH122" s="105"/>
      <c r="AI122" s="106"/>
      <c r="AJ122" s="106"/>
      <c r="AK122" s="106"/>
      <c r="AL122" s="106"/>
      <c r="AM122" s="106"/>
      <c r="AN122" s="106"/>
      <c r="AO122" s="106"/>
      <c r="AP122" s="106"/>
      <c r="AQ122" s="106"/>
      <c r="AR122" s="106"/>
      <c r="AS122" s="106"/>
      <c r="AT122" s="107"/>
      <c r="AU122" s="108">
        <v>28</v>
      </c>
      <c r="AV122" s="109"/>
      <c r="AW122" s="109"/>
      <c r="AX122" s="118"/>
    </row>
    <row r="123" spans="1:50" ht="30" customHeight="1">
      <c r="A123" s="126"/>
      <c r="B123" s="127"/>
      <c r="C123" s="127"/>
      <c r="D123" s="127"/>
      <c r="E123" s="127"/>
      <c r="F123" s="128"/>
      <c r="G123" s="91" t="s">
        <v>295</v>
      </c>
      <c r="H123" s="92"/>
      <c r="I123" s="92"/>
      <c r="J123" s="92"/>
      <c r="K123" s="92"/>
      <c r="L123" s="92"/>
      <c r="M123" s="92"/>
      <c r="N123" s="92"/>
      <c r="O123" s="92"/>
      <c r="P123" s="92"/>
      <c r="Q123" s="92"/>
      <c r="R123" s="92"/>
      <c r="S123" s="92"/>
      <c r="T123" s="92"/>
      <c r="U123" s="92"/>
      <c r="V123" s="92"/>
      <c r="W123" s="92"/>
      <c r="X123" s="92"/>
      <c r="Y123" s="92"/>
      <c r="Z123" s="92"/>
      <c r="AA123" s="92"/>
      <c r="AB123" s="93"/>
      <c r="AC123" s="91" t="s">
        <v>291</v>
      </c>
      <c r="AD123" s="92"/>
      <c r="AE123" s="92"/>
      <c r="AF123" s="92"/>
      <c r="AG123" s="92"/>
      <c r="AH123" s="92"/>
      <c r="AI123" s="92"/>
      <c r="AJ123" s="92"/>
      <c r="AK123" s="92"/>
      <c r="AL123" s="92"/>
      <c r="AM123" s="92"/>
      <c r="AN123" s="92"/>
      <c r="AO123" s="92"/>
      <c r="AP123" s="92"/>
      <c r="AQ123" s="92"/>
      <c r="AR123" s="92"/>
      <c r="AS123" s="92"/>
      <c r="AT123" s="92"/>
      <c r="AU123" s="92"/>
      <c r="AV123" s="92"/>
      <c r="AW123" s="92"/>
      <c r="AX123" s="94"/>
    </row>
    <row r="124" spans="1:50" ht="24.75" customHeight="1">
      <c r="A124" s="126"/>
      <c r="B124" s="127"/>
      <c r="C124" s="127"/>
      <c r="D124" s="127"/>
      <c r="E124" s="127"/>
      <c r="F124" s="128"/>
      <c r="G124" s="95" t="s">
        <v>20</v>
      </c>
      <c r="H124" s="96"/>
      <c r="I124" s="96"/>
      <c r="J124" s="96"/>
      <c r="K124" s="96"/>
      <c r="L124" s="97" t="s">
        <v>21</v>
      </c>
      <c r="M124" s="98"/>
      <c r="N124" s="98"/>
      <c r="O124" s="98"/>
      <c r="P124" s="98"/>
      <c r="Q124" s="98"/>
      <c r="R124" s="98"/>
      <c r="S124" s="98"/>
      <c r="T124" s="98"/>
      <c r="U124" s="98"/>
      <c r="V124" s="98"/>
      <c r="W124" s="98"/>
      <c r="X124" s="99"/>
      <c r="Y124" s="100" t="s">
        <v>22</v>
      </c>
      <c r="Z124" s="101"/>
      <c r="AA124" s="101"/>
      <c r="AB124" s="102"/>
      <c r="AC124" s="95" t="s">
        <v>20</v>
      </c>
      <c r="AD124" s="96"/>
      <c r="AE124" s="96"/>
      <c r="AF124" s="96"/>
      <c r="AG124" s="96"/>
      <c r="AH124" s="97" t="s">
        <v>21</v>
      </c>
      <c r="AI124" s="98"/>
      <c r="AJ124" s="98"/>
      <c r="AK124" s="98"/>
      <c r="AL124" s="98"/>
      <c r="AM124" s="98"/>
      <c r="AN124" s="98"/>
      <c r="AO124" s="98"/>
      <c r="AP124" s="98"/>
      <c r="AQ124" s="98"/>
      <c r="AR124" s="98"/>
      <c r="AS124" s="98"/>
      <c r="AT124" s="99"/>
      <c r="AU124" s="100" t="s">
        <v>22</v>
      </c>
      <c r="AV124" s="101"/>
      <c r="AW124" s="101"/>
      <c r="AX124" s="103"/>
    </row>
    <row r="125" spans="1:50" ht="24.75" customHeight="1">
      <c r="A125" s="126"/>
      <c r="B125" s="127"/>
      <c r="C125" s="127"/>
      <c r="D125" s="127"/>
      <c r="E125" s="127"/>
      <c r="F125" s="128"/>
      <c r="G125" s="80" t="s">
        <v>187</v>
      </c>
      <c r="H125" s="81"/>
      <c r="I125" s="81"/>
      <c r="J125" s="81"/>
      <c r="K125" s="82"/>
      <c r="L125" s="83" t="s">
        <v>136</v>
      </c>
      <c r="M125" s="84"/>
      <c r="N125" s="84"/>
      <c r="O125" s="84"/>
      <c r="P125" s="84"/>
      <c r="Q125" s="84"/>
      <c r="R125" s="84"/>
      <c r="S125" s="84"/>
      <c r="T125" s="84"/>
      <c r="U125" s="84"/>
      <c r="V125" s="84"/>
      <c r="W125" s="84"/>
      <c r="X125" s="85"/>
      <c r="Y125" s="86">
        <v>14</v>
      </c>
      <c r="Z125" s="87"/>
      <c r="AA125" s="87"/>
      <c r="AB125" s="88"/>
      <c r="AC125" s="89"/>
      <c r="AD125" s="81"/>
      <c r="AE125" s="81"/>
      <c r="AF125" s="81"/>
      <c r="AG125" s="82"/>
      <c r="AH125" s="83"/>
      <c r="AI125" s="84"/>
      <c r="AJ125" s="84"/>
      <c r="AK125" s="84"/>
      <c r="AL125" s="84"/>
      <c r="AM125" s="84"/>
      <c r="AN125" s="84"/>
      <c r="AO125" s="84"/>
      <c r="AP125" s="84"/>
      <c r="AQ125" s="84"/>
      <c r="AR125" s="84"/>
      <c r="AS125" s="84"/>
      <c r="AT125" s="85"/>
      <c r="AU125" s="115"/>
      <c r="AV125" s="116"/>
      <c r="AW125" s="116"/>
      <c r="AX125" s="117"/>
    </row>
    <row r="126" spans="1:50" ht="24.75" customHeight="1">
      <c r="A126" s="126"/>
      <c r="B126" s="127"/>
      <c r="C126" s="127"/>
      <c r="D126" s="127"/>
      <c r="E126" s="127"/>
      <c r="F126" s="128"/>
      <c r="G126" s="66" t="s">
        <v>188</v>
      </c>
      <c r="H126" s="67"/>
      <c r="I126" s="67"/>
      <c r="J126" s="67"/>
      <c r="K126" s="68"/>
      <c r="L126" s="69" t="s">
        <v>136</v>
      </c>
      <c r="M126" s="70"/>
      <c r="N126" s="70"/>
      <c r="O126" s="70"/>
      <c r="P126" s="70"/>
      <c r="Q126" s="70"/>
      <c r="R126" s="70"/>
      <c r="S126" s="70"/>
      <c r="T126" s="70"/>
      <c r="U126" s="70"/>
      <c r="V126" s="70"/>
      <c r="W126" s="70"/>
      <c r="X126" s="71"/>
      <c r="Y126" s="72">
        <v>3</v>
      </c>
      <c r="Z126" s="73"/>
      <c r="AA126" s="73"/>
      <c r="AB126" s="75"/>
      <c r="AC126" s="66"/>
      <c r="AD126" s="67"/>
      <c r="AE126" s="67"/>
      <c r="AF126" s="67"/>
      <c r="AG126" s="68"/>
      <c r="AH126" s="69"/>
      <c r="AI126" s="70"/>
      <c r="AJ126" s="70"/>
      <c r="AK126" s="70"/>
      <c r="AL126" s="70"/>
      <c r="AM126" s="70"/>
      <c r="AN126" s="70"/>
      <c r="AO126" s="70"/>
      <c r="AP126" s="70"/>
      <c r="AQ126" s="70"/>
      <c r="AR126" s="70"/>
      <c r="AS126" s="70"/>
      <c r="AT126" s="71"/>
      <c r="AU126" s="72"/>
      <c r="AV126" s="73"/>
      <c r="AW126" s="73"/>
      <c r="AX126" s="74"/>
    </row>
    <row r="127" spans="1:50" ht="24.75" customHeight="1">
      <c r="A127" s="126"/>
      <c r="B127" s="127"/>
      <c r="C127" s="127"/>
      <c r="D127" s="127"/>
      <c r="E127" s="127"/>
      <c r="F127" s="128"/>
      <c r="G127" s="66" t="s">
        <v>134</v>
      </c>
      <c r="H127" s="67"/>
      <c r="I127" s="67"/>
      <c r="J127" s="67"/>
      <c r="K127" s="68"/>
      <c r="L127" s="69"/>
      <c r="M127" s="70"/>
      <c r="N127" s="70"/>
      <c r="O127" s="70"/>
      <c r="P127" s="70"/>
      <c r="Q127" s="70"/>
      <c r="R127" s="70"/>
      <c r="S127" s="70"/>
      <c r="T127" s="70"/>
      <c r="U127" s="70"/>
      <c r="V127" s="70"/>
      <c r="W127" s="70"/>
      <c r="X127" s="71"/>
      <c r="Y127" s="72">
        <v>3</v>
      </c>
      <c r="Z127" s="73"/>
      <c r="AA127" s="73"/>
      <c r="AB127" s="75"/>
      <c r="AC127" s="66"/>
      <c r="AD127" s="67"/>
      <c r="AE127" s="67"/>
      <c r="AF127" s="67"/>
      <c r="AG127" s="68"/>
      <c r="AH127" s="69"/>
      <c r="AI127" s="70"/>
      <c r="AJ127" s="70"/>
      <c r="AK127" s="70"/>
      <c r="AL127" s="70"/>
      <c r="AM127" s="70"/>
      <c r="AN127" s="70"/>
      <c r="AO127" s="70"/>
      <c r="AP127" s="70"/>
      <c r="AQ127" s="70"/>
      <c r="AR127" s="70"/>
      <c r="AS127" s="70"/>
      <c r="AT127" s="71"/>
      <c r="AU127" s="72"/>
      <c r="AV127" s="73"/>
      <c r="AW127" s="73"/>
      <c r="AX127" s="74"/>
    </row>
    <row r="128" spans="1:50" ht="24.75" customHeight="1">
      <c r="A128" s="126"/>
      <c r="B128" s="127"/>
      <c r="C128" s="127"/>
      <c r="D128" s="127"/>
      <c r="E128" s="127"/>
      <c r="F128" s="128"/>
      <c r="G128" s="66" t="s">
        <v>135</v>
      </c>
      <c r="H128" s="67"/>
      <c r="I128" s="67"/>
      <c r="J128" s="67"/>
      <c r="K128" s="68"/>
      <c r="L128" s="69"/>
      <c r="M128" s="70"/>
      <c r="N128" s="70"/>
      <c r="O128" s="70"/>
      <c r="P128" s="70"/>
      <c r="Q128" s="70"/>
      <c r="R128" s="70"/>
      <c r="S128" s="70"/>
      <c r="T128" s="70"/>
      <c r="U128" s="70"/>
      <c r="V128" s="70"/>
      <c r="W128" s="70"/>
      <c r="X128" s="71"/>
      <c r="Y128" s="72">
        <v>1</v>
      </c>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26"/>
      <c r="B129" s="127"/>
      <c r="C129" s="127"/>
      <c r="D129" s="127"/>
      <c r="E129" s="127"/>
      <c r="F129" s="128"/>
      <c r="G129" s="66"/>
      <c r="H129" s="67"/>
      <c r="I129" s="67"/>
      <c r="J129" s="67"/>
      <c r="K129" s="68"/>
      <c r="L129" s="69"/>
      <c r="M129" s="70"/>
      <c r="N129" s="70"/>
      <c r="O129" s="70"/>
      <c r="P129" s="70"/>
      <c r="Q129" s="70"/>
      <c r="R129" s="70"/>
      <c r="S129" s="70"/>
      <c r="T129" s="70"/>
      <c r="U129" s="70"/>
      <c r="V129" s="70"/>
      <c r="W129" s="70"/>
      <c r="X129" s="71"/>
      <c r="Y129" s="72"/>
      <c r="Z129" s="73"/>
      <c r="AA129" s="73"/>
      <c r="AB129" s="73"/>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26"/>
      <c r="B130" s="127"/>
      <c r="C130" s="127"/>
      <c r="D130" s="127"/>
      <c r="E130" s="127"/>
      <c r="F130" s="128"/>
      <c r="G130" s="104" t="s">
        <v>23</v>
      </c>
      <c r="H130" s="98"/>
      <c r="I130" s="98"/>
      <c r="J130" s="98"/>
      <c r="K130" s="98"/>
      <c r="L130" s="105"/>
      <c r="M130" s="106"/>
      <c r="N130" s="106"/>
      <c r="O130" s="106"/>
      <c r="P130" s="106"/>
      <c r="Q130" s="106"/>
      <c r="R130" s="106"/>
      <c r="S130" s="106"/>
      <c r="T130" s="106"/>
      <c r="U130" s="106"/>
      <c r="V130" s="106"/>
      <c r="W130" s="106"/>
      <c r="X130" s="107"/>
      <c r="Y130" s="108">
        <f>SUM(Y125:AB129)</f>
        <v>21</v>
      </c>
      <c r="Z130" s="109"/>
      <c r="AA130" s="109"/>
      <c r="AB130" s="110"/>
      <c r="AC130" s="104" t="s">
        <v>23</v>
      </c>
      <c r="AD130" s="98"/>
      <c r="AE130" s="98"/>
      <c r="AF130" s="98"/>
      <c r="AG130" s="98"/>
      <c r="AH130" s="105"/>
      <c r="AI130" s="106"/>
      <c r="AJ130" s="106"/>
      <c r="AK130" s="106"/>
      <c r="AL130" s="106"/>
      <c r="AM130" s="106"/>
      <c r="AN130" s="106"/>
      <c r="AO130" s="106"/>
      <c r="AP130" s="106"/>
      <c r="AQ130" s="106"/>
      <c r="AR130" s="106"/>
      <c r="AS130" s="106"/>
      <c r="AT130" s="107"/>
      <c r="AU130" s="534">
        <v>0.9</v>
      </c>
      <c r="AV130" s="535"/>
      <c r="AW130" s="535"/>
      <c r="AX130" s="536"/>
    </row>
    <row r="131" spans="1:50" ht="30" customHeight="1">
      <c r="A131" s="126"/>
      <c r="B131" s="127"/>
      <c r="C131" s="127"/>
      <c r="D131" s="127"/>
      <c r="E131" s="127"/>
      <c r="F131" s="128"/>
      <c r="G131" s="91" t="s">
        <v>294</v>
      </c>
      <c r="H131" s="92"/>
      <c r="I131" s="92"/>
      <c r="J131" s="92"/>
      <c r="K131" s="92"/>
      <c r="L131" s="92"/>
      <c r="M131" s="92"/>
      <c r="N131" s="92"/>
      <c r="O131" s="92"/>
      <c r="P131" s="92"/>
      <c r="Q131" s="92"/>
      <c r="R131" s="92"/>
      <c r="S131" s="92"/>
      <c r="T131" s="92"/>
      <c r="U131" s="92"/>
      <c r="V131" s="92"/>
      <c r="W131" s="92"/>
      <c r="X131" s="92"/>
      <c r="Y131" s="92"/>
      <c r="Z131" s="92"/>
      <c r="AA131" s="92"/>
      <c r="AB131" s="93"/>
      <c r="AC131" s="91" t="s">
        <v>297</v>
      </c>
      <c r="AD131" s="92"/>
      <c r="AE131" s="92"/>
      <c r="AF131" s="92"/>
      <c r="AG131" s="92"/>
      <c r="AH131" s="92"/>
      <c r="AI131" s="92"/>
      <c r="AJ131" s="92"/>
      <c r="AK131" s="92"/>
      <c r="AL131" s="92"/>
      <c r="AM131" s="92"/>
      <c r="AN131" s="92"/>
      <c r="AO131" s="92"/>
      <c r="AP131" s="92"/>
      <c r="AQ131" s="92"/>
      <c r="AR131" s="92"/>
      <c r="AS131" s="92"/>
      <c r="AT131" s="92"/>
      <c r="AU131" s="92"/>
      <c r="AV131" s="92"/>
      <c r="AW131" s="92"/>
      <c r="AX131" s="94"/>
    </row>
    <row r="132" spans="1:50" ht="24.75" customHeight="1">
      <c r="A132" s="126"/>
      <c r="B132" s="127"/>
      <c r="C132" s="127"/>
      <c r="D132" s="127"/>
      <c r="E132" s="127"/>
      <c r="F132" s="128"/>
      <c r="G132" s="95" t="s">
        <v>20</v>
      </c>
      <c r="H132" s="96"/>
      <c r="I132" s="96"/>
      <c r="J132" s="96"/>
      <c r="K132" s="96"/>
      <c r="L132" s="97" t="s">
        <v>21</v>
      </c>
      <c r="M132" s="98"/>
      <c r="N132" s="98"/>
      <c r="O132" s="98"/>
      <c r="P132" s="98"/>
      <c r="Q132" s="98"/>
      <c r="R132" s="98"/>
      <c r="S132" s="98"/>
      <c r="T132" s="98"/>
      <c r="U132" s="98"/>
      <c r="V132" s="98"/>
      <c r="W132" s="98"/>
      <c r="X132" s="99"/>
      <c r="Y132" s="100" t="s">
        <v>22</v>
      </c>
      <c r="Z132" s="101"/>
      <c r="AA132" s="101"/>
      <c r="AB132" s="102"/>
      <c r="AC132" s="95" t="s">
        <v>20</v>
      </c>
      <c r="AD132" s="96"/>
      <c r="AE132" s="96"/>
      <c r="AF132" s="96"/>
      <c r="AG132" s="96"/>
      <c r="AH132" s="97" t="s">
        <v>21</v>
      </c>
      <c r="AI132" s="98"/>
      <c r="AJ132" s="98"/>
      <c r="AK132" s="98"/>
      <c r="AL132" s="98"/>
      <c r="AM132" s="98"/>
      <c r="AN132" s="98"/>
      <c r="AO132" s="98"/>
      <c r="AP132" s="98"/>
      <c r="AQ132" s="98"/>
      <c r="AR132" s="98"/>
      <c r="AS132" s="98"/>
      <c r="AT132" s="99"/>
      <c r="AU132" s="100" t="s">
        <v>22</v>
      </c>
      <c r="AV132" s="101"/>
      <c r="AW132" s="101"/>
      <c r="AX132" s="103"/>
    </row>
    <row r="133" spans="1:50" ht="24.75" customHeight="1">
      <c r="A133" s="126"/>
      <c r="B133" s="127"/>
      <c r="C133" s="127"/>
      <c r="D133" s="127"/>
      <c r="E133" s="127"/>
      <c r="F133" s="128"/>
      <c r="G133" s="80" t="s">
        <v>155</v>
      </c>
      <c r="H133" s="81"/>
      <c r="I133" s="81"/>
      <c r="J133" s="81"/>
      <c r="K133" s="82"/>
      <c r="L133" s="83" t="s">
        <v>158</v>
      </c>
      <c r="M133" s="84"/>
      <c r="N133" s="84"/>
      <c r="O133" s="84"/>
      <c r="P133" s="84"/>
      <c r="Q133" s="84"/>
      <c r="R133" s="84"/>
      <c r="S133" s="84"/>
      <c r="T133" s="84"/>
      <c r="U133" s="84"/>
      <c r="V133" s="84"/>
      <c r="W133" s="84"/>
      <c r="X133" s="85"/>
      <c r="Y133" s="86">
        <v>1</v>
      </c>
      <c r="Z133" s="87"/>
      <c r="AA133" s="87"/>
      <c r="AB133" s="88"/>
      <c r="AC133" s="89"/>
      <c r="AD133" s="81"/>
      <c r="AE133" s="81"/>
      <c r="AF133" s="81"/>
      <c r="AG133" s="82"/>
      <c r="AH133" s="83"/>
      <c r="AI133" s="84"/>
      <c r="AJ133" s="84"/>
      <c r="AK133" s="84"/>
      <c r="AL133" s="84"/>
      <c r="AM133" s="84"/>
      <c r="AN133" s="84"/>
      <c r="AO133" s="84"/>
      <c r="AP133" s="84"/>
      <c r="AQ133" s="84"/>
      <c r="AR133" s="84"/>
      <c r="AS133" s="84"/>
      <c r="AT133" s="85"/>
      <c r="AU133" s="86"/>
      <c r="AV133" s="87"/>
      <c r="AW133" s="87"/>
      <c r="AX133" s="90"/>
    </row>
    <row r="134" spans="1:50" ht="24.75" customHeight="1">
      <c r="A134" s="126"/>
      <c r="B134" s="127"/>
      <c r="C134" s="127"/>
      <c r="D134" s="127"/>
      <c r="E134" s="127"/>
      <c r="F134" s="128"/>
      <c r="G134" s="66" t="s">
        <v>156</v>
      </c>
      <c r="H134" s="67"/>
      <c r="I134" s="67"/>
      <c r="J134" s="67"/>
      <c r="K134" s="68"/>
      <c r="L134" s="69" t="s">
        <v>159</v>
      </c>
      <c r="M134" s="70"/>
      <c r="N134" s="70"/>
      <c r="O134" s="70"/>
      <c r="P134" s="70"/>
      <c r="Q134" s="70"/>
      <c r="R134" s="70"/>
      <c r="S134" s="70"/>
      <c r="T134" s="70"/>
      <c r="U134" s="70"/>
      <c r="V134" s="70"/>
      <c r="W134" s="70"/>
      <c r="X134" s="71"/>
      <c r="Y134" s="77">
        <v>0.8</v>
      </c>
      <c r="Z134" s="78"/>
      <c r="AA134" s="78"/>
      <c r="AB134" s="114"/>
      <c r="AC134" s="76"/>
      <c r="AD134" s="67"/>
      <c r="AE134" s="67"/>
      <c r="AF134" s="67"/>
      <c r="AG134" s="68"/>
      <c r="AH134" s="69"/>
      <c r="AI134" s="70"/>
      <c r="AJ134" s="70"/>
      <c r="AK134" s="70"/>
      <c r="AL134" s="70"/>
      <c r="AM134" s="70"/>
      <c r="AN134" s="70"/>
      <c r="AO134" s="70"/>
      <c r="AP134" s="70"/>
      <c r="AQ134" s="70"/>
      <c r="AR134" s="70"/>
      <c r="AS134" s="70"/>
      <c r="AT134" s="71"/>
      <c r="AU134" s="77"/>
      <c r="AV134" s="78"/>
      <c r="AW134" s="78"/>
      <c r="AX134" s="79"/>
    </row>
    <row r="135" spans="1:50" ht="24.75" customHeight="1">
      <c r="A135" s="126"/>
      <c r="B135" s="127"/>
      <c r="C135" s="127"/>
      <c r="D135" s="127"/>
      <c r="E135" s="127"/>
      <c r="F135" s="128"/>
      <c r="G135" s="66" t="s">
        <v>157</v>
      </c>
      <c r="H135" s="67"/>
      <c r="I135" s="67"/>
      <c r="J135" s="67"/>
      <c r="K135" s="68"/>
      <c r="L135" s="69" t="s">
        <v>185</v>
      </c>
      <c r="M135" s="70"/>
      <c r="N135" s="70"/>
      <c r="O135" s="70"/>
      <c r="P135" s="70"/>
      <c r="Q135" s="70"/>
      <c r="R135" s="70"/>
      <c r="S135" s="70"/>
      <c r="T135" s="70"/>
      <c r="U135" s="70"/>
      <c r="V135" s="70"/>
      <c r="W135" s="70"/>
      <c r="X135" s="71"/>
      <c r="Y135" s="77">
        <v>0.5</v>
      </c>
      <c r="Z135" s="78"/>
      <c r="AA135" s="78"/>
      <c r="AB135" s="114"/>
      <c r="AC135" s="66"/>
      <c r="AD135" s="67"/>
      <c r="AE135" s="67"/>
      <c r="AF135" s="67"/>
      <c r="AG135" s="68"/>
      <c r="AH135" s="69"/>
      <c r="AI135" s="70"/>
      <c r="AJ135" s="70"/>
      <c r="AK135" s="70"/>
      <c r="AL135" s="70"/>
      <c r="AM135" s="70"/>
      <c r="AN135" s="70"/>
      <c r="AO135" s="70"/>
      <c r="AP135" s="70"/>
      <c r="AQ135" s="70"/>
      <c r="AR135" s="70"/>
      <c r="AS135" s="70"/>
      <c r="AT135" s="71"/>
      <c r="AU135" s="77"/>
      <c r="AV135" s="78"/>
      <c r="AW135" s="78"/>
      <c r="AX135" s="79"/>
    </row>
    <row r="136" spans="1:50" ht="24.75" customHeight="1">
      <c r="A136" s="126"/>
      <c r="B136" s="127"/>
      <c r="C136" s="127"/>
      <c r="D136" s="127"/>
      <c r="E136" s="127"/>
      <c r="F136" s="128"/>
      <c r="G136" s="66"/>
      <c r="H136" s="67"/>
      <c r="I136" s="67"/>
      <c r="J136" s="67"/>
      <c r="K136" s="68"/>
      <c r="L136" s="69"/>
      <c r="M136" s="70"/>
      <c r="N136" s="70"/>
      <c r="O136" s="70"/>
      <c r="P136" s="70"/>
      <c r="Q136" s="70"/>
      <c r="R136" s="70"/>
      <c r="S136" s="70"/>
      <c r="T136" s="70"/>
      <c r="U136" s="70"/>
      <c r="V136" s="70"/>
      <c r="W136" s="70"/>
      <c r="X136" s="71"/>
      <c r="Y136" s="72"/>
      <c r="Z136" s="73"/>
      <c r="AA136" s="73"/>
      <c r="AB136" s="75"/>
      <c r="AC136" s="66"/>
      <c r="AD136" s="67"/>
      <c r="AE136" s="67"/>
      <c r="AF136" s="67"/>
      <c r="AG136" s="68"/>
      <c r="AH136" s="69"/>
      <c r="AI136" s="70"/>
      <c r="AJ136" s="70"/>
      <c r="AK136" s="70"/>
      <c r="AL136" s="70"/>
      <c r="AM136" s="70"/>
      <c r="AN136" s="70"/>
      <c r="AO136" s="70"/>
      <c r="AP136" s="70"/>
      <c r="AQ136" s="70"/>
      <c r="AR136" s="70"/>
      <c r="AS136" s="70"/>
      <c r="AT136" s="71"/>
      <c r="AU136" s="72"/>
      <c r="AV136" s="73"/>
      <c r="AW136" s="73"/>
      <c r="AX136" s="74"/>
    </row>
    <row r="137" spans="1:50" ht="24.75" customHeight="1">
      <c r="A137" s="126"/>
      <c r="B137" s="127"/>
      <c r="C137" s="127"/>
      <c r="D137" s="127"/>
      <c r="E137" s="127"/>
      <c r="F137" s="128"/>
      <c r="G137" s="66"/>
      <c r="H137" s="67"/>
      <c r="I137" s="67"/>
      <c r="J137" s="67"/>
      <c r="K137" s="68"/>
      <c r="L137" s="69"/>
      <c r="M137" s="70"/>
      <c r="N137" s="70"/>
      <c r="O137" s="70"/>
      <c r="P137" s="70"/>
      <c r="Q137" s="70"/>
      <c r="R137" s="70"/>
      <c r="S137" s="70"/>
      <c r="T137" s="70"/>
      <c r="U137" s="70"/>
      <c r="V137" s="70"/>
      <c r="W137" s="70"/>
      <c r="X137" s="71"/>
      <c r="Y137" s="72"/>
      <c r="Z137" s="73"/>
      <c r="AA137" s="73"/>
      <c r="AB137" s="73"/>
      <c r="AC137" s="66"/>
      <c r="AD137" s="67"/>
      <c r="AE137" s="67"/>
      <c r="AF137" s="67"/>
      <c r="AG137" s="68"/>
      <c r="AH137" s="69"/>
      <c r="AI137" s="70"/>
      <c r="AJ137" s="70"/>
      <c r="AK137" s="70"/>
      <c r="AL137" s="70"/>
      <c r="AM137" s="70"/>
      <c r="AN137" s="70"/>
      <c r="AO137" s="70"/>
      <c r="AP137" s="70"/>
      <c r="AQ137" s="70"/>
      <c r="AR137" s="70"/>
      <c r="AS137" s="70"/>
      <c r="AT137" s="71"/>
      <c r="AU137" s="72"/>
      <c r="AV137" s="73"/>
      <c r="AW137" s="73"/>
      <c r="AX137" s="74"/>
    </row>
    <row r="138" spans="1:50" ht="24.75" customHeight="1">
      <c r="A138" s="126"/>
      <c r="B138" s="127"/>
      <c r="C138" s="127"/>
      <c r="D138" s="127"/>
      <c r="E138" s="127"/>
      <c r="F138" s="128"/>
      <c r="G138" s="66"/>
      <c r="H138" s="67"/>
      <c r="I138" s="67"/>
      <c r="J138" s="67"/>
      <c r="K138" s="68"/>
      <c r="L138" s="69"/>
      <c r="M138" s="70"/>
      <c r="N138" s="70"/>
      <c r="O138" s="70"/>
      <c r="P138" s="70"/>
      <c r="Q138" s="70"/>
      <c r="R138" s="70"/>
      <c r="S138" s="70"/>
      <c r="T138" s="70"/>
      <c r="U138" s="70"/>
      <c r="V138" s="70"/>
      <c r="W138" s="70"/>
      <c r="X138" s="71"/>
      <c r="Y138" s="72"/>
      <c r="Z138" s="73"/>
      <c r="AA138" s="73"/>
      <c r="AB138" s="73"/>
      <c r="AC138" s="66"/>
      <c r="AD138" s="67"/>
      <c r="AE138" s="67"/>
      <c r="AF138" s="67"/>
      <c r="AG138" s="68"/>
      <c r="AH138" s="69"/>
      <c r="AI138" s="70"/>
      <c r="AJ138" s="70"/>
      <c r="AK138" s="70"/>
      <c r="AL138" s="70"/>
      <c r="AM138" s="70"/>
      <c r="AN138" s="70"/>
      <c r="AO138" s="70"/>
      <c r="AP138" s="70"/>
      <c r="AQ138" s="70"/>
      <c r="AR138" s="70"/>
      <c r="AS138" s="70"/>
      <c r="AT138" s="71"/>
      <c r="AU138" s="72"/>
      <c r="AV138" s="73"/>
      <c r="AW138" s="73"/>
      <c r="AX138" s="74"/>
    </row>
    <row r="139" spans="1:50" ht="24.75" customHeight="1">
      <c r="A139" s="126"/>
      <c r="B139" s="127"/>
      <c r="C139" s="127"/>
      <c r="D139" s="127"/>
      <c r="E139" s="127"/>
      <c r="F139" s="128"/>
      <c r="G139" s="66"/>
      <c r="H139" s="67"/>
      <c r="I139" s="67"/>
      <c r="J139" s="67"/>
      <c r="K139" s="68"/>
      <c r="L139" s="69"/>
      <c r="M139" s="70"/>
      <c r="N139" s="70"/>
      <c r="O139" s="70"/>
      <c r="P139" s="70"/>
      <c r="Q139" s="70"/>
      <c r="R139" s="70"/>
      <c r="S139" s="70"/>
      <c r="T139" s="70"/>
      <c r="U139" s="70"/>
      <c r="V139" s="70"/>
      <c r="W139" s="70"/>
      <c r="X139" s="71"/>
      <c r="Y139" s="72"/>
      <c r="Z139" s="73"/>
      <c r="AA139" s="73"/>
      <c r="AB139" s="73"/>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26"/>
      <c r="B140" s="127"/>
      <c r="C140" s="127"/>
      <c r="D140" s="127"/>
      <c r="E140" s="127"/>
      <c r="F140" s="128"/>
      <c r="G140" s="57"/>
      <c r="H140" s="58"/>
      <c r="I140" s="58"/>
      <c r="J140" s="58"/>
      <c r="K140" s="59"/>
      <c r="L140" s="60"/>
      <c r="M140" s="61"/>
      <c r="N140" s="61"/>
      <c r="O140" s="61"/>
      <c r="P140" s="61"/>
      <c r="Q140" s="61"/>
      <c r="R140" s="61"/>
      <c r="S140" s="61"/>
      <c r="T140" s="61"/>
      <c r="U140" s="61"/>
      <c r="V140" s="61"/>
      <c r="W140" s="61"/>
      <c r="X140" s="62"/>
      <c r="Y140" s="63"/>
      <c r="Z140" s="64"/>
      <c r="AA140" s="64"/>
      <c r="AB140" s="64"/>
      <c r="AC140" s="57"/>
      <c r="AD140" s="58"/>
      <c r="AE140" s="58"/>
      <c r="AF140" s="58"/>
      <c r="AG140" s="59"/>
      <c r="AH140" s="60"/>
      <c r="AI140" s="61"/>
      <c r="AJ140" s="61"/>
      <c r="AK140" s="61"/>
      <c r="AL140" s="61"/>
      <c r="AM140" s="61"/>
      <c r="AN140" s="61"/>
      <c r="AO140" s="61"/>
      <c r="AP140" s="61"/>
      <c r="AQ140" s="61"/>
      <c r="AR140" s="61"/>
      <c r="AS140" s="61"/>
      <c r="AT140" s="62"/>
      <c r="AU140" s="63"/>
      <c r="AV140" s="64"/>
      <c r="AW140" s="64"/>
      <c r="AX140" s="65"/>
    </row>
    <row r="141" spans="1:50" ht="24.75" customHeight="1" thickBot="1">
      <c r="A141" s="129"/>
      <c r="B141" s="130"/>
      <c r="C141" s="130"/>
      <c r="D141" s="130"/>
      <c r="E141" s="130"/>
      <c r="F141" s="131"/>
      <c r="G141" s="48" t="s">
        <v>23</v>
      </c>
      <c r="H141" s="49"/>
      <c r="I141" s="49"/>
      <c r="J141" s="49"/>
      <c r="K141" s="49"/>
      <c r="L141" s="50"/>
      <c r="M141" s="51"/>
      <c r="N141" s="51"/>
      <c r="O141" s="51"/>
      <c r="P141" s="51"/>
      <c r="Q141" s="51"/>
      <c r="R141" s="51"/>
      <c r="S141" s="51"/>
      <c r="T141" s="51"/>
      <c r="U141" s="51"/>
      <c r="V141" s="51"/>
      <c r="W141" s="51"/>
      <c r="X141" s="52"/>
      <c r="Y141" s="537">
        <v>2.3</v>
      </c>
      <c r="Z141" s="538"/>
      <c r="AA141" s="538"/>
      <c r="AB141" s="539"/>
      <c r="AC141" s="48" t="s">
        <v>23</v>
      </c>
      <c r="AD141" s="49"/>
      <c r="AE141" s="49"/>
      <c r="AF141" s="49"/>
      <c r="AG141" s="49"/>
      <c r="AH141" s="50"/>
      <c r="AI141" s="51"/>
      <c r="AJ141" s="51"/>
      <c r="AK141" s="51"/>
      <c r="AL141" s="51"/>
      <c r="AM141" s="51"/>
      <c r="AN141" s="51"/>
      <c r="AO141" s="51"/>
      <c r="AP141" s="51"/>
      <c r="AQ141" s="51"/>
      <c r="AR141" s="51"/>
      <c r="AS141" s="51"/>
      <c r="AT141" s="52"/>
      <c r="AU141" s="53">
        <v>169</v>
      </c>
      <c r="AV141" s="54"/>
      <c r="AW141" s="54"/>
      <c r="AX141" s="56"/>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4.25" thickBo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0" customHeight="1">
      <c r="A144" s="123" t="s">
        <v>49</v>
      </c>
      <c r="B144" s="124"/>
      <c r="C144" s="124"/>
      <c r="D144" s="124"/>
      <c r="E144" s="124"/>
      <c r="F144" s="125"/>
      <c r="G144" s="132" t="s">
        <v>252</v>
      </c>
      <c r="H144" s="133"/>
      <c r="I144" s="133"/>
      <c r="J144" s="133"/>
      <c r="K144" s="133"/>
      <c r="L144" s="133"/>
      <c r="M144" s="133"/>
      <c r="N144" s="133"/>
      <c r="O144" s="133"/>
      <c r="P144" s="133"/>
      <c r="Q144" s="133"/>
      <c r="R144" s="133"/>
      <c r="S144" s="133"/>
      <c r="T144" s="133"/>
      <c r="U144" s="133"/>
      <c r="V144" s="133"/>
      <c r="W144" s="133"/>
      <c r="X144" s="133"/>
      <c r="Y144" s="133"/>
      <c r="Z144" s="133"/>
      <c r="AA144" s="133"/>
      <c r="AB144" s="134"/>
      <c r="AC144" s="132"/>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5"/>
    </row>
    <row r="145" spans="1:50" ht="24.75" customHeight="1">
      <c r="A145" s="126"/>
      <c r="B145" s="127"/>
      <c r="C145" s="127"/>
      <c r="D145" s="127"/>
      <c r="E145" s="127"/>
      <c r="F145" s="128"/>
      <c r="G145" s="95" t="s">
        <v>20</v>
      </c>
      <c r="H145" s="96"/>
      <c r="I145" s="96"/>
      <c r="J145" s="96"/>
      <c r="K145" s="96"/>
      <c r="L145" s="97" t="s">
        <v>21</v>
      </c>
      <c r="M145" s="98"/>
      <c r="N145" s="98"/>
      <c r="O145" s="98"/>
      <c r="P145" s="98"/>
      <c r="Q145" s="98"/>
      <c r="R145" s="98"/>
      <c r="S145" s="98"/>
      <c r="T145" s="98"/>
      <c r="U145" s="98"/>
      <c r="V145" s="98"/>
      <c r="W145" s="98"/>
      <c r="X145" s="99"/>
      <c r="Y145" s="100" t="s">
        <v>22</v>
      </c>
      <c r="Z145" s="101"/>
      <c r="AA145" s="101"/>
      <c r="AB145" s="102"/>
      <c r="AC145" s="95" t="s">
        <v>20</v>
      </c>
      <c r="AD145" s="96"/>
      <c r="AE145" s="96"/>
      <c r="AF145" s="96"/>
      <c r="AG145" s="96"/>
      <c r="AH145" s="97" t="s">
        <v>21</v>
      </c>
      <c r="AI145" s="98"/>
      <c r="AJ145" s="98"/>
      <c r="AK145" s="98"/>
      <c r="AL145" s="98"/>
      <c r="AM145" s="98"/>
      <c r="AN145" s="98"/>
      <c r="AO145" s="98"/>
      <c r="AP145" s="98"/>
      <c r="AQ145" s="98"/>
      <c r="AR145" s="98"/>
      <c r="AS145" s="98"/>
      <c r="AT145" s="99"/>
      <c r="AU145" s="100" t="s">
        <v>22</v>
      </c>
      <c r="AV145" s="101"/>
      <c r="AW145" s="101"/>
      <c r="AX145" s="103"/>
    </row>
    <row r="146" spans="1:50" ht="24.75" customHeight="1">
      <c r="A146" s="126"/>
      <c r="B146" s="127"/>
      <c r="C146" s="127"/>
      <c r="D146" s="127"/>
      <c r="E146" s="127"/>
      <c r="F146" s="128"/>
      <c r="G146" s="80"/>
      <c r="H146" s="81"/>
      <c r="I146" s="81"/>
      <c r="J146" s="81"/>
      <c r="K146" s="82"/>
      <c r="L146" s="83"/>
      <c r="M146" s="84"/>
      <c r="N146" s="84"/>
      <c r="O146" s="84"/>
      <c r="P146" s="84"/>
      <c r="Q146" s="84"/>
      <c r="R146" s="84"/>
      <c r="S146" s="84"/>
      <c r="T146" s="84"/>
      <c r="U146" s="84"/>
      <c r="V146" s="84"/>
      <c r="W146" s="84"/>
      <c r="X146" s="85"/>
      <c r="Y146" s="86"/>
      <c r="Z146" s="87"/>
      <c r="AA146" s="87"/>
      <c r="AB146" s="88"/>
      <c r="AC146" s="89"/>
      <c r="AD146" s="81"/>
      <c r="AE146" s="81"/>
      <c r="AF146" s="81"/>
      <c r="AG146" s="82"/>
      <c r="AH146" s="83"/>
      <c r="AI146" s="84"/>
      <c r="AJ146" s="84"/>
      <c r="AK146" s="84"/>
      <c r="AL146" s="84"/>
      <c r="AM146" s="84"/>
      <c r="AN146" s="84"/>
      <c r="AO146" s="84"/>
      <c r="AP146" s="84"/>
      <c r="AQ146" s="84"/>
      <c r="AR146" s="84"/>
      <c r="AS146" s="84"/>
      <c r="AT146" s="85"/>
      <c r="AU146" s="86"/>
      <c r="AV146" s="87"/>
      <c r="AW146" s="87"/>
      <c r="AX146" s="90"/>
    </row>
    <row r="147" spans="1:50" ht="24.75" customHeight="1">
      <c r="A147" s="126"/>
      <c r="B147" s="127"/>
      <c r="C147" s="127"/>
      <c r="D147" s="127"/>
      <c r="E147" s="127"/>
      <c r="F147" s="128"/>
      <c r="G147" s="66"/>
      <c r="H147" s="67"/>
      <c r="I147" s="67"/>
      <c r="J147" s="67"/>
      <c r="K147" s="68"/>
      <c r="L147" s="69"/>
      <c r="M147" s="70"/>
      <c r="N147" s="70"/>
      <c r="O147" s="70"/>
      <c r="P147" s="70"/>
      <c r="Q147" s="70"/>
      <c r="R147" s="70"/>
      <c r="S147" s="70"/>
      <c r="T147" s="70"/>
      <c r="U147" s="70"/>
      <c r="V147" s="70"/>
      <c r="W147" s="70"/>
      <c r="X147" s="71"/>
      <c r="Y147" s="72"/>
      <c r="Z147" s="73"/>
      <c r="AA147" s="73"/>
      <c r="AB147" s="75"/>
      <c r="AC147" s="66"/>
      <c r="AD147" s="67"/>
      <c r="AE147" s="67"/>
      <c r="AF147" s="67"/>
      <c r="AG147" s="68"/>
      <c r="AH147" s="69"/>
      <c r="AI147" s="70"/>
      <c r="AJ147" s="70"/>
      <c r="AK147" s="70"/>
      <c r="AL147" s="70"/>
      <c r="AM147" s="70"/>
      <c r="AN147" s="70"/>
      <c r="AO147" s="70"/>
      <c r="AP147" s="70"/>
      <c r="AQ147" s="70"/>
      <c r="AR147" s="70"/>
      <c r="AS147" s="70"/>
      <c r="AT147" s="71"/>
      <c r="AU147" s="72"/>
      <c r="AV147" s="73"/>
      <c r="AW147" s="73"/>
      <c r="AX147" s="74"/>
    </row>
    <row r="148" spans="1:50" ht="24.75" customHeight="1">
      <c r="A148" s="126"/>
      <c r="B148" s="127"/>
      <c r="C148" s="127"/>
      <c r="D148" s="127"/>
      <c r="E148" s="127"/>
      <c r="F148" s="128"/>
      <c r="G148" s="66"/>
      <c r="H148" s="67"/>
      <c r="I148" s="67"/>
      <c r="J148" s="67"/>
      <c r="K148" s="68"/>
      <c r="L148" s="69"/>
      <c r="M148" s="70"/>
      <c r="N148" s="70"/>
      <c r="O148" s="70"/>
      <c r="P148" s="70"/>
      <c r="Q148" s="70"/>
      <c r="R148" s="70"/>
      <c r="S148" s="70"/>
      <c r="T148" s="70"/>
      <c r="U148" s="70"/>
      <c r="V148" s="70"/>
      <c r="W148" s="70"/>
      <c r="X148" s="71"/>
      <c r="Y148" s="72"/>
      <c r="Z148" s="73"/>
      <c r="AA148" s="73"/>
      <c r="AB148" s="75"/>
      <c r="AC148" s="66"/>
      <c r="AD148" s="67"/>
      <c r="AE148" s="67"/>
      <c r="AF148" s="67"/>
      <c r="AG148" s="68"/>
      <c r="AH148" s="69"/>
      <c r="AI148" s="70"/>
      <c r="AJ148" s="70"/>
      <c r="AK148" s="70"/>
      <c r="AL148" s="70"/>
      <c r="AM148" s="70"/>
      <c r="AN148" s="70"/>
      <c r="AO148" s="70"/>
      <c r="AP148" s="70"/>
      <c r="AQ148" s="70"/>
      <c r="AR148" s="70"/>
      <c r="AS148" s="70"/>
      <c r="AT148" s="71"/>
      <c r="AU148" s="72"/>
      <c r="AV148" s="73"/>
      <c r="AW148" s="73"/>
      <c r="AX148" s="74"/>
    </row>
    <row r="149" spans="1:50" ht="24.75" customHeight="1">
      <c r="A149" s="126"/>
      <c r="B149" s="127"/>
      <c r="C149" s="127"/>
      <c r="D149" s="127"/>
      <c r="E149" s="127"/>
      <c r="F149" s="128"/>
      <c r="G149" s="66"/>
      <c r="H149" s="67"/>
      <c r="I149" s="67"/>
      <c r="J149" s="67"/>
      <c r="K149" s="68"/>
      <c r="L149" s="69"/>
      <c r="M149" s="70"/>
      <c r="N149" s="70"/>
      <c r="O149" s="70"/>
      <c r="P149" s="70"/>
      <c r="Q149" s="70"/>
      <c r="R149" s="70"/>
      <c r="S149" s="70"/>
      <c r="T149" s="70"/>
      <c r="U149" s="70"/>
      <c r="V149" s="70"/>
      <c r="W149" s="70"/>
      <c r="X149" s="71"/>
      <c r="Y149" s="72"/>
      <c r="Z149" s="73"/>
      <c r="AA149" s="73"/>
      <c r="AB149" s="75"/>
      <c r="AC149" s="66"/>
      <c r="AD149" s="67"/>
      <c r="AE149" s="67"/>
      <c r="AF149" s="67"/>
      <c r="AG149" s="68"/>
      <c r="AH149" s="69"/>
      <c r="AI149" s="70"/>
      <c r="AJ149" s="70"/>
      <c r="AK149" s="70"/>
      <c r="AL149" s="70"/>
      <c r="AM149" s="70"/>
      <c r="AN149" s="70"/>
      <c r="AO149" s="70"/>
      <c r="AP149" s="70"/>
      <c r="AQ149" s="70"/>
      <c r="AR149" s="70"/>
      <c r="AS149" s="70"/>
      <c r="AT149" s="71"/>
      <c r="AU149" s="72"/>
      <c r="AV149" s="73"/>
      <c r="AW149" s="73"/>
      <c r="AX149" s="74"/>
    </row>
    <row r="150" spans="1:50" ht="24.75" customHeight="1">
      <c r="A150" s="126"/>
      <c r="B150" s="127"/>
      <c r="C150" s="127"/>
      <c r="D150" s="127"/>
      <c r="E150" s="127"/>
      <c r="F150" s="128"/>
      <c r="G150" s="66"/>
      <c r="H150" s="67"/>
      <c r="I150" s="67"/>
      <c r="J150" s="67"/>
      <c r="K150" s="68"/>
      <c r="L150" s="69"/>
      <c r="M150" s="70"/>
      <c r="N150" s="70"/>
      <c r="O150" s="70"/>
      <c r="P150" s="70"/>
      <c r="Q150" s="70"/>
      <c r="R150" s="70"/>
      <c r="S150" s="70"/>
      <c r="T150" s="70"/>
      <c r="U150" s="70"/>
      <c r="V150" s="70"/>
      <c r="W150" s="70"/>
      <c r="X150" s="71"/>
      <c r="Y150" s="72"/>
      <c r="Z150" s="73"/>
      <c r="AA150" s="73"/>
      <c r="AB150" s="73"/>
      <c r="AC150" s="66"/>
      <c r="AD150" s="67"/>
      <c r="AE150" s="67"/>
      <c r="AF150" s="67"/>
      <c r="AG150" s="68"/>
      <c r="AH150" s="69"/>
      <c r="AI150" s="70"/>
      <c r="AJ150" s="70"/>
      <c r="AK150" s="70"/>
      <c r="AL150" s="70"/>
      <c r="AM150" s="70"/>
      <c r="AN150" s="70"/>
      <c r="AO150" s="70"/>
      <c r="AP150" s="70"/>
      <c r="AQ150" s="70"/>
      <c r="AR150" s="70"/>
      <c r="AS150" s="70"/>
      <c r="AT150" s="71"/>
      <c r="AU150" s="72"/>
      <c r="AV150" s="73"/>
      <c r="AW150" s="73"/>
      <c r="AX150" s="74"/>
    </row>
    <row r="151" spans="1:50" ht="24.75" customHeight="1">
      <c r="A151" s="126"/>
      <c r="B151" s="127"/>
      <c r="C151" s="127"/>
      <c r="D151" s="127"/>
      <c r="E151" s="127"/>
      <c r="F151" s="128"/>
      <c r="G151" s="66"/>
      <c r="H151" s="67"/>
      <c r="I151" s="67"/>
      <c r="J151" s="67"/>
      <c r="K151" s="68"/>
      <c r="L151" s="69"/>
      <c r="M151" s="70"/>
      <c r="N151" s="70"/>
      <c r="O151" s="70"/>
      <c r="P151" s="70"/>
      <c r="Q151" s="70"/>
      <c r="R151" s="70"/>
      <c r="S151" s="70"/>
      <c r="T151" s="70"/>
      <c r="U151" s="70"/>
      <c r="V151" s="70"/>
      <c r="W151" s="70"/>
      <c r="X151" s="71"/>
      <c r="Y151" s="72"/>
      <c r="Z151" s="73"/>
      <c r="AA151" s="73"/>
      <c r="AB151" s="73"/>
      <c r="AC151" s="66"/>
      <c r="AD151" s="67"/>
      <c r="AE151" s="67"/>
      <c r="AF151" s="67"/>
      <c r="AG151" s="68"/>
      <c r="AH151" s="69"/>
      <c r="AI151" s="70"/>
      <c r="AJ151" s="70"/>
      <c r="AK151" s="70"/>
      <c r="AL151" s="70"/>
      <c r="AM151" s="70"/>
      <c r="AN151" s="70"/>
      <c r="AO151" s="70"/>
      <c r="AP151" s="70"/>
      <c r="AQ151" s="70"/>
      <c r="AR151" s="70"/>
      <c r="AS151" s="70"/>
      <c r="AT151" s="71"/>
      <c r="AU151" s="72"/>
      <c r="AV151" s="73"/>
      <c r="AW151" s="73"/>
      <c r="AX151" s="74"/>
    </row>
    <row r="152" spans="1:50" ht="24.75" customHeight="1">
      <c r="A152" s="126"/>
      <c r="B152" s="127"/>
      <c r="C152" s="127"/>
      <c r="D152" s="127"/>
      <c r="E152" s="127"/>
      <c r="F152" s="128"/>
      <c r="G152" s="66"/>
      <c r="H152" s="67"/>
      <c r="I152" s="67"/>
      <c r="J152" s="67"/>
      <c r="K152" s="68"/>
      <c r="L152" s="69"/>
      <c r="M152" s="70"/>
      <c r="N152" s="70"/>
      <c r="O152" s="70"/>
      <c r="P152" s="70"/>
      <c r="Q152" s="70"/>
      <c r="R152" s="70"/>
      <c r="S152" s="70"/>
      <c r="T152" s="70"/>
      <c r="U152" s="70"/>
      <c r="V152" s="70"/>
      <c r="W152" s="70"/>
      <c r="X152" s="71"/>
      <c r="Y152" s="72"/>
      <c r="Z152" s="73"/>
      <c r="AA152" s="73"/>
      <c r="AB152" s="73"/>
      <c r="AC152" s="66"/>
      <c r="AD152" s="67"/>
      <c r="AE152" s="67"/>
      <c r="AF152" s="67"/>
      <c r="AG152" s="68"/>
      <c r="AH152" s="69"/>
      <c r="AI152" s="70"/>
      <c r="AJ152" s="70"/>
      <c r="AK152" s="70"/>
      <c r="AL152" s="70"/>
      <c r="AM152" s="70"/>
      <c r="AN152" s="70"/>
      <c r="AO152" s="70"/>
      <c r="AP152" s="70"/>
      <c r="AQ152" s="70"/>
      <c r="AR152" s="70"/>
      <c r="AS152" s="70"/>
      <c r="AT152" s="71"/>
      <c r="AU152" s="72"/>
      <c r="AV152" s="73"/>
      <c r="AW152" s="73"/>
      <c r="AX152" s="74"/>
    </row>
    <row r="153" spans="1:50" ht="24.75" customHeight="1">
      <c r="A153" s="126"/>
      <c r="B153" s="127"/>
      <c r="C153" s="127"/>
      <c r="D153" s="127"/>
      <c r="E153" s="127"/>
      <c r="F153" s="128"/>
      <c r="G153" s="57"/>
      <c r="H153" s="58"/>
      <c r="I153" s="58"/>
      <c r="J153" s="58"/>
      <c r="K153" s="59"/>
      <c r="L153" s="60"/>
      <c r="M153" s="61"/>
      <c r="N153" s="61"/>
      <c r="O153" s="61"/>
      <c r="P153" s="61"/>
      <c r="Q153" s="61"/>
      <c r="R153" s="61"/>
      <c r="S153" s="61"/>
      <c r="T153" s="61"/>
      <c r="U153" s="61"/>
      <c r="V153" s="61"/>
      <c r="W153" s="61"/>
      <c r="X153" s="62"/>
      <c r="Y153" s="63"/>
      <c r="Z153" s="64"/>
      <c r="AA153" s="64"/>
      <c r="AB153" s="64"/>
      <c r="AC153" s="57"/>
      <c r="AD153" s="58"/>
      <c r="AE153" s="58"/>
      <c r="AF153" s="58"/>
      <c r="AG153" s="59"/>
      <c r="AH153" s="60"/>
      <c r="AI153" s="61"/>
      <c r="AJ153" s="61"/>
      <c r="AK153" s="61"/>
      <c r="AL153" s="61"/>
      <c r="AM153" s="61"/>
      <c r="AN153" s="61"/>
      <c r="AO153" s="61"/>
      <c r="AP153" s="61"/>
      <c r="AQ153" s="61"/>
      <c r="AR153" s="61"/>
      <c r="AS153" s="61"/>
      <c r="AT153" s="62"/>
      <c r="AU153" s="63"/>
      <c r="AV153" s="64"/>
      <c r="AW153" s="64"/>
      <c r="AX153" s="65"/>
    </row>
    <row r="154" spans="1:50" ht="24.75" customHeight="1">
      <c r="A154" s="126"/>
      <c r="B154" s="127"/>
      <c r="C154" s="127"/>
      <c r="D154" s="127"/>
      <c r="E154" s="127"/>
      <c r="F154" s="128"/>
      <c r="G154" s="104" t="s">
        <v>23</v>
      </c>
      <c r="H154" s="98"/>
      <c r="I154" s="98"/>
      <c r="J154" s="98"/>
      <c r="K154" s="98"/>
      <c r="L154" s="105"/>
      <c r="M154" s="106"/>
      <c r="N154" s="106"/>
      <c r="O154" s="106"/>
      <c r="P154" s="106"/>
      <c r="Q154" s="106"/>
      <c r="R154" s="106"/>
      <c r="S154" s="106"/>
      <c r="T154" s="106"/>
      <c r="U154" s="106"/>
      <c r="V154" s="106"/>
      <c r="W154" s="106"/>
      <c r="X154" s="107"/>
      <c r="Y154" s="108">
        <v>2</v>
      </c>
      <c r="Z154" s="109"/>
      <c r="AA154" s="109"/>
      <c r="AB154" s="110"/>
      <c r="AC154" s="104" t="s">
        <v>23</v>
      </c>
      <c r="AD154" s="98"/>
      <c r="AE154" s="98"/>
      <c r="AF154" s="98"/>
      <c r="AG154" s="98"/>
      <c r="AH154" s="105"/>
      <c r="AI154" s="106"/>
      <c r="AJ154" s="106"/>
      <c r="AK154" s="106"/>
      <c r="AL154" s="106"/>
      <c r="AM154" s="106"/>
      <c r="AN154" s="106"/>
      <c r="AO154" s="106"/>
      <c r="AP154" s="106"/>
      <c r="AQ154" s="106"/>
      <c r="AR154" s="106"/>
      <c r="AS154" s="106"/>
      <c r="AT154" s="107"/>
      <c r="AU154" s="108"/>
      <c r="AV154" s="109"/>
      <c r="AW154" s="109"/>
      <c r="AX154" s="118"/>
    </row>
    <row r="155" spans="1:50" ht="30" customHeight="1">
      <c r="A155" s="126"/>
      <c r="B155" s="127"/>
      <c r="C155" s="127"/>
      <c r="D155" s="127"/>
      <c r="E155" s="127"/>
      <c r="F155" s="128"/>
      <c r="G155" s="91" t="s">
        <v>253</v>
      </c>
      <c r="H155" s="121"/>
      <c r="I155" s="121"/>
      <c r="J155" s="121"/>
      <c r="K155" s="121"/>
      <c r="L155" s="121"/>
      <c r="M155" s="121"/>
      <c r="N155" s="121"/>
      <c r="O155" s="121"/>
      <c r="P155" s="121"/>
      <c r="Q155" s="121"/>
      <c r="R155" s="121"/>
      <c r="S155" s="121"/>
      <c r="T155" s="121"/>
      <c r="U155" s="121"/>
      <c r="V155" s="121"/>
      <c r="W155" s="121"/>
      <c r="X155" s="121"/>
      <c r="Y155" s="121"/>
      <c r="Z155" s="121"/>
      <c r="AA155" s="121"/>
      <c r="AB155" s="122"/>
      <c r="AC155" s="91"/>
      <c r="AD155" s="92"/>
      <c r="AE155" s="92"/>
      <c r="AF155" s="92"/>
      <c r="AG155" s="92"/>
      <c r="AH155" s="92"/>
      <c r="AI155" s="92"/>
      <c r="AJ155" s="92"/>
      <c r="AK155" s="92"/>
      <c r="AL155" s="92"/>
      <c r="AM155" s="92"/>
      <c r="AN155" s="92"/>
      <c r="AO155" s="92"/>
      <c r="AP155" s="92"/>
      <c r="AQ155" s="92"/>
      <c r="AR155" s="92"/>
      <c r="AS155" s="92"/>
      <c r="AT155" s="92"/>
      <c r="AU155" s="92"/>
      <c r="AV155" s="92"/>
      <c r="AW155" s="92"/>
      <c r="AX155" s="94"/>
    </row>
    <row r="156" spans="1:50" ht="25.5" customHeight="1">
      <c r="A156" s="126"/>
      <c r="B156" s="127"/>
      <c r="C156" s="127"/>
      <c r="D156" s="127"/>
      <c r="E156" s="127"/>
      <c r="F156" s="128"/>
      <c r="G156" s="95" t="s">
        <v>20</v>
      </c>
      <c r="H156" s="96"/>
      <c r="I156" s="96"/>
      <c r="J156" s="96"/>
      <c r="K156" s="96"/>
      <c r="L156" s="97" t="s">
        <v>21</v>
      </c>
      <c r="M156" s="98"/>
      <c r="N156" s="98"/>
      <c r="O156" s="98"/>
      <c r="P156" s="98"/>
      <c r="Q156" s="98"/>
      <c r="R156" s="98"/>
      <c r="S156" s="98"/>
      <c r="T156" s="98"/>
      <c r="U156" s="98"/>
      <c r="V156" s="98"/>
      <c r="W156" s="98"/>
      <c r="X156" s="99"/>
      <c r="Y156" s="100" t="s">
        <v>22</v>
      </c>
      <c r="Z156" s="101"/>
      <c r="AA156" s="101"/>
      <c r="AB156" s="102"/>
      <c r="AC156" s="95" t="s">
        <v>20</v>
      </c>
      <c r="AD156" s="96"/>
      <c r="AE156" s="96"/>
      <c r="AF156" s="96"/>
      <c r="AG156" s="96"/>
      <c r="AH156" s="97" t="s">
        <v>21</v>
      </c>
      <c r="AI156" s="98"/>
      <c r="AJ156" s="98"/>
      <c r="AK156" s="98"/>
      <c r="AL156" s="98"/>
      <c r="AM156" s="98"/>
      <c r="AN156" s="98"/>
      <c r="AO156" s="98"/>
      <c r="AP156" s="98"/>
      <c r="AQ156" s="98"/>
      <c r="AR156" s="98"/>
      <c r="AS156" s="98"/>
      <c r="AT156" s="99"/>
      <c r="AU156" s="100" t="s">
        <v>22</v>
      </c>
      <c r="AV156" s="101"/>
      <c r="AW156" s="101"/>
      <c r="AX156" s="103"/>
    </row>
    <row r="157" spans="1:50" ht="24.75" customHeight="1">
      <c r="A157" s="126"/>
      <c r="B157" s="127"/>
      <c r="C157" s="127"/>
      <c r="D157" s="127"/>
      <c r="E157" s="127"/>
      <c r="F157" s="128"/>
      <c r="G157" s="80"/>
      <c r="H157" s="81"/>
      <c r="I157" s="81"/>
      <c r="J157" s="81"/>
      <c r="K157" s="82"/>
      <c r="L157" s="83"/>
      <c r="M157" s="84"/>
      <c r="N157" s="84"/>
      <c r="O157" s="84"/>
      <c r="P157" s="84"/>
      <c r="Q157" s="84"/>
      <c r="R157" s="84"/>
      <c r="S157" s="84"/>
      <c r="T157" s="84"/>
      <c r="U157" s="84"/>
      <c r="V157" s="84"/>
      <c r="W157" s="84"/>
      <c r="X157" s="85"/>
      <c r="Y157" s="86"/>
      <c r="Z157" s="87"/>
      <c r="AA157" s="87"/>
      <c r="AB157" s="88"/>
      <c r="AC157" s="80"/>
      <c r="AD157" s="81"/>
      <c r="AE157" s="81"/>
      <c r="AF157" s="81"/>
      <c r="AG157" s="82"/>
      <c r="AH157" s="83"/>
      <c r="AI157" s="84"/>
      <c r="AJ157" s="84"/>
      <c r="AK157" s="84"/>
      <c r="AL157" s="84"/>
      <c r="AM157" s="84"/>
      <c r="AN157" s="84"/>
      <c r="AO157" s="84"/>
      <c r="AP157" s="84"/>
      <c r="AQ157" s="84"/>
      <c r="AR157" s="84"/>
      <c r="AS157" s="84"/>
      <c r="AT157" s="85"/>
      <c r="AU157" s="86"/>
      <c r="AV157" s="87"/>
      <c r="AW157" s="87"/>
      <c r="AX157" s="90"/>
    </row>
    <row r="158" spans="1:50" ht="24.75" customHeight="1">
      <c r="A158" s="126"/>
      <c r="B158" s="127"/>
      <c r="C158" s="127"/>
      <c r="D158" s="127"/>
      <c r="E158" s="127"/>
      <c r="F158" s="128"/>
      <c r="G158" s="66"/>
      <c r="H158" s="67"/>
      <c r="I158" s="67"/>
      <c r="J158" s="67"/>
      <c r="K158" s="68"/>
      <c r="L158" s="69"/>
      <c r="M158" s="70"/>
      <c r="N158" s="70"/>
      <c r="O158" s="70"/>
      <c r="P158" s="70"/>
      <c r="Q158" s="70"/>
      <c r="R158" s="70"/>
      <c r="S158" s="70"/>
      <c r="T158" s="70"/>
      <c r="U158" s="70"/>
      <c r="V158" s="70"/>
      <c r="W158" s="70"/>
      <c r="X158" s="71"/>
      <c r="Y158" s="72"/>
      <c r="Z158" s="73"/>
      <c r="AA158" s="73"/>
      <c r="AB158" s="75"/>
      <c r="AC158" s="66"/>
      <c r="AD158" s="67"/>
      <c r="AE158" s="67"/>
      <c r="AF158" s="67"/>
      <c r="AG158" s="68"/>
      <c r="AH158" s="69"/>
      <c r="AI158" s="70"/>
      <c r="AJ158" s="70"/>
      <c r="AK158" s="70"/>
      <c r="AL158" s="70"/>
      <c r="AM158" s="70"/>
      <c r="AN158" s="70"/>
      <c r="AO158" s="70"/>
      <c r="AP158" s="70"/>
      <c r="AQ158" s="70"/>
      <c r="AR158" s="70"/>
      <c r="AS158" s="70"/>
      <c r="AT158" s="71"/>
      <c r="AU158" s="72"/>
      <c r="AV158" s="73"/>
      <c r="AW158" s="73"/>
      <c r="AX158" s="74"/>
    </row>
    <row r="159" spans="1:50" ht="24.75" customHeight="1">
      <c r="A159" s="126"/>
      <c r="B159" s="127"/>
      <c r="C159" s="127"/>
      <c r="D159" s="127"/>
      <c r="E159" s="127"/>
      <c r="F159" s="128"/>
      <c r="G159" s="66"/>
      <c r="H159" s="67"/>
      <c r="I159" s="67"/>
      <c r="J159" s="67"/>
      <c r="K159" s="68"/>
      <c r="L159" s="69"/>
      <c r="M159" s="70"/>
      <c r="N159" s="70"/>
      <c r="O159" s="70"/>
      <c r="P159" s="70"/>
      <c r="Q159" s="70"/>
      <c r="R159" s="70"/>
      <c r="S159" s="70"/>
      <c r="T159" s="70"/>
      <c r="U159" s="70"/>
      <c r="V159" s="70"/>
      <c r="W159" s="70"/>
      <c r="X159" s="71"/>
      <c r="Y159" s="72"/>
      <c r="Z159" s="73"/>
      <c r="AA159" s="73"/>
      <c r="AB159" s="75"/>
      <c r="AC159" s="66"/>
      <c r="AD159" s="67"/>
      <c r="AE159" s="67"/>
      <c r="AF159" s="67"/>
      <c r="AG159" s="68"/>
      <c r="AH159" s="69"/>
      <c r="AI159" s="70"/>
      <c r="AJ159" s="70"/>
      <c r="AK159" s="70"/>
      <c r="AL159" s="70"/>
      <c r="AM159" s="70"/>
      <c r="AN159" s="70"/>
      <c r="AO159" s="70"/>
      <c r="AP159" s="70"/>
      <c r="AQ159" s="70"/>
      <c r="AR159" s="70"/>
      <c r="AS159" s="70"/>
      <c r="AT159" s="71"/>
      <c r="AU159" s="72"/>
      <c r="AV159" s="73"/>
      <c r="AW159" s="73"/>
      <c r="AX159" s="74"/>
    </row>
    <row r="160" spans="1:50" ht="24.75" customHeight="1">
      <c r="A160" s="126"/>
      <c r="B160" s="127"/>
      <c r="C160" s="127"/>
      <c r="D160" s="127"/>
      <c r="E160" s="127"/>
      <c r="F160" s="128"/>
      <c r="G160" s="66"/>
      <c r="H160" s="67"/>
      <c r="I160" s="67"/>
      <c r="J160" s="67"/>
      <c r="K160" s="68"/>
      <c r="L160" s="69"/>
      <c r="M160" s="70"/>
      <c r="N160" s="70"/>
      <c r="O160" s="70"/>
      <c r="P160" s="70"/>
      <c r="Q160" s="70"/>
      <c r="R160" s="70"/>
      <c r="S160" s="70"/>
      <c r="T160" s="70"/>
      <c r="U160" s="70"/>
      <c r="V160" s="70"/>
      <c r="W160" s="70"/>
      <c r="X160" s="71"/>
      <c r="Y160" s="72"/>
      <c r="Z160" s="73"/>
      <c r="AA160" s="73"/>
      <c r="AB160" s="75"/>
      <c r="AC160" s="66"/>
      <c r="AD160" s="67"/>
      <c r="AE160" s="67"/>
      <c r="AF160" s="67"/>
      <c r="AG160" s="68"/>
      <c r="AH160" s="69"/>
      <c r="AI160" s="70"/>
      <c r="AJ160" s="70"/>
      <c r="AK160" s="70"/>
      <c r="AL160" s="70"/>
      <c r="AM160" s="70"/>
      <c r="AN160" s="70"/>
      <c r="AO160" s="70"/>
      <c r="AP160" s="70"/>
      <c r="AQ160" s="70"/>
      <c r="AR160" s="70"/>
      <c r="AS160" s="70"/>
      <c r="AT160" s="71"/>
      <c r="AU160" s="72"/>
      <c r="AV160" s="73"/>
      <c r="AW160" s="73"/>
      <c r="AX160" s="74"/>
    </row>
    <row r="161" spans="1:50" ht="24.75" customHeight="1">
      <c r="A161" s="126"/>
      <c r="B161" s="127"/>
      <c r="C161" s="127"/>
      <c r="D161" s="127"/>
      <c r="E161" s="127"/>
      <c r="F161" s="128"/>
      <c r="G161" s="66"/>
      <c r="H161" s="67"/>
      <c r="I161" s="67"/>
      <c r="J161" s="67"/>
      <c r="K161" s="68"/>
      <c r="L161" s="69"/>
      <c r="M161" s="70"/>
      <c r="N161" s="70"/>
      <c r="O161" s="70"/>
      <c r="P161" s="70"/>
      <c r="Q161" s="70"/>
      <c r="R161" s="70"/>
      <c r="S161" s="70"/>
      <c r="T161" s="70"/>
      <c r="U161" s="70"/>
      <c r="V161" s="70"/>
      <c r="W161" s="70"/>
      <c r="X161" s="71"/>
      <c r="Y161" s="119"/>
      <c r="Z161" s="120"/>
      <c r="AA161" s="120"/>
      <c r="AB161" s="120"/>
      <c r="AC161" s="66"/>
      <c r="AD161" s="67"/>
      <c r="AE161" s="67"/>
      <c r="AF161" s="67"/>
      <c r="AG161" s="68"/>
      <c r="AH161" s="69"/>
      <c r="AI161" s="70"/>
      <c r="AJ161" s="70"/>
      <c r="AK161" s="70"/>
      <c r="AL161" s="70"/>
      <c r="AM161" s="70"/>
      <c r="AN161" s="70"/>
      <c r="AO161" s="70"/>
      <c r="AP161" s="70"/>
      <c r="AQ161" s="70"/>
      <c r="AR161" s="70"/>
      <c r="AS161" s="70"/>
      <c r="AT161" s="71"/>
      <c r="AU161" s="72"/>
      <c r="AV161" s="73"/>
      <c r="AW161" s="73"/>
      <c r="AX161" s="74"/>
    </row>
    <row r="162" spans="1:50" ht="24.75" customHeight="1">
      <c r="A162" s="126"/>
      <c r="B162" s="127"/>
      <c r="C162" s="127"/>
      <c r="D162" s="127"/>
      <c r="E162" s="127"/>
      <c r="F162" s="128"/>
      <c r="G162" s="104" t="s">
        <v>23</v>
      </c>
      <c r="H162" s="98"/>
      <c r="I162" s="98"/>
      <c r="J162" s="98"/>
      <c r="K162" s="98"/>
      <c r="L162" s="105"/>
      <c r="M162" s="106"/>
      <c r="N162" s="106"/>
      <c r="O162" s="106"/>
      <c r="P162" s="106"/>
      <c r="Q162" s="106"/>
      <c r="R162" s="106"/>
      <c r="S162" s="106"/>
      <c r="T162" s="106"/>
      <c r="U162" s="106"/>
      <c r="V162" s="106"/>
      <c r="W162" s="106"/>
      <c r="X162" s="107"/>
      <c r="Y162" s="108">
        <v>56</v>
      </c>
      <c r="Z162" s="109"/>
      <c r="AA162" s="109"/>
      <c r="AB162" s="110"/>
      <c r="AC162" s="104" t="s">
        <v>23</v>
      </c>
      <c r="AD162" s="98"/>
      <c r="AE162" s="98"/>
      <c r="AF162" s="98"/>
      <c r="AG162" s="98"/>
      <c r="AH162" s="105"/>
      <c r="AI162" s="106"/>
      <c r="AJ162" s="106"/>
      <c r="AK162" s="106"/>
      <c r="AL162" s="106"/>
      <c r="AM162" s="106"/>
      <c r="AN162" s="106"/>
      <c r="AO162" s="106"/>
      <c r="AP162" s="106"/>
      <c r="AQ162" s="106"/>
      <c r="AR162" s="106"/>
      <c r="AS162" s="106"/>
      <c r="AT162" s="107"/>
      <c r="AU162" s="108"/>
      <c r="AV162" s="109"/>
      <c r="AW162" s="109"/>
      <c r="AX162" s="118"/>
    </row>
    <row r="163" spans="1:50" ht="30" customHeight="1">
      <c r="A163" s="126"/>
      <c r="B163" s="127"/>
      <c r="C163" s="127"/>
      <c r="D163" s="127"/>
      <c r="E163" s="127"/>
      <c r="F163" s="128"/>
      <c r="G163" s="91"/>
      <c r="H163" s="92"/>
      <c r="I163" s="92"/>
      <c r="J163" s="92"/>
      <c r="K163" s="92"/>
      <c r="L163" s="92"/>
      <c r="M163" s="92"/>
      <c r="N163" s="92"/>
      <c r="O163" s="92"/>
      <c r="P163" s="92"/>
      <c r="Q163" s="92"/>
      <c r="R163" s="92"/>
      <c r="S163" s="92"/>
      <c r="T163" s="92"/>
      <c r="U163" s="92"/>
      <c r="V163" s="92"/>
      <c r="W163" s="92"/>
      <c r="X163" s="92"/>
      <c r="Y163" s="92"/>
      <c r="Z163" s="92"/>
      <c r="AA163" s="92"/>
      <c r="AB163" s="93"/>
      <c r="AC163" s="91"/>
      <c r="AD163" s="92"/>
      <c r="AE163" s="92"/>
      <c r="AF163" s="92"/>
      <c r="AG163" s="92"/>
      <c r="AH163" s="92"/>
      <c r="AI163" s="92"/>
      <c r="AJ163" s="92"/>
      <c r="AK163" s="92"/>
      <c r="AL163" s="92"/>
      <c r="AM163" s="92"/>
      <c r="AN163" s="92"/>
      <c r="AO163" s="92"/>
      <c r="AP163" s="92"/>
      <c r="AQ163" s="92"/>
      <c r="AR163" s="92"/>
      <c r="AS163" s="92"/>
      <c r="AT163" s="92"/>
      <c r="AU163" s="92"/>
      <c r="AV163" s="92"/>
      <c r="AW163" s="92"/>
      <c r="AX163" s="94"/>
    </row>
    <row r="164" spans="1:50" ht="24.75" customHeight="1">
      <c r="A164" s="126"/>
      <c r="B164" s="127"/>
      <c r="C164" s="127"/>
      <c r="D164" s="127"/>
      <c r="E164" s="127"/>
      <c r="F164" s="128"/>
      <c r="G164" s="95" t="s">
        <v>20</v>
      </c>
      <c r="H164" s="96"/>
      <c r="I164" s="96"/>
      <c r="J164" s="96"/>
      <c r="K164" s="96"/>
      <c r="L164" s="97" t="s">
        <v>21</v>
      </c>
      <c r="M164" s="98"/>
      <c r="N164" s="98"/>
      <c r="O164" s="98"/>
      <c r="P164" s="98"/>
      <c r="Q164" s="98"/>
      <c r="R164" s="98"/>
      <c r="S164" s="98"/>
      <c r="T164" s="98"/>
      <c r="U164" s="98"/>
      <c r="V164" s="98"/>
      <c r="W164" s="98"/>
      <c r="X164" s="99"/>
      <c r="Y164" s="100" t="s">
        <v>22</v>
      </c>
      <c r="Z164" s="101"/>
      <c r="AA164" s="101"/>
      <c r="AB164" s="102"/>
      <c r="AC164" s="95" t="s">
        <v>20</v>
      </c>
      <c r="AD164" s="96"/>
      <c r="AE164" s="96"/>
      <c r="AF164" s="96"/>
      <c r="AG164" s="96"/>
      <c r="AH164" s="97" t="s">
        <v>21</v>
      </c>
      <c r="AI164" s="98"/>
      <c r="AJ164" s="98"/>
      <c r="AK164" s="98"/>
      <c r="AL164" s="98"/>
      <c r="AM164" s="98"/>
      <c r="AN164" s="98"/>
      <c r="AO164" s="98"/>
      <c r="AP164" s="98"/>
      <c r="AQ164" s="98"/>
      <c r="AR164" s="98"/>
      <c r="AS164" s="98"/>
      <c r="AT164" s="99"/>
      <c r="AU164" s="100" t="s">
        <v>22</v>
      </c>
      <c r="AV164" s="101"/>
      <c r="AW164" s="101"/>
      <c r="AX164" s="103"/>
    </row>
    <row r="165" spans="1:50" ht="24.75" customHeight="1">
      <c r="A165" s="126"/>
      <c r="B165" s="127"/>
      <c r="C165" s="127"/>
      <c r="D165" s="127"/>
      <c r="E165" s="127"/>
      <c r="F165" s="128"/>
      <c r="G165" s="80"/>
      <c r="H165" s="81"/>
      <c r="I165" s="81"/>
      <c r="J165" s="81"/>
      <c r="K165" s="82"/>
      <c r="L165" s="83"/>
      <c r="M165" s="84"/>
      <c r="N165" s="84"/>
      <c r="O165" s="84"/>
      <c r="P165" s="84"/>
      <c r="Q165" s="84"/>
      <c r="R165" s="84"/>
      <c r="S165" s="84"/>
      <c r="T165" s="84"/>
      <c r="U165" s="84"/>
      <c r="V165" s="84"/>
      <c r="W165" s="84"/>
      <c r="X165" s="85"/>
      <c r="Y165" s="86"/>
      <c r="Z165" s="87"/>
      <c r="AA165" s="87"/>
      <c r="AB165" s="88"/>
      <c r="AC165" s="89"/>
      <c r="AD165" s="81"/>
      <c r="AE165" s="81"/>
      <c r="AF165" s="81"/>
      <c r="AG165" s="82"/>
      <c r="AH165" s="83"/>
      <c r="AI165" s="84"/>
      <c r="AJ165" s="84"/>
      <c r="AK165" s="84"/>
      <c r="AL165" s="84"/>
      <c r="AM165" s="84"/>
      <c r="AN165" s="84"/>
      <c r="AO165" s="84"/>
      <c r="AP165" s="84"/>
      <c r="AQ165" s="84"/>
      <c r="AR165" s="84"/>
      <c r="AS165" s="84"/>
      <c r="AT165" s="85"/>
      <c r="AU165" s="115"/>
      <c r="AV165" s="116"/>
      <c r="AW165" s="116"/>
      <c r="AX165" s="117"/>
    </row>
    <row r="166" spans="1:50" ht="24.75" customHeight="1">
      <c r="A166" s="126"/>
      <c r="B166" s="127"/>
      <c r="C166" s="127"/>
      <c r="D166" s="127"/>
      <c r="E166" s="127"/>
      <c r="F166" s="128"/>
      <c r="G166" s="66"/>
      <c r="H166" s="67"/>
      <c r="I166" s="67"/>
      <c r="J166" s="67"/>
      <c r="K166" s="68"/>
      <c r="L166" s="69"/>
      <c r="M166" s="70"/>
      <c r="N166" s="70"/>
      <c r="O166" s="70"/>
      <c r="P166" s="70"/>
      <c r="Q166" s="70"/>
      <c r="R166" s="70"/>
      <c r="S166" s="70"/>
      <c r="T166" s="70"/>
      <c r="U166" s="70"/>
      <c r="V166" s="70"/>
      <c r="W166" s="70"/>
      <c r="X166" s="71"/>
      <c r="Y166" s="77"/>
      <c r="Z166" s="78"/>
      <c r="AA166" s="78"/>
      <c r="AB166" s="114"/>
      <c r="AC166" s="66"/>
      <c r="AD166" s="67"/>
      <c r="AE166" s="67"/>
      <c r="AF166" s="67"/>
      <c r="AG166" s="68"/>
      <c r="AH166" s="69"/>
      <c r="AI166" s="70"/>
      <c r="AJ166" s="70"/>
      <c r="AK166" s="70"/>
      <c r="AL166" s="70"/>
      <c r="AM166" s="70"/>
      <c r="AN166" s="70"/>
      <c r="AO166" s="70"/>
      <c r="AP166" s="70"/>
      <c r="AQ166" s="70"/>
      <c r="AR166" s="70"/>
      <c r="AS166" s="70"/>
      <c r="AT166" s="71"/>
      <c r="AU166" s="72"/>
      <c r="AV166" s="73"/>
      <c r="AW166" s="73"/>
      <c r="AX166" s="74"/>
    </row>
    <row r="167" spans="1:50" ht="24.75" customHeight="1">
      <c r="A167" s="126"/>
      <c r="B167" s="127"/>
      <c r="C167" s="127"/>
      <c r="D167" s="127"/>
      <c r="E167" s="127"/>
      <c r="F167" s="128"/>
      <c r="G167" s="66"/>
      <c r="H167" s="67"/>
      <c r="I167" s="67"/>
      <c r="J167" s="67"/>
      <c r="K167" s="68"/>
      <c r="L167" s="69"/>
      <c r="M167" s="70"/>
      <c r="N167" s="70"/>
      <c r="O167" s="70"/>
      <c r="P167" s="70"/>
      <c r="Q167" s="70"/>
      <c r="R167" s="70"/>
      <c r="S167" s="70"/>
      <c r="T167" s="70"/>
      <c r="U167" s="70"/>
      <c r="V167" s="70"/>
      <c r="W167" s="70"/>
      <c r="X167" s="71"/>
      <c r="Y167" s="77"/>
      <c r="Z167" s="78"/>
      <c r="AA167" s="78"/>
      <c r="AB167" s="114"/>
      <c r="AC167" s="66"/>
      <c r="AD167" s="67"/>
      <c r="AE167" s="67"/>
      <c r="AF167" s="67"/>
      <c r="AG167" s="68"/>
      <c r="AH167" s="69"/>
      <c r="AI167" s="70"/>
      <c r="AJ167" s="70"/>
      <c r="AK167" s="70"/>
      <c r="AL167" s="70"/>
      <c r="AM167" s="70"/>
      <c r="AN167" s="70"/>
      <c r="AO167" s="70"/>
      <c r="AP167" s="70"/>
      <c r="AQ167" s="70"/>
      <c r="AR167" s="70"/>
      <c r="AS167" s="70"/>
      <c r="AT167" s="71"/>
      <c r="AU167" s="72"/>
      <c r="AV167" s="73"/>
      <c r="AW167" s="73"/>
      <c r="AX167" s="74"/>
    </row>
    <row r="168" spans="1:50" ht="24.75" customHeight="1">
      <c r="A168" s="126"/>
      <c r="B168" s="127"/>
      <c r="C168" s="127"/>
      <c r="D168" s="127"/>
      <c r="E168" s="127"/>
      <c r="F168" s="128"/>
      <c r="G168" s="66"/>
      <c r="H168" s="67"/>
      <c r="I168" s="67"/>
      <c r="J168" s="67"/>
      <c r="K168" s="68"/>
      <c r="L168" s="69"/>
      <c r="M168" s="70"/>
      <c r="N168" s="70"/>
      <c r="O168" s="70"/>
      <c r="P168" s="70"/>
      <c r="Q168" s="70"/>
      <c r="R168" s="70"/>
      <c r="S168" s="70"/>
      <c r="T168" s="70"/>
      <c r="U168" s="70"/>
      <c r="V168" s="70"/>
      <c r="W168" s="70"/>
      <c r="X168" s="71"/>
      <c r="Y168" s="72"/>
      <c r="Z168" s="73"/>
      <c r="AA168" s="73"/>
      <c r="AB168" s="75"/>
      <c r="AC168" s="66"/>
      <c r="AD168" s="67"/>
      <c r="AE168" s="67"/>
      <c r="AF168" s="67"/>
      <c r="AG168" s="68"/>
      <c r="AH168" s="69"/>
      <c r="AI168" s="70"/>
      <c r="AJ168" s="70"/>
      <c r="AK168" s="70"/>
      <c r="AL168" s="70"/>
      <c r="AM168" s="70"/>
      <c r="AN168" s="70"/>
      <c r="AO168" s="70"/>
      <c r="AP168" s="70"/>
      <c r="AQ168" s="70"/>
      <c r="AR168" s="70"/>
      <c r="AS168" s="70"/>
      <c r="AT168" s="71"/>
      <c r="AU168" s="72"/>
      <c r="AV168" s="73"/>
      <c r="AW168" s="73"/>
      <c r="AX168" s="74"/>
    </row>
    <row r="169" spans="1:50" ht="24.75" customHeight="1">
      <c r="A169" s="126"/>
      <c r="B169" s="127"/>
      <c r="C169" s="127"/>
      <c r="D169" s="127"/>
      <c r="E169" s="127"/>
      <c r="F169" s="128"/>
      <c r="G169" s="66"/>
      <c r="H169" s="67"/>
      <c r="I169" s="67"/>
      <c r="J169" s="67"/>
      <c r="K169" s="68"/>
      <c r="L169" s="69"/>
      <c r="M169" s="70"/>
      <c r="N169" s="70"/>
      <c r="O169" s="70"/>
      <c r="P169" s="70"/>
      <c r="Q169" s="70"/>
      <c r="R169" s="70"/>
      <c r="S169" s="70"/>
      <c r="T169" s="70"/>
      <c r="U169" s="70"/>
      <c r="V169" s="70"/>
      <c r="W169" s="70"/>
      <c r="X169" s="71"/>
      <c r="Y169" s="72"/>
      <c r="Z169" s="73"/>
      <c r="AA169" s="73"/>
      <c r="AB169" s="73"/>
      <c r="AC169" s="66"/>
      <c r="AD169" s="67"/>
      <c r="AE169" s="67"/>
      <c r="AF169" s="67"/>
      <c r="AG169" s="68"/>
      <c r="AH169" s="69"/>
      <c r="AI169" s="70"/>
      <c r="AJ169" s="70"/>
      <c r="AK169" s="70"/>
      <c r="AL169" s="70"/>
      <c r="AM169" s="70"/>
      <c r="AN169" s="70"/>
      <c r="AO169" s="70"/>
      <c r="AP169" s="70"/>
      <c r="AQ169" s="70"/>
      <c r="AR169" s="70"/>
      <c r="AS169" s="70"/>
      <c r="AT169" s="71"/>
      <c r="AU169" s="72"/>
      <c r="AV169" s="73"/>
      <c r="AW169" s="73"/>
      <c r="AX169" s="74"/>
    </row>
    <row r="170" spans="1:50" ht="24.75" customHeight="1">
      <c r="A170" s="126"/>
      <c r="B170" s="127"/>
      <c r="C170" s="127"/>
      <c r="D170" s="127"/>
      <c r="E170" s="127"/>
      <c r="F170" s="128"/>
      <c r="G170" s="104" t="s">
        <v>23</v>
      </c>
      <c r="H170" s="98"/>
      <c r="I170" s="98"/>
      <c r="J170" s="98"/>
      <c r="K170" s="98"/>
      <c r="L170" s="105"/>
      <c r="M170" s="106"/>
      <c r="N170" s="106"/>
      <c r="O170" s="106"/>
      <c r="P170" s="106"/>
      <c r="Q170" s="106"/>
      <c r="R170" s="106"/>
      <c r="S170" s="106"/>
      <c r="T170" s="106"/>
      <c r="U170" s="106"/>
      <c r="V170" s="106"/>
      <c r="W170" s="106"/>
      <c r="X170" s="107"/>
      <c r="Y170" s="108"/>
      <c r="Z170" s="109"/>
      <c r="AA170" s="109"/>
      <c r="AB170" s="110"/>
      <c r="AC170" s="104" t="s">
        <v>23</v>
      </c>
      <c r="AD170" s="98"/>
      <c r="AE170" s="98"/>
      <c r="AF170" s="98"/>
      <c r="AG170" s="98"/>
      <c r="AH170" s="105"/>
      <c r="AI170" s="106"/>
      <c r="AJ170" s="106"/>
      <c r="AK170" s="106"/>
      <c r="AL170" s="106"/>
      <c r="AM170" s="106"/>
      <c r="AN170" s="106"/>
      <c r="AO170" s="106"/>
      <c r="AP170" s="106"/>
      <c r="AQ170" s="106"/>
      <c r="AR170" s="106"/>
      <c r="AS170" s="106"/>
      <c r="AT170" s="107"/>
      <c r="AU170" s="111"/>
      <c r="AV170" s="112"/>
      <c r="AW170" s="112"/>
      <c r="AX170" s="113"/>
    </row>
    <row r="171" spans="1:50" ht="30" customHeight="1">
      <c r="A171" s="126"/>
      <c r="B171" s="127"/>
      <c r="C171" s="127"/>
      <c r="D171" s="127"/>
      <c r="E171" s="127"/>
      <c r="F171" s="128"/>
      <c r="G171" s="91"/>
      <c r="H171" s="92"/>
      <c r="I171" s="92"/>
      <c r="J171" s="92"/>
      <c r="K171" s="92"/>
      <c r="L171" s="92"/>
      <c r="M171" s="92"/>
      <c r="N171" s="92"/>
      <c r="O171" s="92"/>
      <c r="P171" s="92"/>
      <c r="Q171" s="92"/>
      <c r="R171" s="92"/>
      <c r="S171" s="92"/>
      <c r="T171" s="92"/>
      <c r="U171" s="92"/>
      <c r="V171" s="92"/>
      <c r="W171" s="92"/>
      <c r="X171" s="92"/>
      <c r="Y171" s="92"/>
      <c r="Z171" s="92"/>
      <c r="AA171" s="92"/>
      <c r="AB171" s="93"/>
      <c r="AC171" s="91"/>
      <c r="AD171" s="92"/>
      <c r="AE171" s="92"/>
      <c r="AF171" s="92"/>
      <c r="AG171" s="92"/>
      <c r="AH171" s="92"/>
      <c r="AI171" s="92"/>
      <c r="AJ171" s="92"/>
      <c r="AK171" s="92"/>
      <c r="AL171" s="92"/>
      <c r="AM171" s="92"/>
      <c r="AN171" s="92"/>
      <c r="AO171" s="92"/>
      <c r="AP171" s="92"/>
      <c r="AQ171" s="92"/>
      <c r="AR171" s="92"/>
      <c r="AS171" s="92"/>
      <c r="AT171" s="92"/>
      <c r="AU171" s="92"/>
      <c r="AV171" s="92"/>
      <c r="AW171" s="92"/>
      <c r="AX171" s="94"/>
    </row>
    <row r="172" spans="1:50" ht="24.75" customHeight="1">
      <c r="A172" s="126"/>
      <c r="B172" s="127"/>
      <c r="C172" s="127"/>
      <c r="D172" s="127"/>
      <c r="E172" s="127"/>
      <c r="F172" s="128"/>
      <c r="G172" s="95" t="s">
        <v>20</v>
      </c>
      <c r="H172" s="96"/>
      <c r="I172" s="96"/>
      <c r="J172" s="96"/>
      <c r="K172" s="96"/>
      <c r="L172" s="97" t="s">
        <v>21</v>
      </c>
      <c r="M172" s="98"/>
      <c r="N172" s="98"/>
      <c r="O172" s="98"/>
      <c r="P172" s="98"/>
      <c r="Q172" s="98"/>
      <c r="R172" s="98"/>
      <c r="S172" s="98"/>
      <c r="T172" s="98"/>
      <c r="U172" s="98"/>
      <c r="V172" s="98"/>
      <c r="W172" s="98"/>
      <c r="X172" s="99"/>
      <c r="Y172" s="100" t="s">
        <v>22</v>
      </c>
      <c r="Z172" s="101"/>
      <c r="AA172" s="101"/>
      <c r="AB172" s="102"/>
      <c r="AC172" s="95" t="s">
        <v>20</v>
      </c>
      <c r="AD172" s="96"/>
      <c r="AE172" s="96"/>
      <c r="AF172" s="96"/>
      <c r="AG172" s="96"/>
      <c r="AH172" s="97" t="s">
        <v>21</v>
      </c>
      <c r="AI172" s="98"/>
      <c r="AJ172" s="98"/>
      <c r="AK172" s="98"/>
      <c r="AL172" s="98"/>
      <c r="AM172" s="98"/>
      <c r="AN172" s="98"/>
      <c r="AO172" s="98"/>
      <c r="AP172" s="98"/>
      <c r="AQ172" s="98"/>
      <c r="AR172" s="98"/>
      <c r="AS172" s="98"/>
      <c r="AT172" s="99"/>
      <c r="AU172" s="100" t="s">
        <v>22</v>
      </c>
      <c r="AV172" s="101"/>
      <c r="AW172" s="101"/>
      <c r="AX172" s="103"/>
    </row>
    <row r="173" spans="1:50" ht="24.75" customHeight="1">
      <c r="A173" s="126"/>
      <c r="B173" s="127"/>
      <c r="C173" s="127"/>
      <c r="D173" s="127"/>
      <c r="E173" s="127"/>
      <c r="F173" s="128"/>
      <c r="G173" s="80"/>
      <c r="H173" s="81"/>
      <c r="I173" s="81"/>
      <c r="J173" s="81"/>
      <c r="K173" s="82"/>
      <c r="L173" s="83"/>
      <c r="M173" s="84"/>
      <c r="N173" s="84"/>
      <c r="O173" s="84"/>
      <c r="P173" s="84"/>
      <c r="Q173" s="84"/>
      <c r="R173" s="84"/>
      <c r="S173" s="84"/>
      <c r="T173" s="84"/>
      <c r="U173" s="84"/>
      <c r="V173" s="84"/>
      <c r="W173" s="84"/>
      <c r="X173" s="85"/>
      <c r="Y173" s="86"/>
      <c r="Z173" s="87"/>
      <c r="AA173" s="87"/>
      <c r="AB173" s="88"/>
      <c r="AC173" s="89"/>
      <c r="AD173" s="81"/>
      <c r="AE173" s="81"/>
      <c r="AF173" s="81"/>
      <c r="AG173" s="82"/>
      <c r="AH173" s="83"/>
      <c r="AI173" s="84"/>
      <c r="AJ173" s="84"/>
      <c r="AK173" s="84"/>
      <c r="AL173" s="84"/>
      <c r="AM173" s="84"/>
      <c r="AN173" s="84"/>
      <c r="AO173" s="84"/>
      <c r="AP173" s="84"/>
      <c r="AQ173" s="84"/>
      <c r="AR173" s="84"/>
      <c r="AS173" s="84"/>
      <c r="AT173" s="85"/>
      <c r="AU173" s="86"/>
      <c r="AV173" s="87"/>
      <c r="AW173" s="87"/>
      <c r="AX173" s="90"/>
    </row>
    <row r="174" spans="1:50" ht="24.75" customHeight="1">
      <c r="A174" s="126"/>
      <c r="B174" s="127"/>
      <c r="C174" s="127"/>
      <c r="D174" s="127"/>
      <c r="E174" s="127"/>
      <c r="F174" s="128"/>
      <c r="G174" s="66"/>
      <c r="H174" s="67"/>
      <c r="I174" s="67"/>
      <c r="J174" s="67"/>
      <c r="K174" s="68"/>
      <c r="L174" s="69"/>
      <c r="M174" s="70"/>
      <c r="N174" s="70"/>
      <c r="O174" s="70"/>
      <c r="P174" s="70"/>
      <c r="Q174" s="70"/>
      <c r="R174" s="70"/>
      <c r="S174" s="70"/>
      <c r="T174" s="70"/>
      <c r="U174" s="70"/>
      <c r="V174" s="70"/>
      <c r="W174" s="70"/>
      <c r="X174" s="71"/>
      <c r="Y174" s="72"/>
      <c r="Z174" s="73"/>
      <c r="AA174" s="73"/>
      <c r="AB174" s="75"/>
      <c r="AC174" s="76"/>
      <c r="AD174" s="67"/>
      <c r="AE174" s="67"/>
      <c r="AF174" s="67"/>
      <c r="AG174" s="68"/>
      <c r="AH174" s="69"/>
      <c r="AI174" s="70"/>
      <c r="AJ174" s="70"/>
      <c r="AK174" s="70"/>
      <c r="AL174" s="70"/>
      <c r="AM174" s="70"/>
      <c r="AN174" s="70"/>
      <c r="AO174" s="70"/>
      <c r="AP174" s="70"/>
      <c r="AQ174" s="70"/>
      <c r="AR174" s="70"/>
      <c r="AS174" s="70"/>
      <c r="AT174" s="71"/>
      <c r="AU174" s="77"/>
      <c r="AV174" s="78"/>
      <c r="AW174" s="78"/>
      <c r="AX174" s="79"/>
    </row>
    <row r="175" spans="1:50" ht="24.75" customHeight="1">
      <c r="A175" s="126"/>
      <c r="B175" s="127"/>
      <c r="C175" s="127"/>
      <c r="D175" s="127"/>
      <c r="E175" s="127"/>
      <c r="F175" s="128"/>
      <c r="G175" s="66"/>
      <c r="H175" s="67"/>
      <c r="I175" s="67"/>
      <c r="J175" s="67"/>
      <c r="K175" s="68"/>
      <c r="L175" s="69"/>
      <c r="M175" s="70"/>
      <c r="N175" s="70"/>
      <c r="O175" s="70"/>
      <c r="P175" s="70"/>
      <c r="Q175" s="70"/>
      <c r="R175" s="70"/>
      <c r="S175" s="70"/>
      <c r="T175" s="70"/>
      <c r="U175" s="70"/>
      <c r="V175" s="70"/>
      <c r="W175" s="70"/>
      <c r="X175" s="71"/>
      <c r="Y175" s="72"/>
      <c r="Z175" s="73"/>
      <c r="AA175" s="73"/>
      <c r="AB175" s="75"/>
      <c r="AC175" s="66"/>
      <c r="AD175" s="67"/>
      <c r="AE175" s="67"/>
      <c r="AF175" s="67"/>
      <c r="AG175" s="68"/>
      <c r="AH175" s="69"/>
      <c r="AI175" s="70"/>
      <c r="AJ175" s="70"/>
      <c r="AK175" s="70"/>
      <c r="AL175" s="70"/>
      <c r="AM175" s="70"/>
      <c r="AN175" s="70"/>
      <c r="AO175" s="70"/>
      <c r="AP175" s="70"/>
      <c r="AQ175" s="70"/>
      <c r="AR175" s="70"/>
      <c r="AS175" s="70"/>
      <c r="AT175" s="71"/>
      <c r="AU175" s="72"/>
      <c r="AV175" s="73"/>
      <c r="AW175" s="73"/>
      <c r="AX175" s="74"/>
    </row>
    <row r="176" spans="1:50" ht="24.75" customHeight="1">
      <c r="A176" s="126"/>
      <c r="B176" s="127"/>
      <c r="C176" s="127"/>
      <c r="D176" s="127"/>
      <c r="E176" s="127"/>
      <c r="F176" s="128"/>
      <c r="G176" s="66"/>
      <c r="H176" s="67"/>
      <c r="I176" s="67"/>
      <c r="J176" s="67"/>
      <c r="K176" s="68"/>
      <c r="L176" s="69"/>
      <c r="M176" s="70"/>
      <c r="N176" s="70"/>
      <c r="O176" s="70"/>
      <c r="P176" s="70"/>
      <c r="Q176" s="70"/>
      <c r="R176" s="70"/>
      <c r="S176" s="70"/>
      <c r="T176" s="70"/>
      <c r="U176" s="70"/>
      <c r="V176" s="70"/>
      <c r="W176" s="70"/>
      <c r="X176" s="71"/>
      <c r="Y176" s="72"/>
      <c r="Z176" s="73"/>
      <c r="AA176" s="73"/>
      <c r="AB176" s="75"/>
      <c r="AC176" s="66"/>
      <c r="AD176" s="67"/>
      <c r="AE176" s="67"/>
      <c r="AF176" s="67"/>
      <c r="AG176" s="68"/>
      <c r="AH176" s="69"/>
      <c r="AI176" s="70"/>
      <c r="AJ176" s="70"/>
      <c r="AK176" s="70"/>
      <c r="AL176" s="70"/>
      <c r="AM176" s="70"/>
      <c r="AN176" s="70"/>
      <c r="AO176" s="70"/>
      <c r="AP176" s="70"/>
      <c r="AQ176" s="70"/>
      <c r="AR176" s="70"/>
      <c r="AS176" s="70"/>
      <c r="AT176" s="71"/>
      <c r="AU176" s="72"/>
      <c r="AV176" s="73"/>
      <c r="AW176" s="73"/>
      <c r="AX176" s="74"/>
    </row>
    <row r="177" spans="1:50" ht="24.75" customHeight="1">
      <c r="A177" s="126"/>
      <c r="B177" s="127"/>
      <c r="C177" s="127"/>
      <c r="D177" s="127"/>
      <c r="E177" s="127"/>
      <c r="F177" s="128"/>
      <c r="G177" s="66"/>
      <c r="H177" s="67"/>
      <c r="I177" s="67"/>
      <c r="J177" s="67"/>
      <c r="K177" s="68"/>
      <c r="L177" s="69"/>
      <c r="M177" s="70"/>
      <c r="N177" s="70"/>
      <c r="O177" s="70"/>
      <c r="P177" s="70"/>
      <c r="Q177" s="70"/>
      <c r="R177" s="70"/>
      <c r="S177" s="70"/>
      <c r="T177" s="70"/>
      <c r="U177" s="70"/>
      <c r="V177" s="70"/>
      <c r="W177" s="70"/>
      <c r="X177" s="71"/>
      <c r="Y177" s="72"/>
      <c r="Z177" s="73"/>
      <c r="AA177" s="73"/>
      <c r="AB177" s="73"/>
      <c r="AC177" s="66"/>
      <c r="AD177" s="67"/>
      <c r="AE177" s="67"/>
      <c r="AF177" s="67"/>
      <c r="AG177" s="68"/>
      <c r="AH177" s="69"/>
      <c r="AI177" s="70"/>
      <c r="AJ177" s="70"/>
      <c r="AK177" s="70"/>
      <c r="AL177" s="70"/>
      <c r="AM177" s="70"/>
      <c r="AN177" s="70"/>
      <c r="AO177" s="70"/>
      <c r="AP177" s="70"/>
      <c r="AQ177" s="70"/>
      <c r="AR177" s="70"/>
      <c r="AS177" s="70"/>
      <c r="AT177" s="71"/>
      <c r="AU177" s="72"/>
      <c r="AV177" s="73"/>
      <c r="AW177" s="73"/>
      <c r="AX177" s="74"/>
    </row>
    <row r="178" spans="1:50" ht="24.75" customHeight="1">
      <c r="A178" s="126"/>
      <c r="B178" s="127"/>
      <c r="C178" s="127"/>
      <c r="D178" s="127"/>
      <c r="E178" s="127"/>
      <c r="F178" s="128"/>
      <c r="G178" s="66"/>
      <c r="H178" s="67"/>
      <c r="I178" s="67"/>
      <c r="J178" s="67"/>
      <c r="K178" s="68"/>
      <c r="L178" s="69"/>
      <c r="M178" s="70"/>
      <c r="N178" s="70"/>
      <c r="O178" s="70"/>
      <c r="P178" s="70"/>
      <c r="Q178" s="70"/>
      <c r="R178" s="70"/>
      <c r="S178" s="70"/>
      <c r="T178" s="70"/>
      <c r="U178" s="70"/>
      <c r="V178" s="70"/>
      <c r="W178" s="70"/>
      <c r="X178" s="71"/>
      <c r="Y178" s="72"/>
      <c r="Z178" s="73"/>
      <c r="AA178" s="73"/>
      <c r="AB178" s="73"/>
      <c r="AC178" s="66"/>
      <c r="AD178" s="67"/>
      <c r="AE178" s="67"/>
      <c r="AF178" s="67"/>
      <c r="AG178" s="68"/>
      <c r="AH178" s="69"/>
      <c r="AI178" s="70"/>
      <c r="AJ178" s="70"/>
      <c r="AK178" s="70"/>
      <c r="AL178" s="70"/>
      <c r="AM178" s="70"/>
      <c r="AN178" s="70"/>
      <c r="AO178" s="70"/>
      <c r="AP178" s="70"/>
      <c r="AQ178" s="70"/>
      <c r="AR178" s="70"/>
      <c r="AS178" s="70"/>
      <c r="AT178" s="71"/>
      <c r="AU178" s="72"/>
      <c r="AV178" s="73"/>
      <c r="AW178" s="73"/>
      <c r="AX178" s="74"/>
    </row>
    <row r="179" spans="1:50" ht="24.75" customHeight="1">
      <c r="A179" s="126"/>
      <c r="B179" s="127"/>
      <c r="C179" s="127"/>
      <c r="D179" s="127"/>
      <c r="E179" s="127"/>
      <c r="F179" s="128"/>
      <c r="G179" s="66"/>
      <c r="H179" s="67"/>
      <c r="I179" s="67"/>
      <c r="J179" s="67"/>
      <c r="K179" s="68"/>
      <c r="L179" s="69"/>
      <c r="M179" s="70"/>
      <c r="N179" s="70"/>
      <c r="O179" s="70"/>
      <c r="P179" s="70"/>
      <c r="Q179" s="70"/>
      <c r="R179" s="70"/>
      <c r="S179" s="70"/>
      <c r="T179" s="70"/>
      <c r="U179" s="70"/>
      <c r="V179" s="70"/>
      <c r="W179" s="70"/>
      <c r="X179" s="71"/>
      <c r="Y179" s="72"/>
      <c r="Z179" s="73"/>
      <c r="AA179" s="73"/>
      <c r="AB179" s="73"/>
      <c r="AC179" s="66"/>
      <c r="AD179" s="67"/>
      <c r="AE179" s="67"/>
      <c r="AF179" s="67"/>
      <c r="AG179" s="68"/>
      <c r="AH179" s="69"/>
      <c r="AI179" s="70"/>
      <c r="AJ179" s="70"/>
      <c r="AK179" s="70"/>
      <c r="AL179" s="70"/>
      <c r="AM179" s="70"/>
      <c r="AN179" s="70"/>
      <c r="AO179" s="70"/>
      <c r="AP179" s="70"/>
      <c r="AQ179" s="70"/>
      <c r="AR179" s="70"/>
      <c r="AS179" s="70"/>
      <c r="AT179" s="71"/>
      <c r="AU179" s="72"/>
      <c r="AV179" s="73"/>
      <c r="AW179" s="73"/>
      <c r="AX179" s="74"/>
    </row>
    <row r="180" spans="1:50" ht="24.75" customHeight="1">
      <c r="A180" s="126"/>
      <c r="B180" s="127"/>
      <c r="C180" s="127"/>
      <c r="D180" s="127"/>
      <c r="E180" s="127"/>
      <c r="F180" s="128"/>
      <c r="G180" s="57"/>
      <c r="H180" s="58"/>
      <c r="I180" s="58"/>
      <c r="J180" s="58"/>
      <c r="K180" s="59"/>
      <c r="L180" s="60"/>
      <c r="M180" s="61"/>
      <c r="N180" s="61"/>
      <c r="O180" s="61"/>
      <c r="P180" s="61"/>
      <c r="Q180" s="61"/>
      <c r="R180" s="61"/>
      <c r="S180" s="61"/>
      <c r="T180" s="61"/>
      <c r="U180" s="61"/>
      <c r="V180" s="61"/>
      <c r="W180" s="61"/>
      <c r="X180" s="62"/>
      <c r="Y180" s="63"/>
      <c r="Z180" s="64"/>
      <c r="AA180" s="64"/>
      <c r="AB180" s="64"/>
      <c r="AC180" s="57"/>
      <c r="AD180" s="58"/>
      <c r="AE180" s="58"/>
      <c r="AF180" s="58"/>
      <c r="AG180" s="59"/>
      <c r="AH180" s="60"/>
      <c r="AI180" s="61"/>
      <c r="AJ180" s="61"/>
      <c r="AK180" s="61"/>
      <c r="AL180" s="61"/>
      <c r="AM180" s="61"/>
      <c r="AN180" s="61"/>
      <c r="AO180" s="61"/>
      <c r="AP180" s="61"/>
      <c r="AQ180" s="61"/>
      <c r="AR180" s="61"/>
      <c r="AS180" s="61"/>
      <c r="AT180" s="62"/>
      <c r="AU180" s="63"/>
      <c r="AV180" s="64"/>
      <c r="AW180" s="64"/>
      <c r="AX180" s="65"/>
    </row>
    <row r="181" spans="1:50" ht="24.75" customHeight="1" thickBot="1">
      <c r="A181" s="129"/>
      <c r="B181" s="130"/>
      <c r="C181" s="130"/>
      <c r="D181" s="130"/>
      <c r="E181" s="130"/>
      <c r="F181" s="131"/>
      <c r="G181" s="48" t="s">
        <v>23</v>
      </c>
      <c r="H181" s="49"/>
      <c r="I181" s="49"/>
      <c r="J181" s="49"/>
      <c r="K181" s="49"/>
      <c r="L181" s="50"/>
      <c r="M181" s="51"/>
      <c r="N181" s="51"/>
      <c r="O181" s="51"/>
      <c r="P181" s="51"/>
      <c r="Q181" s="51"/>
      <c r="R181" s="51"/>
      <c r="S181" s="51"/>
      <c r="T181" s="51"/>
      <c r="U181" s="51"/>
      <c r="V181" s="51"/>
      <c r="W181" s="51"/>
      <c r="X181" s="52"/>
      <c r="Y181" s="53"/>
      <c r="Z181" s="54"/>
      <c r="AA181" s="54"/>
      <c r="AB181" s="55"/>
      <c r="AC181" s="48" t="s">
        <v>23</v>
      </c>
      <c r="AD181" s="49"/>
      <c r="AE181" s="49"/>
      <c r="AF181" s="49"/>
      <c r="AG181" s="49"/>
      <c r="AH181" s="50"/>
      <c r="AI181" s="51"/>
      <c r="AJ181" s="51"/>
      <c r="AK181" s="51"/>
      <c r="AL181" s="51"/>
      <c r="AM181" s="51"/>
      <c r="AN181" s="51"/>
      <c r="AO181" s="51"/>
      <c r="AP181" s="51"/>
      <c r="AQ181" s="51"/>
      <c r="AR181" s="51"/>
      <c r="AS181" s="51"/>
      <c r="AT181" s="52"/>
      <c r="AU181" s="53"/>
      <c r="AV181" s="54"/>
      <c r="AW181" s="54"/>
      <c r="AX181" s="56"/>
    </row>
    <row r="182" spans="1:50" ht="24.75" customHeight="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27" customFormat="1" ht="13.5" hidden="1"/>
    <row r="185" s="27" customFormat="1" ht="13.5" hidden="1"/>
    <row r="186" s="27" customFormat="1" ht="13.5" hidden="1"/>
    <row r="187" s="27" customFormat="1" ht="13.5" hidden="1"/>
    <row r="188" s="27" customFormat="1" ht="13.5" hidden="1"/>
    <row r="189" s="27" customFormat="1" ht="13.5" hidden="1"/>
    <row r="190" s="27" customFormat="1" ht="13.5" hidden="1"/>
    <row r="191" s="27" customFormat="1" ht="13.5" hidden="1"/>
    <row r="192" s="27" customFormat="1" ht="13.5" hidden="1"/>
    <row r="193" s="27" customFormat="1" ht="13.5" hidden="1"/>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50</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299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151" t="s">
        <v>45</v>
      </c>
      <c r="D402" s="151"/>
      <c r="E402" s="151"/>
      <c r="F402" s="151"/>
      <c r="G402" s="151"/>
      <c r="H402" s="151"/>
      <c r="I402" s="151"/>
      <c r="J402" s="151"/>
      <c r="K402" s="151"/>
      <c r="L402" s="151"/>
      <c r="M402" s="151" t="s">
        <v>46</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2" t="s">
        <v>47</v>
      </c>
      <c r="AL402" s="151"/>
      <c r="AM402" s="151"/>
      <c r="AN402" s="151"/>
      <c r="AO402" s="151"/>
      <c r="AP402" s="151"/>
      <c r="AQ402" s="151" t="s">
        <v>24</v>
      </c>
      <c r="AR402" s="151"/>
      <c r="AS402" s="151"/>
      <c r="AT402" s="151"/>
      <c r="AU402" s="153" t="s">
        <v>25</v>
      </c>
      <c r="AV402" s="154"/>
      <c r="AW402" s="154"/>
      <c r="AX402" s="46"/>
    </row>
    <row r="403" spans="1:50" ht="24" customHeight="1">
      <c r="A403" s="40">
        <v>1</v>
      </c>
      <c r="B403" s="40">
        <v>1</v>
      </c>
      <c r="C403" s="136" t="s">
        <v>175</v>
      </c>
      <c r="D403" s="137"/>
      <c r="E403" s="137"/>
      <c r="F403" s="137"/>
      <c r="G403" s="137"/>
      <c r="H403" s="137"/>
      <c r="I403" s="137"/>
      <c r="J403" s="137"/>
      <c r="K403" s="137"/>
      <c r="L403" s="137"/>
      <c r="M403" s="136" t="s">
        <v>176</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41">
        <v>1</v>
      </c>
      <c r="AL403" s="137"/>
      <c r="AM403" s="137"/>
      <c r="AN403" s="137"/>
      <c r="AO403" s="137"/>
      <c r="AP403" s="137"/>
      <c r="AQ403" s="140" t="s">
        <v>310</v>
      </c>
      <c r="AR403" s="141"/>
      <c r="AS403" s="141"/>
      <c r="AT403" s="141"/>
      <c r="AU403" s="142" t="s">
        <v>154</v>
      </c>
      <c r="AV403" s="143"/>
      <c r="AW403" s="143"/>
      <c r="AX403" s="144"/>
    </row>
    <row r="404" spans="1:50" ht="24" customHeight="1">
      <c r="A404" s="40">
        <v>2</v>
      </c>
      <c r="B404" s="40">
        <v>1</v>
      </c>
      <c r="C404" s="136" t="s">
        <v>275</v>
      </c>
      <c r="D404" s="137"/>
      <c r="E404" s="137"/>
      <c r="F404" s="137"/>
      <c r="G404" s="137"/>
      <c r="H404" s="137"/>
      <c r="I404" s="137"/>
      <c r="J404" s="137"/>
      <c r="K404" s="137"/>
      <c r="L404" s="137"/>
      <c r="M404" s="136" t="s">
        <v>177</v>
      </c>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45">
        <v>0.03</v>
      </c>
      <c r="AL404" s="146"/>
      <c r="AM404" s="146"/>
      <c r="AN404" s="146"/>
      <c r="AO404" s="146"/>
      <c r="AP404" s="146"/>
      <c r="AQ404" s="141" t="s">
        <v>154</v>
      </c>
      <c r="AR404" s="141"/>
      <c r="AS404" s="141"/>
      <c r="AT404" s="141"/>
      <c r="AU404" s="142" t="s">
        <v>154</v>
      </c>
      <c r="AV404" s="143"/>
      <c r="AW404" s="143"/>
      <c r="AX404" s="144"/>
    </row>
    <row r="405" spans="1:50" ht="24" customHeight="1" hidden="1">
      <c r="A405" s="40">
        <v>3</v>
      </c>
      <c r="B405" s="40">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41"/>
      <c r="AL405" s="137"/>
      <c r="AM405" s="137"/>
      <c r="AN405" s="137"/>
      <c r="AO405" s="137"/>
      <c r="AP405" s="137"/>
      <c r="AQ405" s="137"/>
      <c r="AR405" s="137"/>
      <c r="AS405" s="137"/>
      <c r="AT405" s="137"/>
      <c r="AU405" s="44"/>
      <c r="AV405" s="45"/>
      <c r="AW405" s="45"/>
      <c r="AX405" s="46"/>
    </row>
    <row r="406" spans="1:50" ht="24" customHeight="1" hidden="1">
      <c r="A406" s="40">
        <v>4</v>
      </c>
      <c r="B406" s="40">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41"/>
      <c r="AL406" s="137"/>
      <c r="AM406" s="137"/>
      <c r="AN406" s="137"/>
      <c r="AO406" s="137"/>
      <c r="AP406" s="137"/>
      <c r="AQ406" s="137"/>
      <c r="AR406" s="137"/>
      <c r="AS406" s="137"/>
      <c r="AT406" s="137"/>
      <c r="AU406" s="44"/>
      <c r="AV406" s="45"/>
      <c r="AW406" s="45"/>
      <c r="AX406" s="46"/>
    </row>
    <row r="407" spans="1:50" ht="24" customHeight="1" hidden="1">
      <c r="A407" s="40">
        <v>5</v>
      </c>
      <c r="B407" s="40">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41"/>
      <c r="AL407" s="137"/>
      <c r="AM407" s="137"/>
      <c r="AN407" s="137"/>
      <c r="AO407" s="137"/>
      <c r="AP407" s="137"/>
      <c r="AQ407" s="137"/>
      <c r="AR407" s="137"/>
      <c r="AS407" s="137"/>
      <c r="AT407" s="137"/>
      <c r="AU407" s="44"/>
      <c r="AV407" s="45"/>
      <c r="AW407" s="45"/>
      <c r="AX407" s="46"/>
    </row>
    <row r="408" spans="1:50" ht="24" customHeight="1" hidden="1">
      <c r="A408" s="40">
        <v>6</v>
      </c>
      <c r="B408" s="40">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41"/>
      <c r="AL408" s="137"/>
      <c r="AM408" s="137"/>
      <c r="AN408" s="137"/>
      <c r="AO408" s="137"/>
      <c r="AP408" s="137"/>
      <c r="AQ408" s="137"/>
      <c r="AR408" s="137"/>
      <c r="AS408" s="137"/>
      <c r="AT408" s="137"/>
      <c r="AU408" s="44"/>
      <c r="AV408" s="45"/>
      <c r="AW408" s="45"/>
      <c r="AX408" s="46"/>
    </row>
    <row r="409" spans="1:50" ht="24" customHeight="1" hidden="1">
      <c r="A409" s="40">
        <v>7</v>
      </c>
      <c r="B409" s="40">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41"/>
      <c r="AL409" s="137"/>
      <c r="AM409" s="137"/>
      <c r="AN409" s="137"/>
      <c r="AO409" s="137"/>
      <c r="AP409" s="137"/>
      <c r="AQ409" s="137"/>
      <c r="AR409" s="137"/>
      <c r="AS409" s="137"/>
      <c r="AT409" s="137"/>
      <c r="AU409" s="44"/>
      <c r="AV409" s="45"/>
      <c r="AW409" s="45"/>
      <c r="AX409" s="46"/>
    </row>
    <row r="410" spans="1:50" ht="24" customHeight="1" hidden="1">
      <c r="A410" s="40">
        <v>8</v>
      </c>
      <c r="B410" s="40">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41"/>
      <c r="AL410" s="137"/>
      <c r="AM410" s="137"/>
      <c r="AN410" s="137"/>
      <c r="AO410" s="137"/>
      <c r="AP410" s="137"/>
      <c r="AQ410" s="137"/>
      <c r="AR410" s="137"/>
      <c r="AS410" s="137"/>
      <c r="AT410" s="137"/>
      <c r="AU410" s="44"/>
      <c r="AV410" s="45"/>
      <c r="AW410" s="45"/>
      <c r="AX410" s="46"/>
    </row>
    <row r="411" spans="1:50" ht="24" customHeight="1" hidden="1">
      <c r="A411" s="40">
        <v>9</v>
      </c>
      <c r="B411" s="40">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41"/>
      <c r="AL411" s="137"/>
      <c r="AM411" s="137"/>
      <c r="AN411" s="137"/>
      <c r="AO411" s="137"/>
      <c r="AP411" s="137"/>
      <c r="AQ411" s="137"/>
      <c r="AR411" s="137"/>
      <c r="AS411" s="137"/>
      <c r="AT411" s="137"/>
      <c r="AU411" s="44"/>
      <c r="AV411" s="45"/>
      <c r="AW411" s="45"/>
      <c r="AX411" s="46"/>
    </row>
    <row r="412" spans="1:50" ht="24" customHeight="1" hidden="1">
      <c r="A412" s="40">
        <v>10</v>
      </c>
      <c r="B412" s="40">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41"/>
      <c r="AL412" s="137"/>
      <c r="AM412" s="137"/>
      <c r="AN412" s="137"/>
      <c r="AO412" s="137"/>
      <c r="AP412" s="137"/>
      <c r="AQ412" s="137"/>
      <c r="AR412" s="137"/>
      <c r="AS412" s="137"/>
      <c r="AT412" s="137"/>
      <c r="AU412" s="44"/>
      <c r="AV412" s="45"/>
      <c r="AW412" s="45"/>
      <c r="AX412" s="46"/>
    </row>
    <row r="413" spans="1:50" ht="24"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3"/>
      <c r="AR413" s="43"/>
      <c r="AS413" s="43"/>
      <c r="AT413" s="43"/>
      <c r="AU413" s="44"/>
      <c r="AV413" s="45"/>
      <c r="AW413" s="45"/>
      <c r="AX413" s="46"/>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3"/>
      <c r="AR416" s="43"/>
      <c r="AS416" s="43"/>
      <c r="AT416" s="43"/>
      <c r="AU416" s="44"/>
      <c r="AV416" s="45"/>
      <c r="AW416" s="45"/>
      <c r="AX416" s="46"/>
    </row>
    <row r="417" spans="1:54" s="27" customFormat="1" ht="19.5" customHeight="1" hidden="1">
      <c r="A417" s="34"/>
      <c r="B417" s="34"/>
      <c r="C417" s="35"/>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c r="AY417" s="33"/>
      <c r="AZ417" s="33"/>
      <c r="BA417" s="33"/>
      <c r="BB417" s="33"/>
    </row>
    <row r="418" spans="1:54" s="27" customFormat="1" ht="27" customHeight="1" hidden="1">
      <c r="A418" s="34"/>
      <c r="B418" s="34"/>
      <c r="C418" s="35"/>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c r="AY418" s="33"/>
      <c r="AZ418" s="33"/>
      <c r="BA418" s="33"/>
      <c r="BB418" s="33"/>
    </row>
    <row r="419" spans="1:50" ht="24" customHeight="1" hidden="1">
      <c r="A419" s="40"/>
      <c r="B419" s="40"/>
      <c r="C419" s="47"/>
      <c r="D419" s="41"/>
      <c r="E419" s="41"/>
      <c r="F419" s="41"/>
      <c r="G419" s="41"/>
      <c r="H419" s="41"/>
      <c r="I419" s="41"/>
      <c r="J419" s="41"/>
      <c r="K419" s="41"/>
      <c r="L419" s="41"/>
      <c r="M419" s="47"/>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3"/>
      <c r="AR430" s="43"/>
      <c r="AS430" s="43"/>
      <c r="AT430" s="43"/>
      <c r="AU430" s="44"/>
      <c r="AV430" s="45"/>
      <c r="AW430" s="45"/>
      <c r="AX430" s="46"/>
    </row>
    <row r="431" spans="1:54" s="27" customFormat="1" ht="27" customHeight="1" hidden="1">
      <c r="A431" s="34"/>
      <c r="B431" s="34"/>
      <c r="C431" s="35"/>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c r="AY431" s="33"/>
      <c r="AZ431" s="33"/>
      <c r="BA431" s="33"/>
      <c r="BB431" s="33"/>
    </row>
    <row r="432" spans="1:54" s="27" customFormat="1" ht="23.25" customHeight="1" hidden="1">
      <c r="A432" s="34"/>
      <c r="B432" s="34"/>
      <c r="C432" s="35"/>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c r="AY432" s="33"/>
      <c r="AZ432" s="33"/>
      <c r="BA432" s="33"/>
      <c r="BB432" s="33"/>
    </row>
    <row r="433" spans="1:50" s="32" customFormat="1" ht="13.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1"/>
      <c r="AL433" s="30"/>
      <c r="AM433" s="30"/>
      <c r="AN433" s="30"/>
      <c r="AO433" s="30"/>
      <c r="AP433" s="30"/>
      <c r="AQ433" s="30"/>
      <c r="AR433" s="30"/>
      <c r="AS433" s="30"/>
      <c r="AT433" s="30"/>
      <c r="AU433" s="30"/>
      <c r="AV433" s="30"/>
      <c r="AW433" s="30"/>
      <c r="AX433" s="30"/>
    </row>
    <row r="434" spans="1:50" ht="13.5">
      <c r="A434" s="26"/>
      <c r="B434" s="27" t="s">
        <v>300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151" t="s">
        <v>45</v>
      </c>
      <c r="D435" s="151"/>
      <c r="E435" s="151"/>
      <c r="F435" s="151"/>
      <c r="G435" s="151"/>
      <c r="H435" s="151"/>
      <c r="I435" s="151"/>
      <c r="J435" s="151"/>
      <c r="K435" s="151"/>
      <c r="L435" s="151"/>
      <c r="M435" s="151" t="s">
        <v>46</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2" t="s">
        <v>47</v>
      </c>
      <c r="AL435" s="151"/>
      <c r="AM435" s="151"/>
      <c r="AN435" s="151"/>
      <c r="AO435" s="151"/>
      <c r="AP435" s="151"/>
      <c r="AQ435" s="151" t="s">
        <v>24</v>
      </c>
      <c r="AR435" s="151"/>
      <c r="AS435" s="151"/>
      <c r="AT435" s="151"/>
      <c r="AU435" s="153" t="s">
        <v>25</v>
      </c>
      <c r="AV435" s="154"/>
      <c r="AW435" s="154"/>
      <c r="AX435" s="46"/>
    </row>
    <row r="436" spans="1:50" ht="24" customHeight="1">
      <c r="A436" s="40">
        <v>1</v>
      </c>
      <c r="B436" s="40">
        <v>1</v>
      </c>
      <c r="C436" s="137" t="s">
        <v>124</v>
      </c>
      <c r="D436" s="137"/>
      <c r="E436" s="137"/>
      <c r="F436" s="137"/>
      <c r="G436" s="137"/>
      <c r="H436" s="137"/>
      <c r="I436" s="137"/>
      <c r="J436" s="137"/>
      <c r="K436" s="137"/>
      <c r="L436" s="137"/>
      <c r="M436" s="136" t="s">
        <v>278</v>
      </c>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42">
        <v>79</v>
      </c>
      <c r="AL436" s="43"/>
      <c r="AM436" s="43"/>
      <c r="AN436" s="43"/>
      <c r="AO436" s="43"/>
      <c r="AP436" s="43"/>
      <c r="AQ436" s="137">
        <v>1</v>
      </c>
      <c r="AR436" s="137"/>
      <c r="AS436" s="137"/>
      <c r="AT436" s="137"/>
      <c r="AU436" s="44">
        <v>99.9</v>
      </c>
      <c r="AV436" s="45"/>
      <c r="AW436" s="45"/>
      <c r="AX436" s="46"/>
    </row>
    <row r="437" spans="1:50" ht="24" customHeight="1">
      <c r="A437" s="40">
        <v>2</v>
      </c>
      <c r="B437" s="40">
        <v>1</v>
      </c>
      <c r="C437" s="137" t="s">
        <v>125</v>
      </c>
      <c r="D437" s="137"/>
      <c r="E437" s="137"/>
      <c r="F437" s="137"/>
      <c r="G437" s="137"/>
      <c r="H437" s="137"/>
      <c r="I437" s="137"/>
      <c r="J437" s="137"/>
      <c r="K437" s="137"/>
      <c r="L437" s="137"/>
      <c r="M437" s="136" t="s">
        <v>279</v>
      </c>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42">
        <v>44</v>
      </c>
      <c r="AL437" s="43"/>
      <c r="AM437" s="43"/>
      <c r="AN437" s="43"/>
      <c r="AO437" s="43"/>
      <c r="AP437" s="43"/>
      <c r="AQ437" s="137">
        <v>2</v>
      </c>
      <c r="AR437" s="137"/>
      <c r="AS437" s="137"/>
      <c r="AT437" s="137"/>
      <c r="AU437" s="44">
        <v>93.8</v>
      </c>
      <c r="AV437" s="45"/>
      <c r="AW437" s="45"/>
      <c r="AX437" s="46"/>
    </row>
    <row r="438" spans="1:50" ht="24" customHeight="1">
      <c r="A438" s="40">
        <v>3</v>
      </c>
      <c r="B438" s="40">
        <v>1</v>
      </c>
      <c r="C438" s="136" t="s">
        <v>214</v>
      </c>
      <c r="D438" s="137"/>
      <c r="E438" s="137"/>
      <c r="F438" s="137"/>
      <c r="G438" s="137"/>
      <c r="H438" s="137"/>
      <c r="I438" s="137"/>
      <c r="J438" s="137"/>
      <c r="K438" s="137"/>
      <c r="L438" s="137"/>
      <c r="M438" s="136" t="s">
        <v>280</v>
      </c>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42">
        <v>40</v>
      </c>
      <c r="AL438" s="43"/>
      <c r="AM438" s="43"/>
      <c r="AN438" s="43"/>
      <c r="AO438" s="43"/>
      <c r="AP438" s="43"/>
      <c r="AQ438" s="137">
        <v>1</v>
      </c>
      <c r="AR438" s="137"/>
      <c r="AS438" s="137"/>
      <c r="AT438" s="137"/>
      <c r="AU438" s="44">
        <v>91</v>
      </c>
      <c r="AV438" s="45"/>
      <c r="AW438" s="45"/>
      <c r="AX438" s="46"/>
    </row>
    <row r="439" spans="1:50" ht="24" customHeight="1">
      <c r="A439" s="40">
        <v>4</v>
      </c>
      <c r="B439" s="40">
        <v>1</v>
      </c>
      <c r="C439" s="137" t="s">
        <v>126</v>
      </c>
      <c r="D439" s="137"/>
      <c r="E439" s="137"/>
      <c r="F439" s="137"/>
      <c r="G439" s="137"/>
      <c r="H439" s="137"/>
      <c r="I439" s="137"/>
      <c r="J439" s="137"/>
      <c r="K439" s="137"/>
      <c r="L439" s="137"/>
      <c r="M439" s="136" t="s">
        <v>281</v>
      </c>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42">
        <v>16</v>
      </c>
      <c r="AL439" s="43"/>
      <c r="AM439" s="43"/>
      <c r="AN439" s="43"/>
      <c r="AO439" s="43"/>
      <c r="AP439" s="43"/>
      <c r="AQ439" s="137">
        <v>1</v>
      </c>
      <c r="AR439" s="137"/>
      <c r="AS439" s="137"/>
      <c r="AT439" s="137"/>
      <c r="AU439" s="44">
        <v>96.2</v>
      </c>
      <c r="AV439" s="45"/>
      <c r="AW439" s="45"/>
      <c r="AX439" s="46"/>
    </row>
    <row r="440" spans="1:50" ht="24" customHeight="1">
      <c r="A440" s="40">
        <v>5</v>
      </c>
      <c r="B440" s="40">
        <v>1</v>
      </c>
      <c r="C440" s="137" t="s">
        <v>127</v>
      </c>
      <c r="D440" s="137"/>
      <c r="E440" s="137"/>
      <c r="F440" s="137"/>
      <c r="G440" s="137"/>
      <c r="H440" s="137"/>
      <c r="I440" s="137"/>
      <c r="J440" s="137"/>
      <c r="K440" s="137"/>
      <c r="L440" s="137"/>
      <c r="M440" s="136" t="s">
        <v>282</v>
      </c>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42">
        <v>9</v>
      </c>
      <c r="AL440" s="43"/>
      <c r="AM440" s="43"/>
      <c r="AN440" s="43"/>
      <c r="AO440" s="43"/>
      <c r="AP440" s="43"/>
      <c r="AQ440" s="137">
        <v>2</v>
      </c>
      <c r="AR440" s="137"/>
      <c r="AS440" s="137"/>
      <c r="AT440" s="137"/>
      <c r="AU440" s="44">
        <v>95.5</v>
      </c>
      <c r="AV440" s="45"/>
      <c r="AW440" s="45"/>
      <c r="AX440" s="46"/>
    </row>
    <row r="441" spans="1:50" ht="24" customHeight="1">
      <c r="A441" s="40">
        <v>6</v>
      </c>
      <c r="B441" s="40">
        <v>1</v>
      </c>
      <c r="C441" s="137" t="s">
        <v>128</v>
      </c>
      <c r="D441" s="137"/>
      <c r="E441" s="137"/>
      <c r="F441" s="137"/>
      <c r="G441" s="137"/>
      <c r="H441" s="137"/>
      <c r="I441" s="137"/>
      <c r="J441" s="137"/>
      <c r="K441" s="137"/>
      <c r="L441" s="137"/>
      <c r="M441" s="136" t="s">
        <v>283</v>
      </c>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42">
        <v>9</v>
      </c>
      <c r="AL441" s="43"/>
      <c r="AM441" s="43"/>
      <c r="AN441" s="43"/>
      <c r="AO441" s="43"/>
      <c r="AP441" s="43"/>
      <c r="AQ441" s="137">
        <v>1</v>
      </c>
      <c r="AR441" s="137"/>
      <c r="AS441" s="137"/>
      <c r="AT441" s="137"/>
      <c r="AU441" s="44">
        <v>97.3</v>
      </c>
      <c r="AV441" s="45"/>
      <c r="AW441" s="45"/>
      <c r="AX441" s="46"/>
    </row>
    <row r="442" spans="1:50" ht="24" customHeight="1">
      <c r="A442" s="40">
        <v>7</v>
      </c>
      <c r="B442" s="40">
        <v>1</v>
      </c>
      <c r="C442" s="137" t="s">
        <v>128</v>
      </c>
      <c r="D442" s="137"/>
      <c r="E442" s="137"/>
      <c r="F442" s="137"/>
      <c r="G442" s="137"/>
      <c r="H442" s="137"/>
      <c r="I442" s="137"/>
      <c r="J442" s="137"/>
      <c r="K442" s="137"/>
      <c r="L442" s="137"/>
      <c r="M442" s="136" t="s">
        <v>284</v>
      </c>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42">
        <v>7</v>
      </c>
      <c r="AL442" s="43"/>
      <c r="AM442" s="43"/>
      <c r="AN442" s="43"/>
      <c r="AO442" s="43"/>
      <c r="AP442" s="43"/>
      <c r="AQ442" s="137">
        <v>1</v>
      </c>
      <c r="AR442" s="137"/>
      <c r="AS442" s="137"/>
      <c r="AT442" s="137"/>
      <c r="AU442" s="44">
        <v>99.6</v>
      </c>
      <c r="AV442" s="45"/>
      <c r="AW442" s="45"/>
      <c r="AX442" s="46"/>
    </row>
    <row r="443" spans="1:50" ht="24" customHeight="1">
      <c r="A443" s="40">
        <v>8</v>
      </c>
      <c r="B443" s="40">
        <v>1</v>
      </c>
      <c r="C443" s="137" t="s">
        <v>129</v>
      </c>
      <c r="D443" s="137"/>
      <c r="E443" s="137"/>
      <c r="F443" s="137"/>
      <c r="G443" s="137"/>
      <c r="H443" s="137"/>
      <c r="I443" s="137"/>
      <c r="J443" s="137"/>
      <c r="K443" s="137"/>
      <c r="L443" s="137"/>
      <c r="M443" s="136" t="s">
        <v>285</v>
      </c>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42">
        <v>7</v>
      </c>
      <c r="AL443" s="43"/>
      <c r="AM443" s="43"/>
      <c r="AN443" s="43"/>
      <c r="AO443" s="43"/>
      <c r="AP443" s="43"/>
      <c r="AQ443" s="137">
        <v>1</v>
      </c>
      <c r="AR443" s="137"/>
      <c r="AS443" s="137"/>
      <c r="AT443" s="137"/>
      <c r="AU443" s="44">
        <v>99.5</v>
      </c>
      <c r="AV443" s="45"/>
      <c r="AW443" s="45"/>
      <c r="AX443" s="46"/>
    </row>
    <row r="444" spans="1:50" ht="24" customHeight="1">
      <c r="A444" s="40">
        <v>9</v>
      </c>
      <c r="B444" s="40">
        <v>1</v>
      </c>
      <c r="C444" s="137" t="s">
        <v>130</v>
      </c>
      <c r="D444" s="137"/>
      <c r="E444" s="137"/>
      <c r="F444" s="137"/>
      <c r="G444" s="137"/>
      <c r="H444" s="137"/>
      <c r="I444" s="137"/>
      <c r="J444" s="137"/>
      <c r="K444" s="137"/>
      <c r="L444" s="137"/>
      <c r="M444" s="136" t="s">
        <v>286</v>
      </c>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42">
        <v>4</v>
      </c>
      <c r="AL444" s="43"/>
      <c r="AM444" s="43"/>
      <c r="AN444" s="43"/>
      <c r="AO444" s="43"/>
      <c r="AP444" s="43"/>
      <c r="AQ444" s="137">
        <v>2</v>
      </c>
      <c r="AR444" s="137"/>
      <c r="AS444" s="137"/>
      <c r="AT444" s="137"/>
      <c r="AU444" s="44">
        <v>39.2</v>
      </c>
      <c r="AV444" s="45"/>
      <c r="AW444" s="45"/>
      <c r="AX444" s="46"/>
    </row>
    <row r="445" spans="1:50" ht="24" customHeight="1">
      <c r="A445" s="40">
        <v>10</v>
      </c>
      <c r="B445" s="40">
        <v>1</v>
      </c>
      <c r="C445" s="137" t="s">
        <v>131</v>
      </c>
      <c r="D445" s="137"/>
      <c r="E445" s="137"/>
      <c r="F445" s="137"/>
      <c r="G445" s="137"/>
      <c r="H445" s="137"/>
      <c r="I445" s="137"/>
      <c r="J445" s="137"/>
      <c r="K445" s="137"/>
      <c r="L445" s="137"/>
      <c r="M445" s="137" t="s">
        <v>132</v>
      </c>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42">
        <v>1</v>
      </c>
      <c r="AL445" s="43"/>
      <c r="AM445" s="43"/>
      <c r="AN445" s="43"/>
      <c r="AO445" s="43"/>
      <c r="AP445" s="43"/>
      <c r="AQ445" s="140" t="s">
        <v>311</v>
      </c>
      <c r="AR445" s="141"/>
      <c r="AS445" s="141"/>
      <c r="AT445" s="141"/>
      <c r="AU445" s="142" t="s">
        <v>133</v>
      </c>
      <c r="AV445" s="143"/>
      <c r="AW445" s="143"/>
      <c r="AX445" s="144"/>
    </row>
    <row r="446" spans="1:50" ht="24"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3"/>
      <c r="AM446" s="43"/>
      <c r="AN446" s="43"/>
      <c r="AO446" s="43"/>
      <c r="AP446" s="43"/>
      <c r="AQ446" s="43"/>
      <c r="AR446" s="43"/>
      <c r="AS446" s="43"/>
      <c r="AT446" s="43"/>
      <c r="AU446" s="44"/>
      <c r="AV446" s="45"/>
      <c r="AW446" s="45"/>
      <c r="AX446" s="46"/>
    </row>
    <row r="447" spans="1:50" ht="24"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3"/>
      <c r="AM447" s="43"/>
      <c r="AN447" s="43"/>
      <c r="AO447" s="43"/>
      <c r="AP447" s="43"/>
      <c r="AQ447" s="43"/>
      <c r="AR447" s="43"/>
      <c r="AS447" s="43"/>
      <c r="AT447" s="43"/>
      <c r="AU447" s="44"/>
      <c r="AV447" s="45"/>
      <c r="AW447" s="45"/>
      <c r="AX447" s="46"/>
    </row>
    <row r="448" spans="1:50" ht="24"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3"/>
      <c r="AM448" s="43"/>
      <c r="AN448" s="43"/>
      <c r="AO448" s="43"/>
      <c r="AP448" s="43"/>
      <c r="AQ448" s="43"/>
      <c r="AR448" s="43"/>
      <c r="AS448" s="43"/>
      <c r="AT448" s="43"/>
      <c r="AU448" s="44"/>
      <c r="AV448" s="45"/>
      <c r="AW448" s="45"/>
      <c r="AX448" s="46"/>
    </row>
    <row r="449" spans="1:50" ht="24"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3"/>
      <c r="AM449" s="43"/>
      <c r="AN449" s="43"/>
      <c r="AO449" s="43"/>
      <c r="AP449" s="43"/>
      <c r="AQ449" s="43"/>
      <c r="AR449" s="43"/>
      <c r="AS449" s="43"/>
      <c r="AT449" s="43"/>
      <c r="AU449" s="44"/>
      <c r="AV449" s="45"/>
      <c r="AW449" s="45"/>
      <c r="AX449" s="46"/>
    </row>
    <row r="450" spans="1:54" s="27" customFormat="1" ht="19.5" customHeight="1" hidden="1">
      <c r="A450" s="34"/>
      <c r="B450" s="34"/>
      <c r="C450" s="35"/>
      <c r="D450" s="35"/>
      <c r="E450" s="35"/>
      <c r="F450" s="35"/>
      <c r="G450" s="35"/>
      <c r="H450" s="35"/>
      <c r="I450" s="35"/>
      <c r="J450" s="35"/>
      <c r="K450" s="35"/>
      <c r="L450" s="35"/>
      <c r="M450" s="36"/>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c r="AY450" s="33"/>
      <c r="AZ450" s="33"/>
      <c r="BA450" s="33"/>
      <c r="BB450" s="33"/>
    </row>
    <row r="451" spans="1:54" s="27" customFormat="1" ht="27" customHeight="1" hidden="1">
      <c r="A451" s="34"/>
      <c r="B451" s="34"/>
      <c r="C451" s="35"/>
      <c r="D451" s="35"/>
      <c r="E451" s="35"/>
      <c r="F451" s="35"/>
      <c r="G451" s="35"/>
      <c r="H451" s="35"/>
      <c r="I451" s="35"/>
      <c r="J451" s="35"/>
      <c r="K451" s="35"/>
      <c r="L451" s="35"/>
      <c r="M451" s="36"/>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c r="AY451" s="33"/>
      <c r="AZ451" s="33"/>
      <c r="BA451" s="33"/>
      <c r="BB451" s="33"/>
    </row>
    <row r="452" spans="1:50" ht="24" customHeight="1" hidden="1">
      <c r="A452" s="40"/>
      <c r="B452" s="40"/>
      <c r="C452" s="47"/>
      <c r="D452" s="41"/>
      <c r="E452" s="41"/>
      <c r="F452" s="41"/>
      <c r="G452" s="41"/>
      <c r="H452" s="41"/>
      <c r="I452" s="41"/>
      <c r="J452" s="41"/>
      <c r="K452" s="41"/>
      <c r="L452" s="41"/>
      <c r="M452" s="47"/>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3"/>
      <c r="AR454" s="43"/>
      <c r="AS454" s="43"/>
      <c r="AT454" s="43"/>
      <c r="AU454" s="44"/>
      <c r="AV454" s="45"/>
      <c r="AW454" s="45"/>
      <c r="AX454" s="46"/>
    </row>
    <row r="455" spans="1:50" ht="24"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3"/>
      <c r="AM455" s="43"/>
      <c r="AN455" s="43"/>
      <c r="AO455" s="43"/>
      <c r="AP455" s="43"/>
      <c r="AQ455" s="43"/>
      <c r="AR455" s="43"/>
      <c r="AS455" s="43"/>
      <c r="AT455" s="43"/>
      <c r="AU455" s="44"/>
      <c r="AV455" s="45"/>
      <c r="AW455" s="45"/>
      <c r="AX455" s="46"/>
    </row>
    <row r="456" spans="1:50" ht="24"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3"/>
      <c r="AM456" s="43"/>
      <c r="AN456" s="43"/>
      <c r="AO456" s="43"/>
      <c r="AP456" s="43"/>
      <c r="AQ456" s="43"/>
      <c r="AR456" s="43"/>
      <c r="AS456" s="43"/>
      <c r="AT456" s="43"/>
      <c r="AU456" s="44"/>
      <c r="AV456" s="45"/>
      <c r="AW456" s="45"/>
      <c r="AX456" s="46"/>
    </row>
    <row r="457" spans="1:50" ht="24"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3"/>
      <c r="AR463" s="43"/>
      <c r="AS463" s="43"/>
      <c r="AT463" s="43"/>
      <c r="AU463" s="44"/>
      <c r="AV463" s="45"/>
      <c r="AW463" s="45"/>
      <c r="AX463" s="46"/>
    </row>
    <row r="464" spans="1:54" s="27" customFormat="1" ht="27" customHeight="1" hidden="1">
      <c r="A464" s="34"/>
      <c r="B464" s="34"/>
      <c r="C464" s="35"/>
      <c r="D464" s="35"/>
      <c r="E464" s="35"/>
      <c r="F464" s="35"/>
      <c r="G464" s="35"/>
      <c r="H464" s="35"/>
      <c r="I464" s="35"/>
      <c r="J464" s="35"/>
      <c r="K464" s="35"/>
      <c r="L464" s="35"/>
      <c r="M464" s="36"/>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c r="AY464" s="33"/>
      <c r="AZ464" s="33"/>
      <c r="BA464" s="33"/>
      <c r="BB464" s="33"/>
    </row>
    <row r="465" spans="1:54" s="27" customFormat="1" ht="23.25" customHeight="1" hidden="1">
      <c r="A465" s="34"/>
      <c r="B465" s="34"/>
      <c r="C465" s="35"/>
      <c r="D465" s="35"/>
      <c r="E465" s="35"/>
      <c r="F465" s="35"/>
      <c r="G465" s="35"/>
      <c r="H465" s="35"/>
      <c r="I465" s="35"/>
      <c r="J465" s="35"/>
      <c r="K465" s="35"/>
      <c r="L465" s="35"/>
      <c r="M465" s="36"/>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c r="AY465" s="33"/>
      <c r="AZ465" s="33"/>
      <c r="BA465" s="33"/>
      <c r="BB465" s="33"/>
    </row>
    <row r="466" spans="1:50" ht="13.5" hidden="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3.25" customHeight="1" hidden="1">
      <c r="A467" s="26" t="s">
        <v>41</v>
      </c>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6" customHeight="1" hidden="1">
      <c r="A468" s="151" t="s">
        <v>26</v>
      </c>
      <c r="B468" s="151"/>
      <c r="C468" s="151"/>
      <c r="D468" s="151"/>
      <c r="E468" s="151"/>
      <c r="F468" s="151"/>
      <c r="G468" s="151"/>
      <c r="H468" s="497"/>
      <c r="I468" s="497"/>
      <c r="J468" s="497"/>
      <c r="K468" s="497"/>
      <c r="L468" s="497"/>
      <c r="M468" s="497"/>
      <c r="N468" s="497"/>
      <c r="O468" s="497"/>
      <c r="P468" s="497"/>
      <c r="Q468" s="497"/>
      <c r="R468" s="497"/>
      <c r="S468" s="497"/>
      <c r="T468" s="497"/>
      <c r="U468" s="497"/>
      <c r="V468" s="497"/>
      <c r="W468" s="497"/>
      <c r="X468" s="497"/>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row>
    <row r="469" spans="1:50" ht="36" customHeight="1" hidden="1">
      <c r="A469" s="543" t="s">
        <v>39</v>
      </c>
      <c r="B469" s="154"/>
      <c r="C469" s="154"/>
      <c r="D469" s="154"/>
      <c r="E469" s="154"/>
      <c r="F469" s="154"/>
      <c r="G469" s="187"/>
      <c r="H469" s="521" t="s">
        <v>27</v>
      </c>
      <c r="I469" s="98"/>
      <c r="J469" s="98"/>
      <c r="K469" s="98"/>
      <c r="L469" s="99"/>
      <c r="M469" s="153" t="s">
        <v>28</v>
      </c>
      <c r="N469" s="154"/>
      <c r="O469" s="154"/>
      <c r="P469" s="154"/>
      <c r="Q469" s="154"/>
      <c r="R469" s="154"/>
      <c r="S469" s="187"/>
      <c r="T469" s="521" t="s">
        <v>27</v>
      </c>
      <c r="U469" s="98"/>
      <c r="V469" s="98"/>
      <c r="W469" s="98"/>
      <c r="X469" s="99"/>
      <c r="Y469" s="153" t="s">
        <v>29</v>
      </c>
      <c r="Z469" s="154"/>
      <c r="AA469" s="154"/>
      <c r="AB469" s="154"/>
      <c r="AC469" s="154"/>
      <c r="AD469" s="154"/>
      <c r="AE469" s="187"/>
      <c r="AF469" s="521" t="s">
        <v>27</v>
      </c>
      <c r="AG469" s="98"/>
      <c r="AH469" s="98"/>
      <c r="AI469" s="98"/>
      <c r="AJ469" s="99"/>
      <c r="AK469" s="153" t="s">
        <v>30</v>
      </c>
      <c r="AL469" s="154"/>
      <c r="AM469" s="154"/>
      <c r="AN469" s="154"/>
      <c r="AO469" s="154"/>
      <c r="AP469" s="154"/>
      <c r="AQ469" s="187"/>
      <c r="AR469" s="521" t="s">
        <v>27</v>
      </c>
      <c r="AS469" s="98"/>
      <c r="AT469" s="98"/>
      <c r="AU469" s="98"/>
      <c r="AV469" s="99"/>
      <c r="AW469" s="26"/>
      <c r="AX469" s="26"/>
    </row>
    <row r="470" spans="1:50" ht="36" customHeight="1" hidden="1">
      <c r="A470" s="153" t="s">
        <v>31</v>
      </c>
      <c r="B470" s="154"/>
      <c r="C470" s="154"/>
      <c r="D470" s="154"/>
      <c r="E470" s="154"/>
      <c r="F470" s="154"/>
      <c r="G470" s="187"/>
      <c r="H470" s="44"/>
      <c r="I470" s="45"/>
      <c r="J470" s="45"/>
      <c r="K470" s="45"/>
      <c r="L470" s="46"/>
      <c r="M470" s="153" t="s">
        <v>32</v>
      </c>
      <c r="N470" s="154"/>
      <c r="O470" s="154"/>
      <c r="P470" s="154"/>
      <c r="Q470" s="154"/>
      <c r="R470" s="154"/>
      <c r="S470" s="187"/>
      <c r="T470" s="44"/>
      <c r="U470" s="45"/>
      <c r="V470" s="45"/>
      <c r="W470" s="45"/>
      <c r="X470" s="46"/>
      <c r="Y470" s="153" t="s">
        <v>33</v>
      </c>
      <c r="Z470" s="154"/>
      <c r="AA470" s="154"/>
      <c r="AB470" s="154"/>
      <c r="AC470" s="154"/>
      <c r="AD470" s="154"/>
      <c r="AE470" s="187"/>
      <c r="AF470" s="44"/>
      <c r="AG470" s="45"/>
      <c r="AH470" s="45"/>
      <c r="AI470" s="45"/>
      <c r="AJ470" s="46"/>
      <c r="AK470" s="543" t="s">
        <v>34</v>
      </c>
      <c r="AL470" s="154"/>
      <c r="AM470" s="154"/>
      <c r="AN470" s="154"/>
      <c r="AO470" s="154"/>
      <c r="AP470" s="154"/>
      <c r="AQ470" s="187"/>
      <c r="AR470" s="44"/>
      <c r="AS470" s="45"/>
      <c r="AT470" s="45"/>
      <c r="AU470" s="45"/>
      <c r="AV470" s="46"/>
      <c r="AW470" s="26"/>
      <c r="AX470" s="26"/>
    </row>
    <row r="471" spans="1:50" ht="13.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row>
    <row r="472" spans="1:50" ht="13.5">
      <c r="A472" s="26"/>
      <c r="B472" s="27" t="s">
        <v>301</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row>
    <row r="473" spans="1:50" ht="34.5" customHeight="1">
      <c r="A473" s="40"/>
      <c r="B473" s="40"/>
      <c r="C473" s="151" t="s">
        <v>45</v>
      </c>
      <c r="D473" s="151"/>
      <c r="E473" s="151"/>
      <c r="F473" s="151"/>
      <c r="G473" s="151"/>
      <c r="H473" s="151"/>
      <c r="I473" s="151"/>
      <c r="J473" s="151"/>
      <c r="K473" s="151"/>
      <c r="L473" s="151"/>
      <c r="M473" s="151" t="s">
        <v>46</v>
      </c>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2" t="s">
        <v>47</v>
      </c>
      <c r="AL473" s="151"/>
      <c r="AM473" s="151"/>
      <c r="AN473" s="151"/>
      <c r="AO473" s="151"/>
      <c r="AP473" s="151"/>
      <c r="AQ473" s="151" t="s">
        <v>24</v>
      </c>
      <c r="AR473" s="151"/>
      <c r="AS473" s="151"/>
      <c r="AT473" s="151"/>
      <c r="AU473" s="153" t="s">
        <v>25</v>
      </c>
      <c r="AV473" s="154"/>
      <c r="AW473" s="154"/>
      <c r="AX473" s="46"/>
    </row>
    <row r="474" spans="1:50" ht="24" customHeight="1">
      <c r="A474" s="40">
        <v>1</v>
      </c>
      <c r="B474" s="40">
        <v>1</v>
      </c>
      <c r="C474" s="137" t="s">
        <v>137</v>
      </c>
      <c r="D474" s="137"/>
      <c r="E474" s="137"/>
      <c r="F474" s="137"/>
      <c r="G474" s="137"/>
      <c r="H474" s="137"/>
      <c r="I474" s="137"/>
      <c r="J474" s="137"/>
      <c r="K474" s="137"/>
      <c r="L474" s="137"/>
      <c r="M474" s="137" t="s">
        <v>144</v>
      </c>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42">
        <v>21</v>
      </c>
      <c r="AL474" s="43"/>
      <c r="AM474" s="43"/>
      <c r="AN474" s="43"/>
      <c r="AO474" s="43"/>
      <c r="AP474" s="43"/>
      <c r="AQ474" s="137">
        <v>2</v>
      </c>
      <c r="AR474" s="137"/>
      <c r="AS474" s="137"/>
      <c r="AT474" s="137"/>
      <c r="AU474" s="44">
        <v>99.4</v>
      </c>
      <c r="AV474" s="45"/>
      <c r="AW474" s="45"/>
      <c r="AX474" s="46"/>
    </row>
    <row r="475" spans="1:50" ht="24" customHeight="1">
      <c r="A475" s="40">
        <v>2</v>
      </c>
      <c r="B475" s="40">
        <v>1</v>
      </c>
      <c r="C475" s="137" t="s">
        <v>138</v>
      </c>
      <c r="D475" s="137"/>
      <c r="E475" s="137"/>
      <c r="F475" s="137"/>
      <c r="G475" s="137"/>
      <c r="H475" s="137"/>
      <c r="I475" s="137"/>
      <c r="J475" s="137"/>
      <c r="K475" s="137"/>
      <c r="L475" s="137"/>
      <c r="M475" s="137" t="s">
        <v>145</v>
      </c>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42">
        <v>10</v>
      </c>
      <c r="AL475" s="43"/>
      <c r="AM475" s="43"/>
      <c r="AN475" s="43"/>
      <c r="AO475" s="43"/>
      <c r="AP475" s="43"/>
      <c r="AQ475" s="137">
        <v>1</v>
      </c>
      <c r="AR475" s="137"/>
      <c r="AS475" s="137"/>
      <c r="AT475" s="137"/>
      <c r="AU475" s="44">
        <v>93.7</v>
      </c>
      <c r="AV475" s="45"/>
      <c r="AW475" s="45"/>
      <c r="AX475" s="46"/>
    </row>
    <row r="476" spans="1:50" ht="24" customHeight="1">
      <c r="A476" s="40">
        <v>3</v>
      </c>
      <c r="B476" s="40">
        <v>1</v>
      </c>
      <c r="C476" s="137" t="s">
        <v>139</v>
      </c>
      <c r="D476" s="137"/>
      <c r="E476" s="137"/>
      <c r="F476" s="137"/>
      <c r="G476" s="137"/>
      <c r="H476" s="137"/>
      <c r="I476" s="137"/>
      <c r="J476" s="137"/>
      <c r="K476" s="137"/>
      <c r="L476" s="137"/>
      <c r="M476" s="137" t="s">
        <v>146</v>
      </c>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42">
        <v>7</v>
      </c>
      <c r="AL476" s="43"/>
      <c r="AM476" s="43"/>
      <c r="AN476" s="43"/>
      <c r="AO476" s="43"/>
      <c r="AP476" s="43"/>
      <c r="AQ476" s="137">
        <v>1</v>
      </c>
      <c r="AR476" s="137"/>
      <c r="AS476" s="137"/>
      <c r="AT476" s="137"/>
      <c r="AU476" s="44">
        <v>79.1</v>
      </c>
      <c r="AV476" s="45"/>
      <c r="AW476" s="45"/>
      <c r="AX476" s="46"/>
    </row>
    <row r="477" spans="1:50" ht="24" customHeight="1">
      <c r="A477" s="40">
        <v>4</v>
      </c>
      <c r="B477" s="40">
        <v>1</v>
      </c>
      <c r="C477" s="137" t="s">
        <v>140</v>
      </c>
      <c r="D477" s="137"/>
      <c r="E477" s="137"/>
      <c r="F477" s="137"/>
      <c r="G477" s="137"/>
      <c r="H477" s="137"/>
      <c r="I477" s="137"/>
      <c r="J477" s="137"/>
      <c r="K477" s="137"/>
      <c r="L477" s="137"/>
      <c r="M477" s="137" t="s">
        <v>147</v>
      </c>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42">
        <v>6</v>
      </c>
      <c r="AL477" s="43"/>
      <c r="AM477" s="43"/>
      <c r="AN477" s="43"/>
      <c r="AO477" s="43"/>
      <c r="AP477" s="43"/>
      <c r="AQ477" s="137">
        <v>3</v>
      </c>
      <c r="AR477" s="137"/>
      <c r="AS477" s="137"/>
      <c r="AT477" s="137"/>
      <c r="AU477" s="44">
        <v>87.5</v>
      </c>
      <c r="AV477" s="45"/>
      <c r="AW477" s="45"/>
      <c r="AX477" s="46"/>
    </row>
    <row r="478" spans="1:50" ht="24" customHeight="1">
      <c r="A478" s="40">
        <v>5</v>
      </c>
      <c r="B478" s="40">
        <v>1</v>
      </c>
      <c r="C478" s="137" t="s">
        <v>141</v>
      </c>
      <c r="D478" s="137"/>
      <c r="E478" s="137"/>
      <c r="F478" s="137"/>
      <c r="G478" s="137"/>
      <c r="H478" s="137"/>
      <c r="I478" s="137"/>
      <c r="J478" s="137"/>
      <c r="K478" s="137"/>
      <c r="L478" s="137"/>
      <c r="M478" s="137" t="s">
        <v>148</v>
      </c>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42">
        <v>3</v>
      </c>
      <c r="AL478" s="43"/>
      <c r="AM478" s="43"/>
      <c r="AN478" s="43"/>
      <c r="AO478" s="43"/>
      <c r="AP478" s="43"/>
      <c r="AQ478" s="137">
        <v>1</v>
      </c>
      <c r="AR478" s="137"/>
      <c r="AS478" s="137"/>
      <c r="AT478" s="137"/>
      <c r="AU478" s="44">
        <v>95.5</v>
      </c>
      <c r="AV478" s="45"/>
      <c r="AW478" s="45"/>
      <c r="AX478" s="46"/>
    </row>
    <row r="479" spans="1:50" ht="24" customHeight="1">
      <c r="A479" s="40">
        <v>6</v>
      </c>
      <c r="B479" s="40">
        <v>1</v>
      </c>
      <c r="C479" s="137" t="s">
        <v>142</v>
      </c>
      <c r="D479" s="137"/>
      <c r="E479" s="137"/>
      <c r="F479" s="137"/>
      <c r="G479" s="137"/>
      <c r="H479" s="137"/>
      <c r="I479" s="137"/>
      <c r="J479" s="137"/>
      <c r="K479" s="137"/>
      <c r="L479" s="137"/>
      <c r="M479" s="137" t="s">
        <v>149</v>
      </c>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42">
        <v>2</v>
      </c>
      <c r="AL479" s="43"/>
      <c r="AM479" s="43"/>
      <c r="AN479" s="43"/>
      <c r="AO479" s="43"/>
      <c r="AP479" s="43"/>
      <c r="AQ479" s="140" t="s">
        <v>311</v>
      </c>
      <c r="AR479" s="141"/>
      <c r="AS479" s="141"/>
      <c r="AT479" s="141"/>
      <c r="AU479" s="142" t="s">
        <v>154</v>
      </c>
      <c r="AV479" s="143"/>
      <c r="AW479" s="143"/>
      <c r="AX479" s="144"/>
    </row>
    <row r="480" spans="1:50" ht="24" customHeight="1">
      <c r="A480" s="40">
        <v>7</v>
      </c>
      <c r="B480" s="40">
        <v>1</v>
      </c>
      <c r="C480" s="137" t="s">
        <v>143</v>
      </c>
      <c r="D480" s="137"/>
      <c r="E480" s="137"/>
      <c r="F480" s="137"/>
      <c r="G480" s="137"/>
      <c r="H480" s="137"/>
      <c r="I480" s="137"/>
      <c r="J480" s="137"/>
      <c r="K480" s="137"/>
      <c r="L480" s="137"/>
      <c r="M480" s="137" t="s">
        <v>150</v>
      </c>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42">
        <v>2</v>
      </c>
      <c r="AL480" s="43"/>
      <c r="AM480" s="43"/>
      <c r="AN480" s="43"/>
      <c r="AO480" s="43"/>
      <c r="AP480" s="43"/>
      <c r="AQ480" s="140" t="s">
        <v>311</v>
      </c>
      <c r="AR480" s="141"/>
      <c r="AS480" s="141"/>
      <c r="AT480" s="141"/>
      <c r="AU480" s="142" t="s">
        <v>154</v>
      </c>
      <c r="AV480" s="143"/>
      <c r="AW480" s="143"/>
      <c r="AX480" s="144"/>
    </row>
    <row r="481" spans="1:50" ht="24" customHeight="1">
      <c r="A481" s="40">
        <v>8</v>
      </c>
      <c r="B481" s="40">
        <v>1</v>
      </c>
      <c r="C481" s="136" t="s">
        <v>213</v>
      </c>
      <c r="D481" s="137"/>
      <c r="E481" s="137"/>
      <c r="F481" s="137"/>
      <c r="G481" s="137"/>
      <c r="H481" s="137"/>
      <c r="I481" s="137"/>
      <c r="J481" s="137"/>
      <c r="K481" s="137"/>
      <c r="L481" s="137"/>
      <c r="M481" s="137" t="s">
        <v>151</v>
      </c>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68">
        <v>0.6</v>
      </c>
      <c r="AL481" s="169"/>
      <c r="AM481" s="169"/>
      <c r="AN481" s="169"/>
      <c r="AO481" s="169"/>
      <c r="AP481" s="169"/>
      <c r="AQ481" s="140" t="s">
        <v>311</v>
      </c>
      <c r="AR481" s="141"/>
      <c r="AS481" s="141"/>
      <c r="AT481" s="141"/>
      <c r="AU481" s="142" t="s">
        <v>154</v>
      </c>
      <c r="AV481" s="143"/>
      <c r="AW481" s="143"/>
      <c r="AX481" s="144"/>
    </row>
    <row r="482" spans="1:50" ht="24" customHeight="1">
      <c r="A482" s="40">
        <v>9</v>
      </c>
      <c r="B482" s="40">
        <v>1</v>
      </c>
      <c r="C482" s="137" t="s">
        <v>143</v>
      </c>
      <c r="D482" s="137"/>
      <c r="E482" s="137"/>
      <c r="F482" s="137"/>
      <c r="G482" s="137"/>
      <c r="H482" s="137"/>
      <c r="I482" s="137"/>
      <c r="J482" s="137"/>
      <c r="K482" s="137"/>
      <c r="L482" s="137"/>
      <c r="M482" s="137" t="s">
        <v>152</v>
      </c>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68">
        <v>0.6</v>
      </c>
      <c r="AL482" s="169"/>
      <c r="AM482" s="169"/>
      <c r="AN482" s="169"/>
      <c r="AO482" s="169"/>
      <c r="AP482" s="169"/>
      <c r="AQ482" s="140" t="s">
        <v>311</v>
      </c>
      <c r="AR482" s="141"/>
      <c r="AS482" s="141"/>
      <c r="AT482" s="141"/>
      <c r="AU482" s="142" t="s">
        <v>154</v>
      </c>
      <c r="AV482" s="143"/>
      <c r="AW482" s="143"/>
      <c r="AX482" s="144"/>
    </row>
    <row r="483" spans="1:50" ht="24" customHeight="1">
      <c r="A483" s="40">
        <v>10</v>
      </c>
      <c r="B483" s="40">
        <v>1</v>
      </c>
      <c r="C483" s="136" t="s">
        <v>212</v>
      </c>
      <c r="D483" s="137"/>
      <c r="E483" s="137"/>
      <c r="F483" s="137"/>
      <c r="G483" s="137"/>
      <c r="H483" s="137"/>
      <c r="I483" s="137"/>
      <c r="J483" s="137"/>
      <c r="K483" s="137"/>
      <c r="L483" s="137"/>
      <c r="M483" s="137" t="s">
        <v>153</v>
      </c>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68">
        <v>0.5</v>
      </c>
      <c r="AL483" s="169"/>
      <c r="AM483" s="169"/>
      <c r="AN483" s="169"/>
      <c r="AO483" s="169"/>
      <c r="AP483" s="169"/>
      <c r="AQ483" s="140" t="s">
        <v>311</v>
      </c>
      <c r="AR483" s="141"/>
      <c r="AS483" s="141"/>
      <c r="AT483" s="141"/>
      <c r="AU483" s="142" t="s">
        <v>154</v>
      </c>
      <c r="AV483" s="143"/>
      <c r="AW483" s="143"/>
      <c r="AX483" s="144"/>
    </row>
    <row r="484" spans="1:50" ht="24" customHeight="1" hidden="1">
      <c r="A484" s="40"/>
      <c r="B484" s="40"/>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3"/>
      <c r="AM484" s="43"/>
      <c r="AN484" s="43"/>
      <c r="AO484" s="43"/>
      <c r="AP484" s="43"/>
      <c r="AQ484" s="43"/>
      <c r="AR484" s="43"/>
      <c r="AS484" s="43"/>
      <c r="AT484" s="43"/>
      <c r="AU484" s="44"/>
      <c r="AV484" s="45"/>
      <c r="AW484" s="45"/>
      <c r="AX484" s="46"/>
    </row>
    <row r="485" spans="1:50" ht="24" customHeight="1" hidden="1">
      <c r="A485" s="40"/>
      <c r="B485" s="40"/>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3"/>
      <c r="AM485" s="43"/>
      <c r="AN485" s="43"/>
      <c r="AO485" s="43"/>
      <c r="AP485" s="43"/>
      <c r="AQ485" s="43"/>
      <c r="AR485" s="43"/>
      <c r="AS485" s="43"/>
      <c r="AT485" s="43"/>
      <c r="AU485" s="44"/>
      <c r="AV485" s="45"/>
      <c r="AW485" s="45"/>
      <c r="AX485" s="46"/>
    </row>
    <row r="486" spans="1:50" ht="24"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3"/>
      <c r="AM486" s="43"/>
      <c r="AN486" s="43"/>
      <c r="AO486" s="43"/>
      <c r="AP486" s="43"/>
      <c r="AQ486" s="43"/>
      <c r="AR486" s="43"/>
      <c r="AS486" s="43"/>
      <c r="AT486" s="43"/>
      <c r="AU486" s="44"/>
      <c r="AV486" s="45"/>
      <c r="AW486" s="45"/>
      <c r="AX486" s="46"/>
    </row>
    <row r="487" spans="1:50" ht="24"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3"/>
      <c r="AM487" s="43"/>
      <c r="AN487" s="43"/>
      <c r="AO487" s="43"/>
      <c r="AP487" s="43"/>
      <c r="AQ487" s="43"/>
      <c r="AR487" s="43"/>
      <c r="AS487" s="43"/>
      <c r="AT487" s="43"/>
      <c r="AU487" s="44"/>
      <c r="AV487" s="45"/>
      <c r="AW487" s="45"/>
      <c r="AX487" s="46"/>
    </row>
    <row r="488" spans="1:54" s="27" customFormat="1" ht="19.5" customHeight="1" hidden="1">
      <c r="A488" s="34"/>
      <c r="B488" s="34"/>
      <c r="C488" s="35"/>
      <c r="D488" s="35"/>
      <c r="E488" s="35"/>
      <c r="F488" s="35"/>
      <c r="G488" s="35"/>
      <c r="H488" s="35"/>
      <c r="I488" s="35"/>
      <c r="J488" s="35"/>
      <c r="K488" s="35"/>
      <c r="L488" s="35"/>
      <c r="M488" s="36"/>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c r="AY488" s="33"/>
      <c r="AZ488" s="33"/>
      <c r="BA488" s="33"/>
      <c r="BB488" s="33"/>
    </row>
    <row r="489" spans="1:54" s="27" customFormat="1" ht="27" customHeight="1" hidden="1">
      <c r="A489" s="34"/>
      <c r="B489" s="34"/>
      <c r="C489" s="35"/>
      <c r="D489" s="35"/>
      <c r="E489" s="35"/>
      <c r="F489" s="35"/>
      <c r="G489" s="35"/>
      <c r="H489" s="35"/>
      <c r="I489" s="35"/>
      <c r="J489" s="35"/>
      <c r="K489" s="35"/>
      <c r="L489" s="35"/>
      <c r="M489" s="36"/>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5"/>
      <c r="AM489" s="35"/>
      <c r="AN489" s="35"/>
      <c r="AO489" s="35"/>
      <c r="AP489" s="35"/>
      <c r="AQ489" s="35"/>
      <c r="AR489" s="35"/>
      <c r="AS489" s="35"/>
      <c r="AT489" s="35"/>
      <c r="AU489" s="37"/>
      <c r="AV489" s="38"/>
      <c r="AW489" s="38"/>
      <c r="AX489" s="39"/>
      <c r="AY489" s="33"/>
      <c r="AZ489" s="33"/>
      <c r="BA489" s="33"/>
      <c r="BB489" s="33"/>
    </row>
    <row r="490" spans="1:50" ht="24" customHeight="1" hidden="1">
      <c r="A490" s="40"/>
      <c r="B490" s="40"/>
      <c r="C490" s="47"/>
      <c r="D490" s="41"/>
      <c r="E490" s="41"/>
      <c r="F490" s="41"/>
      <c r="G490" s="41"/>
      <c r="H490" s="41"/>
      <c r="I490" s="41"/>
      <c r="J490" s="41"/>
      <c r="K490" s="41"/>
      <c r="L490" s="41"/>
      <c r="M490" s="47"/>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3"/>
      <c r="AM490" s="43"/>
      <c r="AN490" s="43"/>
      <c r="AO490" s="43"/>
      <c r="AP490" s="43"/>
      <c r="AQ490" s="43"/>
      <c r="AR490" s="43"/>
      <c r="AS490" s="43"/>
      <c r="AT490" s="43"/>
      <c r="AU490" s="44"/>
      <c r="AV490" s="45"/>
      <c r="AW490" s="45"/>
      <c r="AX490" s="46"/>
    </row>
    <row r="491" spans="1:50" ht="24"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3"/>
      <c r="AM491" s="43"/>
      <c r="AN491" s="43"/>
      <c r="AO491" s="43"/>
      <c r="AP491" s="43"/>
      <c r="AQ491" s="43"/>
      <c r="AR491" s="43"/>
      <c r="AS491" s="43"/>
      <c r="AT491" s="43"/>
      <c r="AU491" s="44"/>
      <c r="AV491" s="45"/>
      <c r="AW491" s="45"/>
      <c r="AX491" s="46"/>
    </row>
    <row r="492" spans="1:50" ht="24"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3"/>
      <c r="AM492" s="43"/>
      <c r="AN492" s="43"/>
      <c r="AO492" s="43"/>
      <c r="AP492" s="43"/>
      <c r="AQ492" s="43"/>
      <c r="AR492" s="43"/>
      <c r="AS492" s="43"/>
      <c r="AT492" s="43"/>
      <c r="AU492" s="44"/>
      <c r="AV492" s="45"/>
      <c r="AW492" s="45"/>
      <c r="AX492" s="46"/>
    </row>
    <row r="493" spans="1:50" ht="24"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3"/>
      <c r="AM493" s="43"/>
      <c r="AN493" s="43"/>
      <c r="AO493" s="43"/>
      <c r="AP493" s="43"/>
      <c r="AQ493" s="43"/>
      <c r="AR493" s="43"/>
      <c r="AS493" s="43"/>
      <c r="AT493" s="43"/>
      <c r="AU493" s="44"/>
      <c r="AV493" s="45"/>
      <c r="AW493" s="45"/>
      <c r="AX493" s="46"/>
    </row>
    <row r="494" spans="1:50" ht="24"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3"/>
      <c r="AM494" s="43"/>
      <c r="AN494" s="43"/>
      <c r="AO494" s="43"/>
      <c r="AP494" s="43"/>
      <c r="AQ494" s="43"/>
      <c r="AR494" s="43"/>
      <c r="AS494" s="43"/>
      <c r="AT494" s="43"/>
      <c r="AU494" s="44"/>
      <c r="AV494" s="45"/>
      <c r="AW494" s="45"/>
      <c r="AX494" s="46"/>
    </row>
    <row r="495" spans="1:50" ht="24"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3"/>
      <c r="AM495" s="43"/>
      <c r="AN495" s="43"/>
      <c r="AO495" s="43"/>
      <c r="AP495" s="43"/>
      <c r="AQ495" s="43"/>
      <c r="AR495" s="43"/>
      <c r="AS495" s="43"/>
      <c r="AT495" s="43"/>
      <c r="AU495" s="44"/>
      <c r="AV495" s="45"/>
      <c r="AW495" s="45"/>
      <c r="AX495" s="46"/>
    </row>
    <row r="496" spans="1:50" ht="24"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3"/>
      <c r="AM496" s="43"/>
      <c r="AN496" s="43"/>
      <c r="AO496" s="43"/>
      <c r="AP496" s="43"/>
      <c r="AQ496" s="43"/>
      <c r="AR496" s="43"/>
      <c r="AS496" s="43"/>
      <c r="AT496" s="43"/>
      <c r="AU496" s="44"/>
      <c r="AV496" s="45"/>
      <c r="AW496" s="45"/>
      <c r="AX496" s="46"/>
    </row>
    <row r="497" spans="1:50" ht="24" customHeight="1" hidden="1">
      <c r="A497" s="40"/>
      <c r="B497" s="40"/>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3"/>
      <c r="AM497" s="43"/>
      <c r="AN497" s="43"/>
      <c r="AO497" s="43"/>
      <c r="AP497" s="43"/>
      <c r="AQ497" s="43"/>
      <c r="AR497" s="43"/>
      <c r="AS497" s="43"/>
      <c r="AT497" s="43"/>
      <c r="AU497" s="44"/>
      <c r="AV497" s="45"/>
      <c r="AW497" s="45"/>
      <c r="AX497" s="46"/>
    </row>
    <row r="498" spans="1:50" ht="24" customHeight="1" hidden="1">
      <c r="A498" s="40"/>
      <c r="B498" s="40"/>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3"/>
      <c r="AM498" s="43"/>
      <c r="AN498" s="43"/>
      <c r="AO498" s="43"/>
      <c r="AP498" s="43"/>
      <c r="AQ498" s="43"/>
      <c r="AR498" s="43"/>
      <c r="AS498" s="43"/>
      <c r="AT498" s="43"/>
      <c r="AU498" s="44"/>
      <c r="AV498" s="45"/>
      <c r="AW498" s="45"/>
      <c r="AX498" s="46"/>
    </row>
    <row r="499" spans="1:50" ht="24" customHeight="1" hidden="1">
      <c r="A499" s="40"/>
      <c r="B499" s="40"/>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2"/>
      <c r="AL499" s="43"/>
      <c r="AM499" s="43"/>
      <c r="AN499" s="43"/>
      <c r="AO499" s="43"/>
      <c r="AP499" s="43"/>
      <c r="AQ499" s="43"/>
      <c r="AR499" s="43"/>
      <c r="AS499" s="43"/>
      <c r="AT499" s="43"/>
      <c r="AU499" s="44"/>
      <c r="AV499" s="45"/>
      <c r="AW499" s="45"/>
      <c r="AX499" s="46"/>
    </row>
    <row r="500" spans="1:50" ht="24" customHeight="1" hidden="1">
      <c r="A500" s="40"/>
      <c r="B500" s="40"/>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2"/>
      <c r="AL500" s="43"/>
      <c r="AM500" s="43"/>
      <c r="AN500" s="43"/>
      <c r="AO500" s="43"/>
      <c r="AP500" s="43"/>
      <c r="AQ500" s="43"/>
      <c r="AR500" s="43"/>
      <c r="AS500" s="43"/>
      <c r="AT500" s="43"/>
      <c r="AU500" s="44"/>
      <c r="AV500" s="45"/>
      <c r="AW500" s="45"/>
      <c r="AX500" s="46"/>
    </row>
    <row r="501" spans="1:50" ht="24" customHeight="1" hidden="1">
      <c r="A501" s="40"/>
      <c r="B501" s="40"/>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c r="AL501" s="43"/>
      <c r="AM501" s="43"/>
      <c r="AN501" s="43"/>
      <c r="AO501" s="43"/>
      <c r="AP501" s="43"/>
      <c r="AQ501" s="43"/>
      <c r="AR501" s="43"/>
      <c r="AS501" s="43"/>
      <c r="AT501" s="43"/>
      <c r="AU501" s="44"/>
      <c r="AV501" s="45"/>
      <c r="AW501" s="45"/>
      <c r="AX501" s="46"/>
    </row>
    <row r="502" spans="1:54" s="27" customFormat="1" ht="27" customHeight="1" hidden="1">
      <c r="A502" s="34"/>
      <c r="B502" s="34"/>
      <c r="C502" s="35"/>
      <c r="D502" s="35"/>
      <c r="E502" s="35"/>
      <c r="F502" s="35"/>
      <c r="G502" s="35"/>
      <c r="H502" s="35"/>
      <c r="I502" s="35"/>
      <c r="J502" s="35"/>
      <c r="K502" s="35"/>
      <c r="L502" s="35"/>
      <c r="M502" s="36"/>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6"/>
      <c r="AL502" s="35"/>
      <c r="AM502" s="35"/>
      <c r="AN502" s="35"/>
      <c r="AO502" s="35"/>
      <c r="AP502" s="35"/>
      <c r="AQ502" s="35"/>
      <c r="AR502" s="35"/>
      <c r="AS502" s="35"/>
      <c r="AT502" s="35"/>
      <c r="AU502" s="37"/>
      <c r="AV502" s="38"/>
      <c r="AW502" s="38"/>
      <c r="AX502" s="39"/>
      <c r="AY502" s="33"/>
      <c r="AZ502" s="33"/>
      <c r="BA502" s="33"/>
      <c r="BB502" s="33"/>
    </row>
    <row r="503" spans="1:54" s="27" customFormat="1" ht="23.25" customHeight="1" hidden="1">
      <c r="A503" s="34"/>
      <c r="B503" s="34"/>
      <c r="C503" s="35"/>
      <c r="D503" s="35"/>
      <c r="E503" s="35"/>
      <c r="F503" s="35"/>
      <c r="G503" s="35"/>
      <c r="H503" s="35"/>
      <c r="I503" s="35"/>
      <c r="J503" s="35"/>
      <c r="K503" s="35"/>
      <c r="L503" s="35"/>
      <c r="M503" s="36"/>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c r="AY503" s="33"/>
      <c r="AZ503" s="33"/>
      <c r="BA503" s="33"/>
      <c r="BB503" s="33"/>
    </row>
    <row r="504" spans="1:50" ht="13.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row>
    <row r="505" spans="1:50" ht="13.5">
      <c r="A505" s="26"/>
      <c r="B505" s="27" t="s">
        <v>302</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row>
    <row r="506" spans="1:50" ht="34.5" customHeight="1">
      <c r="A506" s="40"/>
      <c r="B506" s="40"/>
      <c r="C506" s="151" t="s">
        <v>45</v>
      </c>
      <c r="D506" s="151"/>
      <c r="E506" s="151"/>
      <c r="F506" s="151"/>
      <c r="G506" s="151"/>
      <c r="H506" s="151"/>
      <c r="I506" s="151"/>
      <c r="J506" s="151"/>
      <c r="K506" s="151"/>
      <c r="L506" s="151"/>
      <c r="M506" s="151" t="s">
        <v>46</v>
      </c>
      <c r="N506" s="151"/>
      <c r="O506" s="151"/>
      <c r="P506" s="151"/>
      <c r="Q506" s="151"/>
      <c r="R506" s="151"/>
      <c r="S506" s="151"/>
      <c r="T506" s="151"/>
      <c r="U506" s="151"/>
      <c r="V506" s="151"/>
      <c r="W506" s="151"/>
      <c r="X506" s="151"/>
      <c r="Y506" s="151"/>
      <c r="Z506" s="151"/>
      <c r="AA506" s="151"/>
      <c r="AB506" s="151"/>
      <c r="AC506" s="151"/>
      <c r="AD506" s="151"/>
      <c r="AE506" s="151"/>
      <c r="AF506" s="151"/>
      <c r="AG506" s="151"/>
      <c r="AH506" s="151"/>
      <c r="AI506" s="151"/>
      <c r="AJ506" s="151"/>
      <c r="AK506" s="152" t="s">
        <v>47</v>
      </c>
      <c r="AL506" s="151"/>
      <c r="AM506" s="151"/>
      <c r="AN506" s="151"/>
      <c r="AO506" s="151"/>
      <c r="AP506" s="151"/>
      <c r="AQ506" s="151" t="s">
        <v>24</v>
      </c>
      <c r="AR506" s="151"/>
      <c r="AS506" s="151"/>
      <c r="AT506" s="151"/>
      <c r="AU506" s="153" t="s">
        <v>25</v>
      </c>
      <c r="AV506" s="154"/>
      <c r="AW506" s="154"/>
      <c r="AX506" s="46"/>
    </row>
    <row r="507" spans="1:50" ht="24" customHeight="1">
      <c r="A507" s="40">
        <v>1</v>
      </c>
      <c r="B507" s="40">
        <v>1</v>
      </c>
      <c r="C507" s="136" t="s">
        <v>211</v>
      </c>
      <c r="D507" s="137" t="s">
        <v>160</v>
      </c>
      <c r="E507" s="137" t="s">
        <v>160</v>
      </c>
      <c r="F507" s="137" t="s">
        <v>160</v>
      </c>
      <c r="G507" s="137" t="s">
        <v>160</v>
      </c>
      <c r="H507" s="137" t="s">
        <v>160</v>
      </c>
      <c r="I507" s="137" t="s">
        <v>160</v>
      </c>
      <c r="J507" s="137" t="s">
        <v>160</v>
      </c>
      <c r="K507" s="137" t="s">
        <v>160</v>
      </c>
      <c r="L507" s="137" t="s">
        <v>160</v>
      </c>
      <c r="M507" s="136" t="s">
        <v>287</v>
      </c>
      <c r="N507" s="137" t="s">
        <v>165</v>
      </c>
      <c r="O507" s="137" t="s">
        <v>165</v>
      </c>
      <c r="P507" s="137" t="s">
        <v>165</v>
      </c>
      <c r="Q507" s="137" t="s">
        <v>165</v>
      </c>
      <c r="R507" s="137" t="s">
        <v>165</v>
      </c>
      <c r="S507" s="137" t="s">
        <v>165</v>
      </c>
      <c r="T507" s="137" t="s">
        <v>165</v>
      </c>
      <c r="U507" s="137" t="s">
        <v>165</v>
      </c>
      <c r="V507" s="137" t="s">
        <v>165</v>
      </c>
      <c r="W507" s="137" t="s">
        <v>165</v>
      </c>
      <c r="X507" s="137" t="s">
        <v>165</v>
      </c>
      <c r="Y507" s="137" t="s">
        <v>165</v>
      </c>
      <c r="Z507" s="137" t="s">
        <v>165</v>
      </c>
      <c r="AA507" s="137" t="s">
        <v>165</v>
      </c>
      <c r="AB507" s="137" t="s">
        <v>165</v>
      </c>
      <c r="AC507" s="137" t="s">
        <v>165</v>
      </c>
      <c r="AD507" s="137" t="s">
        <v>165</v>
      </c>
      <c r="AE507" s="137" t="s">
        <v>165</v>
      </c>
      <c r="AF507" s="137" t="s">
        <v>165</v>
      </c>
      <c r="AG507" s="137" t="s">
        <v>165</v>
      </c>
      <c r="AH507" s="137" t="s">
        <v>165</v>
      </c>
      <c r="AI507" s="137" t="s">
        <v>165</v>
      </c>
      <c r="AJ507" s="137" t="s">
        <v>165</v>
      </c>
      <c r="AK507" s="42">
        <v>2</v>
      </c>
      <c r="AL507" s="43">
        <v>2467500</v>
      </c>
      <c r="AM507" s="43">
        <v>2467500</v>
      </c>
      <c r="AN507" s="43">
        <v>2467500</v>
      </c>
      <c r="AO507" s="43">
        <v>2467500</v>
      </c>
      <c r="AP507" s="43">
        <v>2467500</v>
      </c>
      <c r="AQ507" s="140" t="s">
        <v>311</v>
      </c>
      <c r="AR507" s="141"/>
      <c r="AS507" s="141"/>
      <c r="AT507" s="141"/>
      <c r="AU507" s="142" t="s">
        <v>154</v>
      </c>
      <c r="AV507" s="143"/>
      <c r="AW507" s="143"/>
      <c r="AX507" s="144"/>
    </row>
    <row r="508" spans="1:50" ht="24" customHeight="1">
      <c r="A508" s="40">
        <v>2</v>
      </c>
      <c r="B508" s="40">
        <v>1</v>
      </c>
      <c r="C508" s="137" t="s">
        <v>161</v>
      </c>
      <c r="D508" s="137" t="s">
        <v>161</v>
      </c>
      <c r="E508" s="137" t="s">
        <v>161</v>
      </c>
      <c r="F508" s="137" t="s">
        <v>161</v>
      </c>
      <c r="G508" s="137" t="s">
        <v>161</v>
      </c>
      <c r="H508" s="137" t="s">
        <v>161</v>
      </c>
      <c r="I508" s="137" t="s">
        <v>161</v>
      </c>
      <c r="J508" s="137" t="s">
        <v>161</v>
      </c>
      <c r="K508" s="137" t="s">
        <v>161</v>
      </c>
      <c r="L508" s="137" t="s">
        <v>161</v>
      </c>
      <c r="M508" s="137" t="s">
        <v>166</v>
      </c>
      <c r="N508" s="137" t="s">
        <v>166</v>
      </c>
      <c r="O508" s="137" t="s">
        <v>166</v>
      </c>
      <c r="P508" s="137" t="s">
        <v>166</v>
      </c>
      <c r="Q508" s="137" t="s">
        <v>166</v>
      </c>
      <c r="R508" s="137" t="s">
        <v>166</v>
      </c>
      <c r="S508" s="137" t="s">
        <v>166</v>
      </c>
      <c r="T508" s="137" t="s">
        <v>166</v>
      </c>
      <c r="U508" s="137" t="s">
        <v>166</v>
      </c>
      <c r="V508" s="137" t="s">
        <v>166</v>
      </c>
      <c r="W508" s="137" t="s">
        <v>166</v>
      </c>
      <c r="X508" s="137" t="s">
        <v>166</v>
      </c>
      <c r="Y508" s="137" t="s">
        <v>166</v>
      </c>
      <c r="Z508" s="137" t="s">
        <v>166</v>
      </c>
      <c r="AA508" s="137" t="s">
        <v>166</v>
      </c>
      <c r="AB508" s="137" t="s">
        <v>166</v>
      </c>
      <c r="AC508" s="137" t="s">
        <v>166</v>
      </c>
      <c r="AD508" s="137" t="s">
        <v>166</v>
      </c>
      <c r="AE508" s="137" t="s">
        <v>166</v>
      </c>
      <c r="AF508" s="137" t="s">
        <v>166</v>
      </c>
      <c r="AG508" s="137" t="s">
        <v>166</v>
      </c>
      <c r="AH508" s="137" t="s">
        <v>166</v>
      </c>
      <c r="AI508" s="137" t="s">
        <v>166</v>
      </c>
      <c r="AJ508" s="137" t="s">
        <v>166</v>
      </c>
      <c r="AK508" s="42">
        <v>1</v>
      </c>
      <c r="AL508" s="43">
        <v>1489299</v>
      </c>
      <c r="AM508" s="43">
        <v>1489299</v>
      </c>
      <c r="AN508" s="43">
        <v>1489299</v>
      </c>
      <c r="AO508" s="43">
        <v>1489299</v>
      </c>
      <c r="AP508" s="43">
        <v>1489299</v>
      </c>
      <c r="AQ508" s="140" t="s">
        <v>311</v>
      </c>
      <c r="AR508" s="141"/>
      <c r="AS508" s="141"/>
      <c r="AT508" s="141"/>
      <c r="AU508" s="142" t="s">
        <v>154</v>
      </c>
      <c r="AV508" s="143"/>
      <c r="AW508" s="143"/>
      <c r="AX508" s="144"/>
    </row>
    <row r="509" spans="1:50" ht="24" customHeight="1">
      <c r="A509" s="40">
        <v>3</v>
      </c>
      <c r="B509" s="40">
        <v>1</v>
      </c>
      <c r="C509" s="137" t="s">
        <v>162</v>
      </c>
      <c r="D509" s="137" t="s">
        <v>162</v>
      </c>
      <c r="E509" s="137" t="s">
        <v>162</v>
      </c>
      <c r="F509" s="137" t="s">
        <v>162</v>
      </c>
      <c r="G509" s="137" t="s">
        <v>162</v>
      </c>
      <c r="H509" s="137" t="s">
        <v>162</v>
      </c>
      <c r="I509" s="137" t="s">
        <v>162</v>
      </c>
      <c r="J509" s="137" t="s">
        <v>162</v>
      </c>
      <c r="K509" s="137" t="s">
        <v>162</v>
      </c>
      <c r="L509" s="137" t="s">
        <v>162</v>
      </c>
      <c r="M509" s="137" t="s">
        <v>167</v>
      </c>
      <c r="N509" s="137" t="s">
        <v>167</v>
      </c>
      <c r="O509" s="137" t="s">
        <v>167</v>
      </c>
      <c r="P509" s="137" t="s">
        <v>167</v>
      </c>
      <c r="Q509" s="137" t="s">
        <v>167</v>
      </c>
      <c r="R509" s="137" t="s">
        <v>167</v>
      </c>
      <c r="S509" s="137" t="s">
        <v>167</v>
      </c>
      <c r="T509" s="137" t="s">
        <v>167</v>
      </c>
      <c r="U509" s="137" t="s">
        <v>167</v>
      </c>
      <c r="V509" s="137" t="s">
        <v>167</v>
      </c>
      <c r="W509" s="137" t="s">
        <v>167</v>
      </c>
      <c r="X509" s="137" t="s">
        <v>167</v>
      </c>
      <c r="Y509" s="137" t="s">
        <v>167</v>
      </c>
      <c r="Z509" s="137" t="s">
        <v>167</v>
      </c>
      <c r="AA509" s="137" t="s">
        <v>167</v>
      </c>
      <c r="AB509" s="137" t="s">
        <v>167</v>
      </c>
      <c r="AC509" s="137" t="s">
        <v>167</v>
      </c>
      <c r="AD509" s="137" t="s">
        <v>167</v>
      </c>
      <c r="AE509" s="137" t="s">
        <v>167</v>
      </c>
      <c r="AF509" s="137" t="s">
        <v>167</v>
      </c>
      <c r="AG509" s="137" t="s">
        <v>167</v>
      </c>
      <c r="AH509" s="137" t="s">
        <v>167</v>
      </c>
      <c r="AI509" s="137" t="s">
        <v>167</v>
      </c>
      <c r="AJ509" s="137" t="s">
        <v>167</v>
      </c>
      <c r="AK509" s="42">
        <v>0.8</v>
      </c>
      <c r="AL509" s="43">
        <v>834750</v>
      </c>
      <c r="AM509" s="43">
        <v>834750</v>
      </c>
      <c r="AN509" s="43">
        <v>834750</v>
      </c>
      <c r="AO509" s="43">
        <v>834750</v>
      </c>
      <c r="AP509" s="43">
        <v>834750</v>
      </c>
      <c r="AQ509" s="140" t="s">
        <v>311</v>
      </c>
      <c r="AR509" s="141"/>
      <c r="AS509" s="141"/>
      <c r="AT509" s="141"/>
      <c r="AU509" s="142" t="s">
        <v>154</v>
      </c>
      <c r="AV509" s="143"/>
      <c r="AW509" s="143"/>
      <c r="AX509" s="144"/>
    </row>
    <row r="510" spans="1:50" ht="24" customHeight="1">
      <c r="A510" s="40">
        <v>4</v>
      </c>
      <c r="B510" s="40">
        <v>1</v>
      </c>
      <c r="C510" s="137" t="s">
        <v>163</v>
      </c>
      <c r="D510" s="137" t="s">
        <v>163</v>
      </c>
      <c r="E510" s="137" t="s">
        <v>163</v>
      </c>
      <c r="F510" s="137" t="s">
        <v>163</v>
      </c>
      <c r="G510" s="137" t="s">
        <v>163</v>
      </c>
      <c r="H510" s="137" t="s">
        <v>163</v>
      </c>
      <c r="I510" s="137" t="s">
        <v>163</v>
      </c>
      <c r="J510" s="137" t="s">
        <v>163</v>
      </c>
      <c r="K510" s="137" t="s">
        <v>163</v>
      </c>
      <c r="L510" s="137" t="s">
        <v>163</v>
      </c>
      <c r="M510" s="137" t="s">
        <v>168</v>
      </c>
      <c r="N510" s="137" t="s">
        <v>168</v>
      </c>
      <c r="O510" s="137" t="s">
        <v>168</v>
      </c>
      <c r="P510" s="137" t="s">
        <v>168</v>
      </c>
      <c r="Q510" s="137" t="s">
        <v>168</v>
      </c>
      <c r="R510" s="137" t="s">
        <v>168</v>
      </c>
      <c r="S510" s="137" t="s">
        <v>168</v>
      </c>
      <c r="T510" s="137" t="s">
        <v>168</v>
      </c>
      <c r="U510" s="137" t="s">
        <v>168</v>
      </c>
      <c r="V510" s="137" t="s">
        <v>168</v>
      </c>
      <c r="W510" s="137" t="s">
        <v>168</v>
      </c>
      <c r="X510" s="137" t="s">
        <v>168</v>
      </c>
      <c r="Y510" s="137" t="s">
        <v>168</v>
      </c>
      <c r="Z510" s="137" t="s">
        <v>168</v>
      </c>
      <c r="AA510" s="137" t="s">
        <v>168</v>
      </c>
      <c r="AB510" s="137" t="s">
        <v>168</v>
      </c>
      <c r="AC510" s="137" t="s">
        <v>168</v>
      </c>
      <c r="AD510" s="137" t="s">
        <v>168</v>
      </c>
      <c r="AE510" s="137" t="s">
        <v>168</v>
      </c>
      <c r="AF510" s="137" t="s">
        <v>168</v>
      </c>
      <c r="AG510" s="137" t="s">
        <v>168</v>
      </c>
      <c r="AH510" s="137" t="s">
        <v>168</v>
      </c>
      <c r="AI510" s="137" t="s">
        <v>168</v>
      </c>
      <c r="AJ510" s="137" t="s">
        <v>168</v>
      </c>
      <c r="AK510" s="168">
        <v>0.3</v>
      </c>
      <c r="AL510" s="169">
        <v>315000</v>
      </c>
      <c r="AM510" s="169">
        <v>315000</v>
      </c>
      <c r="AN510" s="169">
        <v>315000</v>
      </c>
      <c r="AO510" s="169">
        <v>315000</v>
      </c>
      <c r="AP510" s="169">
        <v>315000</v>
      </c>
      <c r="AQ510" s="140" t="s">
        <v>311</v>
      </c>
      <c r="AR510" s="141"/>
      <c r="AS510" s="141"/>
      <c r="AT510" s="141"/>
      <c r="AU510" s="142" t="s">
        <v>154</v>
      </c>
      <c r="AV510" s="143"/>
      <c r="AW510" s="143"/>
      <c r="AX510" s="144"/>
    </row>
    <row r="511" spans="1:50" ht="24" customHeight="1">
      <c r="A511" s="40">
        <v>5</v>
      </c>
      <c r="B511" s="40">
        <v>1</v>
      </c>
      <c r="C511" s="137" t="s">
        <v>164</v>
      </c>
      <c r="D511" s="137" t="s">
        <v>164</v>
      </c>
      <c r="E511" s="137" t="s">
        <v>164</v>
      </c>
      <c r="F511" s="137" t="s">
        <v>164</v>
      </c>
      <c r="G511" s="137" t="s">
        <v>164</v>
      </c>
      <c r="H511" s="137" t="s">
        <v>164</v>
      </c>
      <c r="I511" s="137" t="s">
        <v>164</v>
      </c>
      <c r="J511" s="137" t="s">
        <v>164</v>
      </c>
      <c r="K511" s="137" t="s">
        <v>164</v>
      </c>
      <c r="L511" s="137" t="s">
        <v>164</v>
      </c>
      <c r="M511" s="137" t="s">
        <v>169</v>
      </c>
      <c r="N511" s="137" t="s">
        <v>169</v>
      </c>
      <c r="O511" s="137" t="s">
        <v>169</v>
      </c>
      <c r="P511" s="137" t="s">
        <v>169</v>
      </c>
      <c r="Q511" s="137" t="s">
        <v>169</v>
      </c>
      <c r="R511" s="137" t="s">
        <v>169</v>
      </c>
      <c r="S511" s="137" t="s">
        <v>169</v>
      </c>
      <c r="T511" s="137" t="s">
        <v>169</v>
      </c>
      <c r="U511" s="137" t="s">
        <v>169</v>
      </c>
      <c r="V511" s="137" t="s">
        <v>169</v>
      </c>
      <c r="W511" s="137" t="s">
        <v>169</v>
      </c>
      <c r="X511" s="137" t="s">
        <v>169</v>
      </c>
      <c r="Y511" s="137" t="s">
        <v>169</v>
      </c>
      <c r="Z511" s="137" t="s">
        <v>169</v>
      </c>
      <c r="AA511" s="137" t="s">
        <v>169</v>
      </c>
      <c r="AB511" s="137" t="s">
        <v>169</v>
      </c>
      <c r="AC511" s="137" t="s">
        <v>169</v>
      </c>
      <c r="AD511" s="137" t="s">
        <v>169</v>
      </c>
      <c r="AE511" s="137" t="s">
        <v>169</v>
      </c>
      <c r="AF511" s="137" t="s">
        <v>169</v>
      </c>
      <c r="AG511" s="137" t="s">
        <v>169</v>
      </c>
      <c r="AH511" s="137" t="s">
        <v>169</v>
      </c>
      <c r="AI511" s="137" t="s">
        <v>169</v>
      </c>
      <c r="AJ511" s="137" t="s">
        <v>169</v>
      </c>
      <c r="AK511" s="168">
        <v>0.2</v>
      </c>
      <c r="AL511" s="169">
        <v>152985</v>
      </c>
      <c r="AM511" s="169">
        <v>152985</v>
      </c>
      <c r="AN511" s="169">
        <v>152985</v>
      </c>
      <c r="AO511" s="169">
        <v>152985</v>
      </c>
      <c r="AP511" s="169">
        <v>152985</v>
      </c>
      <c r="AQ511" s="140" t="s">
        <v>311</v>
      </c>
      <c r="AR511" s="141"/>
      <c r="AS511" s="141"/>
      <c r="AT511" s="141"/>
      <c r="AU511" s="142" t="s">
        <v>154</v>
      </c>
      <c r="AV511" s="143"/>
      <c r="AW511" s="143"/>
      <c r="AX511" s="144"/>
    </row>
    <row r="512" spans="1:50" ht="24" customHeight="1" hidden="1">
      <c r="A512" s="40">
        <v>6</v>
      </c>
      <c r="B512" s="40">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41"/>
      <c r="AL512" s="137"/>
      <c r="AM512" s="137"/>
      <c r="AN512" s="137"/>
      <c r="AO512" s="137"/>
      <c r="AP512" s="137"/>
      <c r="AQ512" s="137"/>
      <c r="AR512" s="137"/>
      <c r="AS512" s="137"/>
      <c r="AT512" s="137"/>
      <c r="AU512" s="44"/>
      <c r="AV512" s="45"/>
      <c r="AW512" s="45"/>
      <c r="AX512" s="46"/>
    </row>
    <row r="513" spans="1:50" ht="24" customHeight="1" hidden="1">
      <c r="A513" s="40">
        <v>7</v>
      </c>
      <c r="B513" s="40">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41"/>
      <c r="AL513" s="137"/>
      <c r="AM513" s="137"/>
      <c r="AN513" s="137"/>
      <c r="AO513" s="137"/>
      <c r="AP513" s="137"/>
      <c r="AQ513" s="137"/>
      <c r="AR513" s="137"/>
      <c r="AS513" s="137"/>
      <c r="AT513" s="137"/>
      <c r="AU513" s="44"/>
      <c r="AV513" s="45"/>
      <c r="AW513" s="45"/>
      <c r="AX513" s="46"/>
    </row>
    <row r="514" spans="1:50" ht="24" customHeight="1" hidden="1">
      <c r="A514" s="40">
        <v>8</v>
      </c>
      <c r="B514" s="40">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41"/>
      <c r="AL514" s="137"/>
      <c r="AM514" s="137"/>
      <c r="AN514" s="137"/>
      <c r="AO514" s="137"/>
      <c r="AP514" s="137"/>
      <c r="AQ514" s="137"/>
      <c r="AR514" s="137"/>
      <c r="AS514" s="137"/>
      <c r="AT514" s="137"/>
      <c r="AU514" s="44"/>
      <c r="AV514" s="45"/>
      <c r="AW514" s="45"/>
      <c r="AX514" s="46"/>
    </row>
    <row r="515" spans="1:50" ht="24" customHeight="1" hidden="1">
      <c r="A515" s="40">
        <v>9</v>
      </c>
      <c r="B515" s="40">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41"/>
      <c r="AL515" s="137"/>
      <c r="AM515" s="137"/>
      <c r="AN515" s="137"/>
      <c r="AO515" s="137"/>
      <c r="AP515" s="137"/>
      <c r="AQ515" s="137"/>
      <c r="AR515" s="137"/>
      <c r="AS515" s="137"/>
      <c r="AT515" s="137"/>
      <c r="AU515" s="44"/>
      <c r="AV515" s="45"/>
      <c r="AW515" s="45"/>
      <c r="AX515" s="46"/>
    </row>
    <row r="516" spans="1:50" ht="24" customHeight="1" hidden="1">
      <c r="A516" s="40">
        <v>10</v>
      </c>
      <c r="B516" s="40">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41"/>
      <c r="AL516" s="137"/>
      <c r="AM516" s="137"/>
      <c r="AN516" s="137"/>
      <c r="AO516" s="137"/>
      <c r="AP516" s="137"/>
      <c r="AQ516" s="137"/>
      <c r="AR516" s="137"/>
      <c r="AS516" s="137"/>
      <c r="AT516" s="137"/>
      <c r="AU516" s="44"/>
      <c r="AV516" s="45"/>
      <c r="AW516" s="45"/>
      <c r="AX516" s="46"/>
    </row>
    <row r="517" spans="1:50" ht="24" customHeight="1" hidden="1">
      <c r="A517" s="40"/>
      <c r="B517" s="40"/>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3"/>
      <c r="AM517" s="43"/>
      <c r="AN517" s="43"/>
      <c r="AO517" s="43"/>
      <c r="AP517" s="43"/>
      <c r="AQ517" s="43"/>
      <c r="AR517" s="43"/>
      <c r="AS517" s="43"/>
      <c r="AT517" s="43"/>
      <c r="AU517" s="44"/>
      <c r="AV517" s="45"/>
      <c r="AW517" s="45"/>
      <c r="AX517" s="46"/>
    </row>
    <row r="518" spans="1:50" ht="24" customHeight="1" hidden="1">
      <c r="A518" s="40"/>
      <c r="B518" s="40"/>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3"/>
      <c r="AM518" s="43"/>
      <c r="AN518" s="43"/>
      <c r="AO518" s="43"/>
      <c r="AP518" s="43"/>
      <c r="AQ518" s="43"/>
      <c r="AR518" s="43"/>
      <c r="AS518" s="43"/>
      <c r="AT518" s="43"/>
      <c r="AU518" s="44"/>
      <c r="AV518" s="45"/>
      <c r="AW518" s="45"/>
      <c r="AX518" s="46"/>
    </row>
    <row r="519" spans="1:50" ht="24"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3"/>
      <c r="AM519" s="43"/>
      <c r="AN519" s="43"/>
      <c r="AO519" s="43"/>
      <c r="AP519" s="43"/>
      <c r="AQ519" s="43"/>
      <c r="AR519" s="43"/>
      <c r="AS519" s="43"/>
      <c r="AT519" s="43"/>
      <c r="AU519" s="44"/>
      <c r="AV519" s="45"/>
      <c r="AW519" s="45"/>
      <c r="AX519" s="46"/>
    </row>
    <row r="520" spans="1:50" ht="24"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3"/>
      <c r="AM520" s="43"/>
      <c r="AN520" s="43"/>
      <c r="AO520" s="43"/>
      <c r="AP520" s="43"/>
      <c r="AQ520" s="43"/>
      <c r="AR520" s="43"/>
      <c r="AS520" s="43"/>
      <c r="AT520" s="43"/>
      <c r="AU520" s="44"/>
      <c r="AV520" s="45"/>
      <c r="AW520" s="45"/>
      <c r="AX520" s="46"/>
    </row>
    <row r="521" spans="1:54" s="27" customFormat="1" ht="19.5" customHeight="1" hidden="1">
      <c r="A521" s="34"/>
      <c r="B521" s="34"/>
      <c r="C521" s="35"/>
      <c r="D521" s="35"/>
      <c r="E521" s="35"/>
      <c r="F521" s="35"/>
      <c r="G521" s="35"/>
      <c r="H521" s="35"/>
      <c r="I521" s="35"/>
      <c r="J521" s="35"/>
      <c r="K521" s="35"/>
      <c r="L521" s="35"/>
      <c r="M521" s="36"/>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c r="AY521" s="33"/>
      <c r="AZ521" s="33"/>
      <c r="BA521" s="33"/>
      <c r="BB521" s="33"/>
    </row>
    <row r="522" spans="1:54" s="27" customFormat="1" ht="27" customHeight="1" hidden="1">
      <c r="A522" s="34"/>
      <c r="B522" s="34"/>
      <c r="C522" s="35"/>
      <c r="D522" s="35"/>
      <c r="E522" s="35"/>
      <c r="F522" s="35"/>
      <c r="G522" s="35"/>
      <c r="H522" s="35"/>
      <c r="I522" s="35"/>
      <c r="J522" s="35"/>
      <c r="K522" s="35"/>
      <c r="L522" s="35"/>
      <c r="M522" s="36"/>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6"/>
      <c r="AL522" s="35"/>
      <c r="AM522" s="35"/>
      <c r="AN522" s="35"/>
      <c r="AO522" s="35"/>
      <c r="AP522" s="35"/>
      <c r="AQ522" s="35"/>
      <c r="AR522" s="35"/>
      <c r="AS522" s="35"/>
      <c r="AT522" s="35"/>
      <c r="AU522" s="37"/>
      <c r="AV522" s="38"/>
      <c r="AW522" s="38"/>
      <c r="AX522" s="39"/>
      <c r="AY522" s="33"/>
      <c r="AZ522" s="33"/>
      <c r="BA522" s="33"/>
      <c r="BB522" s="33"/>
    </row>
    <row r="523" spans="1:50" ht="24" customHeight="1" hidden="1">
      <c r="A523" s="40"/>
      <c r="B523" s="40"/>
      <c r="C523" s="47"/>
      <c r="D523" s="41"/>
      <c r="E523" s="41"/>
      <c r="F523" s="41"/>
      <c r="G523" s="41"/>
      <c r="H523" s="41"/>
      <c r="I523" s="41"/>
      <c r="J523" s="41"/>
      <c r="K523" s="41"/>
      <c r="L523" s="41"/>
      <c r="M523" s="47"/>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3"/>
      <c r="AM523" s="43"/>
      <c r="AN523" s="43"/>
      <c r="AO523" s="43"/>
      <c r="AP523" s="43"/>
      <c r="AQ523" s="43"/>
      <c r="AR523" s="43"/>
      <c r="AS523" s="43"/>
      <c r="AT523" s="43"/>
      <c r="AU523" s="44"/>
      <c r="AV523" s="45"/>
      <c r="AW523" s="45"/>
      <c r="AX523" s="46"/>
    </row>
    <row r="524" spans="1:50" ht="24"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3"/>
      <c r="AM524" s="43"/>
      <c r="AN524" s="43"/>
      <c r="AO524" s="43"/>
      <c r="AP524" s="43"/>
      <c r="AQ524" s="43"/>
      <c r="AR524" s="43"/>
      <c r="AS524" s="43"/>
      <c r="AT524" s="43"/>
      <c r="AU524" s="44"/>
      <c r="AV524" s="45"/>
      <c r="AW524" s="45"/>
      <c r="AX524" s="46"/>
    </row>
    <row r="525" spans="1:50" ht="24"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3"/>
      <c r="AM525" s="43"/>
      <c r="AN525" s="43"/>
      <c r="AO525" s="43"/>
      <c r="AP525" s="43"/>
      <c r="AQ525" s="43"/>
      <c r="AR525" s="43"/>
      <c r="AS525" s="43"/>
      <c r="AT525" s="43"/>
      <c r="AU525" s="44"/>
      <c r="AV525" s="45"/>
      <c r="AW525" s="45"/>
      <c r="AX525" s="46"/>
    </row>
    <row r="526" spans="1:50" ht="24"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3"/>
      <c r="AM526" s="43"/>
      <c r="AN526" s="43"/>
      <c r="AO526" s="43"/>
      <c r="AP526" s="43"/>
      <c r="AQ526" s="43"/>
      <c r="AR526" s="43"/>
      <c r="AS526" s="43"/>
      <c r="AT526" s="43"/>
      <c r="AU526" s="44"/>
      <c r="AV526" s="45"/>
      <c r="AW526" s="45"/>
      <c r="AX526" s="46"/>
    </row>
    <row r="527" spans="1:50" ht="24"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3"/>
      <c r="AM527" s="43"/>
      <c r="AN527" s="43"/>
      <c r="AO527" s="43"/>
      <c r="AP527" s="43"/>
      <c r="AQ527" s="43"/>
      <c r="AR527" s="43"/>
      <c r="AS527" s="43"/>
      <c r="AT527" s="43"/>
      <c r="AU527" s="44"/>
      <c r="AV527" s="45"/>
      <c r="AW527" s="45"/>
      <c r="AX527" s="46"/>
    </row>
    <row r="528" spans="1:50" ht="24"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3"/>
      <c r="AM528" s="43"/>
      <c r="AN528" s="43"/>
      <c r="AO528" s="43"/>
      <c r="AP528" s="43"/>
      <c r="AQ528" s="43"/>
      <c r="AR528" s="43"/>
      <c r="AS528" s="43"/>
      <c r="AT528" s="43"/>
      <c r="AU528" s="44"/>
      <c r="AV528" s="45"/>
      <c r="AW528" s="45"/>
      <c r="AX528" s="46"/>
    </row>
    <row r="529" spans="1:50" ht="24"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3"/>
      <c r="AM529" s="43"/>
      <c r="AN529" s="43"/>
      <c r="AO529" s="43"/>
      <c r="AP529" s="43"/>
      <c r="AQ529" s="43"/>
      <c r="AR529" s="43"/>
      <c r="AS529" s="43"/>
      <c r="AT529" s="43"/>
      <c r="AU529" s="44"/>
      <c r="AV529" s="45"/>
      <c r="AW529" s="45"/>
      <c r="AX529" s="46"/>
    </row>
    <row r="530" spans="1:50" ht="24" customHeight="1" hidden="1">
      <c r="A530" s="40"/>
      <c r="B530" s="40"/>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3"/>
      <c r="AM530" s="43"/>
      <c r="AN530" s="43"/>
      <c r="AO530" s="43"/>
      <c r="AP530" s="43"/>
      <c r="AQ530" s="43"/>
      <c r="AR530" s="43"/>
      <c r="AS530" s="43"/>
      <c r="AT530" s="43"/>
      <c r="AU530" s="44"/>
      <c r="AV530" s="45"/>
      <c r="AW530" s="45"/>
      <c r="AX530" s="46"/>
    </row>
    <row r="531" spans="1:50" ht="24" customHeight="1" hidden="1">
      <c r="A531" s="40"/>
      <c r="B531" s="40"/>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3"/>
      <c r="AM531" s="43"/>
      <c r="AN531" s="43"/>
      <c r="AO531" s="43"/>
      <c r="AP531" s="43"/>
      <c r="AQ531" s="43"/>
      <c r="AR531" s="43"/>
      <c r="AS531" s="43"/>
      <c r="AT531" s="43"/>
      <c r="AU531" s="44"/>
      <c r="AV531" s="45"/>
      <c r="AW531" s="45"/>
      <c r="AX531" s="46"/>
    </row>
    <row r="532" spans="1:50" ht="24" customHeight="1" hidden="1">
      <c r="A532" s="40"/>
      <c r="B532" s="40"/>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2"/>
      <c r="AL532" s="43"/>
      <c r="AM532" s="43"/>
      <c r="AN532" s="43"/>
      <c r="AO532" s="43"/>
      <c r="AP532" s="43"/>
      <c r="AQ532" s="43"/>
      <c r="AR532" s="43"/>
      <c r="AS532" s="43"/>
      <c r="AT532" s="43"/>
      <c r="AU532" s="44"/>
      <c r="AV532" s="45"/>
      <c r="AW532" s="45"/>
      <c r="AX532" s="46"/>
    </row>
    <row r="533" spans="1:50" ht="24" customHeight="1" hidden="1">
      <c r="A533" s="40"/>
      <c r="B533" s="40"/>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2"/>
      <c r="AL533" s="43"/>
      <c r="AM533" s="43"/>
      <c r="AN533" s="43"/>
      <c r="AO533" s="43"/>
      <c r="AP533" s="43"/>
      <c r="AQ533" s="43"/>
      <c r="AR533" s="43"/>
      <c r="AS533" s="43"/>
      <c r="AT533" s="43"/>
      <c r="AU533" s="44"/>
      <c r="AV533" s="45"/>
      <c r="AW533" s="45"/>
      <c r="AX533" s="46"/>
    </row>
    <row r="534" spans="1:50" ht="24" customHeight="1" hidden="1">
      <c r="A534" s="40"/>
      <c r="B534" s="40"/>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c r="AL534" s="43"/>
      <c r="AM534" s="43"/>
      <c r="AN534" s="43"/>
      <c r="AO534" s="43"/>
      <c r="AP534" s="43"/>
      <c r="AQ534" s="43"/>
      <c r="AR534" s="43"/>
      <c r="AS534" s="43"/>
      <c r="AT534" s="43"/>
      <c r="AU534" s="44"/>
      <c r="AV534" s="45"/>
      <c r="AW534" s="45"/>
      <c r="AX534" s="46"/>
    </row>
    <row r="535" spans="1:54" s="27" customFormat="1" ht="27" customHeight="1" hidden="1">
      <c r="A535" s="34"/>
      <c r="B535" s="34"/>
      <c r="C535" s="35"/>
      <c r="D535" s="35"/>
      <c r="E535" s="35"/>
      <c r="F535" s="35"/>
      <c r="G535" s="35"/>
      <c r="H535" s="35"/>
      <c r="I535" s="35"/>
      <c r="J535" s="35"/>
      <c r="K535" s="35"/>
      <c r="L535" s="35"/>
      <c r="M535" s="36"/>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c r="AL535" s="35"/>
      <c r="AM535" s="35"/>
      <c r="AN535" s="35"/>
      <c r="AO535" s="35"/>
      <c r="AP535" s="35"/>
      <c r="AQ535" s="35"/>
      <c r="AR535" s="35"/>
      <c r="AS535" s="35"/>
      <c r="AT535" s="35"/>
      <c r="AU535" s="37"/>
      <c r="AV535" s="38"/>
      <c r="AW535" s="38"/>
      <c r="AX535" s="39"/>
      <c r="AY535" s="33"/>
      <c r="AZ535" s="33"/>
      <c r="BA535" s="33"/>
      <c r="BB535" s="33"/>
    </row>
    <row r="536" spans="1:54" s="27" customFormat="1" ht="23.25" customHeight="1" hidden="1">
      <c r="A536" s="34"/>
      <c r="B536" s="34"/>
      <c r="C536" s="35"/>
      <c r="D536" s="35"/>
      <c r="E536" s="35"/>
      <c r="F536" s="35"/>
      <c r="G536" s="35"/>
      <c r="H536" s="35"/>
      <c r="I536" s="35"/>
      <c r="J536" s="35"/>
      <c r="K536" s="35"/>
      <c r="L536" s="35"/>
      <c r="M536" s="36"/>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c r="AL536" s="35"/>
      <c r="AM536" s="35"/>
      <c r="AN536" s="35"/>
      <c r="AO536" s="35"/>
      <c r="AP536" s="35"/>
      <c r="AQ536" s="35"/>
      <c r="AR536" s="35"/>
      <c r="AS536" s="35"/>
      <c r="AT536" s="35"/>
      <c r="AU536" s="37"/>
      <c r="AV536" s="38"/>
      <c r="AW536" s="38"/>
      <c r="AX536" s="39"/>
      <c r="AY536" s="33"/>
      <c r="AZ536" s="33"/>
      <c r="BA536" s="33"/>
      <c r="BB536" s="33"/>
    </row>
    <row r="537" spans="1:50" ht="13.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row>
    <row r="538" spans="1:50" ht="13.5">
      <c r="A538" s="26"/>
      <c r="B538" s="27" t="s">
        <v>303</v>
      </c>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row>
    <row r="539" spans="1:50" ht="34.5" customHeight="1">
      <c r="A539" s="40"/>
      <c r="B539" s="40"/>
      <c r="C539" s="151" t="s">
        <v>45</v>
      </c>
      <c r="D539" s="151"/>
      <c r="E539" s="151"/>
      <c r="F539" s="151"/>
      <c r="G539" s="151"/>
      <c r="H539" s="151"/>
      <c r="I539" s="151"/>
      <c r="J539" s="151"/>
      <c r="K539" s="151"/>
      <c r="L539" s="151"/>
      <c r="M539" s="151" t="s">
        <v>46</v>
      </c>
      <c r="N539" s="151"/>
      <c r="O539" s="151"/>
      <c r="P539" s="151"/>
      <c r="Q539" s="151"/>
      <c r="R539" s="151"/>
      <c r="S539" s="151"/>
      <c r="T539" s="151"/>
      <c r="U539" s="151"/>
      <c r="V539" s="151"/>
      <c r="W539" s="151"/>
      <c r="X539" s="151"/>
      <c r="Y539" s="151"/>
      <c r="Z539" s="151"/>
      <c r="AA539" s="151"/>
      <c r="AB539" s="151"/>
      <c r="AC539" s="151"/>
      <c r="AD539" s="151"/>
      <c r="AE539" s="151"/>
      <c r="AF539" s="151"/>
      <c r="AG539" s="151"/>
      <c r="AH539" s="151"/>
      <c r="AI539" s="151"/>
      <c r="AJ539" s="151"/>
      <c r="AK539" s="152" t="s">
        <v>47</v>
      </c>
      <c r="AL539" s="151"/>
      <c r="AM539" s="151"/>
      <c r="AN539" s="151"/>
      <c r="AO539" s="151"/>
      <c r="AP539" s="151"/>
      <c r="AQ539" s="151" t="s">
        <v>24</v>
      </c>
      <c r="AR539" s="151"/>
      <c r="AS539" s="151"/>
      <c r="AT539" s="151"/>
      <c r="AU539" s="153" t="s">
        <v>25</v>
      </c>
      <c r="AV539" s="154"/>
      <c r="AW539" s="154"/>
      <c r="AX539" s="46"/>
    </row>
    <row r="540" spans="1:50" ht="24" customHeight="1">
      <c r="A540" s="40">
        <v>1</v>
      </c>
      <c r="B540" s="40">
        <v>1</v>
      </c>
      <c r="C540" s="137" t="s">
        <v>170</v>
      </c>
      <c r="D540" s="137"/>
      <c r="E540" s="137"/>
      <c r="F540" s="137"/>
      <c r="G540" s="137"/>
      <c r="H540" s="137"/>
      <c r="I540" s="137"/>
      <c r="J540" s="137"/>
      <c r="K540" s="137"/>
      <c r="L540" s="137"/>
      <c r="M540" s="136" t="s">
        <v>288</v>
      </c>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41">
        <v>0.5</v>
      </c>
      <c r="AL540" s="137"/>
      <c r="AM540" s="137"/>
      <c r="AN540" s="137"/>
      <c r="AO540" s="137"/>
      <c r="AP540" s="137"/>
      <c r="AQ540" s="140" t="s">
        <v>312</v>
      </c>
      <c r="AR540" s="141" t="s">
        <v>171</v>
      </c>
      <c r="AS540" s="141" t="s">
        <v>171</v>
      </c>
      <c r="AT540" s="141" t="s">
        <v>171</v>
      </c>
      <c r="AU540" s="142" t="s">
        <v>133</v>
      </c>
      <c r="AV540" s="143"/>
      <c r="AW540" s="143"/>
      <c r="AX540" s="144"/>
    </row>
    <row r="541" spans="1:50" ht="24" customHeight="1">
      <c r="A541" s="40">
        <v>2</v>
      </c>
      <c r="B541" s="40">
        <v>1</v>
      </c>
      <c r="C541" s="136" t="s">
        <v>274</v>
      </c>
      <c r="D541" s="137"/>
      <c r="E541" s="137"/>
      <c r="F541" s="137"/>
      <c r="G541" s="137"/>
      <c r="H541" s="137"/>
      <c r="I541" s="137"/>
      <c r="J541" s="137"/>
      <c r="K541" s="137"/>
      <c r="L541" s="137"/>
      <c r="M541" s="136" t="s">
        <v>177</v>
      </c>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45">
        <v>0.02</v>
      </c>
      <c r="AL541" s="146"/>
      <c r="AM541" s="146"/>
      <c r="AN541" s="146"/>
      <c r="AO541" s="146"/>
      <c r="AP541" s="146"/>
      <c r="AQ541" s="140" t="s">
        <v>180</v>
      </c>
      <c r="AR541" s="141"/>
      <c r="AS541" s="141"/>
      <c r="AT541" s="141"/>
      <c r="AU541" s="142" t="s">
        <v>133</v>
      </c>
      <c r="AV541" s="143"/>
      <c r="AW541" s="143"/>
      <c r="AX541" s="144"/>
    </row>
    <row r="542" spans="1:50" ht="24" customHeight="1">
      <c r="A542" s="40">
        <v>3</v>
      </c>
      <c r="B542" s="40">
        <v>1</v>
      </c>
      <c r="C542" s="136" t="s">
        <v>190</v>
      </c>
      <c r="D542" s="137"/>
      <c r="E542" s="137"/>
      <c r="F542" s="137"/>
      <c r="G542" s="137"/>
      <c r="H542" s="137"/>
      <c r="I542" s="137"/>
      <c r="J542" s="137"/>
      <c r="K542" s="137"/>
      <c r="L542" s="137"/>
      <c r="M542" s="136" t="s">
        <v>189</v>
      </c>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v>0.004</v>
      </c>
      <c r="AL542" s="139"/>
      <c r="AM542" s="139"/>
      <c r="AN542" s="139"/>
      <c r="AO542" s="139"/>
      <c r="AP542" s="139"/>
      <c r="AQ542" s="140" t="s">
        <v>312</v>
      </c>
      <c r="AR542" s="141"/>
      <c r="AS542" s="141"/>
      <c r="AT542" s="141"/>
      <c r="AU542" s="142" t="s">
        <v>133</v>
      </c>
      <c r="AV542" s="143"/>
      <c r="AW542" s="143"/>
      <c r="AX542" s="144"/>
    </row>
    <row r="543" spans="1:50" ht="24" customHeight="1" hidden="1">
      <c r="A543" s="40">
        <v>4</v>
      </c>
      <c r="B543" s="40">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47"/>
      <c r="AL543" s="148"/>
      <c r="AM543" s="148"/>
      <c r="AN543" s="148"/>
      <c r="AO543" s="148"/>
      <c r="AP543" s="148"/>
      <c r="AQ543" s="137"/>
      <c r="AR543" s="137"/>
      <c r="AS543" s="137"/>
      <c r="AT543" s="137"/>
      <c r="AU543" s="44"/>
      <c r="AV543" s="45"/>
      <c r="AW543" s="45"/>
      <c r="AX543" s="46"/>
    </row>
    <row r="544" spans="1:50" ht="24" customHeight="1" hidden="1">
      <c r="A544" s="40">
        <v>5</v>
      </c>
      <c r="B544" s="40">
        <v>1</v>
      </c>
      <c r="C544" s="136"/>
      <c r="D544" s="137"/>
      <c r="E544" s="137"/>
      <c r="F544" s="137"/>
      <c r="G544" s="137"/>
      <c r="H544" s="137"/>
      <c r="I544" s="137"/>
      <c r="J544" s="137"/>
      <c r="K544" s="137"/>
      <c r="L544" s="137"/>
      <c r="M544" s="136"/>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41"/>
      <c r="AL544" s="137"/>
      <c r="AM544" s="137"/>
      <c r="AN544" s="137"/>
      <c r="AO544" s="137"/>
      <c r="AP544" s="137"/>
      <c r="AQ544" s="137"/>
      <c r="AR544" s="137"/>
      <c r="AS544" s="137"/>
      <c r="AT544" s="137"/>
      <c r="AU544" s="44"/>
      <c r="AV544" s="45"/>
      <c r="AW544" s="45"/>
      <c r="AX544" s="46"/>
    </row>
    <row r="545" spans="1:50" ht="24" customHeight="1" hidden="1">
      <c r="A545" s="40">
        <v>6</v>
      </c>
      <c r="B545" s="40">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41"/>
      <c r="AL545" s="137"/>
      <c r="AM545" s="137"/>
      <c r="AN545" s="137"/>
      <c r="AO545" s="137"/>
      <c r="AP545" s="137"/>
      <c r="AQ545" s="137"/>
      <c r="AR545" s="137"/>
      <c r="AS545" s="137"/>
      <c r="AT545" s="137"/>
      <c r="AU545" s="44"/>
      <c r="AV545" s="45"/>
      <c r="AW545" s="45"/>
      <c r="AX545" s="46"/>
    </row>
    <row r="546" spans="1:50" ht="24" customHeight="1" hidden="1">
      <c r="A546" s="40">
        <v>7</v>
      </c>
      <c r="B546" s="40">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41"/>
      <c r="AL546" s="137"/>
      <c r="AM546" s="137"/>
      <c r="AN546" s="137"/>
      <c r="AO546" s="137"/>
      <c r="AP546" s="137"/>
      <c r="AQ546" s="137"/>
      <c r="AR546" s="137"/>
      <c r="AS546" s="137"/>
      <c r="AT546" s="137"/>
      <c r="AU546" s="44"/>
      <c r="AV546" s="45"/>
      <c r="AW546" s="45"/>
      <c r="AX546" s="46"/>
    </row>
    <row r="547" spans="1:50" ht="24" customHeight="1" hidden="1">
      <c r="A547" s="40">
        <v>8</v>
      </c>
      <c r="B547" s="40">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41"/>
      <c r="AL547" s="137"/>
      <c r="AM547" s="137"/>
      <c r="AN547" s="137"/>
      <c r="AO547" s="137"/>
      <c r="AP547" s="137"/>
      <c r="AQ547" s="137"/>
      <c r="AR547" s="137"/>
      <c r="AS547" s="137"/>
      <c r="AT547" s="137"/>
      <c r="AU547" s="44"/>
      <c r="AV547" s="45"/>
      <c r="AW547" s="45"/>
      <c r="AX547" s="46"/>
    </row>
    <row r="548" spans="1:50" ht="24" customHeight="1" hidden="1">
      <c r="A548" s="40">
        <v>9</v>
      </c>
      <c r="B548" s="40">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41"/>
      <c r="AL548" s="137"/>
      <c r="AM548" s="137"/>
      <c r="AN548" s="137"/>
      <c r="AO548" s="137"/>
      <c r="AP548" s="137"/>
      <c r="AQ548" s="137"/>
      <c r="AR548" s="137"/>
      <c r="AS548" s="137"/>
      <c r="AT548" s="137"/>
      <c r="AU548" s="44"/>
      <c r="AV548" s="45"/>
      <c r="AW548" s="45"/>
      <c r="AX548" s="46"/>
    </row>
    <row r="549" spans="1:50" ht="24" customHeight="1" hidden="1">
      <c r="A549" s="40">
        <v>10</v>
      </c>
      <c r="B549" s="40">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41"/>
      <c r="AL549" s="137"/>
      <c r="AM549" s="137"/>
      <c r="AN549" s="137"/>
      <c r="AO549" s="137"/>
      <c r="AP549" s="137"/>
      <c r="AQ549" s="137"/>
      <c r="AR549" s="137"/>
      <c r="AS549" s="137"/>
      <c r="AT549" s="137"/>
      <c r="AU549" s="44"/>
      <c r="AV549" s="45"/>
      <c r="AW549" s="45"/>
      <c r="AX549" s="46"/>
    </row>
    <row r="550" spans="1:50" ht="24" customHeight="1" hidden="1">
      <c r="A550" s="40"/>
      <c r="B550" s="40"/>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2"/>
      <c r="AL550" s="43"/>
      <c r="AM550" s="43"/>
      <c r="AN550" s="43"/>
      <c r="AO550" s="43"/>
      <c r="AP550" s="43"/>
      <c r="AQ550" s="43"/>
      <c r="AR550" s="43"/>
      <c r="AS550" s="43"/>
      <c r="AT550" s="43"/>
      <c r="AU550" s="44"/>
      <c r="AV550" s="45"/>
      <c r="AW550" s="45"/>
      <c r="AX550" s="46"/>
    </row>
    <row r="551" spans="1:50" ht="24" customHeight="1" hidden="1">
      <c r="A551" s="40"/>
      <c r="B551" s="40"/>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3"/>
      <c r="AM551" s="43"/>
      <c r="AN551" s="43"/>
      <c r="AO551" s="43"/>
      <c r="AP551" s="43"/>
      <c r="AQ551" s="43"/>
      <c r="AR551" s="43"/>
      <c r="AS551" s="43"/>
      <c r="AT551" s="43"/>
      <c r="AU551" s="44"/>
      <c r="AV551" s="45"/>
      <c r="AW551" s="45"/>
      <c r="AX551" s="46"/>
    </row>
    <row r="552" spans="1:50" ht="24" customHeight="1" hidden="1">
      <c r="A552" s="40"/>
      <c r="B552" s="40"/>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3"/>
      <c r="AM552" s="43"/>
      <c r="AN552" s="43"/>
      <c r="AO552" s="43"/>
      <c r="AP552" s="43"/>
      <c r="AQ552" s="43"/>
      <c r="AR552" s="43"/>
      <c r="AS552" s="43"/>
      <c r="AT552" s="43"/>
      <c r="AU552" s="44"/>
      <c r="AV552" s="45"/>
      <c r="AW552" s="45"/>
      <c r="AX552" s="46"/>
    </row>
    <row r="553" spans="1:50" ht="24" customHeight="1" hidden="1">
      <c r="A553" s="40"/>
      <c r="B553" s="40"/>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3"/>
      <c r="AM553" s="43"/>
      <c r="AN553" s="43"/>
      <c r="AO553" s="43"/>
      <c r="AP553" s="43"/>
      <c r="AQ553" s="43"/>
      <c r="AR553" s="43"/>
      <c r="AS553" s="43"/>
      <c r="AT553" s="43"/>
      <c r="AU553" s="44"/>
      <c r="AV553" s="45"/>
      <c r="AW553" s="45"/>
      <c r="AX553" s="46"/>
    </row>
    <row r="554" spans="1:54" s="27" customFormat="1" ht="19.5" customHeight="1" hidden="1">
      <c r="A554" s="34"/>
      <c r="B554" s="34"/>
      <c r="C554" s="35"/>
      <c r="D554" s="35"/>
      <c r="E554" s="35"/>
      <c r="F554" s="35"/>
      <c r="G554" s="35"/>
      <c r="H554" s="35"/>
      <c r="I554" s="35"/>
      <c r="J554" s="35"/>
      <c r="K554" s="35"/>
      <c r="L554" s="35"/>
      <c r="M554" s="36"/>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6"/>
      <c r="AL554" s="35"/>
      <c r="AM554" s="35"/>
      <c r="AN554" s="35"/>
      <c r="AO554" s="35"/>
      <c r="AP554" s="35"/>
      <c r="AQ554" s="35"/>
      <c r="AR554" s="35"/>
      <c r="AS554" s="35"/>
      <c r="AT554" s="35"/>
      <c r="AU554" s="37"/>
      <c r="AV554" s="38"/>
      <c r="AW554" s="38"/>
      <c r="AX554" s="39"/>
      <c r="AY554" s="33"/>
      <c r="AZ554" s="33"/>
      <c r="BA554" s="33"/>
      <c r="BB554" s="33"/>
    </row>
    <row r="555" spans="1:54" s="27" customFormat="1" ht="27" customHeight="1" hidden="1">
      <c r="A555" s="34"/>
      <c r="B555" s="34"/>
      <c r="C555" s="35"/>
      <c r="D555" s="35"/>
      <c r="E555" s="35"/>
      <c r="F555" s="35"/>
      <c r="G555" s="35"/>
      <c r="H555" s="35"/>
      <c r="I555" s="35"/>
      <c r="J555" s="35"/>
      <c r="K555" s="35"/>
      <c r="L555" s="35"/>
      <c r="M555" s="36"/>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6"/>
      <c r="AL555" s="35"/>
      <c r="AM555" s="35"/>
      <c r="AN555" s="35"/>
      <c r="AO555" s="35"/>
      <c r="AP555" s="35"/>
      <c r="AQ555" s="35"/>
      <c r="AR555" s="35"/>
      <c r="AS555" s="35"/>
      <c r="AT555" s="35"/>
      <c r="AU555" s="37"/>
      <c r="AV555" s="38"/>
      <c r="AW555" s="38"/>
      <c r="AX555" s="39"/>
      <c r="AY555" s="33"/>
      <c r="AZ555" s="33"/>
      <c r="BA555" s="33"/>
      <c r="BB555" s="33"/>
    </row>
    <row r="556" spans="1:50" ht="24" customHeight="1" hidden="1">
      <c r="A556" s="40"/>
      <c r="B556" s="40"/>
      <c r="C556" s="47"/>
      <c r="D556" s="41"/>
      <c r="E556" s="41"/>
      <c r="F556" s="41"/>
      <c r="G556" s="41"/>
      <c r="H556" s="41"/>
      <c r="I556" s="41"/>
      <c r="J556" s="41"/>
      <c r="K556" s="41"/>
      <c r="L556" s="41"/>
      <c r="M556" s="47"/>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3"/>
      <c r="AM556" s="43"/>
      <c r="AN556" s="43"/>
      <c r="AO556" s="43"/>
      <c r="AP556" s="43"/>
      <c r="AQ556" s="43"/>
      <c r="AR556" s="43"/>
      <c r="AS556" s="43"/>
      <c r="AT556" s="43"/>
      <c r="AU556" s="44"/>
      <c r="AV556" s="45"/>
      <c r="AW556" s="45"/>
      <c r="AX556" s="46"/>
    </row>
    <row r="557" spans="1:50" ht="24" customHeight="1" hidden="1">
      <c r="A557" s="40"/>
      <c r="B557" s="40"/>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3"/>
      <c r="AM557" s="43"/>
      <c r="AN557" s="43"/>
      <c r="AO557" s="43"/>
      <c r="AP557" s="43"/>
      <c r="AQ557" s="43"/>
      <c r="AR557" s="43"/>
      <c r="AS557" s="43"/>
      <c r="AT557" s="43"/>
      <c r="AU557" s="44"/>
      <c r="AV557" s="45"/>
      <c r="AW557" s="45"/>
      <c r="AX557" s="46"/>
    </row>
    <row r="558" spans="1:50" ht="24" customHeight="1" hidden="1">
      <c r="A558" s="40"/>
      <c r="B558" s="40"/>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3"/>
      <c r="AM558" s="43"/>
      <c r="AN558" s="43"/>
      <c r="AO558" s="43"/>
      <c r="AP558" s="43"/>
      <c r="AQ558" s="43"/>
      <c r="AR558" s="43"/>
      <c r="AS558" s="43"/>
      <c r="AT558" s="43"/>
      <c r="AU558" s="44"/>
      <c r="AV558" s="45"/>
      <c r="AW558" s="45"/>
      <c r="AX558" s="46"/>
    </row>
    <row r="559" spans="1:50" ht="24" customHeight="1" hidden="1">
      <c r="A559" s="40"/>
      <c r="B559" s="40"/>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3"/>
      <c r="AM559" s="43"/>
      <c r="AN559" s="43"/>
      <c r="AO559" s="43"/>
      <c r="AP559" s="43"/>
      <c r="AQ559" s="43"/>
      <c r="AR559" s="43"/>
      <c r="AS559" s="43"/>
      <c r="AT559" s="43"/>
      <c r="AU559" s="44"/>
      <c r="AV559" s="45"/>
      <c r="AW559" s="45"/>
      <c r="AX559" s="46"/>
    </row>
    <row r="560" spans="1:50" ht="24" customHeight="1" hidden="1">
      <c r="A560" s="40"/>
      <c r="B560" s="40"/>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3"/>
      <c r="AM560" s="43"/>
      <c r="AN560" s="43"/>
      <c r="AO560" s="43"/>
      <c r="AP560" s="43"/>
      <c r="AQ560" s="43"/>
      <c r="AR560" s="43"/>
      <c r="AS560" s="43"/>
      <c r="AT560" s="43"/>
      <c r="AU560" s="44"/>
      <c r="AV560" s="45"/>
      <c r="AW560" s="45"/>
      <c r="AX560" s="46"/>
    </row>
    <row r="561" spans="1:50" ht="24" customHeight="1" hidden="1">
      <c r="A561" s="40"/>
      <c r="B561" s="40"/>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3"/>
      <c r="AM561" s="43"/>
      <c r="AN561" s="43"/>
      <c r="AO561" s="43"/>
      <c r="AP561" s="43"/>
      <c r="AQ561" s="43"/>
      <c r="AR561" s="43"/>
      <c r="AS561" s="43"/>
      <c r="AT561" s="43"/>
      <c r="AU561" s="44"/>
      <c r="AV561" s="45"/>
      <c r="AW561" s="45"/>
      <c r="AX561" s="46"/>
    </row>
    <row r="562" spans="1:50" ht="24" customHeight="1" hidden="1">
      <c r="A562" s="40"/>
      <c r="B562" s="40"/>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3"/>
      <c r="AM562" s="43"/>
      <c r="AN562" s="43"/>
      <c r="AO562" s="43"/>
      <c r="AP562" s="43"/>
      <c r="AQ562" s="43"/>
      <c r="AR562" s="43"/>
      <c r="AS562" s="43"/>
      <c r="AT562" s="43"/>
      <c r="AU562" s="44"/>
      <c r="AV562" s="45"/>
      <c r="AW562" s="45"/>
      <c r="AX562" s="46"/>
    </row>
    <row r="563" spans="1:50" ht="24" customHeight="1" hidden="1">
      <c r="A563" s="40"/>
      <c r="B563" s="40"/>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2"/>
      <c r="AL563" s="43"/>
      <c r="AM563" s="43"/>
      <c r="AN563" s="43"/>
      <c r="AO563" s="43"/>
      <c r="AP563" s="43"/>
      <c r="AQ563" s="43"/>
      <c r="AR563" s="43"/>
      <c r="AS563" s="43"/>
      <c r="AT563" s="43"/>
      <c r="AU563" s="44"/>
      <c r="AV563" s="45"/>
      <c r="AW563" s="45"/>
      <c r="AX563" s="46"/>
    </row>
    <row r="564" spans="1:50" ht="24" customHeight="1" hidden="1">
      <c r="A564" s="40"/>
      <c r="B564" s="40"/>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2"/>
      <c r="AL564" s="43"/>
      <c r="AM564" s="43"/>
      <c r="AN564" s="43"/>
      <c r="AO564" s="43"/>
      <c r="AP564" s="43"/>
      <c r="AQ564" s="43"/>
      <c r="AR564" s="43"/>
      <c r="AS564" s="43"/>
      <c r="AT564" s="43"/>
      <c r="AU564" s="44"/>
      <c r="AV564" s="45"/>
      <c r="AW564" s="45"/>
      <c r="AX564" s="46"/>
    </row>
    <row r="565" spans="1:50" ht="24" customHeight="1" hidden="1">
      <c r="A565" s="40"/>
      <c r="B565" s="40"/>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2"/>
      <c r="AL565" s="43"/>
      <c r="AM565" s="43"/>
      <c r="AN565" s="43"/>
      <c r="AO565" s="43"/>
      <c r="AP565" s="43"/>
      <c r="AQ565" s="43"/>
      <c r="AR565" s="43"/>
      <c r="AS565" s="43"/>
      <c r="AT565" s="43"/>
      <c r="AU565" s="44"/>
      <c r="AV565" s="45"/>
      <c r="AW565" s="45"/>
      <c r="AX565" s="46"/>
    </row>
    <row r="566" spans="1:50" ht="24" customHeight="1" hidden="1">
      <c r="A566" s="40"/>
      <c r="B566" s="40"/>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2"/>
      <c r="AL566" s="43"/>
      <c r="AM566" s="43"/>
      <c r="AN566" s="43"/>
      <c r="AO566" s="43"/>
      <c r="AP566" s="43"/>
      <c r="AQ566" s="43"/>
      <c r="AR566" s="43"/>
      <c r="AS566" s="43"/>
      <c r="AT566" s="43"/>
      <c r="AU566" s="44"/>
      <c r="AV566" s="45"/>
      <c r="AW566" s="45"/>
      <c r="AX566" s="46"/>
    </row>
    <row r="567" spans="1:50" ht="24" customHeight="1" hidden="1">
      <c r="A567" s="40"/>
      <c r="B567" s="40"/>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2"/>
      <c r="AL567" s="43"/>
      <c r="AM567" s="43"/>
      <c r="AN567" s="43"/>
      <c r="AO567" s="43"/>
      <c r="AP567" s="43"/>
      <c r="AQ567" s="43"/>
      <c r="AR567" s="43"/>
      <c r="AS567" s="43"/>
      <c r="AT567" s="43"/>
      <c r="AU567" s="44"/>
      <c r="AV567" s="45"/>
      <c r="AW567" s="45"/>
      <c r="AX567" s="46"/>
    </row>
    <row r="568" spans="1:54" s="27" customFormat="1" ht="27" customHeight="1" hidden="1">
      <c r="A568" s="34"/>
      <c r="B568" s="34"/>
      <c r="C568" s="35"/>
      <c r="D568" s="35"/>
      <c r="E568" s="35"/>
      <c r="F568" s="35"/>
      <c r="G568" s="35"/>
      <c r="H568" s="35"/>
      <c r="I568" s="35"/>
      <c r="J568" s="35"/>
      <c r="K568" s="35"/>
      <c r="L568" s="35"/>
      <c r="M568" s="36"/>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6"/>
      <c r="AL568" s="35"/>
      <c r="AM568" s="35"/>
      <c r="AN568" s="35"/>
      <c r="AO568" s="35"/>
      <c r="AP568" s="35"/>
      <c r="AQ568" s="35"/>
      <c r="AR568" s="35"/>
      <c r="AS568" s="35"/>
      <c r="AT568" s="35"/>
      <c r="AU568" s="37"/>
      <c r="AV568" s="38"/>
      <c r="AW568" s="38"/>
      <c r="AX568" s="39"/>
      <c r="AY568" s="33"/>
      <c r="AZ568" s="33"/>
      <c r="BA568" s="33"/>
      <c r="BB568" s="33"/>
    </row>
    <row r="569" spans="1:54" s="27" customFormat="1" ht="23.25" customHeight="1" hidden="1">
      <c r="A569" s="34"/>
      <c r="B569" s="34"/>
      <c r="C569" s="35"/>
      <c r="D569" s="35"/>
      <c r="E569" s="35"/>
      <c r="F569" s="35"/>
      <c r="G569" s="35"/>
      <c r="H569" s="35"/>
      <c r="I569" s="35"/>
      <c r="J569" s="35"/>
      <c r="K569" s="35"/>
      <c r="L569" s="35"/>
      <c r="M569" s="36"/>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6"/>
      <c r="AL569" s="35"/>
      <c r="AM569" s="35"/>
      <c r="AN569" s="35"/>
      <c r="AO569" s="35"/>
      <c r="AP569" s="35"/>
      <c r="AQ569" s="35"/>
      <c r="AR569" s="35"/>
      <c r="AS569" s="35"/>
      <c r="AT569" s="35"/>
      <c r="AU569" s="37"/>
      <c r="AV569" s="38"/>
      <c r="AW569" s="38"/>
      <c r="AX569" s="39"/>
      <c r="AY569" s="33"/>
      <c r="AZ569" s="33"/>
      <c r="BA569" s="33"/>
      <c r="BB569" s="33"/>
    </row>
    <row r="570" spans="1:50" ht="13.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26"/>
      <c r="AL570" s="26"/>
      <c r="AM570" s="26"/>
      <c r="AN570" s="26"/>
      <c r="AO570" s="26"/>
      <c r="AP570" s="26"/>
      <c r="AQ570" s="26"/>
      <c r="AR570" s="26"/>
      <c r="AS570" s="26"/>
      <c r="AT570" s="26"/>
      <c r="AU570" s="26"/>
      <c r="AV570" s="26"/>
      <c r="AW570" s="26"/>
      <c r="AX570" s="26"/>
    </row>
    <row r="571" spans="1:50" ht="13.5">
      <c r="A571" s="26"/>
      <c r="B571" s="27" t="s">
        <v>304</v>
      </c>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26"/>
      <c r="AL571" s="26"/>
      <c r="AM571" s="26"/>
      <c r="AN571" s="26"/>
      <c r="AO571" s="26"/>
      <c r="AP571" s="26"/>
      <c r="AQ571" s="26"/>
      <c r="AR571" s="26"/>
      <c r="AS571" s="26"/>
      <c r="AT571" s="26"/>
      <c r="AU571" s="26"/>
      <c r="AV571" s="26"/>
      <c r="AW571" s="26"/>
      <c r="AX571" s="26"/>
    </row>
    <row r="572" spans="1:50" ht="34.5" customHeight="1">
      <c r="A572" s="40"/>
      <c r="B572" s="40"/>
      <c r="C572" s="151" t="s">
        <v>45</v>
      </c>
      <c r="D572" s="151"/>
      <c r="E572" s="151"/>
      <c r="F572" s="151"/>
      <c r="G572" s="151"/>
      <c r="H572" s="151"/>
      <c r="I572" s="151"/>
      <c r="J572" s="151"/>
      <c r="K572" s="151"/>
      <c r="L572" s="151"/>
      <c r="M572" s="151" t="s">
        <v>46</v>
      </c>
      <c r="N572" s="151"/>
      <c r="O572" s="151"/>
      <c r="P572" s="151"/>
      <c r="Q572" s="151"/>
      <c r="R572" s="151"/>
      <c r="S572" s="151"/>
      <c r="T572" s="151"/>
      <c r="U572" s="151"/>
      <c r="V572" s="151"/>
      <c r="W572" s="151"/>
      <c r="X572" s="151"/>
      <c r="Y572" s="151"/>
      <c r="Z572" s="151"/>
      <c r="AA572" s="151"/>
      <c r="AB572" s="151"/>
      <c r="AC572" s="151"/>
      <c r="AD572" s="151"/>
      <c r="AE572" s="151"/>
      <c r="AF572" s="151"/>
      <c r="AG572" s="151"/>
      <c r="AH572" s="151"/>
      <c r="AI572" s="151"/>
      <c r="AJ572" s="151"/>
      <c r="AK572" s="152" t="s">
        <v>47</v>
      </c>
      <c r="AL572" s="151"/>
      <c r="AM572" s="151"/>
      <c r="AN572" s="151"/>
      <c r="AO572" s="151"/>
      <c r="AP572" s="151"/>
      <c r="AQ572" s="151" t="s">
        <v>24</v>
      </c>
      <c r="AR572" s="151"/>
      <c r="AS572" s="151"/>
      <c r="AT572" s="151"/>
      <c r="AU572" s="153" t="s">
        <v>25</v>
      </c>
      <c r="AV572" s="154"/>
      <c r="AW572" s="154"/>
      <c r="AX572" s="46"/>
    </row>
    <row r="573" spans="1:50" ht="24" customHeight="1">
      <c r="A573" s="40">
        <v>1</v>
      </c>
      <c r="B573" s="40">
        <v>1</v>
      </c>
      <c r="C573" s="137" t="s">
        <v>217</v>
      </c>
      <c r="D573" s="137"/>
      <c r="E573" s="137"/>
      <c r="F573" s="137"/>
      <c r="G573" s="137"/>
      <c r="H573" s="137"/>
      <c r="I573" s="137"/>
      <c r="J573" s="137"/>
      <c r="K573" s="137"/>
      <c r="L573" s="137"/>
      <c r="M573" s="137" t="s">
        <v>216</v>
      </c>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41">
        <v>28</v>
      </c>
      <c r="AL573" s="137"/>
      <c r="AM573" s="137"/>
      <c r="AN573" s="137"/>
      <c r="AO573" s="137"/>
      <c r="AP573" s="137"/>
      <c r="AQ573" s="137">
        <v>2</v>
      </c>
      <c r="AR573" s="137"/>
      <c r="AS573" s="137"/>
      <c r="AT573" s="137"/>
      <c r="AU573" s="44">
        <v>98.1</v>
      </c>
      <c r="AV573" s="45"/>
      <c r="AW573" s="45"/>
      <c r="AX573" s="46"/>
    </row>
    <row r="574" spans="1:50" ht="24" customHeight="1">
      <c r="A574" s="40">
        <v>2</v>
      </c>
      <c r="B574" s="40">
        <v>1</v>
      </c>
      <c r="C574" s="137" t="s">
        <v>218</v>
      </c>
      <c r="D574" s="137"/>
      <c r="E574" s="137"/>
      <c r="F574" s="137"/>
      <c r="G574" s="137"/>
      <c r="H574" s="137"/>
      <c r="I574" s="137"/>
      <c r="J574" s="137"/>
      <c r="K574" s="137"/>
      <c r="L574" s="137"/>
      <c r="M574" s="137" t="s">
        <v>223</v>
      </c>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41">
        <v>1</v>
      </c>
      <c r="AL574" s="137"/>
      <c r="AM574" s="137"/>
      <c r="AN574" s="137"/>
      <c r="AO574" s="137"/>
      <c r="AP574" s="137"/>
      <c r="AQ574" s="137">
        <v>2</v>
      </c>
      <c r="AR574" s="137"/>
      <c r="AS574" s="137"/>
      <c r="AT574" s="137"/>
      <c r="AU574" s="44">
        <v>61.5</v>
      </c>
      <c r="AV574" s="45"/>
      <c r="AW574" s="45"/>
      <c r="AX574" s="46"/>
    </row>
    <row r="575" spans="1:50" ht="24" customHeight="1">
      <c r="A575" s="40">
        <v>3</v>
      </c>
      <c r="B575" s="40">
        <v>1</v>
      </c>
      <c r="C575" s="137" t="s">
        <v>219</v>
      </c>
      <c r="D575" s="137"/>
      <c r="E575" s="137"/>
      <c r="F575" s="137"/>
      <c r="G575" s="137"/>
      <c r="H575" s="137"/>
      <c r="I575" s="137"/>
      <c r="J575" s="137"/>
      <c r="K575" s="137"/>
      <c r="L575" s="137"/>
      <c r="M575" s="137" t="s">
        <v>224</v>
      </c>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45">
        <v>0.06</v>
      </c>
      <c r="AL575" s="146"/>
      <c r="AM575" s="146"/>
      <c r="AN575" s="146"/>
      <c r="AO575" s="146"/>
      <c r="AP575" s="146"/>
      <c r="AQ575" s="140" t="s">
        <v>312</v>
      </c>
      <c r="AR575" s="141"/>
      <c r="AS575" s="141"/>
      <c r="AT575" s="141"/>
      <c r="AU575" s="142" t="s">
        <v>133</v>
      </c>
      <c r="AV575" s="143"/>
      <c r="AW575" s="143"/>
      <c r="AX575" s="144"/>
    </row>
    <row r="576" spans="1:50" ht="24" customHeight="1">
      <c r="A576" s="40">
        <v>4</v>
      </c>
      <c r="B576" s="40">
        <v>1</v>
      </c>
      <c r="C576" s="137" t="s">
        <v>220</v>
      </c>
      <c r="D576" s="137"/>
      <c r="E576" s="137"/>
      <c r="F576" s="137"/>
      <c r="G576" s="137"/>
      <c r="H576" s="137"/>
      <c r="I576" s="137"/>
      <c r="J576" s="137"/>
      <c r="K576" s="137"/>
      <c r="L576" s="137"/>
      <c r="M576" s="137" t="s">
        <v>225</v>
      </c>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45">
        <v>0.03</v>
      </c>
      <c r="AL576" s="146"/>
      <c r="AM576" s="146"/>
      <c r="AN576" s="146"/>
      <c r="AO576" s="146"/>
      <c r="AP576" s="146"/>
      <c r="AQ576" s="140" t="s">
        <v>312</v>
      </c>
      <c r="AR576" s="141"/>
      <c r="AS576" s="141"/>
      <c r="AT576" s="141"/>
      <c r="AU576" s="142" t="s">
        <v>133</v>
      </c>
      <c r="AV576" s="143"/>
      <c r="AW576" s="143"/>
      <c r="AX576" s="144"/>
    </row>
    <row r="577" spans="1:50" ht="24" customHeight="1">
      <c r="A577" s="40">
        <v>5</v>
      </c>
      <c r="B577" s="40">
        <v>1</v>
      </c>
      <c r="C577" s="137" t="s">
        <v>221</v>
      </c>
      <c r="D577" s="137"/>
      <c r="E577" s="137"/>
      <c r="F577" s="137"/>
      <c r="G577" s="137"/>
      <c r="H577" s="137"/>
      <c r="I577" s="137"/>
      <c r="J577" s="137"/>
      <c r="K577" s="137"/>
      <c r="L577" s="137"/>
      <c r="M577" s="137" t="s">
        <v>226</v>
      </c>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45">
        <v>0.03</v>
      </c>
      <c r="AL577" s="146"/>
      <c r="AM577" s="146"/>
      <c r="AN577" s="146"/>
      <c r="AO577" s="146"/>
      <c r="AP577" s="146"/>
      <c r="AQ577" s="140" t="s">
        <v>312</v>
      </c>
      <c r="AR577" s="141"/>
      <c r="AS577" s="141"/>
      <c r="AT577" s="141"/>
      <c r="AU577" s="142" t="s">
        <v>133</v>
      </c>
      <c r="AV577" s="143"/>
      <c r="AW577" s="143"/>
      <c r="AX577" s="144"/>
    </row>
    <row r="578" spans="1:50" ht="24" customHeight="1">
      <c r="A578" s="40">
        <v>6</v>
      </c>
      <c r="B578" s="40">
        <v>1</v>
      </c>
      <c r="C578" s="137" t="s">
        <v>222</v>
      </c>
      <c r="D578" s="137"/>
      <c r="E578" s="137"/>
      <c r="F578" s="137"/>
      <c r="G578" s="137"/>
      <c r="H578" s="137"/>
      <c r="I578" s="137"/>
      <c r="J578" s="137"/>
      <c r="K578" s="137"/>
      <c r="L578" s="137"/>
      <c r="M578" s="137" t="s">
        <v>227</v>
      </c>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45">
        <v>0.02</v>
      </c>
      <c r="AL578" s="146"/>
      <c r="AM578" s="146"/>
      <c r="AN578" s="146"/>
      <c r="AO578" s="146"/>
      <c r="AP578" s="146"/>
      <c r="AQ578" s="140" t="s">
        <v>312</v>
      </c>
      <c r="AR578" s="141"/>
      <c r="AS578" s="141"/>
      <c r="AT578" s="141"/>
      <c r="AU578" s="142" t="s">
        <v>133</v>
      </c>
      <c r="AV578" s="143"/>
      <c r="AW578" s="143"/>
      <c r="AX578" s="144"/>
    </row>
    <row r="579" spans="1:50" ht="24" customHeight="1" hidden="1">
      <c r="A579" s="40">
        <v>7</v>
      </c>
      <c r="B579" s="40">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41"/>
      <c r="AL579" s="137"/>
      <c r="AM579" s="137"/>
      <c r="AN579" s="137"/>
      <c r="AO579" s="137"/>
      <c r="AP579" s="137"/>
      <c r="AQ579" s="137"/>
      <c r="AR579" s="137"/>
      <c r="AS579" s="137"/>
      <c r="AT579" s="137"/>
      <c r="AU579" s="44"/>
      <c r="AV579" s="45"/>
      <c r="AW579" s="45"/>
      <c r="AX579" s="46"/>
    </row>
    <row r="580" spans="1:50" ht="24" customHeight="1" hidden="1">
      <c r="A580" s="40">
        <v>8</v>
      </c>
      <c r="B580" s="40">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41"/>
      <c r="AL580" s="137"/>
      <c r="AM580" s="137"/>
      <c r="AN580" s="137"/>
      <c r="AO580" s="137"/>
      <c r="AP580" s="137"/>
      <c r="AQ580" s="137"/>
      <c r="AR580" s="137"/>
      <c r="AS580" s="137"/>
      <c r="AT580" s="137"/>
      <c r="AU580" s="44"/>
      <c r="AV580" s="45"/>
      <c r="AW580" s="45"/>
      <c r="AX580" s="46"/>
    </row>
    <row r="581" spans="1:50" ht="24" customHeight="1" hidden="1">
      <c r="A581" s="40">
        <v>9</v>
      </c>
      <c r="B581" s="40">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41"/>
      <c r="AL581" s="137"/>
      <c r="AM581" s="137"/>
      <c r="AN581" s="137"/>
      <c r="AO581" s="137"/>
      <c r="AP581" s="137"/>
      <c r="AQ581" s="137"/>
      <c r="AR581" s="137"/>
      <c r="AS581" s="137"/>
      <c r="AT581" s="137"/>
      <c r="AU581" s="44"/>
      <c r="AV581" s="45"/>
      <c r="AW581" s="45"/>
      <c r="AX581" s="46"/>
    </row>
    <row r="582" spans="1:50" ht="24" customHeight="1" hidden="1">
      <c r="A582" s="40">
        <v>10</v>
      </c>
      <c r="B582" s="40">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41"/>
      <c r="AL582" s="137"/>
      <c r="AM582" s="137"/>
      <c r="AN582" s="137"/>
      <c r="AO582" s="137"/>
      <c r="AP582" s="137"/>
      <c r="AQ582" s="137"/>
      <c r="AR582" s="137"/>
      <c r="AS582" s="137"/>
      <c r="AT582" s="137"/>
      <c r="AU582" s="44"/>
      <c r="AV582" s="45"/>
      <c r="AW582" s="45"/>
      <c r="AX582" s="46"/>
    </row>
    <row r="583" spans="1:50" ht="24" customHeight="1" hidden="1">
      <c r="A583" s="40"/>
      <c r="B583" s="40"/>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2"/>
      <c r="AL583" s="43"/>
      <c r="AM583" s="43"/>
      <c r="AN583" s="43"/>
      <c r="AO583" s="43"/>
      <c r="AP583" s="43"/>
      <c r="AQ583" s="43"/>
      <c r="AR583" s="43"/>
      <c r="AS583" s="43"/>
      <c r="AT583" s="43"/>
      <c r="AU583" s="44"/>
      <c r="AV583" s="45"/>
      <c r="AW583" s="45"/>
      <c r="AX583" s="46"/>
    </row>
    <row r="584" spans="1:50" ht="24" customHeight="1" hidden="1">
      <c r="A584" s="40"/>
      <c r="B584" s="40"/>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3"/>
      <c r="AM584" s="43"/>
      <c r="AN584" s="43"/>
      <c r="AO584" s="43"/>
      <c r="AP584" s="43"/>
      <c r="AQ584" s="43"/>
      <c r="AR584" s="43"/>
      <c r="AS584" s="43"/>
      <c r="AT584" s="43"/>
      <c r="AU584" s="44"/>
      <c r="AV584" s="45"/>
      <c r="AW584" s="45"/>
      <c r="AX584" s="46"/>
    </row>
    <row r="585" spans="1:50" ht="24" customHeight="1" hidden="1">
      <c r="A585" s="40"/>
      <c r="B585" s="40"/>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3"/>
      <c r="AM585" s="43"/>
      <c r="AN585" s="43"/>
      <c r="AO585" s="43"/>
      <c r="AP585" s="43"/>
      <c r="AQ585" s="43"/>
      <c r="AR585" s="43"/>
      <c r="AS585" s="43"/>
      <c r="AT585" s="43"/>
      <c r="AU585" s="44"/>
      <c r="AV585" s="45"/>
      <c r="AW585" s="45"/>
      <c r="AX585" s="46"/>
    </row>
    <row r="586" spans="1:50" ht="24" customHeight="1" hidden="1">
      <c r="A586" s="40"/>
      <c r="B586" s="40"/>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3"/>
      <c r="AM586" s="43"/>
      <c r="AN586" s="43"/>
      <c r="AO586" s="43"/>
      <c r="AP586" s="43"/>
      <c r="AQ586" s="43"/>
      <c r="AR586" s="43"/>
      <c r="AS586" s="43"/>
      <c r="AT586" s="43"/>
      <c r="AU586" s="44"/>
      <c r="AV586" s="45"/>
      <c r="AW586" s="45"/>
      <c r="AX586" s="46"/>
    </row>
    <row r="587" spans="1:54" s="27" customFormat="1" ht="19.5" customHeight="1" hidden="1">
      <c r="A587" s="34"/>
      <c r="B587" s="34"/>
      <c r="C587" s="35"/>
      <c r="D587" s="35"/>
      <c r="E587" s="35"/>
      <c r="F587" s="35"/>
      <c r="G587" s="35"/>
      <c r="H587" s="35"/>
      <c r="I587" s="35"/>
      <c r="J587" s="35"/>
      <c r="K587" s="35"/>
      <c r="L587" s="35"/>
      <c r="M587" s="36"/>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6"/>
      <c r="AL587" s="35"/>
      <c r="AM587" s="35"/>
      <c r="AN587" s="35"/>
      <c r="AO587" s="35"/>
      <c r="AP587" s="35"/>
      <c r="AQ587" s="35"/>
      <c r="AR587" s="35"/>
      <c r="AS587" s="35"/>
      <c r="AT587" s="35"/>
      <c r="AU587" s="37"/>
      <c r="AV587" s="38"/>
      <c r="AW587" s="38"/>
      <c r="AX587" s="39"/>
      <c r="AY587" s="33"/>
      <c r="AZ587" s="33"/>
      <c r="BA587" s="33"/>
      <c r="BB587" s="33"/>
    </row>
    <row r="588" spans="1:54" s="27" customFormat="1" ht="27" customHeight="1" hidden="1">
      <c r="A588" s="34"/>
      <c r="B588" s="34"/>
      <c r="C588" s="35"/>
      <c r="D588" s="35"/>
      <c r="E588" s="35"/>
      <c r="F588" s="35"/>
      <c r="G588" s="35"/>
      <c r="H588" s="35"/>
      <c r="I588" s="35"/>
      <c r="J588" s="35"/>
      <c r="K588" s="35"/>
      <c r="L588" s="35"/>
      <c r="M588" s="36"/>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6"/>
      <c r="AL588" s="35"/>
      <c r="AM588" s="35"/>
      <c r="AN588" s="35"/>
      <c r="AO588" s="35"/>
      <c r="AP588" s="35"/>
      <c r="AQ588" s="35"/>
      <c r="AR588" s="35"/>
      <c r="AS588" s="35"/>
      <c r="AT588" s="35"/>
      <c r="AU588" s="37"/>
      <c r="AV588" s="38"/>
      <c r="AW588" s="38"/>
      <c r="AX588" s="39"/>
      <c r="AY588" s="33"/>
      <c r="AZ588" s="33"/>
      <c r="BA588" s="33"/>
      <c r="BB588" s="33"/>
    </row>
    <row r="589" spans="1:50" ht="24" customHeight="1" hidden="1">
      <c r="A589" s="40"/>
      <c r="B589" s="40"/>
      <c r="C589" s="47"/>
      <c r="D589" s="41"/>
      <c r="E589" s="41"/>
      <c r="F589" s="41"/>
      <c r="G589" s="41"/>
      <c r="H589" s="41"/>
      <c r="I589" s="41"/>
      <c r="J589" s="41"/>
      <c r="K589" s="41"/>
      <c r="L589" s="41"/>
      <c r="M589" s="47"/>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3"/>
      <c r="AM589" s="43"/>
      <c r="AN589" s="43"/>
      <c r="AO589" s="43"/>
      <c r="AP589" s="43"/>
      <c r="AQ589" s="43"/>
      <c r="AR589" s="43"/>
      <c r="AS589" s="43"/>
      <c r="AT589" s="43"/>
      <c r="AU589" s="44"/>
      <c r="AV589" s="45"/>
      <c r="AW589" s="45"/>
      <c r="AX589" s="46"/>
    </row>
    <row r="590" spans="1:50" ht="24" customHeight="1" hidden="1">
      <c r="A590" s="40"/>
      <c r="B590" s="40"/>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3"/>
      <c r="AM590" s="43"/>
      <c r="AN590" s="43"/>
      <c r="AO590" s="43"/>
      <c r="AP590" s="43"/>
      <c r="AQ590" s="43"/>
      <c r="AR590" s="43"/>
      <c r="AS590" s="43"/>
      <c r="AT590" s="43"/>
      <c r="AU590" s="44"/>
      <c r="AV590" s="45"/>
      <c r="AW590" s="45"/>
      <c r="AX590" s="46"/>
    </row>
    <row r="591" spans="1:50" ht="24" customHeight="1" hidden="1">
      <c r="A591" s="40"/>
      <c r="B591" s="40"/>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3"/>
      <c r="AM591" s="43"/>
      <c r="AN591" s="43"/>
      <c r="AO591" s="43"/>
      <c r="AP591" s="43"/>
      <c r="AQ591" s="43"/>
      <c r="AR591" s="43"/>
      <c r="AS591" s="43"/>
      <c r="AT591" s="43"/>
      <c r="AU591" s="44"/>
      <c r="AV591" s="45"/>
      <c r="AW591" s="45"/>
      <c r="AX591" s="46"/>
    </row>
    <row r="592" spans="1:50" ht="24" customHeight="1" hidden="1">
      <c r="A592" s="40"/>
      <c r="B592" s="40"/>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3"/>
      <c r="AM592" s="43"/>
      <c r="AN592" s="43"/>
      <c r="AO592" s="43"/>
      <c r="AP592" s="43"/>
      <c r="AQ592" s="43"/>
      <c r="AR592" s="43"/>
      <c r="AS592" s="43"/>
      <c r="AT592" s="43"/>
      <c r="AU592" s="44"/>
      <c r="AV592" s="45"/>
      <c r="AW592" s="45"/>
      <c r="AX592" s="46"/>
    </row>
    <row r="593" spans="1:50" ht="24" customHeight="1" hidden="1">
      <c r="A593" s="40"/>
      <c r="B593" s="40"/>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3"/>
      <c r="AM593" s="43"/>
      <c r="AN593" s="43"/>
      <c r="AO593" s="43"/>
      <c r="AP593" s="43"/>
      <c r="AQ593" s="43"/>
      <c r="AR593" s="43"/>
      <c r="AS593" s="43"/>
      <c r="AT593" s="43"/>
      <c r="AU593" s="44"/>
      <c r="AV593" s="45"/>
      <c r="AW593" s="45"/>
      <c r="AX593" s="46"/>
    </row>
    <row r="594" spans="1:50" ht="24" customHeight="1" hidden="1">
      <c r="A594" s="40"/>
      <c r="B594" s="40"/>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3"/>
      <c r="AM594" s="43"/>
      <c r="AN594" s="43"/>
      <c r="AO594" s="43"/>
      <c r="AP594" s="43"/>
      <c r="AQ594" s="43"/>
      <c r="AR594" s="43"/>
      <c r="AS594" s="43"/>
      <c r="AT594" s="43"/>
      <c r="AU594" s="44"/>
      <c r="AV594" s="45"/>
      <c r="AW594" s="45"/>
      <c r="AX594" s="46"/>
    </row>
    <row r="595" spans="1:50" ht="24" customHeight="1" hidden="1">
      <c r="A595" s="40"/>
      <c r="B595" s="40"/>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3"/>
      <c r="AM595" s="43"/>
      <c r="AN595" s="43"/>
      <c r="AO595" s="43"/>
      <c r="AP595" s="43"/>
      <c r="AQ595" s="43"/>
      <c r="AR595" s="43"/>
      <c r="AS595" s="43"/>
      <c r="AT595" s="43"/>
      <c r="AU595" s="44"/>
      <c r="AV595" s="45"/>
      <c r="AW595" s="45"/>
      <c r="AX595" s="46"/>
    </row>
    <row r="596" spans="1:50" ht="24" customHeight="1" hidden="1">
      <c r="A596" s="40"/>
      <c r="B596" s="40"/>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2"/>
      <c r="AL596" s="43"/>
      <c r="AM596" s="43"/>
      <c r="AN596" s="43"/>
      <c r="AO596" s="43"/>
      <c r="AP596" s="43"/>
      <c r="AQ596" s="43"/>
      <c r="AR596" s="43"/>
      <c r="AS596" s="43"/>
      <c r="AT596" s="43"/>
      <c r="AU596" s="44"/>
      <c r="AV596" s="45"/>
      <c r="AW596" s="45"/>
      <c r="AX596" s="46"/>
    </row>
    <row r="597" spans="1:50" ht="24" customHeight="1" hidden="1">
      <c r="A597" s="40"/>
      <c r="B597" s="40"/>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2"/>
      <c r="AL597" s="43"/>
      <c r="AM597" s="43"/>
      <c r="AN597" s="43"/>
      <c r="AO597" s="43"/>
      <c r="AP597" s="43"/>
      <c r="AQ597" s="43"/>
      <c r="AR597" s="43"/>
      <c r="AS597" s="43"/>
      <c r="AT597" s="43"/>
      <c r="AU597" s="44"/>
      <c r="AV597" s="45"/>
      <c r="AW597" s="45"/>
      <c r="AX597" s="46"/>
    </row>
    <row r="598" spans="1:50" ht="24" customHeight="1" hidden="1">
      <c r="A598" s="40"/>
      <c r="B598" s="40"/>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2"/>
      <c r="AL598" s="43"/>
      <c r="AM598" s="43"/>
      <c r="AN598" s="43"/>
      <c r="AO598" s="43"/>
      <c r="AP598" s="43"/>
      <c r="AQ598" s="43"/>
      <c r="AR598" s="43"/>
      <c r="AS598" s="43"/>
      <c r="AT598" s="43"/>
      <c r="AU598" s="44"/>
      <c r="AV598" s="45"/>
      <c r="AW598" s="45"/>
      <c r="AX598" s="46"/>
    </row>
    <row r="599" spans="1:50" ht="24" customHeight="1" hidden="1">
      <c r="A599" s="40"/>
      <c r="B599" s="40"/>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2"/>
      <c r="AL599" s="43"/>
      <c r="AM599" s="43"/>
      <c r="AN599" s="43"/>
      <c r="AO599" s="43"/>
      <c r="AP599" s="43"/>
      <c r="AQ599" s="43"/>
      <c r="AR599" s="43"/>
      <c r="AS599" s="43"/>
      <c r="AT599" s="43"/>
      <c r="AU599" s="44"/>
      <c r="AV599" s="45"/>
      <c r="AW599" s="45"/>
      <c r="AX599" s="46"/>
    </row>
    <row r="600" spans="1:50" ht="24" customHeight="1" hidden="1">
      <c r="A600" s="40"/>
      <c r="B600" s="40"/>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2"/>
      <c r="AL600" s="43"/>
      <c r="AM600" s="43"/>
      <c r="AN600" s="43"/>
      <c r="AO600" s="43"/>
      <c r="AP600" s="43"/>
      <c r="AQ600" s="43"/>
      <c r="AR600" s="43"/>
      <c r="AS600" s="43"/>
      <c r="AT600" s="43"/>
      <c r="AU600" s="44"/>
      <c r="AV600" s="45"/>
      <c r="AW600" s="45"/>
      <c r="AX600" s="46"/>
    </row>
    <row r="601" spans="1:54" s="27" customFormat="1" ht="27" customHeight="1" hidden="1">
      <c r="A601" s="34"/>
      <c r="B601" s="34"/>
      <c r="C601" s="35"/>
      <c r="D601" s="35"/>
      <c r="E601" s="35"/>
      <c r="F601" s="35"/>
      <c r="G601" s="35"/>
      <c r="H601" s="35"/>
      <c r="I601" s="35"/>
      <c r="J601" s="35"/>
      <c r="K601" s="35"/>
      <c r="L601" s="35"/>
      <c r="M601" s="36"/>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6"/>
      <c r="AL601" s="35"/>
      <c r="AM601" s="35"/>
      <c r="AN601" s="35"/>
      <c r="AO601" s="35"/>
      <c r="AP601" s="35"/>
      <c r="AQ601" s="35"/>
      <c r="AR601" s="35"/>
      <c r="AS601" s="35"/>
      <c r="AT601" s="35"/>
      <c r="AU601" s="37"/>
      <c r="AV601" s="38"/>
      <c r="AW601" s="38"/>
      <c r="AX601" s="39"/>
      <c r="AY601" s="33"/>
      <c r="AZ601" s="33"/>
      <c r="BA601" s="33"/>
      <c r="BB601" s="33"/>
    </row>
    <row r="602" spans="1:54" s="27" customFormat="1" ht="23.25" customHeight="1" hidden="1">
      <c r="A602" s="34"/>
      <c r="B602" s="34"/>
      <c r="C602" s="35"/>
      <c r="D602" s="35"/>
      <c r="E602" s="35"/>
      <c r="F602" s="35"/>
      <c r="G602" s="35"/>
      <c r="H602" s="35"/>
      <c r="I602" s="35"/>
      <c r="J602" s="35"/>
      <c r="K602" s="35"/>
      <c r="L602" s="35"/>
      <c r="M602" s="36"/>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6"/>
      <c r="AL602" s="35"/>
      <c r="AM602" s="35"/>
      <c r="AN602" s="35"/>
      <c r="AO602" s="35"/>
      <c r="AP602" s="35"/>
      <c r="AQ602" s="35"/>
      <c r="AR602" s="35"/>
      <c r="AS602" s="35"/>
      <c r="AT602" s="35"/>
      <c r="AU602" s="37"/>
      <c r="AV602" s="38"/>
      <c r="AW602" s="38"/>
      <c r="AX602" s="39"/>
      <c r="AY602" s="33"/>
      <c r="AZ602" s="33"/>
      <c r="BA602" s="33"/>
      <c r="BB602" s="33"/>
    </row>
    <row r="603" spans="1:50" ht="13.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26"/>
      <c r="AL603" s="26"/>
      <c r="AM603" s="26"/>
      <c r="AN603" s="26"/>
      <c r="AO603" s="26"/>
      <c r="AP603" s="26"/>
      <c r="AQ603" s="26"/>
      <c r="AR603" s="26"/>
      <c r="AS603" s="26"/>
      <c r="AT603" s="26"/>
      <c r="AU603" s="26"/>
      <c r="AV603" s="26"/>
      <c r="AW603" s="26"/>
      <c r="AX603" s="26"/>
    </row>
    <row r="604" spans="1:50" ht="13.5">
      <c r="A604" s="26"/>
      <c r="B604" s="27" t="s">
        <v>305</v>
      </c>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26"/>
      <c r="AL604" s="26"/>
      <c r="AM604" s="26"/>
      <c r="AN604" s="26"/>
      <c r="AO604" s="26"/>
      <c r="AP604" s="26"/>
      <c r="AQ604" s="26"/>
      <c r="AR604" s="26"/>
      <c r="AS604" s="26"/>
      <c r="AT604" s="26"/>
      <c r="AU604" s="26"/>
      <c r="AV604" s="26"/>
      <c r="AW604" s="26"/>
      <c r="AX604" s="26"/>
    </row>
    <row r="605" spans="1:50" ht="34.5" customHeight="1">
      <c r="A605" s="40"/>
      <c r="B605" s="40"/>
      <c r="C605" s="151" t="s">
        <v>45</v>
      </c>
      <c r="D605" s="151"/>
      <c r="E605" s="151"/>
      <c r="F605" s="151"/>
      <c r="G605" s="151"/>
      <c r="H605" s="151"/>
      <c r="I605" s="151"/>
      <c r="J605" s="151"/>
      <c r="K605" s="151"/>
      <c r="L605" s="151"/>
      <c r="M605" s="151" t="s">
        <v>46</v>
      </c>
      <c r="N605" s="151"/>
      <c r="O605" s="151"/>
      <c r="P605" s="151"/>
      <c r="Q605" s="151"/>
      <c r="R605" s="151"/>
      <c r="S605" s="151"/>
      <c r="T605" s="151"/>
      <c r="U605" s="151"/>
      <c r="V605" s="151"/>
      <c r="W605" s="151"/>
      <c r="X605" s="151"/>
      <c r="Y605" s="151"/>
      <c r="Z605" s="151"/>
      <c r="AA605" s="151"/>
      <c r="AB605" s="151"/>
      <c r="AC605" s="151"/>
      <c r="AD605" s="151"/>
      <c r="AE605" s="151"/>
      <c r="AF605" s="151"/>
      <c r="AG605" s="151"/>
      <c r="AH605" s="151"/>
      <c r="AI605" s="151"/>
      <c r="AJ605" s="151"/>
      <c r="AK605" s="152" t="s">
        <v>47</v>
      </c>
      <c r="AL605" s="151"/>
      <c r="AM605" s="151"/>
      <c r="AN605" s="151"/>
      <c r="AO605" s="151"/>
      <c r="AP605" s="151"/>
      <c r="AQ605" s="151" t="s">
        <v>24</v>
      </c>
      <c r="AR605" s="151"/>
      <c r="AS605" s="151"/>
      <c r="AT605" s="151"/>
      <c r="AU605" s="153" t="s">
        <v>25</v>
      </c>
      <c r="AV605" s="154"/>
      <c r="AW605" s="154"/>
      <c r="AX605" s="46"/>
    </row>
    <row r="606" spans="1:50" ht="24" customHeight="1">
      <c r="A606" s="40">
        <v>1</v>
      </c>
      <c r="B606" s="40">
        <v>1</v>
      </c>
      <c r="C606" s="137" t="s">
        <v>172</v>
      </c>
      <c r="D606" s="137"/>
      <c r="E606" s="137"/>
      <c r="F606" s="137"/>
      <c r="G606" s="137"/>
      <c r="H606" s="137"/>
      <c r="I606" s="137"/>
      <c r="J606" s="137"/>
      <c r="K606" s="137"/>
      <c r="L606" s="137"/>
      <c r="M606" s="137" t="s">
        <v>173</v>
      </c>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41">
        <v>0.9</v>
      </c>
      <c r="AL606" s="137"/>
      <c r="AM606" s="137"/>
      <c r="AN606" s="137"/>
      <c r="AO606" s="137"/>
      <c r="AP606" s="137"/>
      <c r="AQ606" s="140" t="s">
        <v>312</v>
      </c>
      <c r="AR606" s="141"/>
      <c r="AS606" s="141"/>
      <c r="AT606" s="141"/>
      <c r="AU606" s="142" t="s">
        <v>133</v>
      </c>
      <c r="AV606" s="143"/>
      <c r="AW606" s="143"/>
      <c r="AX606" s="144"/>
    </row>
    <row r="607" spans="1:50" ht="24" customHeight="1" hidden="1">
      <c r="A607" s="40">
        <v>2</v>
      </c>
      <c r="B607" s="40">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41"/>
      <c r="AL607" s="137"/>
      <c r="AM607" s="137"/>
      <c r="AN607" s="137"/>
      <c r="AO607" s="137"/>
      <c r="AP607" s="137"/>
      <c r="AQ607" s="137"/>
      <c r="AR607" s="137"/>
      <c r="AS607" s="137"/>
      <c r="AT607" s="137"/>
      <c r="AU607" s="44"/>
      <c r="AV607" s="45"/>
      <c r="AW607" s="45"/>
      <c r="AX607" s="46"/>
    </row>
    <row r="608" spans="1:50" ht="24" customHeight="1" hidden="1">
      <c r="A608" s="40">
        <v>3</v>
      </c>
      <c r="B608" s="40">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41"/>
      <c r="AL608" s="137"/>
      <c r="AM608" s="137"/>
      <c r="AN608" s="137"/>
      <c r="AO608" s="137"/>
      <c r="AP608" s="137"/>
      <c r="AQ608" s="137"/>
      <c r="AR608" s="137"/>
      <c r="AS608" s="137"/>
      <c r="AT608" s="137"/>
      <c r="AU608" s="44"/>
      <c r="AV608" s="45"/>
      <c r="AW608" s="45"/>
      <c r="AX608" s="46"/>
    </row>
    <row r="609" spans="1:50" ht="24" customHeight="1" hidden="1">
      <c r="A609" s="40">
        <v>4</v>
      </c>
      <c r="B609" s="40">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41"/>
      <c r="AL609" s="137"/>
      <c r="AM609" s="137"/>
      <c r="AN609" s="137"/>
      <c r="AO609" s="137"/>
      <c r="AP609" s="137"/>
      <c r="AQ609" s="137"/>
      <c r="AR609" s="137"/>
      <c r="AS609" s="137"/>
      <c r="AT609" s="137"/>
      <c r="AU609" s="44"/>
      <c r="AV609" s="45"/>
      <c r="AW609" s="45"/>
      <c r="AX609" s="46"/>
    </row>
    <row r="610" spans="1:50" ht="24" customHeight="1" hidden="1">
      <c r="A610" s="40">
        <v>5</v>
      </c>
      <c r="B610" s="40">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41"/>
      <c r="AL610" s="137"/>
      <c r="AM610" s="137"/>
      <c r="AN610" s="137"/>
      <c r="AO610" s="137"/>
      <c r="AP610" s="137"/>
      <c r="AQ610" s="137"/>
      <c r="AR610" s="137"/>
      <c r="AS610" s="137"/>
      <c r="AT610" s="137"/>
      <c r="AU610" s="44"/>
      <c r="AV610" s="45"/>
      <c r="AW610" s="45"/>
      <c r="AX610" s="46"/>
    </row>
    <row r="611" spans="1:50" ht="24" customHeight="1" hidden="1">
      <c r="A611" s="40">
        <v>6</v>
      </c>
      <c r="B611" s="40">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41"/>
      <c r="AL611" s="137"/>
      <c r="AM611" s="137"/>
      <c r="AN611" s="137"/>
      <c r="AO611" s="137"/>
      <c r="AP611" s="137"/>
      <c r="AQ611" s="137"/>
      <c r="AR611" s="137"/>
      <c r="AS611" s="137"/>
      <c r="AT611" s="137"/>
      <c r="AU611" s="44"/>
      <c r="AV611" s="45"/>
      <c r="AW611" s="45"/>
      <c r="AX611" s="46"/>
    </row>
    <row r="612" spans="1:50" ht="24" customHeight="1" hidden="1">
      <c r="A612" s="40">
        <v>7</v>
      </c>
      <c r="B612" s="40">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41"/>
      <c r="AL612" s="137"/>
      <c r="AM612" s="137"/>
      <c r="AN612" s="137"/>
      <c r="AO612" s="137"/>
      <c r="AP612" s="137"/>
      <c r="AQ612" s="137"/>
      <c r="AR612" s="137"/>
      <c r="AS612" s="137"/>
      <c r="AT612" s="137"/>
      <c r="AU612" s="44"/>
      <c r="AV612" s="45"/>
      <c r="AW612" s="45"/>
      <c r="AX612" s="46"/>
    </row>
    <row r="613" spans="1:50" ht="24" customHeight="1" hidden="1">
      <c r="A613" s="40">
        <v>8</v>
      </c>
      <c r="B613" s="40">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41"/>
      <c r="AL613" s="137"/>
      <c r="AM613" s="137"/>
      <c r="AN613" s="137"/>
      <c r="AO613" s="137"/>
      <c r="AP613" s="137"/>
      <c r="AQ613" s="137"/>
      <c r="AR613" s="137"/>
      <c r="AS613" s="137"/>
      <c r="AT613" s="137"/>
      <c r="AU613" s="44"/>
      <c r="AV613" s="45"/>
      <c r="AW613" s="45"/>
      <c r="AX613" s="46"/>
    </row>
    <row r="614" spans="1:50" ht="24" customHeight="1" hidden="1">
      <c r="A614" s="40">
        <v>9</v>
      </c>
      <c r="B614" s="40">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41"/>
      <c r="AL614" s="137"/>
      <c r="AM614" s="137"/>
      <c r="AN614" s="137"/>
      <c r="AO614" s="137"/>
      <c r="AP614" s="137"/>
      <c r="AQ614" s="137"/>
      <c r="AR614" s="137"/>
      <c r="AS614" s="137"/>
      <c r="AT614" s="137"/>
      <c r="AU614" s="44"/>
      <c r="AV614" s="45"/>
      <c r="AW614" s="45"/>
      <c r="AX614" s="46"/>
    </row>
    <row r="615" spans="1:50" ht="24" customHeight="1" hidden="1">
      <c r="A615" s="40">
        <v>10</v>
      </c>
      <c r="B615" s="40">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41"/>
      <c r="AL615" s="137"/>
      <c r="AM615" s="137"/>
      <c r="AN615" s="137"/>
      <c r="AO615" s="137"/>
      <c r="AP615" s="137"/>
      <c r="AQ615" s="137"/>
      <c r="AR615" s="137"/>
      <c r="AS615" s="137"/>
      <c r="AT615" s="137"/>
      <c r="AU615" s="44"/>
      <c r="AV615" s="45"/>
      <c r="AW615" s="45"/>
      <c r="AX615" s="46"/>
    </row>
    <row r="616" spans="1:50" ht="24" customHeight="1" hidden="1">
      <c r="A616" s="40"/>
      <c r="B616" s="40"/>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2"/>
      <c r="AL616" s="43"/>
      <c r="AM616" s="43"/>
      <c r="AN616" s="43"/>
      <c r="AO616" s="43"/>
      <c r="AP616" s="43"/>
      <c r="AQ616" s="43"/>
      <c r="AR616" s="43"/>
      <c r="AS616" s="43"/>
      <c r="AT616" s="43"/>
      <c r="AU616" s="44"/>
      <c r="AV616" s="45"/>
      <c r="AW616" s="45"/>
      <c r="AX616" s="46"/>
    </row>
    <row r="617" spans="1:50" ht="24" customHeight="1" hidden="1">
      <c r="A617" s="40"/>
      <c r="B617" s="40"/>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3"/>
      <c r="AM617" s="43"/>
      <c r="AN617" s="43"/>
      <c r="AO617" s="43"/>
      <c r="AP617" s="43"/>
      <c r="AQ617" s="43"/>
      <c r="AR617" s="43"/>
      <c r="AS617" s="43"/>
      <c r="AT617" s="43"/>
      <c r="AU617" s="44"/>
      <c r="AV617" s="45"/>
      <c r="AW617" s="45"/>
      <c r="AX617" s="46"/>
    </row>
    <row r="618" spans="1:50" ht="24" customHeight="1" hidden="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3"/>
      <c r="AM618" s="43"/>
      <c r="AN618" s="43"/>
      <c r="AO618" s="43"/>
      <c r="AP618" s="43"/>
      <c r="AQ618" s="43"/>
      <c r="AR618" s="43"/>
      <c r="AS618" s="43"/>
      <c r="AT618" s="43"/>
      <c r="AU618" s="44"/>
      <c r="AV618" s="45"/>
      <c r="AW618" s="45"/>
      <c r="AX618" s="46"/>
    </row>
    <row r="619" spans="1:50" ht="24" customHeight="1" hidden="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3"/>
      <c r="AM619" s="43"/>
      <c r="AN619" s="43"/>
      <c r="AO619" s="43"/>
      <c r="AP619" s="43"/>
      <c r="AQ619" s="43"/>
      <c r="AR619" s="43"/>
      <c r="AS619" s="43"/>
      <c r="AT619" s="43"/>
      <c r="AU619" s="44"/>
      <c r="AV619" s="45"/>
      <c r="AW619" s="45"/>
      <c r="AX619" s="46"/>
    </row>
    <row r="620" spans="1:54" s="27" customFormat="1" ht="19.5" customHeight="1" hidden="1">
      <c r="A620" s="34"/>
      <c r="B620" s="34"/>
      <c r="C620" s="35"/>
      <c r="D620" s="35"/>
      <c r="E620" s="35"/>
      <c r="F620" s="35"/>
      <c r="G620" s="35"/>
      <c r="H620" s="35"/>
      <c r="I620" s="35"/>
      <c r="J620" s="35"/>
      <c r="K620" s="35"/>
      <c r="L620" s="35"/>
      <c r="M620" s="36"/>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6"/>
      <c r="AL620" s="35"/>
      <c r="AM620" s="35"/>
      <c r="AN620" s="35"/>
      <c r="AO620" s="35"/>
      <c r="AP620" s="35"/>
      <c r="AQ620" s="35"/>
      <c r="AR620" s="35"/>
      <c r="AS620" s="35"/>
      <c r="AT620" s="35"/>
      <c r="AU620" s="37"/>
      <c r="AV620" s="38"/>
      <c r="AW620" s="38"/>
      <c r="AX620" s="39"/>
      <c r="AY620" s="33"/>
      <c r="AZ620" s="33"/>
      <c r="BA620" s="33"/>
      <c r="BB620" s="33"/>
    </row>
    <row r="621" spans="1:54" s="27" customFormat="1" ht="27" customHeight="1" hidden="1">
      <c r="A621" s="34"/>
      <c r="B621" s="34"/>
      <c r="C621" s="35"/>
      <c r="D621" s="35"/>
      <c r="E621" s="35"/>
      <c r="F621" s="35"/>
      <c r="G621" s="35"/>
      <c r="H621" s="35"/>
      <c r="I621" s="35"/>
      <c r="J621" s="35"/>
      <c r="K621" s="35"/>
      <c r="L621" s="35"/>
      <c r="M621" s="36"/>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6"/>
      <c r="AL621" s="35"/>
      <c r="AM621" s="35"/>
      <c r="AN621" s="35"/>
      <c r="AO621" s="35"/>
      <c r="AP621" s="35"/>
      <c r="AQ621" s="35"/>
      <c r="AR621" s="35"/>
      <c r="AS621" s="35"/>
      <c r="AT621" s="35"/>
      <c r="AU621" s="37"/>
      <c r="AV621" s="38"/>
      <c r="AW621" s="38"/>
      <c r="AX621" s="39"/>
      <c r="AY621" s="33"/>
      <c r="AZ621" s="33"/>
      <c r="BA621" s="33"/>
      <c r="BB621" s="33"/>
    </row>
    <row r="622" spans="1:50" ht="24" customHeight="1" hidden="1">
      <c r="A622" s="40"/>
      <c r="B622" s="40"/>
      <c r="C622" s="47"/>
      <c r="D622" s="41"/>
      <c r="E622" s="41"/>
      <c r="F622" s="41"/>
      <c r="G622" s="41"/>
      <c r="H622" s="41"/>
      <c r="I622" s="41"/>
      <c r="J622" s="41"/>
      <c r="K622" s="41"/>
      <c r="L622" s="41"/>
      <c r="M622" s="47"/>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3"/>
      <c r="AM622" s="43"/>
      <c r="AN622" s="43"/>
      <c r="AO622" s="43"/>
      <c r="AP622" s="43"/>
      <c r="AQ622" s="43"/>
      <c r="AR622" s="43"/>
      <c r="AS622" s="43"/>
      <c r="AT622" s="43"/>
      <c r="AU622" s="44"/>
      <c r="AV622" s="45"/>
      <c r="AW622" s="45"/>
      <c r="AX622" s="46"/>
    </row>
    <row r="623" spans="1:50" ht="24" customHeight="1" hidden="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3"/>
      <c r="AM623" s="43"/>
      <c r="AN623" s="43"/>
      <c r="AO623" s="43"/>
      <c r="AP623" s="43"/>
      <c r="AQ623" s="43"/>
      <c r="AR623" s="43"/>
      <c r="AS623" s="43"/>
      <c r="AT623" s="43"/>
      <c r="AU623" s="44"/>
      <c r="AV623" s="45"/>
      <c r="AW623" s="45"/>
      <c r="AX623" s="46"/>
    </row>
    <row r="624" spans="1:50" ht="24" customHeight="1" hidden="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3"/>
      <c r="AM624" s="43"/>
      <c r="AN624" s="43"/>
      <c r="AO624" s="43"/>
      <c r="AP624" s="43"/>
      <c r="AQ624" s="43"/>
      <c r="AR624" s="43"/>
      <c r="AS624" s="43"/>
      <c r="AT624" s="43"/>
      <c r="AU624" s="44"/>
      <c r="AV624" s="45"/>
      <c r="AW624" s="45"/>
      <c r="AX624" s="46"/>
    </row>
    <row r="625" spans="1:50" ht="24" customHeight="1" hidden="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3"/>
      <c r="AM625" s="43"/>
      <c r="AN625" s="43"/>
      <c r="AO625" s="43"/>
      <c r="AP625" s="43"/>
      <c r="AQ625" s="43"/>
      <c r="AR625" s="43"/>
      <c r="AS625" s="43"/>
      <c r="AT625" s="43"/>
      <c r="AU625" s="44"/>
      <c r="AV625" s="45"/>
      <c r="AW625" s="45"/>
      <c r="AX625" s="46"/>
    </row>
    <row r="626" spans="1:50" ht="24" customHeight="1" hidden="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3"/>
      <c r="AM626" s="43"/>
      <c r="AN626" s="43"/>
      <c r="AO626" s="43"/>
      <c r="AP626" s="43"/>
      <c r="AQ626" s="43"/>
      <c r="AR626" s="43"/>
      <c r="AS626" s="43"/>
      <c r="AT626" s="43"/>
      <c r="AU626" s="44"/>
      <c r="AV626" s="45"/>
      <c r="AW626" s="45"/>
      <c r="AX626" s="46"/>
    </row>
    <row r="627" spans="1:50" ht="24" customHeight="1" hidden="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3"/>
      <c r="AM627" s="43"/>
      <c r="AN627" s="43"/>
      <c r="AO627" s="43"/>
      <c r="AP627" s="43"/>
      <c r="AQ627" s="43"/>
      <c r="AR627" s="43"/>
      <c r="AS627" s="43"/>
      <c r="AT627" s="43"/>
      <c r="AU627" s="44"/>
      <c r="AV627" s="45"/>
      <c r="AW627" s="45"/>
      <c r="AX627" s="46"/>
    </row>
    <row r="628" spans="1:50" ht="24" customHeight="1" hidden="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3"/>
      <c r="AM628" s="43"/>
      <c r="AN628" s="43"/>
      <c r="AO628" s="43"/>
      <c r="AP628" s="43"/>
      <c r="AQ628" s="43"/>
      <c r="AR628" s="43"/>
      <c r="AS628" s="43"/>
      <c r="AT628" s="43"/>
      <c r="AU628" s="44"/>
      <c r="AV628" s="45"/>
      <c r="AW628" s="45"/>
      <c r="AX628" s="46"/>
    </row>
    <row r="629" spans="1:50" ht="24" customHeight="1" hidden="1">
      <c r="A629" s="40"/>
      <c r="B629" s="40"/>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2"/>
      <c r="AL629" s="43"/>
      <c r="AM629" s="43"/>
      <c r="AN629" s="43"/>
      <c r="AO629" s="43"/>
      <c r="AP629" s="43"/>
      <c r="AQ629" s="43"/>
      <c r="AR629" s="43"/>
      <c r="AS629" s="43"/>
      <c r="AT629" s="43"/>
      <c r="AU629" s="44"/>
      <c r="AV629" s="45"/>
      <c r="AW629" s="45"/>
      <c r="AX629" s="46"/>
    </row>
    <row r="630" spans="1:50" ht="24" customHeight="1" hidden="1">
      <c r="A630" s="40"/>
      <c r="B630" s="40"/>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2"/>
      <c r="AL630" s="43"/>
      <c r="AM630" s="43"/>
      <c r="AN630" s="43"/>
      <c r="AO630" s="43"/>
      <c r="AP630" s="43"/>
      <c r="AQ630" s="43"/>
      <c r="AR630" s="43"/>
      <c r="AS630" s="43"/>
      <c r="AT630" s="43"/>
      <c r="AU630" s="44"/>
      <c r="AV630" s="45"/>
      <c r="AW630" s="45"/>
      <c r="AX630" s="46"/>
    </row>
    <row r="631" spans="1:50" ht="24" customHeight="1" hidden="1">
      <c r="A631" s="40"/>
      <c r="B631" s="40"/>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2"/>
      <c r="AL631" s="43"/>
      <c r="AM631" s="43"/>
      <c r="AN631" s="43"/>
      <c r="AO631" s="43"/>
      <c r="AP631" s="43"/>
      <c r="AQ631" s="43"/>
      <c r="AR631" s="43"/>
      <c r="AS631" s="43"/>
      <c r="AT631" s="43"/>
      <c r="AU631" s="44"/>
      <c r="AV631" s="45"/>
      <c r="AW631" s="45"/>
      <c r="AX631" s="46"/>
    </row>
    <row r="632" spans="1:50" ht="24" customHeight="1" hidden="1">
      <c r="A632" s="40"/>
      <c r="B632" s="40"/>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2"/>
      <c r="AL632" s="43"/>
      <c r="AM632" s="43"/>
      <c r="AN632" s="43"/>
      <c r="AO632" s="43"/>
      <c r="AP632" s="43"/>
      <c r="AQ632" s="43"/>
      <c r="AR632" s="43"/>
      <c r="AS632" s="43"/>
      <c r="AT632" s="43"/>
      <c r="AU632" s="44"/>
      <c r="AV632" s="45"/>
      <c r="AW632" s="45"/>
      <c r="AX632" s="46"/>
    </row>
    <row r="633" spans="1:50" ht="24" customHeight="1" hidden="1">
      <c r="A633" s="40"/>
      <c r="B633" s="40"/>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2"/>
      <c r="AL633" s="43"/>
      <c r="AM633" s="43"/>
      <c r="AN633" s="43"/>
      <c r="AO633" s="43"/>
      <c r="AP633" s="43"/>
      <c r="AQ633" s="43"/>
      <c r="AR633" s="43"/>
      <c r="AS633" s="43"/>
      <c r="AT633" s="43"/>
      <c r="AU633" s="44"/>
      <c r="AV633" s="45"/>
      <c r="AW633" s="45"/>
      <c r="AX633" s="46"/>
    </row>
    <row r="634" spans="1:54" s="27" customFormat="1" ht="27" customHeight="1" hidden="1">
      <c r="A634" s="34"/>
      <c r="B634" s="34"/>
      <c r="C634" s="35"/>
      <c r="D634" s="35"/>
      <c r="E634" s="35"/>
      <c r="F634" s="35"/>
      <c r="G634" s="35"/>
      <c r="H634" s="35"/>
      <c r="I634" s="35"/>
      <c r="J634" s="35"/>
      <c r="K634" s="35"/>
      <c r="L634" s="35"/>
      <c r="M634" s="36"/>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6"/>
      <c r="AL634" s="35"/>
      <c r="AM634" s="35"/>
      <c r="AN634" s="35"/>
      <c r="AO634" s="35"/>
      <c r="AP634" s="35"/>
      <c r="AQ634" s="35"/>
      <c r="AR634" s="35"/>
      <c r="AS634" s="35"/>
      <c r="AT634" s="35"/>
      <c r="AU634" s="37"/>
      <c r="AV634" s="38"/>
      <c r="AW634" s="38"/>
      <c r="AX634" s="39"/>
      <c r="AY634" s="33"/>
      <c r="AZ634" s="33"/>
      <c r="BA634" s="33"/>
      <c r="BB634" s="33"/>
    </row>
    <row r="635" spans="1:54" s="27" customFormat="1" ht="23.25" customHeight="1" hidden="1">
      <c r="A635" s="34"/>
      <c r="B635" s="34"/>
      <c r="C635" s="35"/>
      <c r="D635" s="35"/>
      <c r="E635" s="35"/>
      <c r="F635" s="35"/>
      <c r="G635" s="35"/>
      <c r="H635" s="35"/>
      <c r="I635" s="35"/>
      <c r="J635" s="35"/>
      <c r="K635" s="35"/>
      <c r="L635" s="35"/>
      <c r="M635" s="36"/>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6"/>
      <c r="AL635" s="35"/>
      <c r="AM635" s="35"/>
      <c r="AN635" s="35"/>
      <c r="AO635" s="35"/>
      <c r="AP635" s="35"/>
      <c r="AQ635" s="35"/>
      <c r="AR635" s="35"/>
      <c r="AS635" s="35"/>
      <c r="AT635" s="35"/>
      <c r="AU635" s="37"/>
      <c r="AV635" s="38"/>
      <c r="AW635" s="38"/>
      <c r="AX635" s="39"/>
      <c r="AY635" s="33"/>
      <c r="AZ635" s="33"/>
      <c r="BA635" s="33"/>
      <c r="BB635" s="33"/>
    </row>
    <row r="637" spans="1:50" ht="13.5">
      <c r="A637" s="26"/>
      <c r="B637" s="27" t="s">
        <v>306</v>
      </c>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c r="AJ637" s="26"/>
      <c r="AK637" s="26"/>
      <c r="AL637" s="26"/>
      <c r="AM637" s="26"/>
      <c r="AN637" s="26"/>
      <c r="AO637" s="26"/>
      <c r="AP637" s="26"/>
      <c r="AQ637" s="26"/>
      <c r="AR637" s="26"/>
      <c r="AS637" s="26"/>
      <c r="AT637" s="26"/>
      <c r="AU637" s="26"/>
      <c r="AV637" s="26"/>
      <c r="AW637" s="26"/>
      <c r="AX637" s="26"/>
    </row>
    <row r="638" spans="1:50" ht="34.5" customHeight="1">
      <c r="A638" s="40"/>
      <c r="B638" s="40"/>
      <c r="C638" s="151" t="s">
        <v>45</v>
      </c>
      <c r="D638" s="151"/>
      <c r="E638" s="151"/>
      <c r="F638" s="151"/>
      <c r="G638" s="151"/>
      <c r="H638" s="151"/>
      <c r="I638" s="151"/>
      <c r="J638" s="151"/>
      <c r="K638" s="151"/>
      <c r="L638" s="151"/>
      <c r="M638" s="151" t="s">
        <v>46</v>
      </c>
      <c r="N638" s="151"/>
      <c r="O638" s="151"/>
      <c r="P638" s="151"/>
      <c r="Q638" s="151"/>
      <c r="R638" s="151"/>
      <c r="S638" s="151"/>
      <c r="T638" s="151"/>
      <c r="U638" s="151"/>
      <c r="V638" s="151"/>
      <c r="W638" s="151"/>
      <c r="X638" s="151"/>
      <c r="Y638" s="151"/>
      <c r="Z638" s="151"/>
      <c r="AA638" s="151"/>
      <c r="AB638" s="151"/>
      <c r="AC638" s="151"/>
      <c r="AD638" s="151"/>
      <c r="AE638" s="151"/>
      <c r="AF638" s="151"/>
      <c r="AG638" s="151"/>
      <c r="AH638" s="151"/>
      <c r="AI638" s="151"/>
      <c r="AJ638" s="151"/>
      <c r="AK638" s="152" t="s">
        <v>47</v>
      </c>
      <c r="AL638" s="151"/>
      <c r="AM638" s="151"/>
      <c r="AN638" s="151"/>
      <c r="AO638" s="151"/>
      <c r="AP638" s="151"/>
      <c r="AQ638" s="151" t="s">
        <v>24</v>
      </c>
      <c r="AR638" s="151"/>
      <c r="AS638" s="151"/>
      <c r="AT638" s="151"/>
      <c r="AU638" s="153" t="s">
        <v>25</v>
      </c>
      <c r="AV638" s="154"/>
      <c r="AW638" s="154"/>
      <c r="AX638" s="46"/>
    </row>
    <row r="639" spans="1:50" ht="24" customHeight="1">
      <c r="A639" s="40">
        <v>1</v>
      </c>
      <c r="B639" s="40">
        <v>1</v>
      </c>
      <c r="C639" s="136" t="s">
        <v>191</v>
      </c>
      <c r="D639" s="137"/>
      <c r="E639" s="137"/>
      <c r="F639" s="137"/>
      <c r="G639" s="137"/>
      <c r="H639" s="137"/>
      <c r="I639" s="137"/>
      <c r="J639" s="137"/>
      <c r="K639" s="137"/>
      <c r="L639" s="137"/>
      <c r="M639" s="136" t="s">
        <v>192</v>
      </c>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41">
        <v>169</v>
      </c>
      <c r="AL639" s="137"/>
      <c r="AM639" s="137"/>
      <c r="AN639" s="137"/>
      <c r="AO639" s="137"/>
      <c r="AP639" s="137"/>
      <c r="AQ639" s="141">
        <v>1</v>
      </c>
      <c r="AR639" s="141"/>
      <c r="AS639" s="141"/>
      <c r="AT639" s="141"/>
      <c r="AU639" s="142">
        <v>95.1</v>
      </c>
      <c r="AV639" s="143"/>
      <c r="AW639" s="143"/>
      <c r="AX639" s="144"/>
    </row>
    <row r="640" spans="1:50" ht="24" customHeight="1">
      <c r="A640" s="40">
        <v>2</v>
      </c>
      <c r="B640" s="40">
        <v>1</v>
      </c>
      <c r="C640" s="136" t="s">
        <v>193</v>
      </c>
      <c r="D640" s="137"/>
      <c r="E640" s="137"/>
      <c r="F640" s="137"/>
      <c r="G640" s="137"/>
      <c r="H640" s="137"/>
      <c r="I640" s="137"/>
      <c r="J640" s="137"/>
      <c r="K640" s="137"/>
      <c r="L640" s="137"/>
      <c r="M640" s="136" t="s">
        <v>194</v>
      </c>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41">
        <v>142</v>
      </c>
      <c r="AL640" s="137"/>
      <c r="AM640" s="137"/>
      <c r="AN640" s="137"/>
      <c r="AO640" s="137"/>
      <c r="AP640" s="137"/>
      <c r="AQ640" s="141">
        <v>1</v>
      </c>
      <c r="AR640" s="141"/>
      <c r="AS640" s="141"/>
      <c r="AT640" s="141"/>
      <c r="AU640" s="167" t="s">
        <v>133</v>
      </c>
      <c r="AV640" s="143"/>
      <c r="AW640" s="143"/>
      <c r="AX640" s="144"/>
    </row>
    <row r="641" spans="1:50" ht="24" customHeight="1">
      <c r="A641" s="40">
        <v>3</v>
      </c>
      <c r="B641" s="40">
        <v>1</v>
      </c>
      <c r="C641" s="136" t="s">
        <v>195</v>
      </c>
      <c r="D641" s="137"/>
      <c r="E641" s="137"/>
      <c r="F641" s="137"/>
      <c r="G641" s="137"/>
      <c r="H641" s="137"/>
      <c r="I641" s="137"/>
      <c r="J641" s="137"/>
      <c r="K641" s="137"/>
      <c r="L641" s="137"/>
      <c r="M641" s="136" t="s">
        <v>196</v>
      </c>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41">
        <v>130</v>
      </c>
      <c r="AL641" s="137"/>
      <c r="AM641" s="137"/>
      <c r="AN641" s="137"/>
      <c r="AO641" s="137"/>
      <c r="AP641" s="137"/>
      <c r="AQ641" s="141">
        <v>2</v>
      </c>
      <c r="AR641" s="141"/>
      <c r="AS641" s="141"/>
      <c r="AT641" s="141"/>
      <c r="AU641" s="142">
        <v>98.8</v>
      </c>
      <c r="AV641" s="143"/>
      <c r="AW641" s="143"/>
      <c r="AX641" s="144"/>
    </row>
    <row r="642" spans="1:50" ht="24" customHeight="1">
      <c r="A642" s="40">
        <v>4</v>
      </c>
      <c r="B642" s="40">
        <v>1</v>
      </c>
      <c r="C642" s="166" t="s">
        <v>197</v>
      </c>
      <c r="D642" s="159"/>
      <c r="E642" s="159"/>
      <c r="F642" s="159"/>
      <c r="G642" s="159"/>
      <c r="H642" s="159"/>
      <c r="I642" s="159"/>
      <c r="J642" s="159"/>
      <c r="K642" s="159"/>
      <c r="L642" s="160"/>
      <c r="M642" s="137" t="s">
        <v>198</v>
      </c>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41">
        <v>25</v>
      </c>
      <c r="AL642" s="137"/>
      <c r="AM642" s="137"/>
      <c r="AN642" s="137"/>
      <c r="AO642" s="137"/>
      <c r="AP642" s="137"/>
      <c r="AQ642" s="164" t="s">
        <v>174</v>
      </c>
      <c r="AR642" s="165"/>
      <c r="AS642" s="165"/>
      <c r="AT642" s="165"/>
      <c r="AU642" s="142" t="s">
        <v>133</v>
      </c>
      <c r="AV642" s="143"/>
      <c r="AW642" s="143"/>
      <c r="AX642" s="144"/>
    </row>
    <row r="643" spans="1:50" ht="24" customHeight="1">
      <c r="A643" s="40">
        <v>5</v>
      </c>
      <c r="B643" s="40">
        <v>1</v>
      </c>
      <c r="C643" s="136" t="s">
        <v>208</v>
      </c>
      <c r="D643" s="137"/>
      <c r="E643" s="137"/>
      <c r="F643" s="137"/>
      <c r="G643" s="137"/>
      <c r="H643" s="137"/>
      <c r="I643" s="137"/>
      <c r="J643" s="137"/>
      <c r="K643" s="137"/>
      <c r="L643" s="137"/>
      <c r="M643" s="137" t="s">
        <v>199</v>
      </c>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41">
        <v>13</v>
      </c>
      <c r="AL643" s="137"/>
      <c r="AM643" s="137"/>
      <c r="AN643" s="137"/>
      <c r="AO643" s="137"/>
      <c r="AP643" s="137"/>
      <c r="AQ643" s="164" t="s">
        <v>174</v>
      </c>
      <c r="AR643" s="165"/>
      <c r="AS643" s="165"/>
      <c r="AT643" s="165"/>
      <c r="AU643" s="142" t="s">
        <v>133</v>
      </c>
      <c r="AV643" s="143"/>
      <c r="AW643" s="143"/>
      <c r="AX643" s="144"/>
    </row>
    <row r="644" spans="1:50" ht="24" customHeight="1">
      <c r="A644" s="40">
        <v>6</v>
      </c>
      <c r="B644" s="40">
        <v>1</v>
      </c>
      <c r="C644" s="136" t="s">
        <v>207</v>
      </c>
      <c r="D644" s="137"/>
      <c r="E644" s="137"/>
      <c r="F644" s="137"/>
      <c r="G644" s="137"/>
      <c r="H644" s="137"/>
      <c r="I644" s="137"/>
      <c r="J644" s="137"/>
      <c r="K644" s="137"/>
      <c r="L644" s="137"/>
      <c r="M644" s="137" t="s">
        <v>200</v>
      </c>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41">
        <v>13</v>
      </c>
      <c r="AL644" s="137"/>
      <c r="AM644" s="137"/>
      <c r="AN644" s="137"/>
      <c r="AO644" s="137"/>
      <c r="AP644" s="137"/>
      <c r="AQ644" s="165">
        <v>1</v>
      </c>
      <c r="AR644" s="165"/>
      <c r="AS644" s="165"/>
      <c r="AT644" s="165"/>
      <c r="AU644" s="142">
        <v>79.2</v>
      </c>
      <c r="AV644" s="143"/>
      <c r="AW644" s="143"/>
      <c r="AX644" s="144"/>
    </row>
    <row r="645" spans="1:50" ht="24" customHeight="1">
      <c r="A645" s="40">
        <v>7</v>
      </c>
      <c r="B645" s="40">
        <v>1</v>
      </c>
      <c r="C645" s="136" t="s">
        <v>207</v>
      </c>
      <c r="D645" s="137"/>
      <c r="E645" s="137"/>
      <c r="F645" s="137"/>
      <c r="G645" s="137"/>
      <c r="H645" s="137"/>
      <c r="I645" s="137"/>
      <c r="J645" s="137"/>
      <c r="K645" s="137"/>
      <c r="L645" s="137"/>
      <c r="M645" s="137" t="s">
        <v>201</v>
      </c>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41">
        <v>12</v>
      </c>
      <c r="AL645" s="137"/>
      <c r="AM645" s="137"/>
      <c r="AN645" s="137"/>
      <c r="AO645" s="137"/>
      <c r="AP645" s="137"/>
      <c r="AQ645" s="164" t="s">
        <v>174</v>
      </c>
      <c r="AR645" s="165"/>
      <c r="AS645" s="165"/>
      <c r="AT645" s="165"/>
      <c r="AU645" s="142" t="s">
        <v>133</v>
      </c>
      <c r="AV645" s="143"/>
      <c r="AW645" s="143"/>
      <c r="AX645" s="144"/>
    </row>
    <row r="646" spans="1:50" ht="24" customHeight="1">
      <c r="A646" s="40">
        <v>8</v>
      </c>
      <c r="B646" s="40">
        <v>1</v>
      </c>
      <c r="C646" s="136" t="s">
        <v>202</v>
      </c>
      <c r="D646" s="137"/>
      <c r="E646" s="137"/>
      <c r="F646" s="137"/>
      <c r="G646" s="137"/>
      <c r="H646" s="137"/>
      <c r="I646" s="137"/>
      <c r="J646" s="137"/>
      <c r="K646" s="137"/>
      <c r="L646" s="137"/>
      <c r="M646" s="137" t="s">
        <v>203</v>
      </c>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41">
        <v>12</v>
      </c>
      <c r="AL646" s="137"/>
      <c r="AM646" s="137"/>
      <c r="AN646" s="137"/>
      <c r="AO646" s="137"/>
      <c r="AP646" s="137"/>
      <c r="AQ646" s="141">
        <v>1</v>
      </c>
      <c r="AR646" s="141"/>
      <c r="AS646" s="141"/>
      <c r="AT646" s="141"/>
      <c r="AU646" s="142">
        <v>97.2</v>
      </c>
      <c r="AV646" s="143"/>
      <c r="AW646" s="143"/>
      <c r="AX646" s="144"/>
    </row>
    <row r="647" spans="1:50" ht="24" customHeight="1">
      <c r="A647" s="40">
        <v>9</v>
      </c>
      <c r="B647" s="40">
        <v>1</v>
      </c>
      <c r="C647" s="136" t="s">
        <v>209</v>
      </c>
      <c r="D647" s="137"/>
      <c r="E647" s="137"/>
      <c r="F647" s="137"/>
      <c r="G647" s="137"/>
      <c r="H647" s="137"/>
      <c r="I647" s="137"/>
      <c r="J647" s="137"/>
      <c r="K647" s="137"/>
      <c r="L647" s="137"/>
      <c r="M647" s="137" t="s">
        <v>204</v>
      </c>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41">
        <v>10</v>
      </c>
      <c r="AL647" s="137"/>
      <c r="AM647" s="137"/>
      <c r="AN647" s="137"/>
      <c r="AO647" s="137"/>
      <c r="AP647" s="137"/>
      <c r="AQ647" s="161" t="s">
        <v>174</v>
      </c>
      <c r="AR647" s="162"/>
      <c r="AS647" s="162"/>
      <c r="AT647" s="163"/>
      <c r="AU647" s="142" t="s">
        <v>133</v>
      </c>
      <c r="AV647" s="143"/>
      <c r="AW647" s="143"/>
      <c r="AX647" s="144"/>
    </row>
    <row r="648" spans="1:50" ht="24" customHeight="1">
      <c r="A648" s="40">
        <v>10</v>
      </c>
      <c r="B648" s="40">
        <v>1</v>
      </c>
      <c r="C648" s="158" t="s">
        <v>210</v>
      </c>
      <c r="D648" s="159"/>
      <c r="E648" s="159"/>
      <c r="F648" s="159"/>
      <c r="G648" s="159"/>
      <c r="H648" s="159"/>
      <c r="I648" s="159"/>
      <c r="J648" s="159"/>
      <c r="K648" s="159"/>
      <c r="L648" s="160"/>
      <c r="M648" s="137" t="s">
        <v>205</v>
      </c>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41">
        <v>10</v>
      </c>
      <c r="AL648" s="137"/>
      <c r="AM648" s="137"/>
      <c r="AN648" s="137"/>
      <c r="AO648" s="137"/>
      <c r="AP648" s="137"/>
      <c r="AQ648" s="141" t="s">
        <v>206</v>
      </c>
      <c r="AR648" s="141"/>
      <c r="AS648" s="141"/>
      <c r="AT648" s="141"/>
      <c r="AU648" s="142" t="s">
        <v>133</v>
      </c>
      <c r="AV648" s="143"/>
      <c r="AW648" s="143"/>
      <c r="AX648" s="144"/>
    </row>
    <row r="649" spans="1:50" ht="24" customHeight="1" hidden="1">
      <c r="A649" s="40"/>
      <c r="B649" s="40"/>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2"/>
      <c r="AL649" s="43"/>
      <c r="AM649" s="43"/>
      <c r="AN649" s="43"/>
      <c r="AO649" s="43"/>
      <c r="AP649" s="43"/>
      <c r="AQ649" s="43"/>
      <c r="AR649" s="43"/>
      <c r="AS649" s="43"/>
      <c r="AT649" s="43"/>
      <c r="AU649" s="44"/>
      <c r="AV649" s="45"/>
      <c r="AW649" s="45"/>
      <c r="AX649" s="46"/>
    </row>
    <row r="650" spans="1:50" ht="24" customHeight="1" hidden="1">
      <c r="A650" s="40"/>
      <c r="B650" s="40"/>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3"/>
      <c r="AM650" s="43"/>
      <c r="AN650" s="43"/>
      <c r="AO650" s="43"/>
      <c r="AP650" s="43"/>
      <c r="AQ650" s="43"/>
      <c r="AR650" s="43"/>
      <c r="AS650" s="43"/>
      <c r="AT650" s="43"/>
      <c r="AU650" s="44"/>
      <c r="AV650" s="45"/>
      <c r="AW650" s="45"/>
      <c r="AX650" s="46"/>
    </row>
    <row r="651" spans="1:50" ht="24" customHeight="1"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3"/>
      <c r="AM651" s="43"/>
      <c r="AN651" s="43"/>
      <c r="AO651" s="43"/>
      <c r="AP651" s="43"/>
      <c r="AQ651" s="43"/>
      <c r="AR651" s="43"/>
      <c r="AS651" s="43"/>
      <c r="AT651" s="43"/>
      <c r="AU651" s="44"/>
      <c r="AV651" s="45"/>
      <c r="AW651" s="45"/>
      <c r="AX651" s="46"/>
    </row>
    <row r="652" spans="1:50" ht="24" customHeight="1"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3"/>
      <c r="AM652" s="43"/>
      <c r="AN652" s="43"/>
      <c r="AO652" s="43"/>
      <c r="AP652" s="43"/>
      <c r="AQ652" s="43"/>
      <c r="AR652" s="43"/>
      <c r="AS652" s="43"/>
      <c r="AT652" s="43"/>
      <c r="AU652" s="44"/>
      <c r="AV652" s="45"/>
      <c r="AW652" s="45"/>
      <c r="AX652" s="46"/>
    </row>
    <row r="653" spans="1:54" s="27" customFormat="1" ht="19.5" customHeight="1" hidden="1">
      <c r="A653" s="34"/>
      <c r="B653" s="34"/>
      <c r="C653" s="35"/>
      <c r="D653" s="35"/>
      <c r="E653" s="35"/>
      <c r="F653" s="35"/>
      <c r="G653" s="35"/>
      <c r="H653" s="35"/>
      <c r="I653" s="35"/>
      <c r="J653" s="35"/>
      <c r="K653" s="35"/>
      <c r="L653" s="35"/>
      <c r="M653" s="36"/>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6"/>
      <c r="AL653" s="35"/>
      <c r="AM653" s="35"/>
      <c r="AN653" s="35"/>
      <c r="AO653" s="35"/>
      <c r="AP653" s="35"/>
      <c r="AQ653" s="35"/>
      <c r="AR653" s="35"/>
      <c r="AS653" s="35"/>
      <c r="AT653" s="35"/>
      <c r="AU653" s="37"/>
      <c r="AV653" s="38"/>
      <c r="AW653" s="38"/>
      <c r="AX653" s="39"/>
      <c r="AY653" s="33"/>
      <c r="AZ653" s="33"/>
      <c r="BA653" s="33"/>
      <c r="BB653" s="33"/>
    </row>
    <row r="654" spans="1:54" s="27" customFormat="1" ht="27" customHeight="1" hidden="1">
      <c r="A654" s="34"/>
      <c r="B654" s="34"/>
      <c r="C654" s="35"/>
      <c r="D654" s="35"/>
      <c r="E654" s="35"/>
      <c r="F654" s="35"/>
      <c r="G654" s="35"/>
      <c r="H654" s="35"/>
      <c r="I654" s="35"/>
      <c r="J654" s="35"/>
      <c r="K654" s="35"/>
      <c r="L654" s="35"/>
      <c r="M654" s="36"/>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6"/>
      <c r="AL654" s="35"/>
      <c r="AM654" s="35"/>
      <c r="AN654" s="35"/>
      <c r="AO654" s="35"/>
      <c r="AP654" s="35"/>
      <c r="AQ654" s="35"/>
      <c r="AR654" s="35"/>
      <c r="AS654" s="35"/>
      <c r="AT654" s="35"/>
      <c r="AU654" s="37"/>
      <c r="AV654" s="38"/>
      <c r="AW654" s="38"/>
      <c r="AX654" s="39"/>
      <c r="AY654" s="33"/>
      <c r="AZ654" s="33"/>
      <c r="BA654" s="33"/>
      <c r="BB654" s="33"/>
    </row>
    <row r="655" spans="1:50" ht="24" customHeight="1" hidden="1">
      <c r="A655" s="40"/>
      <c r="B655" s="40"/>
      <c r="C655" s="47"/>
      <c r="D655" s="41"/>
      <c r="E655" s="41"/>
      <c r="F655" s="41"/>
      <c r="G655" s="41"/>
      <c r="H655" s="41"/>
      <c r="I655" s="41"/>
      <c r="J655" s="41"/>
      <c r="K655" s="41"/>
      <c r="L655" s="41"/>
      <c r="M655" s="47"/>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3"/>
      <c r="AM655" s="43"/>
      <c r="AN655" s="43"/>
      <c r="AO655" s="43"/>
      <c r="AP655" s="43"/>
      <c r="AQ655" s="43"/>
      <c r="AR655" s="43"/>
      <c r="AS655" s="43"/>
      <c r="AT655" s="43"/>
      <c r="AU655" s="44"/>
      <c r="AV655" s="45"/>
      <c r="AW655" s="45"/>
      <c r="AX655" s="46"/>
    </row>
    <row r="656" spans="1:50" ht="24" customHeight="1"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3"/>
      <c r="AM656" s="43"/>
      <c r="AN656" s="43"/>
      <c r="AO656" s="43"/>
      <c r="AP656" s="43"/>
      <c r="AQ656" s="43"/>
      <c r="AR656" s="43"/>
      <c r="AS656" s="43"/>
      <c r="AT656" s="43"/>
      <c r="AU656" s="44"/>
      <c r="AV656" s="45"/>
      <c r="AW656" s="45"/>
      <c r="AX656" s="46"/>
    </row>
    <row r="657" spans="1:50" ht="24" customHeight="1"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3"/>
      <c r="AM657" s="43"/>
      <c r="AN657" s="43"/>
      <c r="AO657" s="43"/>
      <c r="AP657" s="43"/>
      <c r="AQ657" s="43"/>
      <c r="AR657" s="43"/>
      <c r="AS657" s="43"/>
      <c r="AT657" s="43"/>
      <c r="AU657" s="44"/>
      <c r="AV657" s="45"/>
      <c r="AW657" s="45"/>
      <c r="AX657" s="46"/>
    </row>
    <row r="658" spans="1:50" ht="24" customHeight="1"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3"/>
      <c r="AM658" s="43"/>
      <c r="AN658" s="43"/>
      <c r="AO658" s="43"/>
      <c r="AP658" s="43"/>
      <c r="AQ658" s="43"/>
      <c r="AR658" s="43"/>
      <c r="AS658" s="43"/>
      <c r="AT658" s="43"/>
      <c r="AU658" s="44"/>
      <c r="AV658" s="45"/>
      <c r="AW658" s="45"/>
      <c r="AX658" s="46"/>
    </row>
    <row r="659" spans="1:50" ht="24" customHeight="1"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3"/>
      <c r="AM659" s="43"/>
      <c r="AN659" s="43"/>
      <c r="AO659" s="43"/>
      <c r="AP659" s="43"/>
      <c r="AQ659" s="43"/>
      <c r="AR659" s="43"/>
      <c r="AS659" s="43"/>
      <c r="AT659" s="43"/>
      <c r="AU659" s="44"/>
      <c r="AV659" s="45"/>
      <c r="AW659" s="45"/>
      <c r="AX659" s="46"/>
    </row>
    <row r="660" spans="1:50" ht="24" customHeight="1"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3"/>
      <c r="AM660" s="43"/>
      <c r="AN660" s="43"/>
      <c r="AO660" s="43"/>
      <c r="AP660" s="43"/>
      <c r="AQ660" s="43"/>
      <c r="AR660" s="43"/>
      <c r="AS660" s="43"/>
      <c r="AT660" s="43"/>
      <c r="AU660" s="44"/>
      <c r="AV660" s="45"/>
      <c r="AW660" s="45"/>
      <c r="AX660" s="46"/>
    </row>
    <row r="661" spans="1:50" ht="24" customHeight="1"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3"/>
      <c r="AM661" s="43"/>
      <c r="AN661" s="43"/>
      <c r="AO661" s="43"/>
      <c r="AP661" s="43"/>
      <c r="AQ661" s="43"/>
      <c r="AR661" s="43"/>
      <c r="AS661" s="43"/>
      <c r="AT661" s="43"/>
      <c r="AU661" s="44"/>
      <c r="AV661" s="45"/>
      <c r="AW661" s="45"/>
      <c r="AX661" s="46"/>
    </row>
    <row r="662" spans="1:50" ht="24" customHeight="1" hidden="1">
      <c r="A662" s="40"/>
      <c r="B662" s="40"/>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2"/>
      <c r="AL662" s="43"/>
      <c r="AM662" s="43"/>
      <c r="AN662" s="43"/>
      <c r="AO662" s="43"/>
      <c r="AP662" s="43"/>
      <c r="AQ662" s="43"/>
      <c r="AR662" s="43"/>
      <c r="AS662" s="43"/>
      <c r="AT662" s="43"/>
      <c r="AU662" s="44"/>
      <c r="AV662" s="45"/>
      <c r="AW662" s="45"/>
      <c r="AX662" s="46"/>
    </row>
    <row r="663" spans="1:50" ht="24" customHeight="1" hidden="1">
      <c r="A663" s="40"/>
      <c r="B663" s="40"/>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2"/>
      <c r="AL663" s="43"/>
      <c r="AM663" s="43"/>
      <c r="AN663" s="43"/>
      <c r="AO663" s="43"/>
      <c r="AP663" s="43"/>
      <c r="AQ663" s="43"/>
      <c r="AR663" s="43"/>
      <c r="AS663" s="43"/>
      <c r="AT663" s="43"/>
      <c r="AU663" s="44"/>
      <c r="AV663" s="45"/>
      <c r="AW663" s="45"/>
      <c r="AX663" s="46"/>
    </row>
    <row r="664" spans="1:50" ht="24" customHeight="1" hidden="1">
      <c r="A664" s="40"/>
      <c r="B664" s="40"/>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2"/>
      <c r="AL664" s="43"/>
      <c r="AM664" s="43"/>
      <c r="AN664" s="43"/>
      <c r="AO664" s="43"/>
      <c r="AP664" s="43"/>
      <c r="AQ664" s="43"/>
      <c r="AR664" s="43"/>
      <c r="AS664" s="43"/>
      <c r="AT664" s="43"/>
      <c r="AU664" s="44"/>
      <c r="AV664" s="45"/>
      <c r="AW664" s="45"/>
      <c r="AX664" s="46"/>
    </row>
    <row r="665" spans="1:50" ht="24" customHeight="1" hidden="1">
      <c r="A665" s="40"/>
      <c r="B665" s="40"/>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2"/>
      <c r="AL665" s="43"/>
      <c r="AM665" s="43"/>
      <c r="AN665" s="43"/>
      <c r="AO665" s="43"/>
      <c r="AP665" s="43"/>
      <c r="AQ665" s="43"/>
      <c r="AR665" s="43"/>
      <c r="AS665" s="43"/>
      <c r="AT665" s="43"/>
      <c r="AU665" s="44"/>
      <c r="AV665" s="45"/>
      <c r="AW665" s="45"/>
      <c r="AX665" s="46"/>
    </row>
    <row r="666" spans="1:50" ht="24" customHeight="1" hidden="1">
      <c r="A666" s="40"/>
      <c r="B666" s="40"/>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2"/>
      <c r="AL666" s="43"/>
      <c r="AM666" s="43"/>
      <c r="AN666" s="43"/>
      <c r="AO666" s="43"/>
      <c r="AP666" s="43"/>
      <c r="AQ666" s="43"/>
      <c r="AR666" s="43"/>
      <c r="AS666" s="43"/>
      <c r="AT666" s="43"/>
      <c r="AU666" s="44"/>
      <c r="AV666" s="45"/>
      <c r="AW666" s="45"/>
      <c r="AX666" s="46"/>
    </row>
    <row r="667" spans="1:54" s="27" customFormat="1" ht="27" customHeight="1" hidden="1">
      <c r="A667" s="34"/>
      <c r="B667" s="34"/>
      <c r="C667" s="35"/>
      <c r="D667" s="35"/>
      <c r="E667" s="35"/>
      <c r="F667" s="35"/>
      <c r="G667" s="35"/>
      <c r="H667" s="35"/>
      <c r="I667" s="35"/>
      <c r="J667" s="35"/>
      <c r="K667" s="35"/>
      <c r="L667" s="35"/>
      <c r="M667" s="36"/>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6"/>
      <c r="AL667" s="35"/>
      <c r="AM667" s="35"/>
      <c r="AN667" s="35"/>
      <c r="AO667" s="35"/>
      <c r="AP667" s="35"/>
      <c r="AQ667" s="35"/>
      <c r="AR667" s="35"/>
      <c r="AS667" s="35"/>
      <c r="AT667" s="35"/>
      <c r="AU667" s="37"/>
      <c r="AV667" s="38"/>
      <c r="AW667" s="38"/>
      <c r="AX667" s="39"/>
      <c r="AY667" s="33"/>
      <c r="AZ667" s="33"/>
      <c r="BA667" s="33"/>
      <c r="BB667" s="33"/>
    </row>
    <row r="668" spans="1:54" s="27" customFormat="1" ht="23.25" customHeight="1" hidden="1">
      <c r="A668" s="34"/>
      <c r="B668" s="34"/>
      <c r="C668" s="35"/>
      <c r="D668" s="35"/>
      <c r="E668" s="35"/>
      <c r="F668" s="35"/>
      <c r="G668" s="35"/>
      <c r="H668" s="35"/>
      <c r="I668" s="35"/>
      <c r="J668" s="35"/>
      <c r="K668" s="35"/>
      <c r="L668" s="35"/>
      <c r="M668" s="36"/>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6"/>
      <c r="AL668" s="35"/>
      <c r="AM668" s="35"/>
      <c r="AN668" s="35"/>
      <c r="AO668" s="35"/>
      <c r="AP668" s="35"/>
      <c r="AQ668" s="35"/>
      <c r="AR668" s="35"/>
      <c r="AS668" s="35"/>
      <c r="AT668" s="35"/>
      <c r="AU668" s="37"/>
      <c r="AV668" s="38"/>
      <c r="AW668" s="38"/>
      <c r="AX668" s="39"/>
      <c r="AY668" s="33"/>
      <c r="AZ668" s="33"/>
      <c r="BA668" s="33"/>
      <c r="BB668" s="33"/>
    </row>
    <row r="669" spans="1:50" ht="13.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c r="AJ669" s="26"/>
      <c r="AK669" s="26"/>
      <c r="AL669" s="26"/>
      <c r="AM669" s="26"/>
      <c r="AN669" s="26"/>
      <c r="AO669" s="26"/>
      <c r="AP669" s="26"/>
      <c r="AQ669" s="26"/>
      <c r="AR669" s="26"/>
      <c r="AS669" s="26"/>
      <c r="AT669" s="26"/>
      <c r="AU669" s="26"/>
      <c r="AV669" s="26"/>
      <c r="AW669" s="26"/>
      <c r="AX669" s="26"/>
    </row>
    <row r="670" spans="1:50" ht="13.5">
      <c r="A670" s="26"/>
      <c r="B670" s="27" t="s">
        <v>231</v>
      </c>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c r="AJ670" s="26"/>
      <c r="AK670" s="26"/>
      <c r="AL670" s="26"/>
      <c r="AM670" s="26"/>
      <c r="AN670" s="26"/>
      <c r="AO670" s="26"/>
      <c r="AP670" s="26"/>
      <c r="AQ670" s="26"/>
      <c r="AR670" s="26"/>
      <c r="AS670" s="26"/>
      <c r="AT670" s="26"/>
      <c r="AU670" s="26"/>
      <c r="AV670" s="26"/>
      <c r="AW670" s="26"/>
      <c r="AX670" s="26"/>
    </row>
    <row r="671" spans="1:50" ht="34.5" customHeight="1">
      <c r="A671" s="40"/>
      <c r="B671" s="40"/>
      <c r="C671" s="151" t="s">
        <v>45</v>
      </c>
      <c r="D671" s="151"/>
      <c r="E671" s="151"/>
      <c r="F671" s="151"/>
      <c r="G671" s="151"/>
      <c r="H671" s="151"/>
      <c r="I671" s="151"/>
      <c r="J671" s="151"/>
      <c r="K671" s="151"/>
      <c r="L671" s="151"/>
      <c r="M671" s="151" t="s">
        <v>46</v>
      </c>
      <c r="N671" s="151"/>
      <c r="O671" s="151"/>
      <c r="P671" s="151"/>
      <c r="Q671" s="151"/>
      <c r="R671" s="151"/>
      <c r="S671" s="151"/>
      <c r="T671" s="151"/>
      <c r="U671" s="151"/>
      <c r="V671" s="151"/>
      <c r="W671" s="151"/>
      <c r="X671" s="151"/>
      <c r="Y671" s="151"/>
      <c r="Z671" s="151"/>
      <c r="AA671" s="151"/>
      <c r="AB671" s="151"/>
      <c r="AC671" s="151"/>
      <c r="AD671" s="151"/>
      <c r="AE671" s="151"/>
      <c r="AF671" s="151"/>
      <c r="AG671" s="151"/>
      <c r="AH671" s="151"/>
      <c r="AI671" s="151"/>
      <c r="AJ671" s="151"/>
      <c r="AK671" s="152" t="s">
        <v>47</v>
      </c>
      <c r="AL671" s="151"/>
      <c r="AM671" s="151"/>
      <c r="AN671" s="151"/>
      <c r="AO671" s="151"/>
      <c r="AP671" s="151"/>
      <c r="AQ671" s="151" t="s">
        <v>24</v>
      </c>
      <c r="AR671" s="151"/>
      <c r="AS671" s="151"/>
      <c r="AT671" s="151"/>
      <c r="AU671" s="153" t="s">
        <v>25</v>
      </c>
      <c r="AV671" s="154"/>
      <c r="AW671" s="154"/>
      <c r="AX671" s="46"/>
    </row>
    <row r="672" spans="1:50" ht="24" customHeight="1">
      <c r="A672" s="40">
        <v>1</v>
      </c>
      <c r="B672" s="40">
        <v>1</v>
      </c>
      <c r="C672" s="136" t="s">
        <v>233</v>
      </c>
      <c r="D672" s="137"/>
      <c r="E672" s="137"/>
      <c r="F672" s="137"/>
      <c r="G672" s="137"/>
      <c r="H672" s="137"/>
      <c r="I672" s="137"/>
      <c r="J672" s="137"/>
      <c r="K672" s="137"/>
      <c r="L672" s="137"/>
      <c r="M672" s="137" t="s">
        <v>239</v>
      </c>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41">
        <v>2</v>
      </c>
      <c r="AL672" s="137"/>
      <c r="AM672" s="137"/>
      <c r="AN672" s="137"/>
      <c r="AO672" s="137"/>
      <c r="AP672" s="137"/>
      <c r="AQ672" s="140" t="s">
        <v>250</v>
      </c>
      <c r="AR672" s="141"/>
      <c r="AS672" s="141"/>
      <c r="AT672" s="141"/>
      <c r="AU672" s="155">
        <v>87.6</v>
      </c>
      <c r="AV672" s="156"/>
      <c r="AW672" s="156"/>
      <c r="AX672" s="157"/>
    </row>
    <row r="673" spans="1:50" ht="24" customHeight="1">
      <c r="A673" s="40">
        <v>2</v>
      </c>
      <c r="B673" s="40">
        <v>1</v>
      </c>
      <c r="C673" s="137" t="s">
        <v>234</v>
      </c>
      <c r="D673" s="137"/>
      <c r="E673" s="137"/>
      <c r="F673" s="137"/>
      <c r="G673" s="137"/>
      <c r="H673" s="137"/>
      <c r="I673" s="137"/>
      <c r="J673" s="137"/>
      <c r="K673" s="137"/>
      <c r="L673" s="137"/>
      <c r="M673" s="137" t="s">
        <v>238</v>
      </c>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41">
        <v>0.9</v>
      </c>
      <c r="AL673" s="137"/>
      <c r="AM673" s="137"/>
      <c r="AN673" s="137"/>
      <c r="AO673" s="137"/>
      <c r="AP673" s="137"/>
      <c r="AQ673" s="140" t="s">
        <v>312</v>
      </c>
      <c r="AR673" s="141"/>
      <c r="AS673" s="141"/>
      <c r="AT673" s="141"/>
      <c r="AU673" s="142" t="s">
        <v>154</v>
      </c>
      <c r="AV673" s="143"/>
      <c r="AW673" s="143"/>
      <c r="AX673" s="144"/>
    </row>
    <row r="674" spans="1:50" ht="24" customHeight="1">
      <c r="A674" s="40">
        <v>3</v>
      </c>
      <c r="B674" s="40">
        <v>1</v>
      </c>
      <c r="C674" s="137" t="s">
        <v>235</v>
      </c>
      <c r="D674" s="137"/>
      <c r="E674" s="137"/>
      <c r="F674" s="137"/>
      <c r="G674" s="137"/>
      <c r="H674" s="137"/>
      <c r="I674" s="137"/>
      <c r="J674" s="137"/>
      <c r="K674" s="137"/>
      <c r="L674" s="137"/>
      <c r="M674" s="137" t="s">
        <v>237</v>
      </c>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41">
        <v>0.8</v>
      </c>
      <c r="AL674" s="137"/>
      <c r="AM674" s="137"/>
      <c r="AN674" s="137"/>
      <c r="AO674" s="137"/>
      <c r="AP674" s="137"/>
      <c r="AQ674" s="140" t="s">
        <v>312</v>
      </c>
      <c r="AR674" s="141"/>
      <c r="AS674" s="141"/>
      <c r="AT674" s="141"/>
      <c r="AU674" s="142" t="s">
        <v>154</v>
      </c>
      <c r="AV674" s="143"/>
      <c r="AW674" s="143"/>
      <c r="AX674" s="144"/>
    </row>
    <row r="675" spans="1:50" ht="24" customHeight="1">
      <c r="A675" s="40">
        <v>4</v>
      </c>
      <c r="B675" s="40">
        <v>1</v>
      </c>
      <c r="C675" s="137" t="s">
        <v>236</v>
      </c>
      <c r="D675" s="137"/>
      <c r="E675" s="137"/>
      <c r="F675" s="137"/>
      <c r="G675" s="137"/>
      <c r="H675" s="137"/>
      <c r="I675" s="137"/>
      <c r="J675" s="137"/>
      <c r="K675" s="137"/>
      <c r="L675" s="137"/>
      <c r="M675" s="137" t="s">
        <v>240</v>
      </c>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41">
        <v>0.5</v>
      </c>
      <c r="AL675" s="137"/>
      <c r="AM675" s="137"/>
      <c r="AN675" s="137"/>
      <c r="AO675" s="137"/>
      <c r="AP675" s="137"/>
      <c r="AQ675" s="140" t="s">
        <v>312</v>
      </c>
      <c r="AR675" s="141"/>
      <c r="AS675" s="141"/>
      <c r="AT675" s="141"/>
      <c r="AU675" s="142" t="s">
        <v>154</v>
      </c>
      <c r="AV675" s="143"/>
      <c r="AW675" s="143"/>
      <c r="AX675" s="144"/>
    </row>
    <row r="676" spans="1:50" ht="24" customHeight="1">
      <c r="A676" s="40">
        <v>5</v>
      </c>
      <c r="B676" s="40">
        <v>1</v>
      </c>
      <c r="C676" s="137" t="s">
        <v>241</v>
      </c>
      <c r="D676" s="137"/>
      <c r="E676" s="137"/>
      <c r="F676" s="137"/>
      <c r="G676" s="137"/>
      <c r="H676" s="137"/>
      <c r="I676" s="137"/>
      <c r="J676" s="137"/>
      <c r="K676" s="137"/>
      <c r="L676" s="137"/>
      <c r="M676" s="137" t="s">
        <v>242</v>
      </c>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45">
        <v>0.05</v>
      </c>
      <c r="AL676" s="146"/>
      <c r="AM676" s="146"/>
      <c r="AN676" s="146"/>
      <c r="AO676" s="146"/>
      <c r="AP676" s="146"/>
      <c r="AQ676" s="140" t="s">
        <v>312</v>
      </c>
      <c r="AR676" s="141"/>
      <c r="AS676" s="141"/>
      <c r="AT676" s="141"/>
      <c r="AU676" s="142" t="s">
        <v>133</v>
      </c>
      <c r="AV676" s="143"/>
      <c r="AW676" s="143"/>
      <c r="AX676" s="144"/>
    </row>
    <row r="677" spans="1:50" ht="24" customHeight="1">
      <c r="A677" s="40">
        <v>6</v>
      </c>
      <c r="B677" s="40">
        <v>1</v>
      </c>
      <c r="C677" s="137" t="s">
        <v>241</v>
      </c>
      <c r="D677" s="137"/>
      <c r="E677" s="137"/>
      <c r="F677" s="137"/>
      <c r="G677" s="137"/>
      <c r="H677" s="137"/>
      <c r="I677" s="137"/>
      <c r="J677" s="137"/>
      <c r="K677" s="137"/>
      <c r="L677" s="137"/>
      <c r="M677" s="137" t="s">
        <v>242</v>
      </c>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45">
        <v>0.04</v>
      </c>
      <c r="AL677" s="146"/>
      <c r="AM677" s="146"/>
      <c r="AN677" s="146"/>
      <c r="AO677" s="146"/>
      <c r="AP677" s="146"/>
      <c r="AQ677" s="140" t="s">
        <v>312</v>
      </c>
      <c r="AR677" s="141"/>
      <c r="AS677" s="141"/>
      <c r="AT677" s="141"/>
      <c r="AU677" s="142" t="s">
        <v>133</v>
      </c>
      <c r="AV677" s="143"/>
      <c r="AW677" s="143"/>
      <c r="AX677" s="144"/>
    </row>
    <row r="678" spans="1:50" ht="24" customHeight="1">
      <c r="A678" s="40">
        <v>7</v>
      </c>
      <c r="B678" s="40">
        <v>1</v>
      </c>
      <c r="C678" s="137" t="s">
        <v>243</v>
      </c>
      <c r="D678" s="137"/>
      <c r="E678" s="137"/>
      <c r="F678" s="137"/>
      <c r="G678" s="137"/>
      <c r="H678" s="137"/>
      <c r="I678" s="137"/>
      <c r="J678" s="137"/>
      <c r="K678" s="137"/>
      <c r="L678" s="137"/>
      <c r="M678" s="137" t="s">
        <v>244</v>
      </c>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45">
        <v>0.03</v>
      </c>
      <c r="AL678" s="146"/>
      <c r="AM678" s="146"/>
      <c r="AN678" s="146"/>
      <c r="AO678" s="146"/>
      <c r="AP678" s="146"/>
      <c r="AQ678" s="140" t="s">
        <v>312</v>
      </c>
      <c r="AR678" s="141"/>
      <c r="AS678" s="141"/>
      <c r="AT678" s="141"/>
      <c r="AU678" s="142" t="s">
        <v>133</v>
      </c>
      <c r="AV678" s="143"/>
      <c r="AW678" s="143"/>
      <c r="AX678" s="144"/>
    </row>
    <row r="679" spans="1:50" ht="24" customHeight="1">
      <c r="A679" s="40">
        <v>8</v>
      </c>
      <c r="B679" s="40">
        <v>1</v>
      </c>
      <c r="C679" s="137" t="s">
        <v>241</v>
      </c>
      <c r="D679" s="137"/>
      <c r="E679" s="137"/>
      <c r="F679" s="137"/>
      <c r="G679" s="137"/>
      <c r="H679" s="137"/>
      <c r="I679" s="137"/>
      <c r="J679" s="137"/>
      <c r="K679" s="137"/>
      <c r="L679" s="137"/>
      <c r="M679" s="137" t="s">
        <v>242</v>
      </c>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45">
        <v>0.03</v>
      </c>
      <c r="AL679" s="146"/>
      <c r="AM679" s="146"/>
      <c r="AN679" s="146"/>
      <c r="AO679" s="146"/>
      <c r="AP679" s="146"/>
      <c r="AQ679" s="140" t="s">
        <v>312</v>
      </c>
      <c r="AR679" s="141"/>
      <c r="AS679" s="141"/>
      <c r="AT679" s="141"/>
      <c r="AU679" s="142" t="s">
        <v>133</v>
      </c>
      <c r="AV679" s="143"/>
      <c r="AW679" s="143"/>
      <c r="AX679" s="144"/>
    </row>
    <row r="680" spans="1:50" ht="24" customHeight="1">
      <c r="A680" s="40">
        <v>9</v>
      </c>
      <c r="B680" s="40">
        <v>1</v>
      </c>
      <c r="C680" s="136" t="s">
        <v>276</v>
      </c>
      <c r="D680" s="137"/>
      <c r="E680" s="137"/>
      <c r="F680" s="137"/>
      <c r="G680" s="137"/>
      <c r="H680" s="137"/>
      <c r="I680" s="137"/>
      <c r="J680" s="137"/>
      <c r="K680" s="137"/>
      <c r="L680" s="137"/>
      <c r="M680" s="137" t="s">
        <v>177</v>
      </c>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45">
        <v>0.01</v>
      </c>
      <c r="AL680" s="146"/>
      <c r="AM680" s="146"/>
      <c r="AN680" s="146"/>
      <c r="AO680" s="146"/>
      <c r="AP680" s="146"/>
      <c r="AQ680" s="141" t="s">
        <v>133</v>
      </c>
      <c r="AR680" s="141"/>
      <c r="AS680" s="141"/>
      <c r="AT680" s="141"/>
      <c r="AU680" s="142" t="s">
        <v>133</v>
      </c>
      <c r="AV680" s="143"/>
      <c r="AW680" s="143"/>
      <c r="AX680" s="144"/>
    </row>
    <row r="681" spans="1:50" ht="24" customHeight="1">
      <c r="A681" s="40">
        <v>10</v>
      </c>
      <c r="B681" s="40">
        <v>1</v>
      </c>
      <c r="C681" s="137" t="s">
        <v>245</v>
      </c>
      <c r="D681" s="137"/>
      <c r="E681" s="137"/>
      <c r="F681" s="137"/>
      <c r="G681" s="137"/>
      <c r="H681" s="137"/>
      <c r="I681" s="137"/>
      <c r="J681" s="137"/>
      <c r="K681" s="137"/>
      <c r="L681" s="137"/>
      <c r="M681" s="137" t="s">
        <v>246</v>
      </c>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45">
        <v>0.01</v>
      </c>
      <c r="AL681" s="146"/>
      <c r="AM681" s="146"/>
      <c r="AN681" s="146"/>
      <c r="AO681" s="146"/>
      <c r="AP681" s="146"/>
      <c r="AQ681" s="140" t="s">
        <v>312</v>
      </c>
      <c r="AR681" s="141"/>
      <c r="AS681" s="141"/>
      <c r="AT681" s="141"/>
      <c r="AU681" s="142" t="s">
        <v>133</v>
      </c>
      <c r="AV681" s="143"/>
      <c r="AW681" s="143"/>
      <c r="AX681" s="144"/>
    </row>
    <row r="682" spans="1:50" ht="24" customHeight="1" hidden="1">
      <c r="A682" s="40"/>
      <c r="B682" s="40"/>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2"/>
      <c r="AL682" s="43"/>
      <c r="AM682" s="43"/>
      <c r="AN682" s="43"/>
      <c r="AO682" s="43"/>
      <c r="AP682" s="43"/>
      <c r="AQ682" s="43"/>
      <c r="AR682" s="43"/>
      <c r="AS682" s="43"/>
      <c r="AT682" s="43"/>
      <c r="AU682" s="44"/>
      <c r="AV682" s="45"/>
      <c r="AW682" s="45"/>
      <c r="AX682" s="46"/>
    </row>
    <row r="683" spans="1:50" ht="24" customHeight="1" hidden="1">
      <c r="A683" s="40"/>
      <c r="B683" s="40"/>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2"/>
      <c r="AL683" s="43"/>
      <c r="AM683" s="43"/>
      <c r="AN683" s="43"/>
      <c r="AO683" s="43"/>
      <c r="AP683" s="43"/>
      <c r="AQ683" s="43"/>
      <c r="AR683" s="43"/>
      <c r="AS683" s="43"/>
      <c r="AT683" s="43"/>
      <c r="AU683" s="44"/>
      <c r="AV683" s="45"/>
      <c r="AW683" s="45"/>
      <c r="AX683" s="46"/>
    </row>
    <row r="684" spans="1:50" ht="24" customHeight="1" hidden="1">
      <c r="A684" s="40"/>
      <c r="B684" s="40"/>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2"/>
      <c r="AL684" s="43"/>
      <c r="AM684" s="43"/>
      <c r="AN684" s="43"/>
      <c r="AO684" s="43"/>
      <c r="AP684" s="43"/>
      <c r="AQ684" s="43"/>
      <c r="AR684" s="43"/>
      <c r="AS684" s="43"/>
      <c r="AT684" s="43"/>
      <c r="AU684" s="44"/>
      <c r="AV684" s="45"/>
      <c r="AW684" s="45"/>
      <c r="AX684" s="46"/>
    </row>
    <row r="685" spans="1:50" ht="24" customHeight="1" hidden="1">
      <c r="A685" s="40"/>
      <c r="B685" s="40"/>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2"/>
      <c r="AL685" s="43"/>
      <c r="AM685" s="43"/>
      <c r="AN685" s="43"/>
      <c r="AO685" s="43"/>
      <c r="AP685" s="43"/>
      <c r="AQ685" s="43"/>
      <c r="AR685" s="43"/>
      <c r="AS685" s="43"/>
      <c r="AT685" s="43"/>
      <c r="AU685" s="44"/>
      <c r="AV685" s="45"/>
      <c r="AW685" s="45"/>
      <c r="AX685" s="46"/>
    </row>
    <row r="686" spans="1:54" s="27" customFormat="1" ht="19.5" customHeight="1" hidden="1">
      <c r="A686" s="34"/>
      <c r="B686" s="34"/>
      <c r="C686" s="35"/>
      <c r="D686" s="35"/>
      <c r="E686" s="35"/>
      <c r="F686" s="35"/>
      <c r="G686" s="35"/>
      <c r="H686" s="35"/>
      <c r="I686" s="35"/>
      <c r="J686" s="35"/>
      <c r="K686" s="35"/>
      <c r="L686" s="35"/>
      <c r="M686" s="36"/>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6"/>
      <c r="AL686" s="35"/>
      <c r="AM686" s="35"/>
      <c r="AN686" s="35"/>
      <c r="AO686" s="35"/>
      <c r="AP686" s="35"/>
      <c r="AQ686" s="35"/>
      <c r="AR686" s="35"/>
      <c r="AS686" s="35"/>
      <c r="AT686" s="35"/>
      <c r="AU686" s="37"/>
      <c r="AV686" s="38"/>
      <c r="AW686" s="38"/>
      <c r="AX686" s="39"/>
      <c r="AY686" s="33"/>
      <c r="AZ686" s="33"/>
      <c r="BA686" s="33"/>
      <c r="BB686" s="33"/>
    </row>
    <row r="687" spans="1:54" s="27" customFormat="1" ht="27" customHeight="1" hidden="1">
      <c r="A687" s="34"/>
      <c r="B687" s="34"/>
      <c r="C687" s="35"/>
      <c r="D687" s="35"/>
      <c r="E687" s="35"/>
      <c r="F687" s="35"/>
      <c r="G687" s="35"/>
      <c r="H687" s="35"/>
      <c r="I687" s="35"/>
      <c r="J687" s="35"/>
      <c r="K687" s="35"/>
      <c r="L687" s="35"/>
      <c r="M687" s="36"/>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6"/>
      <c r="AL687" s="35"/>
      <c r="AM687" s="35"/>
      <c r="AN687" s="35"/>
      <c r="AO687" s="35"/>
      <c r="AP687" s="35"/>
      <c r="AQ687" s="35"/>
      <c r="AR687" s="35"/>
      <c r="AS687" s="35"/>
      <c r="AT687" s="35"/>
      <c r="AU687" s="37"/>
      <c r="AV687" s="38"/>
      <c r="AW687" s="38"/>
      <c r="AX687" s="39"/>
      <c r="AY687" s="33"/>
      <c r="AZ687" s="33"/>
      <c r="BA687" s="33"/>
      <c r="BB687" s="33"/>
    </row>
    <row r="688" spans="1:50" ht="24" customHeight="1" hidden="1">
      <c r="A688" s="40"/>
      <c r="B688" s="40"/>
      <c r="C688" s="47"/>
      <c r="D688" s="41"/>
      <c r="E688" s="41"/>
      <c r="F688" s="41"/>
      <c r="G688" s="41"/>
      <c r="H688" s="41"/>
      <c r="I688" s="41"/>
      <c r="J688" s="41"/>
      <c r="K688" s="41"/>
      <c r="L688" s="41"/>
      <c r="M688" s="47"/>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2"/>
      <c r="AL688" s="43"/>
      <c r="AM688" s="43"/>
      <c r="AN688" s="43"/>
      <c r="AO688" s="43"/>
      <c r="AP688" s="43"/>
      <c r="AQ688" s="43"/>
      <c r="AR688" s="43"/>
      <c r="AS688" s="43"/>
      <c r="AT688" s="43"/>
      <c r="AU688" s="44"/>
      <c r="AV688" s="45"/>
      <c r="AW688" s="45"/>
      <c r="AX688" s="46"/>
    </row>
    <row r="689" spans="1:50" ht="24" customHeight="1" hidden="1">
      <c r="A689" s="40"/>
      <c r="B689" s="40"/>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2"/>
      <c r="AL689" s="43"/>
      <c r="AM689" s="43"/>
      <c r="AN689" s="43"/>
      <c r="AO689" s="43"/>
      <c r="AP689" s="43"/>
      <c r="AQ689" s="43"/>
      <c r="AR689" s="43"/>
      <c r="AS689" s="43"/>
      <c r="AT689" s="43"/>
      <c r="AU689" s="44"/>
      <c r="AV689" s="45"/>
      <c r="AW689" s="45"/>
      <c r="AX689" s="46"/>
    </row>
    <row r="690" spans="1:50" ht="24" customHeight="1" hidden="1">
      <c r="A690" s="40"/>
      <c r="B690" s="40"/>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2"/>
      <c r="AL690" s="43"/>
      <c r="AM690" s="43"/>
      <c r="AN690" s="43"/>
      <c r="AO690" s="43"/>
      <c r="AP690" s="43"/>
      <c r="AQ690" s="43"/>
      <c r="AR690" s="43"/>
      <c r="AS690" s="43"/>
      <c r="AT690" s="43"/>
      <c r="AU690" s="44"/>
      <c r="AV690" s="45"/>
      <c r="AW690" s="45"/>
      <c r="AX690" s="46"/>
    </row>
    <row r="691" spans="1:50" ht="24" customHeight="1" hidden="1">
      <c r="A691" s="40"/>
      <c r="B691" s="40"/>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2"/>
      <c r="AL691" s="43"/>
      <c r="AM691" s="43"/>
      <c r="AN691" s="43"/>
      <c r="AO691" s="43"/>
      <c r="AP691" s="43"/>
      <c r="AQ691" s="43"/>
      <c r="AR691" s="43"/>
      <c r="AS691" s="43"/>
      <c r="AT691" s="43"/>
      <c r="AU691" s="44"/>
      <c r="AV691" s="45"/>
      <c r="AW691" s="45"/>
      <c r="AX691" s="46"/>
    </row>
    <row r="692" spans="1:50" ht="24" customHeight="1" hidden="1">
      <c r="A692" s="40"/>
      <c r="B692" s="40"/>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2"/>
      <c r="AL692" s="43"/>
      <c r="AM692" s="43"/>
      <c r="AN692" s="43"/>
      <c r="AO692" s="43"/>
      <c r="AP692" s="43"/>
      <c r="AQ692" s="43"/>
      <c r="AR692" s="43"/>
      <c r="AS692" s="43"/>
      <c r="AT692" s="43"/>
      <c r="AU692" s="44"/>
      <c r="AV692" s="45"/>
      <c r="AW692" s="45"/>
      <c r="AX692" s="46"/>
    </row>
    <row r="693" spans="1:50" ht="24" customHeight="1" hidden="1">
      <c r="A693" s="40"/>
      <c r="B693" s="40"/>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2"/>
      <c r="AL693" s="43"/>
      <c r="AM693" s="43"/>
      <c r="AN693" s="43"/>
      <c r="AO693" s="43"/>
      <c r="AP693" s="43"/>
      <c r="AQ693" s="43"/>
      <c r="AR693" s="43"/>
      <c r="AS693" s="43"/>
      <c r="AT693" s="43"/>
      <c r="AU693" s="44"/>
      <c r="AV693" s="45"/>
      <c r="AW693" s="45"/>
      <c r="AX693" s="46"/>
    </row>
    <row r="694" spans="1:50" ht="24" customHeight="1" hidden="1">
      <c r="A694" s="40"/>
      <c r="B694" s="40"/>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2"/>
      <c r="AL694" s="43"/>
      <c r="AM694" s="43"/>
      <c r="AN694" s="43"/>
      <c r="AO694" s="43"/>
      <c r="AP694" s="43"/>
      <c r="AQ694" s="43"/>
      <c r="AR694" s="43"/>
      <c r="AS694" s="43"/>
      <c r="AT694" s="43"/>
      <c r="AU694" s="44"/>
      <c r="AV694" s="45"/>
      <c r="AW694" s="45"/>
      <c r="AX694" s="46"/>
    </row>
    <row r="695" spans="1:50" ht="24" customHeight="1" hidden="1">
      <c r="A695" s="40"/>
      <c r="B695" s="40"/>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2"/>
      <c r="AL695" s="43"/>
      <c r="AM695" s="43"/>
      <c r="AN695" s="43"/>
      <c r="AO695" s="43"/>
      <c r="AP695" s="43"/>
      <c r="AQ695" s="43"/>
      <c r="AR695" s="43"/>
      <c r="AS695" s="43"/>
      <c r="AT695" s="43"/>
      <c r="AU695" s="44"/>
      <c r="AV695" s="45"/>
      <c r="AW695" s="45"/>
      <c r="AX695" s="46"/>
    </row>
    <row r="696" spans="1:50" ht="24" customHeight="1" hidden="1">
      <c r="A696" s="40"/>
      <c r="B696" s="40"/>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2"/>
      <c r="AL696" s="43"/>
      <c r="AM696" s="43"/>
      <c r="AN696" s="43"/>
      <c r="AO696" s="43"/>
      <c r="AP696" s="43"/>
      <c r="AQ696" s="43"/>
      <c r="AR696" s="43"/>
      <c r="AS696" s="43"/>
      <c r="AT696" s="43"/>
      <c r="AU696" s="44"/>
      <c r="AV696" s="45"/>
      <c r="AW696" s="45"/>
      <c r="AX696" s="46"/>
    </row>
    <row r="697" spans="1:50" ht="24" customHeight="1" hidden="1">
      <c r="A697" s="40"/>
      <c r="B697" s="40"/>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2"/>
      <c r="AL697" s="43"/>
      <c r="AM697" s="43"/>
      <c r="AN697" s="43"/>
      <c r="AO697" s="43"/>
      <c r="AP697" s="43"/>
      <c r="AQ697" s="43"/>
      <c r="AR697" s="43"/>
      <c r="AS697" s="43"/>
      <c r="AT697" s="43"/>
      <c r="AU697" s="44"/>
      <c r="AV697" s="45"/>
      <c r="AW697" s="45"/>
      <c r="AX697" s="46"/>
    </row>
    <row r="698" spans="1:50" ht="24" customHeight="1" hidden="1">
      <c r="A698" s="40"/>
      <c r="B698" s="40"/>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2"/>
      <c r="AL698" s="43"/>
      <c r="AM698" s="43"/>
      <c r="AN698" s="43"/>
      <c r="AO698" s="43"/>
      <c r="AP698" s="43"/>
      <c r="AQ698" s="43"/>
      <c r="AR698" s="43"/>
      <c r="AS698" s="43"/>
      <c r="AT698" s="43"/>
      <c r="AU698" s="44"/>
      <c r="AV698" s="45"/>
      <c r="AW698" s="45"/>
      <c r="AX698" s="46"/>
    </row>
    <row r="699" spans="1:50" ht="24" customHeight="1" hidden="1">
      <c r="A699" s="40"/>
      <c r="B699" s="40"/>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2"/>
      <c r="AL699" s="43"/>
      <c r="AM699" s="43"/>
      <c r="AN699" s="43"/>
      <c r="AO699" s="43"/>
      <c r="AP699" s="43"/>
      <c r="AQ699" s="43"/>
      <c r="AR699" s="43"/>
      <c r="AS699" s="43"/>
      <c r="AT699" s="43"/>
      <c r="AU699" s="44"/>
      <c r="AV699" s="45"/>
      <c r="AW699" s="45"/>
      <c r="AX699" s="46"/>
    </row>
    <row r="700" spans="1:54" s="27" customFormat="1" ht="27" customHeight="1" hidden="1">
      <c r="A700" s="34"/>
      <c r="B700" s="34"/>
      <c r="C700" s="35"/>
      <c r="D700" s="35"/>
      <c r="E700" s="35"/>
      <c r="F700" s="35"/>
      <c r="G700" s="35"/>
      <c r="H700" s="35"/>
      <c r="I700" s="35"/>
      <c r="J700" s="35"/>
      <c r="K700" s="35"/>
      <c r="L700" s="35"/>
      <c r="M700" s="36"/>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6"/>
      <c r="AL700" s="35"/>
      <c r="AM700" s="35"/>
      <c r="AN700" s="35"/>
      <c r="AO700" s="35"/>
      <c r="AP700" s="35"/>
      <c r="AQ700" s="35"/>
      <c r="AR700" s="35"/>
      <c r="AS700" s="35"/>
      <c r="AT700" s="35"/>
      <c r="AU700" s="37"/>
      <c r="AV700" s="38"/>
      <c r="AW700" s="38"/>
      <c r="AX700" s="39"/>
      <c r="AY700" s="33"/>
      <c r="AZ700" s="33"/>
      <c r="BA700" s="33"/>
      <c r="BB700" s="33"/>
    </row>
    <row r="701" spans="1:54" s="27" customFormat="1" ht="23.25" customHeight="1" hidden="1">
      <c r="A701" s="34"/>
      <c r="B701" s="34"/>
      <c r="C701" s="35"/>
      <c r="D701" s="35"/>
      <c r="E701" s="35"/>
      <c r="F701" s="35"/>
      <c r="G701" s="35"/>
      <c r="H701" s="35"/>
      <c r="I701" s="35"/>
      <c r="J701" s="35"/>
      <c r="K701" s="35"/>
      <c r="L701" s="35"/>
      <c r="M701" s="36"/>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6"/>
      <c r="AL701" s="35"/>
      <c r="AM701" s="35"/>
      <c r="AN701" s="35"/>
      <c r="AO701" s="35"/>
      <c r="AP701" s="35"/>
      <c r="AQ701" s="35"/>
      <c r="AR701" s="35"/>
      <c r="AS701" s="35"/>
      <c r="AT701" s="35"/>
      <c r="AU701" s="37"/>
      <c r="AV701" s="38"/>
      <c r="AW701" s="38"/>
      <c r="AX701" s="39"/>
      <c r="AY701" s="33"/>
      <c r="AZ701" s="33"/>
      <c r="BA701" s="33"/>
      <c r="BB701" s="33"/>
    </row>
    <row r="702" spans="1:50" ht="13.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c r="AJ702" s="26"/>
      <c r="AK702" s="26"/>
      <c r="AL702" s="26"/>
      <c r="AM702" s="26"/>
      <c r="AN702" s="26"/>
      <c r="AO702" s="26"/>
      <c r="AP702" s="26"/>
      <c r="AQ702" s="26"/>
      <c r="AR702" s="26"/>
      <c r="AS702" s="26"/>
      <c r="AT702" s="26"/>
      <c r="AU702" s="26"/>
      <c r="AV702" s="26"/>
      <c r="AW702" s="26"/>
      <c r="AX702" s="26"/>
    </row>
    <row r="703" spans="1:50" ht="13.5">
      <c r="A703" s="26"/>
      <c r="B703" s="27" t="s">
        <v>232</v>
      </c>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c r="AJ703" s="26"/>
      <c r="AK703" s="26"/>
      <c r="AL703" s="26"/>
      <c r="AM703" s="26"/>
      <c r="AN703" s="26"/>
      <c r="AO703" s="26"/>
      <c r="AP703" s="26"/>
      <c r="AQ703" s="26"/>
      <c r="AR703" s="26"/>
      <c r="AS703" s="26"/>
      <c r="AT703" s="26"/>
      <c r="AU703" s="26"/>
      <c r="AV703" s="26"/>
      <c r="AW703" s="26"/>
      <c r="AX703" s="26"/>
    </row>
    <row r="704" spans="1:50" ht="34.5" customHeight="1">
      <c r="A704" s="40"/>
      <c r="B704" s="40"/>
      <c r="C704" s="151" t="s">
        <v>45</v>
      </c>
      <c r="D704" s="151"/>
      <c r="E704" s="151"/>
      <c r="F704" s="151"/>
      <c r="G704" s="151"/>
      <c r="H704" s="151"/>
      <c r="I704" s="151"/>
      <c r="J704" s="151"/>
      <c r="K704" s="151"/>
      <c r="L704" s="151"/>
      <c r="M704" s="151" t="s">
        <v>46</v>
      </c>
      <c r="N704" s="151"/>
      <c r="O704" s="151"/>
      <c r="P704" s="151"/>
      <c r="Q704" s="151"/>
      <c r="R704" s="151"/>
      <c r="S704" s="151"/>
      <c r="T704" s="151"/>
      <c r="U704" s="151"/>
      <c r="V704" s="151"/>
      <c r="W704" s="151"/>
      <c r="X704" s="151"/>
      <c r="Y704" s="151"/>
      <c r="Z704" s="151"/>
      <c r="AA704" s="151"/>
      <c r="AB704" s="151"/>
      <c r="AC704" s="151"/>
      <c r="AD704" s="151"/>
      <c r="AE704" s="151"/>
      <c r="AF704" s="151"/>
      <c r="AG704" s="151"/>
      <c r="AH704" s="151"/>
      <c r="AI704" s="151"/>
      <c r="AJ704" s="151"/>
      <c r="AK704" s="152" t="s">
        <v>47</v>
      </c>
      <c r="AL704" s="151"/>
      <c r="AM704" s="151"/>
      <c r="AN704" s="151"/>
      <c r="AO704" s="151"/>
      <c r="AP704" s="151"/>
      <c r="AQ704" s="151" t="s">
        <v>24</v>
      </c>
      <c r="AR704" s="151"/>
      <c r="AS704" s="151"/>
      <c r="AT704" s="151"/>
      <c r="AU704" s="153" t="s">
        <v>25</v>
      </c>
      <c r="AV704" s="154"/>
      <c r="AW704" s="154"/>
      <c r="AX704" s="46"/>
    </row>
    <row r="705" spans="1:50" ht="24" customHeight="1">
      <c r="A705" s="40">
        <v>1</v>
      </c>
      <c r="B705" s="40">
        <v>1</v>
      </c>
      <c r="C705" s="136" t="s">
        <v>254</v>
      </c>
      <c r="D705" s="137"/>
      <c r="E705" s="137"/>
      <c r="F705" s="137"/>
      <c r="G705" s="137"/>
      <c r="H705" s="137"/>
      <c r="I705" s="137"/>
      <c r="J705" s="137"/>
      <c r="K705" s="137"/>
      <c r="L705" s="137"/>
      <c r="M705" s="136" t="s">
        <v>256</v>
      </c>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41">
        <v>56</v>
      </c>
      <c r="AL705" s="137"/>
      <c r="AM705" s="137"/>
      <c r="AN705" s="137"/>
      <c r="AO705" s="137"/>
      <c r="AP705" s="137"/>
      <c r="AQ705" s="141">
        <v>2</v>
      </c>
      <c r="AR705" s="141"/>
      <c r="AS705" s="141"/>
      <c r="AT705" s="141"/>
      <c r="AU705" s="142">
        <v>89.2</v>
      </c>
      <c r="AV705" s="143"/>
      <c r="AW705" s="143"/>
      <c r="AX705" s="144"/>
    </row>
    <row r="706" spans="1:50" ht="24" customHeight="1">
      <c r="A706" s="40">
        <v>2</v>
      </c>
      <c r="B706" s="40">
        <v>1</v>
      </c>
      <c r="C706" s="136" t="s">
        <v>255</v>
      </c>
      <c r="D706" s="137"/>
      <c r="E706" s="137"/>
      <c r="F706" s="137"/>
      <c r="G706" s="137"/>
      <c r="H706" s="137"/>
      <c r="I706" s="137"/>
      <c r="J706" s="137"/>
      <c r="K706" s="137"/>
      <c r="L706" s="137"/>
      <c r="M706" s="136" t="s">
        <v>257</v>
      </c>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41">
        <v>20</v>
      </c>
      <c r="AL706" s="137"/>
      <c r="AM706" s="137"/>
      <c r="AN706" s="137"/>
      <c r="AO706" s="137"/>
      <c r="AP706" s="137"/>
      <c r="AQ706" s="137">
        <v>2</v>
      </c>
      <c r="AR706" s="137"/>
      <c r="AS706" s="137"/>
      <c r="AT706" s="137"/>
      <c r="AU706" s="44">
        <v>88.9</v>
      </c>
      <c r="AV706" s="45"/>
      <c r="AW706" s="45"/>
      <c r="AX706" s="46"/>
    </row>
    <row r="707" spans="1:50" ht="24" customHeight="1">
      <c r="A707" s="40">
        <v>3</v>
      </c>
      <c r="B707" s="40">
        <v>1</v>
      </c>
      <c r="C707" s="136" t="s">
        <v>258</v>
      </c>
      <c r="D707" s="137"/>
      <c r="E707" s="137"/>
      <c r="F707" s="137"/>
      <c r="G707" s="137"/>
      <c r="H707" s="137"/>
      <c r="I707" s="137"/>
      <c r="J707" s="137"/>
      <c r="K707" s="137"/>
      <c r="L707" s="137"/>
      <c r="M707" s="136" t="s">
        <v>264</v>
      </c>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49">
        <v>13.4715</v>
      </c>
      <c r="AL707" s="150"/>
      <c r="AM707" s="150"/>
      <c r="AN707" s="150"/>
      <c r="AO707" s="150"/>
      <c r="AP707" s="150"/>
      <c r="AQ707" s="141" t="s">
        <v>251</v>
      </c>
      <c r="AR707" s="141"/>
      <c r="AS707" s="141"/>
      <c r="AT707" s="141"/>
      <c r="AU707" s="142" t="s">
        <v>133</v>
      </c>
      <c r="AV707" s="143"/>
      <c r="AW707" s="143"/>
      <c r="AX707" s="144"/>
    </row>
    <row r="708" spans="1:50" ht="24" customHeight="1">
      <c r="A708" s="40">
        <v>4</v>
      </c>
      <c r="B708" s="40">
        <v>1</v>
      </c>
      <c r="C708" s="136" t="s">
        <v>259</v>
      </c>
      <c r="D708" s="137"/>
      <c r="E708" s="137"/>
      <c r="F708" s="137"/>
      <c r="G708" s="137"/>
      <c r="H708" s="137"/>
      <c r="I708" s="137"/>
      <c r="J708" s="137"/>
      <c r="K708" s="137"/>
      <c r="L708" s="137"/>
      <c r="M708" s="136" t="s">
        <v>265</v>
      </c>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49">
        <v>5.0055</v>
      </c>
      <c r="AL708" s="150"/>
      <c r="AM708" s="150"/>
      <c r="AN708" s="150"/>
      <c r="AO708" s="150"/>
      <c r="AP708" s="150"/>
      <c r="AQ708" s="141" t="s">
        <v>251</v>
      </c>
      <c r="AR708" s="141"/>
      <c r="AS708" s="141"/>
      <c r="AT708" s="141"/>
      <c r="AU708" s="142" t="s">
        <v>133</v>
      </c>
      <c r="AV708" s="143"/>
      <c r="AW708" s="143"/>
      <c r="AX708" s="144"/>
    </row>
    <row r="709" spans="1:50" ht="24" customHeight="1">
      <c r="A709" s="40">
        <v>5</v>
      </c>
      <c r="B709" s="40">
        <v>1</v>
      </c>
      <c r="C709" s="136" t="s">
        <v>277</v>
      </c>
      <c r="D709" s="137"/>
      <c r="E709" s="137"/>
      <c r="F709" s="137"/>
      <c r="G709" s="137"/>
      <c r="H709" s="137"/>
      <c r="I709" s="137"/>
      <c r="J709" s="137"/>
      <c r="K709" s="137"/>
      <c r="L709" s="137"/>
      <c r="M709" s="136" t="s">
        <v>177</v>
      </c>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47">
        <v>0.855565</v>
      </c>
      <c r="AL709" s="148"/>
      <c r="AM709" s="148"/>
      <c r="AN709" s="148"/>
      <c r="AO709" s="148"/>
      <c r="AP709" s="148"/>
      <c r="AQ709" s="140" t="s">
        <v>133</v>
      </c>
      <c r="AR709" s="141"/>
      <c r="AS709" s="141"/>
      <c r="AT709" s="141"/>
      <c r="AU709" s="142" t="s">
        <v>133</v>
      </c>
      <c r="AV709" s="143"/>
      <c r="AW709" s="143"/>
      <c r="AX709" s="144"/>
    </row>
    <row r="710" spans="1:50" ht="24" customHeight="1">
      <c r="A710" s="40">
        <v>6</v>
      </c>
      <c r="B710" s="40">
        <v>1</v>
      </c>
      <c r="C710" s="136" t="s">
        <v>260</v>
      </c>
      <c r="D710" s="137"/>
      <c r="E710" s="137"/>
      <c r="F710" s="137"/>
      <c r="G710" s="137"/>
      <c r="H710" s="137"/>
      <c r="I710" s="137"/>
      <c r="J710" s="137"/>
      <c r="K710" s="137"/>
      <c r="L710" s="137"/>
      <c r="M710" s="136" t="s">
        <v>266</v>
      </c>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47">
        <v>0.274861</v>
      </c>
      <c r="AL710" s="148"/>
      <c r="AM710" s="148"/>
      <c r="AN710" s="148"/>
      <c r="AO710" s="148"/>
      <c r="AP710" s="148"/>
      <c r="AQ710" s="140" t="s">
        <v>312</v>
      </c>
      <c r="AR710" s="141"/>
      <c r="AS710" s="141"/>
      <c r="AT710" s="141"/>
      <c r="AU710" s="142" t="s">
        <v>133</v>
      </c>
      <c r="AV710" s="143"/>
      <c r="AW710" s="143"/>
      <c r="AX710" s="144"/>
    </row>
    <row r="711" spans="1:50" ht="24" customHeight="1">
      <c r="A711" s="40">
        <v>7</v>
      </c>
      <c r="B711" s="40">
        <v>1</v>
      </c>
      <c r="C711" s="136" t="s">
        <v>261</v>
      </c>
      <c r="D711" s="137"/>
      <c r="E711" s="137"/>
      <c r="F711" s="137"/>
      <c r="G711" s="137"/>
      <c r="H711" s="137"/>
      <c r="I711" s="137"/>
      <c r="J711" s="137"/>
      <c r="K711" s="137"/>
      <c r="L711" s="137"/>
      <c r="M711" s="136" t="s">
        <v>267</v>
      </c>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47">
        <v>0.098358</v>
      </c>
      <c r="AL711" s="148"/>
      <c r="AM711" s="148"/>
      <c r="AN711" s="148"/>
      <c r="AO711" s="148"/>
      <c r="AP711" s="148"/>
      <c r="AQ711" s="140" t="s">
        <v>312</v>
      </c>
      <c r="AR711" s="141"/>
      <c r="AS711" s="141"/>
      <c r="AT711" s="141"/>
      <c r="AU711" s="142" t="s">
        <v>133</v>
      </c>
      <c r="AV711" s="143"/>
      <c r="AW711" s="143"/>
      <c r="AX711" s="144"/>
    </row>
    <row r="712" spans="1:50" ht="24" customHeight="1">
      <c r="A712" s="40">
        <v>8</v>
      </c>
      <c r="B712" s="40">
        <v>1</v>
      </c>
      <c r="C712" s="136" t="s">
        <v>262</v>
      </c>
      <c r="D712" s="137"/>
      <c r="E712" s="137"/>
      <c r="F712" s="137"/>
      <c r="G712" s="137"/>
      <c r="H712" s="137"/>
      <c r="I712" s="137"/>
      <c r="J712" s="137"/>
      <c r="K712" s="137"/>
      <c r="L712" s="137"/>
      <c r="M712" s="136" t="s">
        <v>268</v>
      </c>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47">
        <v>0.068598</v>
      </c>
      <c r="AL712" s="148"/>
      <c r="AM712" s="148"/>
      <c r="AN712" s="148"/>
      <c r="AO712" s="148"/>
      <c r="AP712" s="148"/>
      <c r="AQ712" s="140" t="s">
        <v>312</v>
      </c>
      <c r="AR712" s="141"/>
      <c r="AS712" s="141"/>
      <c r="AT712" s="141"/>
      <c r="AU712" s="142" t="s">
        <v>133</v>
      </c>
      <c r="AV712" s="143"/>
      <c r="AW712" s="143"/>
      <c r="AX712" s="144"/>
    </row>
    <row r="713" spans="1:50" ht="24" customHeight="1">
      <c r="A713" s="40">
        <v>9</v>
      </c>
      <c r="B713" s="40">
        <v>1</v>
      </c>
      <c r="C713" s="136" t="s">
        <v>263</v>
      </c>
      <c r="D713" s="137"/>
      <c r="E713" s="137"/>
      <c r="F713" s="137"/>
      <c r="G713" s="137"/>
      <c r="H713" s="137"/>
      <c r="I713" s="137"/>
      <c r="J713" s="137"/>
      <c r="K713" s="137"/>
      <c r="L713" s="137"/>
      <c r="M713" s="136" t="s">
        <v>269</v>
      </c>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45">
        <v>0.008766</v>
      </c>
      <c r="AL713" s="146"/>
      <c r="AM713" s="146"/>
      <c r="AN713" s="146"/>
      <c r="AO713" s="146"/>
      <c r="AP713" s="146"/>
      <c r="AQ713" s="140" t="s">
        <v>312</v>
      </c>
      <c r="AR713" s="141"/>
      <c r="AS713" s="141"/>
      <c r="AT713" s="141"/>
      <c r="AU713" s="142" t="s">
        <v>133</v>
      </c>
      <c r="AV713" s="143"/>
      <c r="AW713" s="143"/>
      <c r="AX713" s="144"/>
    </row>
    <row r="714" spans="1:50" ht="24" customHeight="1">
      <c r="A714" s="40">
        <v>10</v>
      </c>
      <c r="B714" s="40">
        <v>1</v>
      </c>
      <c r="C714" s="136" t="s">
        <v>259</v>
      </c>
      <c r="D714" s="137"/>
      <c r="E714" s="137"/>
      <c r="F714" s="137"/>
      <c r="G714" s="137"/>
      <c r="H714" s="137"/>
      <c r="I714" s="137"/>
      <c r="J714" s="137"/>
      <c r="K714" s="137"/>
      <c r="L714" s="137"/>
      <c r="M714" s="136" t="s">
        <v>270</v>
      </c>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v>0.0018</v>
      </c>
      <c r="AL714" s="139"/>
      <c r="AM714" s="139"/>
      <c r="AN714" s="139"/>
      <c r="AO714" s="139"/>
      <c r="AP714" s="139"/>
      <c r="AQ714" s="140" t="s">
        <v>312</v>
      </c>
      <c r="AR714" s="141"/>
      <c r="AS714" s="141"/>
      <c r="AT714" s="141"/>
      <c r="AU714" s="142" t="s">
        <v>133</v>
      </c>
      <c r="AV714" s="143"/>
      <c r="AW714" s="143"/>
      <c r="AX714" s="144"/>
    </row>
    <row r="715" spans="1:50" ht="24" customHeight="1" hidden="1">
      <c r="A715" s="40"/>
      <c r="B715" s="40"/>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2"/>
      <c r="AL715" s="43"/>
      <c r="AM715" s="43"/>
      <c r="AN715" s="43"/>
      <c r="AO715" s="43"/>
      <c r="AP715" s="43"/>
      <c r="AQ715" s="43"/>
      <c r="AR715" s="43"/>
      <c r="AS715" s="43"/>
      <c r="AT715" s="43"/>
      <c r="AU715" s="44"/>
      <c r="AV715" s="45"/>
      <c r="AW715" s="45"/>
      <c r="AX715" s="46"/>
    </row>
    <row r="716" spans="1:50" ht="24" customHeight="1" hidden="1">
      <c r="A716" s="40"/>
      <c r="B716" s="40"/>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2"/>
      <c r="AL716" s="43"/>
      <c r="AM716" s="43"/>
      <c r="AN716" s="43"/>
      <c r="AO716" s="43"/>
      <c r="AP716" s="43"/>
      <c r="AQ716" s="43"/>
      <c r="AR716" s="43"/>
      <c r="AS716" s="43"/>
      <c r="AT716" s="43"/>
      <c r="AU716" s="44"/>
      <c r="AV716" s="45"/>
      <c r="AW716" s="45"/>
      <c r="AX716" s="46"/>
    </row>
    <row r="717" spans="1:50" ht="24" customHeight="1" hidden="1">
      <c r="A717" s="40"/>
      <c r="B717" s="40"/>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2"/>
      <c r="AL717" s="43"/>
      <c r="AM717" s="43"/>
      <c r="AN717" s="43"/>
      <c r="AO717" s="43"/>
      <c r="AP717" s="43"/>
      <c r="AQ717" s="43"/>
      <c r="AR717" s="43"/>
      <c r="AS717" s="43"/>
      <c r="AT717" s="43"/>
      <c r="AU717" s="44"/>
      <c r="AV717" s="45"/>
      <c r="AW717" s="45"/>
      <c r="AX717" s="46"/>
    </row>
    <row r="718" spans="1:50" ht="24" customHeight="1" hidden="1">
      <c r="A718" s="40"/>
      <c r="B718" s="40"/>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2"/>
      <c r="AL718" s="43"/>
      <c r="AM718" s="43"/>
      <c r="AN718" s="43"/>
      <c r="AO718" s="43"/>
      <c r="AP718" s="43"/>
      <c r="AQ718" s="43"/>
      <c r="AR718" s="43"/>
      <c r="AS718" s="43"/>
      <c r="AT718" s="43"/>
      <c r="AU718" s="44"/>
      <c r="AV718" s="45"/>
      <c r="AW718" s="45"/>
      <c r="AX718" s="46"/>
    </row>
    <row r="719" spans="1:54" s="27" customFormat="1" ht="19.5" customHeight="1" hidden="1">
      <c r="A719" s="34"/>
      <c r="B719" s="34"/>
      <c r="C719" s="35"/>
      <c r="D719" s="35"/>
      <c r="E719" s="35"/>
      <c r="F719" s="35"/>
      <c r="G719" s="35"/>
      <c r="H719" s="35"/>
      <c r="I719" s="35"/>
      <c r="J719" s="35"/>
      <c r="K719" s="35"/>
      <c r="L719" s="35"/>
      <c r="M719" s="36"/>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6"/>
      <c r="AL719" s="35"/>
      <c r="AM719" s="35"/>
      <c r="AN719" s="35"/>
      <c r="AO719" s="35"/>
      <c r="AP719" s="35"/>
      <c r="AQ719" s="35"/>
      <c r="AR719" s="35"/>
      <c r="AS719" s="35"/>
      <c r="AT719" s="35"/>
      <c r="AU719" s="37"/>
      <c r="AV719" s="38"/>
      <c r="AW719" s="38"/>
      <c r="AX719" s="39"/>
      <c r="AY719" s="33"/>
      <c r="AZ719" s="33"/>
      <c r="BA719" s="33"/>
      <c r="BB719" s="33"/>
    </row>
    <row r="720" spans="1:54" s="27" customFormat="1" ht="27" customHeight="1" hidden="1">
      <c r="A720" s="34"/>
      <c r="B720" s="34"/>
      <c r="C720" s="35"/>
      <c r="D720" s="35"/>
      <c r="E720" s="35"/>
      <c r="F720" s="35"/>
      <c r="G720" s="35"/>
      <c r="H720" s="35"/>
      <c r="I720" s="35"/>
      <c r="J720" s="35"/>
      <c r="K720" s="35"/>
      <c r="L720" s="35"/>
      <c r="M720" s="36"/>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6"/>
      <c r="AL720" s="35"/>
      <c r="AM720" s="35"/>
      <c r="AN720" s="35"/>
      <c r="AO720" s="35"/>
      <c r="AP720" s="35"/>
      <c r="AQ720" s="35"/>
      <c r="AR720" s="35"/>
      <c r="AS720" s="35"/>
      <c r="AT720" s="35"/>
      <c r="AU720" s="37"/>
      <c r="AV720" s="38"/>
      <c r="AW720" s="38"/>
      <c r="AX720" s="39"/>
      <c r="AY720" s="33"/>
      <c r="AZ720" s="33"/>
      <c r="BA720" s="33"/>
      <c r="BB720" s="33"/>
    </row>
    <row r="721" spans="1:50" ht="24" customHeight="1" hidden="1">
      <c r="A721" s="40"/>
      <c r="B721" s="40"/>
      <c r="C721" s="47"/>
      <c r="D721" s="41"/>
      <c r="E721" s="41"/>
      <c r="F721" s="41"/>
      <c r="G721" s="41"/>
      <c r="H721" s="41"/>
      <c r="I721" s="41"/>
      <c r="J721" s="41"/>
      <c r="K721" s="41"/>
      <c r="L721" s="41"/>
      <c r="M721" s="47"/>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2"/>
      <c r="AL721" s="43"/>
      <c r="AM721" s="43"/>
      <c r="AN721" s="43"/>
      <c r="AO721" s="43"/>
      <c r="AP721" s="43"/>
      <c r="AQ721" s="43"/>
      <c r="AR721" s="43"/>
      <c r="AS721" s="43"/>
      <c r="AT721" s="43"/>
      <c r="AU721" s="44"/>
      <c r="AV721" s="45"/>
      <c r="AW721" s="45"/>
      <c r="AX721" s="46"/>
    </row>
    <row r="722" spans="1:50" ht="24" customHeight="1" hidden="1">
      <c r="A722" s="40"/>
      <c r="B722" s="40"/>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2"/>
      <c r="AL722" s="43"/>
      <c r="AM722" s="43"/>
      <c r="AN722" s="43"/>
      <c r="AO722" s="43"/>
      <c r="AP722" s="43"/>
      <c r="AQ722" s="43"/>
      <c r="AR722" s="43"/>
      <c r="AS722" s="43"/>
      <c r="AT722" s="43"/>
      <c r="AU722" s="44"/>
      <c r="AV722" s="45"/>
      <c r="AW722" s="45"/>
      <c r="AX722" s="46"/>
    </row>
    <row r="723" spans="1:50" ht="24" customHeight="1" hidden="1">
      <c r="A723" s="40"/>
      <c r="B723" s="40"/>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2"/>
      <c r="AL723" s="43"/>
      <c r="AM723" s="43"/>
      <c r="AN723" s="43"/>
      <c r="AO723" s="43"/>
      <c r="AP723" s="43"/>
      <c r="AQ723" s="43"/>
      <c r="AR723" s="43"/>
      <c r="AS723" s="43"/>
      <c r="AT723" s="43"/>
      <c r="AU723" s="44"/>
      <c r="AV723" s="45"/>
      <c r="AW723" s="45"/>
      <c r="AX723" s="46"/>
    </row>
    <row r="724" spans="1:50" ht="24" customHeight="1" hidden="1">
      <c r="A724" s="40"/>
      <c r="B724" s="40"/>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2"/>
      <c r="AL724" s="43"/>
      <c r="AM724" s="43"/>
      <c r="AN724" s="43"/>
      <c r="AO724" s="43"/>
      <c r="AP724" s="43"/>
      <c r="AQ724" s="43"/>
      <c r="AR724" s="43"/>
      <c r="AS724" s="43"/>
      <c r="AT724" s="43"/>
      <c r="AU724" s="44"/>
      <c r="AV724" s="45"/>
      <c r="AW724" s="45"/>
      <c r="AX724" s="46"/>
    </row>
    <row r="725" spans="1:50" ht="24" customHeight="1" hidden="1">
      <c r="A725" s="40"/>
      <c r="B725" s="40"/>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2"/>
      <c r="AL725" s="43"/>
      <c r="AM725" s="43"/>
      <c r="AN725" s="43"/>
      <c r="AO725" s="43"/>
      <c r="AP725" s="43"/>
      <c r="AQ725" s="43"/>
      <c r="AR725" s="43"/>
      <c r="AS725" s="43"/>
      <c r="AT725" s="43"/>
      <c r="AU725" s="44"/>
      <c r="AV725" s="45"/>
      <c r="AW725" s="45"/>
      <c r="AX725" s="46"/>
    </row>
    <row r="726" spans="1:50" ht="24" customHeight="1" hidden="1">
      <c r="A726" s="40"/>
      <c r="B726" s="40"/>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2"/>
      <c r="AL726" s="43"/>
      <c r="AM726" s="43"/>
      <c r="AN726" s="43"/>
      <c r="AO726" s="43"/>
      <c r="AP726" s="43"/>
      <c r="AQ726" s="43"/>
      <c r="AR726" s="43"/>
      <c r="AS726" s="43"/>
      <c r="AT726" s="43"/>
      <c r="AU726" s="44"/>
      <c r="AV726" s="45"/>
      <c r="AW726" s="45"/>
      <c r="AX726" s="46"/>
    </row>
    <row r="727" spans="1:50" ht="24" customHeight="1" hidden="1">
      <c r="A727" s="40"/>
      <c r="B727" s="40"/>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2"/>
      <c r="AL727" s="43"/>
      <c r="AM727" s="43"/>
      <c r="AN727" s="43"/>
      <c r="AO727" s="43"/>
      <c r="AP727" s="43"/>
      <c r="AQ727" s="43"/>
      <c r="AR727" s="43"/>
      <c r="AS727" s="43"/>
      <c r="AT727" s="43"/>
      <c r="AU727" s="44"/>
      <c r="AV727" s="45"/>
      <c r="AW727" s="45"/>
      <c r="AX727" s="46"/>
    </row>
    <row r="728" spans="1:50" ht="24" customHeight="1" hidden="1">
      <c r="A728" s="40"/>
      <c r="B728" s="40"/>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2"/>
      <c r="AL728" s="43"/>
      <c r="AM728" s="43"/>
      <c r="AN728" s="43"/>
      <c r="AO728" s="43"/>
      <c r="AP728" s="43"/>
      <c r="AQ728" s="43"/>
      <c r="AR728" s="43"/>
      <c r="AS728" s="43"/>
      <c r="AT728" s="43"/>
      <c r="AU728" s="44"/>
      <c r="AV728" s="45"/>
      <c r="AW728" s="45"/>
      <c r="AX728" s="46"/>
    </row>
    <row r="729" spans="1:50" ht="24" customHeight="1" hidden="1">
      <c r="A729" s="40"/>
      <c r="B729" s="40"/>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2"/>
      <c r="AL729" s="43"/>
      <c r="AM729" s="43"/>
      <c r="AN729" s="43"/>
      <c r="AO729" s="43"/>
      <c r="AP729" s="43"/>
      <c r="AQ729" s="43"/>
      <c r="AR729" s="43"/>
      <c r="AS729" s="43"/>
      <c r="AT729" s="43"/>
      <c r="AU729" s="44"/>
      <c r="AV729" s="45"/>
      <c r="AW729" s="45"/>
      <c r="AX729" s="46"/>
    </row>
    <row r="730" spans="1:50" ht="24" customHeight="1" hidden="1">
      <c r="A730" s="40"/>
      <c r="B730" s="40"/>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2"/>
      <c r="AL730" s="43"/>
      <c r="AM730" s="43"/>
      <c r="AN730" s="43"/>
      <c r="AO730" s="43"/>
      <c r="AP730" s="43"/>
      <c r="AQ730" s="43"/>
      <c r="AR730" s="43"/>
      <c r="AS730" s="43"/>
      <c r="AT730" s="43"/>
      <c r="AU730" s="44"/>
      <c r="AV730" s="45"/>
      <c r="AW730" s="45"/>
      <c r="AX730" s="46"/>
    </row>
    <row r="731" spans="1:50" ht="24" customHeight="1" hidden="1">
      <c r="A731" s="40"/>
      <c r="B731" s="40"/>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2"/>
      <c r="AL731" s="43"/>
      <c r="AM731" s="43"/>
      <c r="AN731" s="43"/>
      <c r="AO731" s="43"/>
      <c r="AP731" s="43"/>
      <c r="AQ731" s="43"/>
      <c r="AR731" s="43"/>
      <c r="AS731" s="43"/>
      <c r="AT731" s="43"/>
      <c r="AU731" s="44"/>
      <c r="AV731" s="45"/>
      <c r="AW731" s="45"/>
      <c r="AX731" s="46"/>
    </row>
    <row r="732" spans="1:50" ht="24" customHeight="1" hidden="1">
      <c r="A732" s="40"/>
      <c r="B732" s="40"/>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2"/>
      <c r="AL732" s="43"/>
      <c r="AM732" s="43"/>
      <c r="AN732" s="43"/>
      <c r="AO732" s="43"/>
      <c r="AP732" s="43"/>
      <c r="AQ732" s="43"/>
      <c r="AR732" s="43"/>
      <c r="AS732" s="43"/>
      <c r="AT732" s="43"/>
      <c r="AU732" s="44"/>
      <c r="AV732" s="45"/>
      <c r="AW732" s="45"/>
      <c r="AX732" s="46"/>
    </row>
    <row r="733" spans="1:54" s="27" customFormat="1" ht="27" customHeight="1" hidden="1">
      <c r="A733" s="34"/>
      <c r="B733" s="34"/>
      <c r="C733" s="35"/>
      <c r="D733" s="35"/>
      <c r="E733" s="35"/>
      <c r="F733" s="35"/>
      <c r="G733" s="35"/>
      <c r="H733" s="35"/>
      <c r="I733" s="35"/>
      <c r="J733" s="35"/>
      <c r="K733" s="35"/>
      <c r="L733" s="35"/>
      <c r="M733" s="36"/>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6"/>
      <c r="AL733" s="35"/>
      <c r="AM733" s="35"/>
      <c r="AN733" s="35"/>
      <c r="AO733" s="35"/>
      <c r="AP733" s="35"/>
      <c r="AQ733" s="35"/>
      <c r="AR733" s="35"/>
      <c r="AS733" s="35"/>
      <c r="AT733" s="35"/>
      <c r="AU733" s="37"/>
      <c r="AV733" s="38"/>
      <c r="AW733" s="38"/>
      <c r="AX733" s="39"/>
      <c r="AY733" s="33"/>
      <c r="AZ733" s="33"/>
      <c r="BA733" s="33"/>
      <c r="BB733" s="33"/>
    </row>
    <row r="734" spans="1:54" s="27" customFormat="1" ht="23.25" customHeight="1" hidden="1">
      <c r="A734" s="34"/>
      <c r="B734" s="34"/>
      <c r="C734" s="35"/>
      <c r="D734" s="35"/>
      <c r="E734" s="35"/>
      <c r="F734" s="35"/>
      <c r="G734" s="35"/>
      <c r="H734" s="35"/>
      <c r="I734" s="35"/>
      <c r="J734" s="35"/>
      <c r="K734" s="35"/>
      <c r="L734" s="35"/>
      <c r="M734" s="36"/>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6"/>
      <c r="AL734" s="35"/>
      <c r="AM734" s="35"/>
      <c r="AN734" s="35"/>
      <c r="AO734" s="35"/>
      <c r="AP734" s="35"/>
      <c r="AQ734" s="35"/>
      <c r="AR734" s="35"/>
      <c r="AS734" s="35"/>
      <c r="AT734" s="35"/>
      <c r="AU734" s="37"/>
      <c r="AV734" s="38"/>
      <c r="AW734" s="38"/>
      <c r="AX734" s="39"/>
      <c r="AY734" s="33"/>
      <c r="AZ734" s="33"/>
      <c r="BA734" s="33"/>
      <c r="BB734" s="33"/>
    </row>
  </sheetData>
  <sheetProtection/>
  <mergeCells count="2562">
    <mergeCell ref="W14:AC14"/>
    <mergeCell ref="W15:AC15"/>
    <mergeCell ref="P14:V14"/>
    <mergeCell ref="P15:V15"/>
    <mergeCell ref="C35:K35"/>
    <mergeCell ref="L35:Q35"/>
    <mergeCell ref="R35:W35"/>
    <mergeCell ref="X35:AX35"/>
    <mergeCell ref="L32:Q32"/>
    <mergeCell ref="R32:W32"/>
    <mergeCell ref="L37:Q37"/>
    <mergeCell ref="R37:W37"/>
    <mergeCell ref="X37:AX37"/>
    <mergeCell ref="A30:B37"/>
    <mergeCell ref="A41:B43"/>
    <mergeCell ref="A39:AX39"/>
    <mergeCell ref="C34:K34"/>
    <mergeCell ref="L34:Q34"/>
    <mergeCell ref="R34:W34"/>
    <mergeCell ref="X34:AX34"/>
    <mergeCell ref="A3:AN3"/>
    <mergeCell ref="AO3:AX3"/>
    <mergeCell ref="AD40:AF40"/>
    <mergeCell ref="C40:AC40"/>
    <mergeCell ref="C37:K37"/>
    <mergeCell ref="A444:B444"/>
    <mergeCell ref="C444:L444"/>
    <mergeCell ref="M444:AJ444"/>
    <mergeCell ref="AK444:AP444"/>
    <mergeCell ref="AQ444:AT444"/>
    <mergeCell ref="AU473:AX473"/>
    <mergeCell ref="AU474:AX474"/>
    <mergeCell ref="A445:B445"/>
    <mergeCell ref="AK470:AQ470"/>
    <mergeCell ref="AR470:AV470"/>
    <mergeCell ref="Y469:AE469"/>
    <mergeCell ref="AF469:AJ469"/>
    <mergeCell ref="AK469:AQ469"/>
    <mergeCell ref="Y470:AE470"/>
    <mergeCell ref="AF470:AJ470"/>
    <mergeCell ref="A468:G468"/>
    <mergeCell ref="H468:X468"/>
    <mergeCell ref="A469:G469"/>
    <mergeCell ref="C445:L445"/>
    <mergeCell ref="M445:AJ445"/>
    <mergeCell ref="A470:G470"/>
    <mergeCell ref="A446:B446"/>
    <mergeCell ref="A448:B448"/>
    <mergeCell ref="C448:L448"/>
    <mergeCell ref="M448:AJ448"/>
    <mergeCell ref="AU483:AX483"/>
    <mergeCell ref="AU482:AX482"/>
    <mergeCell ref="AU481:AX481"/>
    <mergeCell ref="AU480:AX480"/>
    <mergeCell ref="AU479:AX479"/>
    <mergeCell ref="F62:AX62"/>
    <mergeCell ref="F64:AX64"/>
    <mergeCell ref="H470:L470"/>
    <mergeCell ref="M470:S470"/>
    <mergeCell ref="T470:X470"/>
    <mergeCell ref="AK445:AP445"/>
    <mergeCell ref="AQ445:AT445"/>
    <mergeCell ref="AU445:AX445"/>
    <mergeCell ref="H469:L469"/>
    <mergeCell ref="M469:S469"/>
    <mergeCell ref="T469:X469"/>
    <mergeCell ref="AR469:AV469"/>
    <mergeCell ref="C446:L446"/>
    <mergeCell ref="M446:AJ446"/>
    <mergeCell ref="AK446:AP446"/>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U133:AX133"/>
    <mergeCell ref="G134:K134"/>
    <mergeCell ref="L134:X134"/>
    <mergeCell ref="Y134:AB134"/>
    <mergeCell ref="AC134:AG134"/>
    <mergeCell ref="AH134:AT134"/>
    <mergeCell ref="AU134:AX134"/>
    <mergeCell ref="L132:X132"/>
    <mergeCell ref="Y132:AB132"/>
    <mergeCell ref="AC132:AG132"/>
    <mergeCell ref="AH132:AT132"/>
    <mergeCell ref="AU132:AX132"/>
    <mergeCell ref="G133:K133"/>
    <mergeCell ref="L133:X133"/>
    <mergeCell ref="Y133:AB133"/>
    <mergeCell ref="AC133:AG133"/>
    <mergeCell ref="AH133:AT133"/>
    <mergeCell ref="AC130:AG130"/>
    <mergeCell ref="AH130:AT130"/>
    <mergeCell ref="A405:B405"/>
    <mergeCell ref="C405:L405"/>
    <mergeCell ref="M405:AJ405"/>
    <mergeCell ref="AK405:AP405"/>
    <mergeCell ref="AQ405:AT405"/>
    <mergeCell ref="G131:AB131"/>
    <mergeCell ref="AC131:AX131"/>
    <mergeCell ref="G132:K132"/>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U130:AX130"/>
    <mergeCell ref="A402:B402"/>
    <mergeCell ref="C402:L402"/>
    <mergeCell ref="M402:AJ402"/>
    <mergeCell ref="AK402:AP402"/>
    <mergeCell ref="AQ402:AT402"/>
    <mergeCell ref="AU402:AX402"/>
    <mergeCell ref="G130:K130"/>
    <mergeCell ref="L130:X130"/>
    <mergeCell ref="Y130:AB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AU106:AX106"/>
    <mergeCell ref="G105:K105"/>
    <mergeCell ref="L105:X105"/>
    <mergeCell ref="AH105:AT105"/>
    <mergeCell ref="AU105:AX105"/>
    <mergeCell ref="G106:K106"/>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5:AI25"/>
    <mergeCell ref="AJ25:AN25"/>
    <mergeCell ref="AO25:AS25"/>
    <mergeCell ref="AT28:AX28"/>
    <mergeCell ref="AE28:AI28"/>
    <mergeCell ref="Y26:AA26"/>
    <mergeCell ref="AB25:AD25"/>
    <mergeCell ref="AB26:AD26"/>
    <mergeCell ref="AT27:AX27"/>
    <mergeCell ref="AB28:AD28"/>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G21:X23"/>
    <mergeCell ref="Y21:AA21"/>
    <mergeCell ref="AB21:AD21"/>
    <mergeCell ref="AJ20:AN20"/>
    <mergeCell ref="AJ21:AN21"/>
    <mergeCell ref="AO22:AS22"/>
    <mergeCell ref="AO23:AS23"/>
    <mergeCell ref="G18:O18"/>
    <mergeCell ref="Y23:AA23"/>
    <mergeCell ref="G20:X20"/>
    <mergeCell ref="Y20:AA20"/>
    <mergeCell ref="AB20:AD20"/>
    <mergeCell ref="AE20:AI20"/>
    <mergeCell ref="AB23:AD23"/>
    <mergeCell ref="AE23:AI23"/>
    <mergeCell ref="AE21:AI21"/>
    <mergeCell ref="G19:O19"/>
    <mergeCell ref="AD19:AJ19"/>
    <mergeCell ref="AK19:AQ19"/>
    <mergeCell ref="AR19:AX19"/>
    <mergeCell ref="AR17:AX17"/>
    <mergeCell ref="P18:V18"/>
    <mergeCell ref="W18:AC18"/>
    <mergeCell ref="AR18:AX18"/>
    <mergeCell ref="AK17:AQ17"/>
    <mergeCell ref="AT22:AX22"/>
    <mergeCell ref="I15:O15"/>
    <mergeCell ref="AK18:AQ18"/>
    <mergeCell ref="AO21:AS21"/>
    <mergeCell ref="AT21:AX21"/>
    <mergeCell ref="P17:V17"/>
    <mergeCell ref="W17:AC17"/>
    <mergeCell ref="AD17:AJ17"/>
    <mergeCell ref="P19:V19"/>
    <mergeCell ref="W19:AC19"/>
    <mergeCell ref="AK13:AQ13"/>
    <mergeCell ref="I17:O17"/>
    <mergeCell ref="AD15:AJ15"/>
    <mergeCell ref="AK15:AQ15"/>
    <mergeCell ref="AK12:AQ12"/>
    <mergeCell ref="AR12:AX12"/>
    <mergeCell ref="I13:O13"/>
    <mergeCell ref="P13:V13"/>
    <mergeCell ref="AK16:AQ16"/>
    <mergeCell ref="AR16:AX16"/>
    <mergeCell ref="AR11:AX11"/>
    <mergeCell ref="G12:H17"/>
    <mergeCell ref="I12:O12"/>
    <mergeCell ref="P12:V12"/>
    <mergeCell ref="W12:AC12"/>
    <mergeCell ref="AD12:AJ12"/>
    <mergeCell ref="AR13:AX13"/>
    <mergeCell ref="I16:O16"/>
    <mergeCell ref="P16:V16"/>
    <mergeCell ref="W16:AC16"/>
    <mergeCell ref="A11:F19"/>
    <mergeCell ref="G11:O11"/>
    <mergeCell ref="P11:V11"/>
    <mergeCell ref="W11:AC11"/>
    <mergeCell ref="AD11:AJ11"/>
    <mergeCell ref="AK11:AQ11"/>
    <mergeCell ref="AD18:AJ18"/>
    <mergeCell ref="AD16:AJ16"/>
    <mergeCell ref="W13:AC13"/>
    <mergeCell ref="AD13:AJ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C42:AC42"/>
    <mergeCell ref="C43:AC43"/>
    <mergeCell ref="AQ474:AT474"/>
    <mergeCell ref="A68:B68"/>
    <mergeCell ref="A473:B473"/>
    <mergeCell ref="C473:L473"/>
    <mergeCell ref="M473:AJ473"/>
    <mergeCell ref="AK473:AP473"/>
    <mergeCell ref="AQ473:AT473"/>
    <mergeCell ref="G104:AB104"/>
    <mergeCell ref="AC104:AX104"/>
    <mergeCell ref="Y105:AB105"/>
    <mergeCell ref="C44:AC44"/>
    <mergeCell ref="C45:AC45"/>
    <mergeCell ref="A104:F141"/>
    <mergeCell ref="A67:AX67"/>
    <mergeCell ref="A66:AX66"/>
    <mergeCell ref="K68:R68"/>
    <mergeCell ref="AA68:AH68"/>
    <mergeCell ref="A57:B58"/>
    <mergeCell ref="AG50:AX52"/>
    <mergeCell ref="C58:F58"/>
    <mergeCell ref="AU477:AX477"/>
    <mergeCell ref="AU475:AX475"/>
    <mergeCell ref="AU476:AX476"/>
    <mergeCell ref="C476:L476"/>
    <mergeCell ref="M476:AJ476"/>
    <mergeCell ref="A478:B478"/>
    <mergeCell ref="C478:L478"/>
    <mergeCell ref="A476:B476"/>
    <mergeCell ref="AQ478:AT478"/>
    <mergeCell ref="AK476:AP476"/>
    <mergeCell ref="AD53:AF53"/>
    <mergeCell ref="A477:B477"/>
    <mergeCell ref="C477:L477"/>
    <mergeCell ref="M477:AJ477"/>
    <mergeCell ref="A475:B475"/>
    <mergeCell ref="C475:L475"/>
    <mergeCell ref="L106:X106"/>
    <mergeCell ref="Y106:AB106"/>
    <mergeCell ref="AC106:AG106"/>
    <mergeCell ref="AH106:AT106"/>
    <mergeCell ref="C474:L474"/>
    <mergeCell ref="M478:AJ478"/>
    <mergeCell ref="C46:AC46"/>
    <mergeCell ref="C68:J68"/>
    <mergeCell ref="G107:K107"/>
    <mergeCell ref="L107:X107"/>
    <mergeCell ref="M475:AJ475"/>
    <mergeCell ref="AC105:AG105"/>
    <mergeCell ref="C53:AC53"/>
    <mergeCell ref="AD52:AF52"/>
    <mergeCell ref="AD46:AF46"/>
    <mergeCell ref="AD51:AF51"/>
    <mergeCell ref="G58:AX58"/>
    <mergeCell ref="AI68:AP68"/>
    <mergeCell ref="S68:Z68"/>
    <mergeCell ref="A64:E64"/>
    <mergeCell ref="C56:F56"/>
    <mergeCell ref="C52:AC52"/>
    <mergeCell ref="A62:E62"/>
    <mergeCell ref="A50:B52"/>
    <mergeCell ref="A53:B56"/>
    <mergeCell ref="C480:L480"/>
    <mergeCell ref="AQ482:AT482"/>
    <mergeCell ref="A483:B483"/>
    <mergeCell ref="C483:L483"/>
    <mergeCell ref="M483:AJ483"/>
    <mergeCell ref="AK483:AP483"/>
    <mergeCell ref="AQ483:AT483"/>
    <mergeCell ref="A63:AX63"/>
    <mergeCell ref="C55:F55"/>
    <mergeCell ref="A482:B482"/>
    <mergeCell ref="C482:L482"/>
    <mergeCell ref="M482:AJ482"/>
    <mergeCell ref="AK482:AP482"/>
    <mergeCell ref="C57:F57"/>
    <mergeCell ref="G57:AX57"/>
    <mergeCell ref="A60:AX60"/>
    <mergeCell ref="AK474:AP474"/>
    <mergeCell ref="A61:AX61"/>
    <mergeCell ref="A474:B474"/>
    <mergeCell ref="G55:S55"/>
    <mergeCell ref="AG44:AX49"/>
    <mergeCell ref="AQ475:AT475"/>
    <mergeCell ref="AD45:AF45"/>
    <mergeCell ref="AD41:AF41"/>
    <mergeCell ref="M474:AJ474"/>
    <mergeCell ref="C51:AC51"/>
    <mergeCell ref="C50:AC50"/>
    <mergeCell ref="AD42:AF42"/>
    <mergeCell ref="AD47:AF47"/>
    <mergeCell ref="AK478:AP478"/>
    <mergeCell ref="AK477:AP477"/>
    <mergeCell ref="AQ477:AT477"/>
    <mergeCell ref="AG41:AX43"/>
    <mergeCell ref="AG53:AX56"/>
    <mergeCell ref="T54:AF54"/>
    <mergeCell ref="AD49:AF49"/>
    <mergeCell ref="AD50:AF50"/>
    <mergeCell ref="C48:AC48"/>
    <mergeCell ref="AD48:AF48"/>
    <mergeCell ref="AQ481:AT481"/>
    <mergeCell ref="A481:B481"/>
    <mergeCell ref="C481:L481"/>
    <mergeCell ref="M481:AJ481"/>
    <mergeCell ref="AK481:AP481"/>
    <mergeCell ref="M479:AJ479"/>
    <mergeCell ref="A480:B480"/>
    <mergeCell ref="M480:AJ480"/>
    <mergeCell ref="A479:B479"/>
    <mergeCell ref="C479:L479"/>
    <mergeCell ref="A65:AX65"/>
    <mergeCell ref="A44:B49"/>
    <mergeCell ref="C54:F54"/>
    <mergeCell ref="G54:S54"/>
    <mergeCell ref="AQ480:AT480"/>
    <mergeCell ref="AQ479:AT479"/>
    <mergeCell ref="AQ68:AX68"/>
    <mergeCell ref="AK480:AP480"/>
    <mergeCell ref="AK479:AP479"/>
    <mergeCell ref="AU478:AX478"/>
    <mergeCell ref="AQ476:AT476"/>
    <mergeCell ref="AK475:AP475"/>
    <mergeCell ref="X36:AX36"/>
    <mergeCell ref="A59:AX59"/>
    <mergeCell ref="AG40:AX40"/>
    <mergeCell ref="R36:W36"/>
    <mergeCell ref="L36:Q36"/>
    <mergeCell ref="C36:K36"/>
    <mergeCell ref="A70:F102"/>
    <mergeCell ref="T55:AF55"/>
    <mergeCell ref="G28:X29"/>
    <mergeCell ref="AB27:AD27"/>
    <mergeCell ref="AE27:AI27"/>
    <mergeCell ref="AE29:AI29"/>
    <mergeCell ref="AT29:AX29"/>
    <mergeCell ref="AB22:AD22"/>
    <mergeCell ref="AE22:AI22"/>
    <mergeCell ref="AJ23:AN23"/>
    <mergeCell ref="Y22:AA22"/>
    <mergeCell ref="AO28:AS28"/>
    <mergeCell ref="AJ29:AN29"/>
    <mergeCell ref="AO29:AS29"/>
    <mergeCell ref="AB29:AD29"/>
    <mergeCell ref="AR15:AX15"/>
    <mergeCell ref="I14:O14"/>
    <mergeCell ref="AD14:AJ14"/>
    <mergeCell ref="AK14:AQ14"/>
    <mergeCell ref="AR14:AX14"/>
    <mergeCell ref="AJ22:AN22"/>
    <mergeCell ref="Y25:AA25"/>
    <mergeCell ref="AJ27:AN27"/>
    <mergeCell ref="AO27:AS27"/>
    <mergeCell ref="Y27:AA27"/>
    <mergeCell ref="AJ28:AN28"/>
    <mergeCell ref="AJ26:AN26"/>
    <mergeCell ref="AO26:AS26"/>
    <mergeCell ref="Y28:AA28"/>
    <mergeCell ref="AT26:AX26"/>
    <mergeCell ref="A27:F29"/>
    <mergeCell ref="G27:X27"/>
    <mergeCell ref="G118:K118"/>
    <mergeCell ref="L118:X118"/>
    <mergeCell ref="Y118:AB118"/>
    <mergeCell ref="AC118:AG118"/>
    <mergeCell ref="Y29:AA29"/>
    <mergeCell ref="T56:AF56"/>
    <mergeCell ref="G56:S56"/>
    <mergeCell ref="AD43:AF43"/>
    <mergeCell ref="AH118:AT118"/>
    <mergeCell ref="AU118:AX118"/>
    <mergeCell ref="G119:K119"/>
    <mergeCell ref="L119:X119"/>
    <mergeCell ref="Y119:AB119"/>
    <mergeCell ref="AC119:AG119"/>
    <mergeCell ref="AH119:AT119"/>
    <mergeCell ref="AU119:AX119"/>
    <mergeCell ref="AD44:AF44"/>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144:F181"/>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AB163"/>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AB171"/>
    <mergeCell ref="AC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Q446:AT446"/>
    <mergeCell ref="AU446:AX446"/>
    <mergeCell ref="A447:B447"/>
    <mergeCell ref="C447:L447"/>
    <mergeCell ref="M447:AJ447"/>
    <mergeCell ref="AK447:AP447"/>
    <mergeCell ref="AQ447:AT447"/>
    <mergeCell ref="AU447:AX447"/>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s>
  <printOptions/>
  <pageMargins left="0.6299212598425197" right="0.3937007874015748" top="0.6299212598425197" bottom="0.3937007874015748" header="0.5118110236220472" footer="0.5118110236220472"/>
  <pageSetup fitToHeight="4" horizontalDpi="600" verticalDpi="600" orientation="portrait" paperSize="9" scale="68" r:id="rId2"/>
  <headerFooter differentFirst="1" alignWithMargins="0">
    <oddHeader>&amp;R事業番号229</oddHeader>
  </headerFooter>
  <rowBreaks count="5" manualBreakCount="5">
    <brk id="38" max="49" man="1"/>
    <brk id="69" max="49" man="1"/>
    <brk id="142" max="49" man="1"/>
    <brk id="398" max="255" man="1"/>
    <brk id="57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2014-09-25T06:33:29Z</dcterms:modified>
  <cp:category/>
  <cp:version/>
  <cp:contentType/>
  <cp:contentStatus/>
</cp:coreProperties>
</file>