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H26シート" sheetId="1" r:id="rId1"/>
  </sheets>
  <definedNames>
    <definedName name="_xlnm.Print_Area" localSheetId="0">'H26シート'!$A$1:$AX$547</definedName>
  </definedNames>
  <calcPr fullCalcOnLoad="1"/>
</workbook>
</file>

<file path=xl/sharedStrings.xml><?xml version="1.0" encoding="utf-8"?>
<sst xmlns="http://schemas.openxmlformats.org/spreadsheetml/2006/main" count="284" uniqueCount="159">
  <si>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</si>
  <si>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</si>
  <si>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</si>
  <si>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</si>
  <si>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</si>
  <si>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</si>
  <si>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</si>
  <si>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</si>
  <si>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</si>
  <si>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</si>
  <si>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</si>
  <si>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</si>
  <si>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</si>
  <si>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</si>
  <si>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</si>
  <si>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</si>
  <si>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</si>
  <si>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</si>
  <si>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</si>
  <si>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</si>
  <si>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</si>
  <si>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</si>
  <si>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</si>
  <si>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</si>
  <si>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</si>
  <si>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</si>
  <si>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</si>
  <si>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</si>
  <si>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</si>
  <si>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</si>
  <si>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</si>
  <si>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</si>
  <si>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</si>
  <si>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</si>
  <si>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</si>
  <si>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</si>
  <si>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</si>
  <si>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</si>
  <si>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</si>
  <si>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</si>
  <si>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</si>
  <si>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</si>
  <si>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</si>
  <si>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</si>
  <si>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</si>
  <si>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</si>
  <si>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</si>
  <si>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</si>
  <si>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</si>
  <si>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</si>
  <si>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</si>
  <si>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</si>
  <si>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</si>
  <si>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</si>
  <si>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</si>
  <si>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</si>
  <si>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</si>
  <si>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</si>
  <si>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</si>
  <si>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</si>
  <si>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</si>
  <si>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</si>
  <si>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</si>
  <si>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</si>
  <si>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</si>
  <si>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</si>
  <si>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</si>
  <si>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</si>
  <si>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</si>
  <si>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</si>
  <si>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</si>
  <si>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</si>
  <si>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</si>
  <si>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</si>
  <si>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</si>
  <si>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</si>
  <si>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</si>
  <si>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</si>
  <si>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</si>
  <si>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</si>
  <si>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</si>
  <si>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</si>
  <si>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</si>
  <si>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</si>
  <si>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</si>
  <si>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</si>
  <si>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</si>
  <si>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</si>
  <si>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</si>
  <si>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</si>
  <si>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</si>
  <si>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</si>
  <si>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</si>
  <si>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082</t>
  </si>
  <si>
    <t>大気環境基準等設定業務費</t>
  </si>
  <si>
    <t>一般会計</t>
  </si>
  <si>
    <t>環境基本法第16条第３項
大気汚染防止法第18条の22第1項及び第2項</t>
  </si>
  <si>
    <t>水・大気環境局</t>
  </si>
  <si>
    <t>総務課</t>
  </si>
  <si>
    <t>3.大気・水・土壌環境等の保全
 3-1 大気環境の保全（酸性雨・黄砂対策を含む）</t>
  </si>
  <si>
    <t>－</t>
  </si>
  <si>
    <t>総務課長
眞先　正人</t>
  </si>
  <si>
    <t>□直接実施　　　　　■委託・請負　　　　　□補助　　　　　□負担　　　　　□交付　　　　　□貸付　　　　　□その他</t>
  </si>
  <si>
    <t>成果指標及び活動指標には馴染まないことから、単位当たりコストは算出できない。</t>
  </si>
  <si>
    <t>環境保全調査等委託費</t>
  </si>
  <si>
    <t>○</t>
  </si>
  <si>
    <t xml:space="preserve">・環境基準は、人の健康を保護する上で維持されることが望ましい基準として設定され、行政上の目標となるものである。すなわち、各種施策を講ずる上での拠り所となるものであり、その設定・見直し等を行う本業務の優先度は高い。
・環境基本法及び大気汚染防止法の規定により、国が行うこととされている。 </t>
  </si>
  <si>
    <t>・有害大気汚染物質の健康リスクに関する情報を収集・整理し、順次、指針値等の設定を行っており、成果は十分に活用されている。</t>
  </si>
  <si>
    <r>
      <rPr>
        <sz val="11"/>
        <rFont val="ＭＳ Ｐゴシック"/>
        <family val="3"/>
      </rPr>
      <t>0</t>
    </r>
    <r>
      <rPr>
        <sz val="11"/>
        <rFont val="ＭＳ Ｐゴシック"/>
        <family val="3"/>
      </rPr>
      <t>30</t>
    </r>
  </si>
  <si>
    <r>
      <rPr>
        <sz val="11"/>
        <rFont val="ＭＳ Ｐゴシック"/>
        <family val="3"/>
      </rPr>
      <t>031</t>
    </r>
  </si>
  <si>
    <r>
      <rPr>
        <sz val="11"/>
        <rFont val="ＭＳ Ｐゴシック"/>
        <family val="3"/>
      </rPr>
      <t>078</t>
    </r>
  </si>
  <si>
    <t>A.日本エヌ・ユー・エス（株）</t>
  </si>
  <si>
    <t>人件費</t>
  </si>
  <si>
    <t>有害大気汚染物質に関する健康リスク評価調査等に関する業務</t>
  </si>
  <si>
    <t>その他</t>
  </si>
  <si>
    <t>環境基準等の見直し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</si>
  <si>
    <t>（独）国立環境研究所</t>
  </si>
  <si>
    <t>指針値等の評価値を設定する基本的な方針を示すものとして、我が国や諸外国において実施された評価方法を整理し、最も適切なリスク評価値の算出方法についての検討を行う。</t>
  </si>
  <si>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指針値を設定することとされている。このため、環境基準等が未設定の物質についてはその設定に向けた科学的知見の収集・整理を進めるとともに、既に環境基準等が設定された物質等についても、科学的知見の充実を継続的に進めていく必要がある。</t>
  </si>
  <si>
    <t>外部委託</t>
  </si>
  <si>
    <t>日本エヌ・ユー・エス（株）</t>
  </si>
  <si>
    <t>いであ（株）</t>
  </si>
  <si>
    <t>いであ（株）　検討等補助業務</t>
  </si>
  <si>
    <t>人件費、諸謝金、旅費、消耗品費、印刷製本費、一般管理費等</t>
  </si>
  <si>
    <t>有害大気汚染物質の健康リスク評価手法等に関する検討等補助業務を行う。</t>
  </si>
  <si>
    <t>その他</t>
  </si>
  <si>
    <t>C.（独）国立環境研究所</t>
  </si>
  <si>
    <t>D.いであ（株）</t>
  </si>
  <si>
    <t>A.</t>
  </si>
  <si>
    <t>支　出　先</t>
  </si>
  <si>
    <t>業　務　概　要</t>
  </si>
  <si>
    <t>支　出　額
（百万円）</t>
  </si>
  <si>
    <t>B.</t>
  </si>
  <si>
    <t>C.</t>
  </si>
  <si>
    <t>D.</t>
  </si>
  <si>
    <t>個人Ａ</t>
  </si>
  <si>
    <t>大気環境基準に係る動向調査等の補助業務を行う。</t>
  </si>
  <si>
    <t>・近年、米国等の諸外国において大気環境基準等の強化の動きが相次いでいることから、それら基準等見直しの根拠となっている科学的知見を収集し、詳細に吟味していく必要がある。
・有害大気汚染物質のうち健康リスクがある程度高いと考えられる優先取組物質（23物質）について順次健康リスク評価を行い指針値を設定してきている。
・平成26年4月にはマンガン及びその化合物について指針値を定めるとともに、有害大気汚染物質の健康リスク評価手法のあり方について改定を行ったところ。</t>
  </si>
  <si>
    <t>大気環境基準の設定・見直し等の根拠となる科学的知見の集積には、継続的な調査・研究が必要不可欠であるものの、人の健康影響の未然防止の観点から、特に優先度の高い項目に集中投資を行うことで、必要に応じた環境基準等の見直しや対策につなげる。</t>
  </si>
  <si>
    <t>・諸外国及び国際機関等における大気環境基準等の設定・改定など大気保全政策の動向に関する最新の情報を収集・整理。
・環境基準等が未設定の物質に対する新規設定や、既に環境基準等が設定されている物質及び優先順位の高い有害大気汚染物質について環境基準等の見直しに資するべく、人の健康影響に関する情報を収集・整理。
・有害大気汚染物質に関し、得られる科学的知見に制約がある場合の有害性及び曝露評価手法の確立に資するための検討を実施。</t>
  </si>
  <si>
    <t>・委託先の選定に当たっては、一般競争入札を実施しており、競争性が確保されている。
・無駄なく効率的に事業が行われており、中間段階での支出は合理的である。
・費用・使途は、科学的知見の収集・整理に係る人件費や、リスク評価を検討するための検討会費用など、事業の実施に真に必要なものに限定されている。</t>
  </si>
  <si>
    <t>-</t>
  </si>
  <si>
    <t>-</t>
  </si>
  <si>
    <t>検討等補助業務</t>
  </si>
  <si>
    <t>旅費、一般管理費等</t>
  </si>
  <si>
    <t>－</t>
  </si>
  <si>
    <t>環境基準等が未設定の物質や、既に設定されている物質等についての科学的知見の充実等を図ることで、環境基準等の設定等を推進。
※本業務は、環境基本法等に基づき、人の健康影響に関する科学的知見の充実を継続的に進め、有害大気汚染物質等の指針値等の設定・見直しを行うものであり、定量的な成果指標には馴染まない。</t>
  </si>
  <si>
    <t>環境基準等が未設定の物質や、既に設定されている物質等について、人の健康影響に関する科学的知見の収集・整理等を継続的に進める。
※本業務は、環境基本法等に基づき、人の健康影響に関する科学的知見の充実を継続的に進め、有害大気汚染物質等の指針値等の設定・見直しを行うものであり、定量的な活動指標には馴染まない。</t>
  </si>
  <si>
    <t>※端数処理をしているため、合計が22百万円にならない。</t>
  </si>
  <si>
    <t>昭和49年度～終了（予定）なし</t>
  </si>
  <si>
    <t>外部委託</t>
  </si>
  <si>
    <t>個人A　動向調査等の補助業務</t>
  </si>
  <si>
    <t>諸謝金、旅費、消耗品費、印刷製本費、一般管理費等</t>
  </si>
  <si>
    <t>点検対象外</t>
  </si>
  <si>
    <t>継続的な調査・研究が必要不可欠であるものの、引き続き予算の効率的・効果的な執行に努めること。</t>
  </si>
  <si>
    <t>現状通り</t>
  </si>
  <si>
    <t>優先度の高い項目に集中投資を行うことで、引き続き予算の効果的・効果的な執行に努める。</t>
  </si>
  <si>
    <t>既存事業の中身を精査し、執行の実態に合わせて既存の予算を見直すとともに、米国で環境基準の改定が今年末に予定されていること等を受けた情報収集・整理のための業務増が見込まれること等を勘案したもの。</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</si>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</sst>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_);[Red]\(0.0\)"/>
    <numFmt numFmtId="184" formatCode="0.00_);[Red]\(0.00\)"/>
    <numFmt numFmtId="185"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hair"/>
      <bottom style="hair"/>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dashed"/>
      <bottom style="hair"/>
    </border>
    <border>
      <left>
        <color indexed="63"/>
      </left>
      <right style="double"/>
      <top style="thin"/>
      <bottom style="hair"/>
    </border>
    <border>
      <left>
        <color indexed="63"/>
      </left>
      <right style="medium"/>
      <top style="thin"/>
      <bottom style="hair"/>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style="thin"/>
      <right>
        <color indexed="63"/>
      </right>
      <top style="hair"/>
      <bottom>
        <color indexed="63"/>
      </bottom>
    </border>
    <border>
      <left>
        <color indexed="63"/>
      </left>
      <right style="double"/>
      <top style="hair"/>
      <bottom>
        <color indexed="63"/>
      </bottom>
    </border>
    <border>
      <left>
        <color indexed="63"/>
      </left>
      <right style="medium"/>
      <top style="hair"/>
      <bottom style="thin"/>
    </border>
    <border>
      <left style="thin"/>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0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12"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0" xfId="0" applyFont="1" applyAlignment="1">
      <alignment vertical="center"/>
    </xf>
    <xf numFmtId="185" fontId="0" fillId="0" borderId="23" xfId="0" applyNumberFormat="1" applyFont="1" applyFill="1" applyBorder="1" applyAlignment="1">
      <alignment horizontal="center" vertical="top"/>
    </xf>
    <xf numFmtId="185" fontId="0" fillId="0" borderId="24" xfId="0" applyNumberFormat="1" applyFont="1" applyFill="1" applyBorder="1" applyAlignment="1">
      <alignment horizontal="center" vertical="top"/>
    </xf>
    <xf numFmtId="185" fontId="0" fillId="0" borderId="25" xfId="0" applyNumberFormat="1" applyFont="1" applyFill="1" applyBorder="1" applyAlignment="1">
      <alignment horizontal="center" vertical="top"/>
    </xf>
    <xf numFmtId="185" fontId="0" fillId="0" borderId="26" xfId="0" applyNumberFormat="1" applyFont="1" applyFill="1" applyBorder="1" applyAlignment="1">
      <alignment horizontal="center" vertical="top"/>
    </xf>
    <xf numFmtId="0" fontId="0" fillId="0" borderId="27" xfId="0" applyFont="1" applyFill="1" applyBorder="1" applyAlignment="1">
      <alignmen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28"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3"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vertical="center"/>
    </xf>
    <xf numFmtId="0" fontId="0" fillId="0" borderId="31" xfId="0" applyFont="1" applyBorder="1" applyAlignment="1">
      <alignment vertical="center" wrapText="1"/>
    </xf>
    <xf numFmtId="0" fontId="0" fillId="0" borderId="32" xfId="0" applyFont="1" applyBorder="1" applyAlignment="1">
      <alignment vertical="center" wrapText="1"/>
    </xf>
    <xf numFmtId="9" fontId="0" fillId="0" borderId="30" xfId="0" applyNumberFormat="1" applyFont="1" applyFill="1" applyBorder="1" applyAlignment="1">
      <alignment horizontal="center" vertical="center"/>
    </xf>
    <xf numFmtId="0" fontId="0" fillId="0" borderId="29" xfId="0" applyFont="1" applyBorder="1" applyAlignment="1">
      <alignment vertical="center"/>
    </xf>
    <xf numFmtId="0" fontId="0" fillId="0" borderId="29" xfId="0" applyFont="1" applyFill="1" applyBorder="1" applyAlignment="1">
      <alignment vertical="center" wrapText="1"/>
    </xf>
    <xf numFmtId="0" fontId="0" fillId="0" borderId="29" xfId="0" applyFont="1" applyFill="1" applyBorder="1" applyAlignment="1">
      <alignment vertical="center"/>
    </xf>
    <xf numFmtId="0" fontId="15" fillId="33" borderId="33"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4" xfId="0" applyBorder="1" applyAlignment="1">
      <alignment horizontal="center" vertical="center" shrinkToFit="1"/>
    </xf>
    <xf numFmtId="0" fontId="0" fillId="0" borderId="33" xfId="0" applyFont="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32" xfId="0" applyFont="1" applyBorder="1" applyAlignment="1">
      <alignment horizontal="center" vertical="center"/>
    </xf>
    <xf numFmtId="0" fontId="0" fillId="0" borderId="48" xfId="0" applyFont="1" applyBorder="1" applyAlignment="1" quotePrefix="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33"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8"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5" xfId="0" applyFill="1" applyBorder="1" applyAlignment="1">
      <alignment vertical="center" wrapText="1"/>
    </xf>
    <xf numFmtId="0" fontId="0" fillId="0" borderId="56" xfId="0" applyFill="1" applyBorder="1" applyAlignment="1">
      <alignment vertical="center" wrapText="1"/>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Fill="1" applyBorder="1" applyAlignment="1">
      <alignment vertical="center" wrapText="1"/>
    </xf>
    <xf numFmtId="0" fontId="10" fillId="0" borderId="66" xfId="0" applyFont="1" applyBorder="1" applyAlignment="1">
      <alignment vertical="center"/>
    </xf>
    <xf numFmtId="0" fontId="10" fillId="0" borderId="67" xfId="0" applyFont="1" applyBorder="1" applyAlignment="1">
      <alignment vertical="center"/>
    </xf>
    <xf numFmtId="0" fontId="10" fillId="0" borderId="2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0" fillId="0" borderId="33"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5" borderId="68" xfId="0" applyFont="1" applyFill="1" applyBorder="1" applyAlignment="1">
      <alignment horizontal="center" vertical="center" wrapText="1"/>
    </xf>
    <xf numFmtId="0" fontId="0" fillId="0" borderId="0" xfId="0" applyFont="1" applyBorder="1" applyAlignment="1">
      <alignment vertical="center"/>
    </xf>
    <xf numFmtId="0" fontId="19" fillId="0" borderId="69" xfId="0" applyFont="1" applyFill="1" applyBorder="1" applyAlignment="1">
      <alignment vertical="center"/>
    </xf>
    <xf numFmtId="0" fontId="0" fillId="0" borderId="70" xfId="0" applyFont="1" applyBorder="1" applyAlignment="1">
      <alignment vertical="center"/>
    </xf>
    <xf numFmtId="0" fontId="19" fillId="0" borderId="71" xfId="0" applyFont="1" applyFill="1" applyBorder="1" applyAlignment="1">
      <alignment vertical="center"/>
    </xf>
    <xf numFmtId="0" fontId="0" fillId="0" borderId="42" xfId="0" applyFont="1" applyBorder="1" applyAlignment="1">
      <alignment vertical="center"/>
    </xf>
    <xf numFmtId="0" fontId="0" fillId="0" borderId="72" xfId="0" applyFont="1" applyBorder="1" applyAlignment="1">
      <alignment vertical="center"/>
    </xf>
    <xf numFmtId="0" fontId="0" fillId="0" borderId="41" xfId="0" applyFont="1" applyFill="1" applyBorder="1" applyAlignment="1">
      <alignment horizontal="center" vertical="center"/>
    </xf>
    <xf numFmtId="0" fontId="0" fillId="0" borderId="71" xfId="0" applyFont="1" applyBorder="1" applyAlignment="1">
      <alignment vertical="center"/>
    </xf>
    <xf numFmtId="0" fontId="0" fillId="0" borderId="73" xfId="0" applyFont="1" applyBorder="1" applyAlignment="1">
      <alignment vertical="center"/>
    </xf>
    <xf numFmtId="0" fontId="0" fillId="0" borderId="51" xfId="0" applyFont="1" applyBorder="1" applyAlignment="1">
      <alignment vertical="center"/>
    </xf>
    <xf numFmtId="0" fontId="19" fillId="0" borderId="74" xfId="0" applyFont="1" applyFill="1" applyBorder="1" applyAlignment="1">
      <alignment vertical="center"/>
    </xf>
    <xf numFmtId="0" fontId="0" fillId="0" borderId="24" xfId="0" applyFont="1" applyBorder="1" applyAlignment="1">
      <alignment vertical="center"/>
    </xf>
    <xf numFmtId="0" fontId="0" fillId="0" borderId="75" xfId="0" applyFont="1" applyBorder="1" applyAlignment="1">
      <alignment vertical="center"/>
    </xf>
    <xf numFmtId="0" fontId="12" fillId="0" borderId="76" xfId="0" applyFont="1" applyFill="1" applyBorder="1" applyAlignment="1">
      <alignment vertical="center" wrapText="1"/>
    </xf>
    <xf numFmtId="0" fontId="12" fillId="0" borderId="21" xfId="0" applyFont="1" applyFill="1" applyBorder="1" applyAlignment="1">
      <alignment vertical="center" wrapText="1"/>
    </xf>
    <xf numFmtId="0" fontId="12" fillId="0" borderId="34" xfId="0" applyFont="1" applyFill="1" applyBorder="1" applyAlignment="1">
      <alignment vertical="center" wrapText="1"/>
    </xf>
    <xf numFmtId="0" fontId="0" fillId="0" borderId="77" xfId="0" applyFill="1" applyBorder="1" applyAlignment="1">
      <alignment vertical="center" wrapText="1"/>
    </xf>
    <xf numFmtId="0" fontId="0" fillId="0" borderId="51" xfId="0" applyFill="1" applyBorder="1" applyAlignment="1">
      <alignment vertical="center" wrapText="1"/>
    </xf>
    <xf numFmtId="0" fontId="0" fillId="0" borderId="78" xfId="0" applyFill="1" applyBorder="1" applyAlignment="1">
      <alignment vertical="center" wrapText="1"/>
    </xf>
    <xf numFmtId="185" fontId="0" fillId="0" borderId="79" xfId="0" applyNumberFormat="1" applyFont="1" applyFill="1" applyBorder="1" applyAlignment="1">
      <alignment horizontal="center" vertical="center"/>
    </xf>
    <xf numFmtId="185" fontId="0" fillId="0" borderId="42" xfId="0" applyNumberFormat="1" applyFont="1" applyFill="1" applyBorder="1" applyAlignment="1">
      <alignment horizontal="center" vertical="center"/>
    </xf>
    <xf numFmtId="185" fontId="0" fillId="0" borderId="43" xfId="0" applyNumberFormat="1" applyFont="1" applyFill="1" applyBorder="1" applyAlignment="1">
      <alignment horizontal="center" vertical="center"/>
    </xf>
    <xf numFmtId="0" fontId="0" fillId="0" borderId="35" xfId="0" applyFill="1" applyBorder="1" applyAlignment="1">
      <alignment horizontal="center" vertical="center"/>
    </xf>
    <xf numFmtId="185" fontId="0" fillId="0" borderId="41" xfId="0" applyNumberFormat="1" applyFont="1" applyFill="1" applyBorder="1" applyAlignment="1">
      <alignment horizontal="center" vertical="center"/>
    </xf>
    <xf numFmtId="0" fontId="12" fillId="33"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51" xfId="0" applyBorder="1" applyAlignment="1">
      <alignment horizontal="center" vertical="center"/>
    </xf>
    <xf numFmtId="0" fontId="0" fillId="0" borderId="84" xfId="0" applyBorder="1" applyAlignment="1">
      <alignment horizontal="center" vertical="center"/>
    </xf>
    <xf numFmtId="0" fontId="0" fillId="33" borderId="31" xfId="0" applyFont="1" applyFill="1" applyBorder="1" applyAlignment="1">
      <alignment horizontal="center" vertical="center"/>
    </xf>
    <xf numFmtId="0" fontId="0" fillId="0" borderId="85" xfId="0" applyFont="1" applyFill="1" applyBorder="1" applyAlignment="1">
      <alignment vertical="center" wrapText="1"/>
    </xf>
    <xf numFmtId="0" fontId="0" fillId="0" borderId="58"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85"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87" xfId="0" applyFont="1" applyFill="1" applyBorder="1" applyAlignment="1">
      <alignment vertical="center" wrapText="1"/>
    </xf>
    <xf numFmtId="0" fontId="0" fillId="0" borderId="42" xfId="0" applyFont="1" applyBorder="1" applyAlignment="1">
      <alignment vertical="center" wrapText="1"/>
    </xf>
    <xf numFmtId="0" fontId="0" fillId="0" borderId="9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85" xfId="0" applyFont="1" applyFill="1" applyBorder="1" applyAlignment="1">
      <alignment vertical="center"/>
    </xf>
    <xf numFmtId="0" fontId="0" fillId="0" borderId="30" xfId="0" applyFont="1" applyFill="1" applyBorder="1" applyAlignment="1">
      <alignment horizontal="center" vertical="center"/>
    </xf>
    <xf numFmtId="0" fontId="16" fillId="33" borderId="83"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2" fillId="33" borderId="20"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35" borderId="94" xfId="0" applyFont="1" applyFill="1" applyBorder="1" applyAlignment="1">
      <alignment horizontal="center" vertical="center"/>
    </xf>
    <xf numFmtId="0" fontId="0" fillId="0" borderId="48" xfId="0" applyFont="1" applyBorder="1" applyAlignment="1">
      <alignment horizontal="center" vertical="center"/>
    </xf>
    <xf numFmtId="0" fontId="0" fillId="0" borderId="95" xfId="0" applyFont="1" applyBorder="1" applyAlignment="1">
      <alignment horizontal="center" vertical="center"/>
    </xf>
    <xf numFmtId="0" fontId="8" fillId="33" borderId="9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9" xfId="0" applyFont="1" applyBorder="1" applyAlignment="1">
      <alignment horizontal="center" vertical="center" wrapText="1"/>
    </xf>
    <xf numFmtId="0" fontId="12" fillId="0" borderId="100" xfId="0" applyFont="1" applyFill="1" applyBorder="1" applyAlignment="1">
      <alignment vertical="center" textRotation="255"/>
    </xf>
    <xf numFmtId="0" fontId="0" fillId="0" borderId="48" xfId="0" applyFont="1" applyFill="1" applyBorder="1" applyAlignment="1">
      <alignment vertical="center"/>
    </xf>
    <xf numFmtId="0" fontId="0" fillId="0" borderId="101" xfId="0" applyFont="1" applyFill="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105" xfId="0" applyFill="1" applyBorder="1" applyAlignment="1">
      <alignment horizontal="center" vertical="center"/>
    </xf>
    <xf numFmtId="0" fontId="12" fillId="33" borderId="80"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76" xfId="0" applyFont="1"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0" fillId="0" borderId="48" xfId="0" applyFont="1" applyFill="1" applyBorder="1" applyAlignment="1" quotePrefix="1">
      <alignment horizontal="left" vertical="center"/>
    </xf>
    <xf numFmtId="0" fontId="0" fillId="0" borderId="48" xfId="0" applyFont="1" applyFill="1" applyBorder="1" applyAlignment="1">
      <alignment horizontal="left" vertical="center"/>
    </xf>
    <xf numFmtId="0" fontId="0" fillId="0" borderId="94" xfId="0" applyFont="1" applyFill="1" applyBorder="1" applyAlignment="1" quotePrefix="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8" fillId="0" borderId="108" xfId="0" applyFont="1" applyFill="1" applyBorder="1" applyAlignment="1">
      <alignment horizontal="center" vertical="center"/>
    </xf>
    <xf numFmtId="0" fontId="18" fillId="0" borderId="60" xfId="0" applyFont="1" applyBorder="1" applyAlignment="1">
      <alignment horizontal="center" vertical="center"/>
    </xf>
    <xf numFmtId="0" fontId="18" fillId="0" borderId="109" xfId="0" applyFont="1" applyBorder="1" applyAlignment="1">
      <alignment horizontal="center" vertical="center"/>
    </xf>
    <xf numFmtId="0" fontId="18" fillId="0" borderId="61" xfId="0" applyFont="1" applyBorder="1" applyAlignment="1">
      <alignment horizontal="center" vertical="center"/>
    </xf>
    <xf numFmtId="0" fontId="0" fillId="35" borderId="48" xfId="0" applyFont="1" applyFill="1" applyBorder="1" applyAlignment="1">
      <alignment horizontal="center" vertical="center"/>
    </xf>
    <xf numFmtId="0" fontId="0" fillId="35" borderId="95" xfId="0" applyFont="1" applyFill="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17" xfId="0" applyNumberFormat="1" applyFont="1" applyBorder="1" applyAlignment="1">
      <alignment horizontal="center" vertical="center"/>
    </xf>
    <xf numFmtId="0" fontId="0" fillId="0" borderId="93"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9" xfId="0" applyFont="1" applyBorder="1" applyAlignment="1">
      <alignment horizontal="center" vertical="center"/>
    </xf>
    <xf numFmtId="0" fontId="0" fillId="0" borderId="60"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0" xfId="62" applyFont="1" applyFill="1" applyBorder="1" applyAlignment="1" applyProtection="1">
      <alignment horizontal="center" vertical="center" wrapText="1" shrinkToFit="1"/>
      <protection/>
    </xf>
    <xf numFmtId="0" fontId="11" fillId="0" borderId="31"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0" xfId="62" applyFont="1" applyFill="1" applyBorder="1" applyAlignment="1" applyProtection="1">
      <alignment vertical="center" wrapText="1"/>
      <protection/>
    </xf>
    <xf numFmtId="0" fontId="11" fillId="0" borderId="31" xfId="62" applyFont="1" applyFill="1" applyBorder="1" applyAlignment="1" applyProtection="1">
      <alignment vertical="center" wrapText="1"/>
      <protection/>
    </xf>
    <xf numFmtId="0" fontId="0" fillId="0" borderId="31" xfId="0" applyFont="1" applyBorder="1" applyAlignment="1">
      <alignment vertical="center"/>
    </xf>
    <xf numFmtId="0" fontId="0" fillId="0" borderId="35" xfId="0" applyFont="1" applyBorder="1" applyAlignment="1">
      <alignment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76"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113"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113"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9" fontId="0" fillId="0" borderId="29" xfId="42"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9" xfId="0" applyFont="1" applyFill="1" applyBorder="1" applyAlignment="1">
      <alignment horizontal="center" vertical="center"/>
    </xf>
    <xf numFmtId="0" fontId="0" fillId="33" borderId="113" xfId="0" applyFont="1" applyFill="1" applyBorder="1" applyAlignment="1">
      <alignment horizontal="center" vertical="center"/>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12" fillId="33" borderId="125"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76" xfId="0" applyFont="1" applyBorder="1" applyAlignment="1">
      <alignment vertical="center" wrapText="1"/>
    </xf>
    <xf numFmtId="0" fontId="0" fillId="0" borderId="21" xfId="0" applyFont="1" applyBorder="1" applyAlignment="1">
      <alignment vertical="center" wrapText="1"/>
    </xf>
    <xf numFmtId="0" fontId="0" fillId="0" borderId="34"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16" xfId="0" applyFont="1" applyBorder="1" applyAlignment="1">
      <alignment vertical="center" wrapText="1"/>
    </xf>
    <xf numFmtId="0" fontId="0" fillId="0" borderId="77" xfId="0" applyFont="1" applyBorder="1" applyAlignment="1">
      <alignment vertical="center" wrapText="1"/>
    </xf>
    <xf numFmtId="0" fontId="0" fillId="0" borderId="51" xfId="0" applyFont="1" applyBorder="1" applyAlignment="1">
      <alignment vertical="center" wrapText="1"/>
    </xf>
    <xf numFmtId="0" fontId="0" fillId="0" borderId="78" xfId="0" applyFont="1" applyBorder="1" applyAlignment="1">
      <alignmen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32" xfId="0" applyFont="1" applyBorder="1" applyAlignment="1">
      <alignment horizontal="center" vertical="center"/>
    </xf>
    <xf numFmtId="0" fontId="0" fillId="0" borderId="133"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85" xfId="0" applyBorder="1" applyAlignment="1">
      <alignment horizontal="center" vertical="center"/>
    </xf>
    <xf numFmtId="0" fontId="0" fillId="0" borderId="58" xfId="0" applyBorder="1" applyAlignment="1">
      <alignment horizontal="center" vertical="center"/>
    </xf>
    <xf numFmtId="0" fontId="0" fillId="0" borderId="86" xfId="0"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10" fillId="0" borderId="86" xfId="0" applyFont="1" applyBorder="1" applyAlignment="1">
      <alignment horizontal="left" vertical="center" wrapText="1"/>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34" xfId="0" applyNumberForma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58" xfId="0" applyFont="1" applyBorder="1" applyAlignment="1">
      <alignment horizontal="left" vertical="center"/>
    </xf>
    <xf numFmtId="0" fontId="0" fillId="0" borderId="8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87"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176" fontId="0" fillId="0" borderId="41" xfId="0" applyNumberFormat="1" applyFill="1" applyBorder="1" applyAlignment="1">
      <alignment horizontal="right" vertical="center"/>
    </xf>
    <xf numFmtId="176" fontId="0" fillId="0" borderId="42" xfId="0" applyNumberFormat="1" applyFill="1" applyBorder="1" applyAlignment="1">
      <alignment horizontal="right" vertical="center"/>
    </xf>
    <xf numFmtId="176" fontId="0" fillId="0" borderId="140" xfId="0" applyNumberFormat="1" applyFill="1" applyBorder="1" applyAlignment="1">
      <alignment horizontal="right" vertical="center"/>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182" fontId="0" fillId="0" borderId="41" xfId="0" applyNumberFormat="1" applyBorder="1" applyAlignment="1">
      <alignment horizontal="right" vertical="center"/>
    </xf>
    <xf numFmtId="182" fontId="0" fillId="0" borderId="42" xfId="0" applyNumberFormat="1" applyBorder="1" applyAlignment="1">
      <alignment horizontal="right" vertical="center"/>
    </xf>
    <xf numFmtId="182" fontId="0" fillId="0" borderId="140" xfId="0" applyNumberFormat="1" applyBorder="1" applyAlignment="1">
      <alignment horizontal="right" vertical="center"/>
    </xf>
    <xf numFmtId="182" fontId="0" fillId="0" borderId="141" xfId="0" applyNumberFormat="1" applyBorder="1" applyAlignment="1">
      <alignment horizontal="right" vertical="center"/>
    </xf>
    <xf numFmtId="182" fontId="0" fillId="0" borderId="138" xfId="0" applyNumberFormat="1" applyBorder="1" applyAlignment="1">
      <alignment horizontal="right" vertical="center"/>
    </xf>
    <xf numFmtId="182" fontId="0" fillId="0" borderId="142" xfId="0" applyNumberFormat="1" applyBorder="1" applyAlignment="1">
      <alignment horizontal="right"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182" fontId="0" fillId="0" borderId="141" xfId="0" applyNumberFormat="1" applyFill="1" applyBorder="1" applyAlignment="1">
      <alignment horizontal="right" vertical="center"/>
    </xf>
    <xf numFmtId="182" fontId="0" fillId="0" borderId="138" xfId="0" applyNumberFormat="1" applyFill="1" applyBorder="1" applyAlignment="1">
      <alignment horizontal="right" vertical="center"/>
    </xf>
    <xf numFmtId="182" fontId="0" fillId="0" borderId="142" xfId="0" applyNumberFormat="1" applyFill="1" applyBorder="1" applyAlignment="1">
      <alignment horizontal="right" vertical="center"/>
    </xf>
    <xf numFmtId="0" fontId="0" fillId="0" borderId="8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9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8"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31" xfId="0" applyFont="1" applyBorder="1" applyAlignment="1">
      <alignment horizontal="center" vertical="center"/>
    </xf>
    <xf numFmtId="0" fontId="18" fillId="0" borderId="51" xfId="0" applyFont="1" applyBorder="1" applyAlignment="1">
      <alignment horizontal="center" vertical="center"/>
    </xf>
    <xf numFmtId="0" fontId="18" fillId="0" borderId="78" xfId="0" applyFont="1" applyBorder="1" applyAlignment="1">
      <alignment horizontal="center" vertical="center"/>
    </xf>
    <xf numFmtId="0" fontId="18" fillId="0" borderId="35" xfId="0" applyFont="1" applyBorder="1" applyAlignment="1">
      <alignment horizontal="center" vertical="center"/>
    </xf>
    <xf numFmtId="0" fontId="0" fillId="0" borderId="113" xfId="0" applyFont="1" applyFill="1" applyBorder="1" applyAlignment="1">
      <alignment horizontal="center" vertical="center"/>
    </xf>
    <xf numFmtId="0" fontId="10" fillId="0" borderId="112" xfId="0" applyFont="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6"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16" xfId="0" applyFont="1" applyFill="1" applyBorder="1" applyAlignment="1">
      <alignment horizontal="left" vertical="center"/>
    </xf>
    <xf numFmtId="181" fontId="0" fillId="0" borderId="28"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82" xfId="0" applyNumberFormat="1" applyFont="1" applyFill="1" applyBorder="1" applyAlignment="1">
      <alignment vertical="center"/>
    </xf>
    <xf numFmtId="0" fontId="10" fillId="0" borderId="144" xfId="0" applyFont="1" applyBorder="1" applyAlignment="1">
      <alignment horizontal="left" vertical="center" wrapText="1"/>
    </xf>
    <xf numFmtId="0" fontId="0" fillId="0" borderId="91" xfId="0" applyBorder="1" applyAlignment="1">
      <alignment horizontal="left" vertical="center"/>
    </xf>
    <xf numFmtId="0" fontId="0" fillId="0" borderId="145" xfId="0" applyBorder="1" applyAlignment="1">
      <alignment horizontal="left" vertical="center"/>
    </xf>
    <xf numFmtId="181" fontId="0" fillId="0" borderId="144" xfId="0" applyNumberFormat="1" applyBorder="1" applyAlignment="1">
      <alignment vertical="center"/>
    </xf>
    <xf numFmtId="181" fontId="0" fillId="0" borderId="91" xfId="0" applyNumberFormat="1" applyBorder="1" applyAlignment="1">
      <alignment vertical="center"/>
    </xf>
    <xf numFmtId="181" fontId="0" fillId="0" borderId="145" xfId="0" applyNumberFormat="1" applyBorder="1" applyAlignment="1">
      <alignment vertical="center"/>
    </xf>
    <xf numFmtId="0" fontId="0" fillId="0" borderId="87"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181" fontId="0" fillId="0" borderId="41" xfId="0" applyNumberFormat="1" applyFill="1" applyBorder="1" applyAlignment="1">
      <alignment vertical="center"/>
    </xf>
    <xf numFmtId="181" fontId="0" fillId="0" borderId="42" xfId="0" applyNumberFormat="1" applyFill="1" applyBorder="1" applyAlignment="1">
      <alignment vertical="center"/>
    </xf>
    <xf numFmtId="181" fontId="0" fillId="0" borderId="140" xfId="0" applyNumberFormat="1" applyFill="1" applyBorder="1" applyAlignment="1">
      <alignment vertical="center"/>
    </xf>
    <xf numFmtId="183" fontId="0" fillId="0" borderId="41" xfId="0" applyNumberFormat="1" applyBorder="1" applyAlignment="1">
      <alignment vertical="center"/>
    </xf>
    <xf numFmtId="183" fontId="0" fillId="0" borderId="42" xfId="0" applyNumberFormat="1" applyBorder="1" applyAlignment="1">
      <alignment vertical="center"/>
    </xf>
    <xf numFmtId="183" fontId="0" fillId="0" borderId="140" xfId="0" applyNumberFormat="1" applyBorder="1" applyAlignment="1">
      <alignment vertical="center"/>
    </xf>
    <xf numFmtId="0" fontId="0" fillId="0" borderId="146" xfId="0" applyBorder="1" applyAlignment="1">
      <alignment horizontal="center" vertical="center"/>
    </xf>
    <xf numFmtId="0" fontId="0" fillId="0" borderId="91" xfId="0" applyBorder="1" applyAlignment="1">
      <alignment horizontal="center" vertical="center"/>
    </xf>
    <xf numFmtId="0" fontId="0" fillId="0" borderId="145" xfId="0"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0" fillId="0" borderId="141" xfId="0" applyFont="1" applyBorder="1" applyAlignment="1">
      <alignment horizontal="left" vertical="center" wrapText="1"/>
    </xf>
    <xf numFmtId="0" fontId="0" fillId="0" borderId="138" xfId="0" applyFont="1" applyBorder="1" applyAlignment="1">
      <alignment horizontal="left" vertical="center"/>
    </xf>
    <xf numFmtId="0" fontId="0" fillId="0" borderId="139" xfId="0" applyFont="1" applyBorder="1" applyAlignment="1">
      <alignment horizontal="left" vertical="center"/>
    </xf>
    <xf numFmtId="176" fontId="0" fillId="0" borderId="14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85"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86"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0" fillId="0" borderId="87"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3"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07" xfId="0" applyFont="1" applyBorder="1" applyAlignment="1">
      <alignment horizontal="center" vertical="center"/>
    </xf>
    <xf numFmtId="0" fontId="0" fillId="0" borderId="149"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7" fillId="33" borderId="150" xfId="63" applyFont="1" applyFill="1" applyBorder="1" applyAlignment="1" applyProtection="1">
      <alignment horizontal="center" vertical="center"/>
      <protection/>
    </xf>
    <xf numFmtId="0" fontId="0" fillId="0" borderId="151" xfId="0" applyFont="1" applyBorder="1" applyAlignment="1">
      <alignment vertical="center"/>
    </xf>
    <xf numFmtId="0" fontId="7" fillId="35" borderId="151" xfId="0" applyFont="1" applyFill="1" applyBorder="1" applyAlignment="1">
      <alignment vertical="center"/>
    </xf>
    <xf numFmtId="0" fontId="0" fillId="0" borderId="152" xfId="0" applyFont="1" applyBorder="1" applyAlignment="1">
      <alignment vertical="center"/>
    </xf>
    <xf numFmtId="0" fontId="0" fillId="0" borderId="43" xfId="0" applyFont="1" applyBorder="1" applyAlignment="1">
      <alignment vertical="center"/>
    </xf>
    <xf numFmtId="0" fontId="12" fillId="0" borderId="10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16" fillId="35" borderId="83"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10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top"/>
    </xf>
    <xf numFmtId="0" fontId="0" fillId="0" borderId="48" xfId="0" applyFont="1" applyFill="1" applyBorder="1" applyAlignment="1">
      <alignment horizontal="center" vertical="top"/>
    </xf>
    <xf numFmtId="0" fontId="0" fillId="0" borderId="95" xfId="0" applyFont="1" applyFill="1" applyBorder="1" applyAlignment="1">
      <alignment horizontal="center" vertical="top"/>
    </xf>
    <xf numFmtId="0" fontId="12" fillId="0" borderId="15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158" xfId="0" applyFont="1" applyFill="1" applyBorder="1" applyAlignment="1">
      <alignment horizontal="center" vertical="center"/>
    </xf>
    <xf numFmtId="0" fontId="0" fillId="0" borderId="29" xfId="0" applyFont="1" applyBorder="1" applyAlignment="1">
      <alignment vertical="center" wrapText="1"/>
    </xf>
    <xf numFmtId="38" fontId="0" fillId="0" borderId="29" xfId="49" applyFont="1" applyBorder="1" applyAlignment="1">
      <alignment vertical="center" wrapText="1"/>
    </xf>
    <xf numFmtId="38" fontId="0" fillId="0" borderId="29" xfId="49" applyFont="1" applyBorder="1" applyAlignment="1">
      <alignment vertical="center"/>
    </xf>
    <xf numFmtId="0" fontId="0" fillId="0" borderId="30" xfId="0" applyFont="1" applyBorder="1" applyAlignment="1">
      <alignment vertical="center"/>
    </xf>
    <xf numFmtId="0" fontId="0" fillId="33" borderId="29" xfId="0" applyFont="1" applyFill="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9" fontId="0" fillId="0" borderId="30" xfId="0" applyNumberFormat="1"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74</xdr:row>
      <xdr:rowOff>0</xdr:rowOff>
    </xdr:from>
    <xdr:to>
      <xdr:col>31</xdr:col>
      <xdr:colOff>38100</xdr:colOff>
      <xdr:row>82</xdr:row>
      <xdr:rowOff>47625</xdr:rowOff>
    </xdr:to>
    <xdr:sp>
      <xdr:nvSpPr>
        <xdr:cNvPr id="1" name="テキスト ボックス 1"/>
        <xdr:cNvSpPr txBox="1">
          <a:spLocks noChangeArrowheads="1"/>
        </xdr:cNvSpPr>
      </xdr:nvSpPr>
      <xdr:spPr>
        <a:xfrm>
          <a:off x="4295775" y="31422975"/>
          <a:ext cx="1943100"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86</xdr:row>
      <xdr:rowOff>28575</xdr:rowOff>
    </xdr:from>
    <xdr:to>
      <xdr:col>21</xdr:col>
      <xdr:colOff>66675</xdr:colOff>
      <xdr:row>86</xdr:row>
      <xdr:rowOff>571500</xdr:rowOff>
    </xdr:to>
    <xdr:sp>
      <xdr:nvSpPr>
        <xdr:cNvPr id="2" name="テキスト ボックス 2"/>
        <xdr:cNvSpPr txBox="1">
          <a:spLocks noChangeArrowheads="1"/>
        </xdr:cNvSpPr>
      </xdr:nvSpPr>
      <xdr:spPr>
        <a:xfrm>
          <a:off x="2019300" y="34461450"/>
          <a:ext cx="2247900" cy="5429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87</xdr:row>
      <xdr:rowOff>95250</xdr:rowOff>
    </xdr:from>
    <xdr:to>
      <xdr:col>22</xdr:col>
      <xdr:colOff>38100</xdr:colOff>
      <xdr:row>89</xdr:row>
      <xdr:rowOff>285750</xdr:rowOff>
    </xdr:to>
    <xdr:sp>
      <xdr:nvSpPr>
        <xdr:cNvPr id="3" name="大かっこ 3"/>
        <xdr:cNvSpPr>
          <a:spLocks/>
        </xdr:cNvSpPr>
      </xdr:nvSpPr>
      <xdr:spPr>
        <a:xfrm>
          <a:off x="2000250" y="35194875"/>
          <a:ext cx="2438400" cy="1524000"/>
        </a:xfrm>
        <a:prstGeom prst="bracketPair">
          <a:avLst>
            <a:gd name="adj" fmla="val -4002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環境基準等の見直し等の検討、及び有害大気汚染物質に係る優先取組物質のうち指針値が設定されていない物質の指針値等の新設に資するため、</a:t>
          </a:r>
          <a:r>
            <a:rPr lang="en-US" cap="none" sz="1100" b="0" i="0" u="none" baseline="0">
              <a:solidFill>
                <a:srgbClr val="000000"/>
              </a:solidFill>
              <a:latin typeface="ＭＳ Ｐゴシック"/>
              <a:ea typeface="ＭＳ Ｐゴシック"/>
              <a:cs typeface="ＭＳ Ｐゴシック"/>
            </a:rPr>
            <a:t>諸外国等における大気環境基準に係る動向や根拠資料等について情報</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収集</a:t>
          </a:r>
          <a:r>
            <a:rPr lang="en-US" cap="none" sz="1100" b="0" i="0" u="none" baseline="0">
              <a:solidFill>
                <a:srgbClr val="000000"/>
              </a:solidFill>
              <a:latin typeface="ＭＳ Ｐゴシック"/>
              <a:ea typeface="ＭＳ Ｐゴシック"/>
              <a:cs typeface="ＭＳ Ｐゴシック"/>
            </a:rPr>
            <a:t>・整理し</a:t>
          </a:r>
          <a:r>
            <a:rPr lang="en-US" cap="none" sz="1100" b="0" i="0" u="none" baseline="0">
              <a:solidFill>
                <a:srgbClr val="000000"/>
              </a:solidFill>
              <a:latin typeface="ＭＳ Ｐゴシック"/>
              <a:ea typeface="ＭＳ Ｐゴシック"/>
              <a:cs typeface="ＭＳ Ｐゴシック"/>
            </a:rPr>
            <a:t>分析を行</a:t>
          </a:r>
          <a:r>
            <a:rPr lang="en-US" cap="none" sz="1100" b="0" i="0" u="none" baseline="0">
              <a:solidFill>
                <a:srgbClr val="000000"/>
              </a:solidFill>
              <a:latin typeface="ＭＳ Ｐゴシック"/>
              <a:ea typeface="ＭＳ Ｐゴシック"/>
              <a:cs typeface="ＭＳ Ｐゴシック"/>
            </a:rPr>
            <a:t>う。</a:t>
          </a:r>
        </a:p>
      </xdr:txBody>
    </xdr:sp>
    <xdr:clientData/>
  </xdr:twoCellAnchor>
  <xdr:twoCellAnchor>
    <xdr:from>
      <xdr:col>10</xdr:col>
      <xdr:colOff>57150</xdr:colOff>
      <xdr:row>85</xdr:row>
      <xdr:rowOff>390525</xdr:rowOff>
    </xdr:from>
    <xdr:to>
      <xdr:col>16</xdr:col>
      <xdr:colOff>200025</xdr:colOff>
      <xdr:row>86</xdr:row>
      <xdr:rowOff>28575</xdr:rowOff>
    </xdr:to>
    <xdr:sp>
      <xdr:nvSpPr>
        <xdr:cNvPr id="4" name="テキスト ボックス 4"/>
        <xdr:cNvSpPr txBox="1">
          <a:spLocks noChangeArrowheads="1"/>
        </xdr:cNvSpPr>
      </xdr:nvSpPr>
      <xdr:spPr>
        <a:xfrm>
          <a:off x="2057400" y="34156650"/>
          <a:ext cx="13430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84</xdr:row>
      <xdr:rowOff>619125</xdr:rowOff>
    </xdr:from>
    <xdr:to>
      <xdr:col>40</xdr:col>
      <xdr:colOff>123825</xdr:colOff>
      <xdr:row>84</xdr:row>
      <xdr:rowOff>619125</xdr:rowOff>
    </xdr:to>
    <xdr:sp>
      <xdr:nvSpPr>
        <xdr:cNvPr id="5" name="直線コネクタ 5"/>
        <xdr:cNvSpPr>
          <a:spLocks/>
        </xdr:cNvSpPr>
      </xdr:nvSpPr>
      <xdr:spPr>
        <a:xfrm>
          <a:off x="2714625" y="33718500"/>
          <a:ext cx="541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84</xdr:row>
      <xdr:rowOff>609600</xdr:rowOff>
    </xdr:from>
    <xdr:to>
      <xdr:col>13</xdr:col>
      <xdr:colOff>123825</xdr:colOff>
      <xdr:row>85</xdr:row>
      <xdr:rowOff>352425</xdr:rowOff>
    </xdr:to>
    <xdr:sp>
      <xdr:nvSpPr>
        <xdr:cNvPr id="6" name="直線矢印コネクタ 6"/>
        <xdr:cNvSpPr>
          <a:spLocks/>
        </xdr:cNvSpPr>
      </xdr:nvSpPr>
      <xdr:spPr>
        <a:xfrm rot="5400000">
          <a:off x="2724150" y="3370897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84</xdr:row>
      <xdr:rowOff>619125</xdr:rowOff>
    </xdr:from>
    <xdr:to>
      <xdr:col>40</xdr:col>
      <xdr:colOff>133350</xdr:colOff>
      <xdr:row>85</xdr:row>
      <xdr:rowOff>342900</xdr:rowOff>
    </xdr:to>
    <xdr:sp>
      <xdr:nvSpPr>
        <xdr:cNvPr id="7" name="直線矢印コネクタ 7"/>
        <xdr:cNvSpPr>
          <a:spLocks/>
        </xdr:cNvSpPr>
      </xdr:nvSpPr>
      <xdr:spPr>
        <a:xfrm rot="5400000">
          <a:off x="8134350" y="337185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82</xdr:row>
      <xdr:rowOff>66675</xdr:rowOff>
    </xdr:from>
    <xdr:to>
      <xdr:col>26</xdr:col>
      <xdr:colOff>76200</xdr:colOff>
      <xdr:row>84</xdr:row>
      <xdr:rowOff>647700</xdr:rowOff>
    </xdr:to>
    <xdr:sp>
      <xdr:nvSpPr>
        <xdr:cNvPr id="8" name="直線矢印コネクタ 8"/>
        <xdr:cNvSpPr>
          <a:spLocks/>
        </xdr:cNvSpPr>
      </xdr:nvSpPr>
      <xdr:spPr>
        <a:xfrm>
          <a:off x="5267325" y="31975425"/>
          <a:ext cx="9525" cy="17716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86</xdr:row>
      <xdr:rowOff>28575</xdr:rowOff>
    </xdr:from>
    <xdr:to>
      <xdr:col>47</xdr:col>
      <xdr:colOff>171450</xdr:colOff>
      <xdr:row>86</xdr:row>
      <xdr:rowOff>552450</xdr:rowOff>
    </xdr:to>
    <xdr:sp>
      <xdr:nvSpPr>
        <xdr:cNvPr id="9" name="テキスト ボックス 9"/>
        <xdr:cNvSpPr txBox="1">
          <a:spLocks noChangeArrowheads="1"/>
        </xdr:cNvSpPr>
      </xdr:nvSpPr>
      <xdr:spPr>
        <a:xfrm>
          <a:off x="7219950" y="34461450"/>
          <a:ext cx="2352675"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Ｃ．（独）国立環境研究所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57150</xdr:colOff>
      <xdr:row>87</xdr:row>
      <xdr:rowOff>76200</xdr:rowOff>
    </xdr:from>
    <xdr:to>
      <xdr:col>47</xdr:col>
      <xdr:colOff>190500</xdr:colOff>
      <xdr:row>89</xdr:row>
      <xdr:rowOff>219075</xdr:rowOff>
    </xdr:to>
    <xdr:sp>
      <xdr:nvSpPr>
        <xdr:cNvPr id="10" name="大かっこ 10"/>
        <xdr:cNvSpPr>
          <a:spLocks/>
        </xdr:cNvSpPr>
      </xdr:nvSpPr>
      <xdr:spPr>
        <a:xfrm>
          <a:off x="7258050" y="35175825"/>
          <a:ext cx="2333625" cy="14763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指針値等の評価値を設定する基本的な方針を示すものとして、我が国や諸外国において実施された評価方法を整理し、最も適切なリスク評価値の算出方法についての検討を行う。</a:t>
          </a:r>
        </a:p>
      </xdr:txBody>
    </xdr:sp>
    <xdr:clientData/>
  </xdr:twoCellAnchor>
  <xdr:twoCellAnchor>
    <xdr:from>
      <xdr:col>37</xdr:col>
      <xdr:colOff>57150</xdr:colOff>
      <xdr:row>85</xdr:row>
      <xdr:rowOff>390525</xdr:rowOff>
    </xdr:from>
    <xdr:to>
      <xdr:col>45</xdr:col>
      <xdr:colOff>152400</xdr:colOff>
      <xdr:row>86</xdr:row>
      <xdr:rowOff>28575</xdr:rowOff>
    </xdr:to>
    <xdr:sp>
      <xdr:nvSpPr>
        <xdr:cNvPr id="11" name="テキスト ボックス 11"/>
        <xdr:cNvSpPr txBox="1">
          <a:spLocks noChangeArrowheads="1"/>
        </xdr:cNvSpPr>
      </xdr:nvSpPr>
      <xdr:spPr>
        <a:xfrm>
          <a:off x="7458075" y="34156650"/>
          <a:ext cx="16954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123825</xdr:colOff>
      <xdr:row>82</xdr:row>
      <xdr:rowOff>276225</xdr:rowOff>
    </xdr:from>
    <xdr:to>
      <xdr:col>45</xdr:col>
      <xdr:colOff>190500</xdr:colOff>
      <xdr:row>84</xdr:row>
      <xdr:rowOff>438150</xdr:rowOff>
    </xdr:to>
    <xdr:sp>
      <xdr:nvSpPr>
        <xdr:cNvPr id="12" name="大かっこ 12"/>
        <xdr:cNvSpPr>
          <a:spLocks/>
        </xdr:cNvSpPr>
      </xdr:nvSpPr>
      <xdr:spPr>
        <a:xfrm>
          <a:off x="5724525" y="32184975"/>
          <a:ext cx="3467100" cy="13525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諸外国等における大気環境基準・大気保全政策の動向や</a:t>
          </a:r>
          <a:r>
            <a:rPr lang="en-US" cap="none" sz="1100" b="0" i="0" u="none" baseline="0">
              <a:solidFill>
                <a:srgbClr val="000000"/>
              </a:solidFill>
              <a:latin typeface="ＭＳ Ｐゴシック"/>
              <a:ea typeface="ＭＳ Ｐゴシック"/>
              <a:cs typeface="ＭＳ Ｐゴシック"/>
            </a:rPr>
            <a:t>健康影響に関する</a:t>
          </a:r>
          <a:r>
            <a:rPr lang="en-US" cap="none" sz="1100" b="0" i="0" u="none" baseline="0">
              <a:solidFill>
                <a:srgbClr val="000000"/>
              </a:solidFill>
              <a:latin typeface="ＭＳ Ｐゴシック"/>
              <a:ea typeface="ＭＳ Ｐゴシック"/>
              <a:cs typeface="ＭＳ Ｐゴシック"/>
            </a:rPr>
            <a:t>最新の情報を収集・整理し、新たな環境目標値を設定するとともに、既存の目標値の妥当性を検討する。</a:t>
          </a:r>
        </a:p>
      </xdr:txBody>
    </xdr:sp>
    <xdr:clientData/>
  </xdr:twoCellAnchor>
  <xdr:twoCellAnchor>
    <xdr:from>
      <xdr:col>40</xdr:col>
      <xdr:colOff>123825</xdr:colOff>
      <xdr:row>89</xdr:row>
      <xdr:rowOff>323850</xdr:rowOff>
    </xdr:from>
    <xdr:to>
      <xdr:col>40</xdr:col>
      <xdr:colOff>123825</xdr:colOff>
      <xdr:row>90</xdr:row>
      <xdr:rowOff>57150</xdr:rowOff>
    </xdr:to>
    <xdr:sp>
      <xdr:nvSpPr>
        <xdr:cNvPr id="13" name="直線矢印コネクタ 13"/>
        <xdr:cNvSpPr>
          <a:spLocks/>
        </xdr:cNvSpPr>
      </xdr:nvSpPr>
      <xdr:spPr>
        <a:xfrm rot="5400000">
          <a:off x="8124825" y="367569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90</xdr:row>
      <xdr:rowOff>400050</xdr:rowOff>
    </xdr:from>
    <xdr:to>
      <xdr:col>47</xdr:col>
      <xdr:colOff>171450</xdr:colOff>
      <xdr:row>91</xdr:row>
      <xdr:rowOff>257175</xdr:rowOff>
    </xdr:to>
    <xdr:sp>
      <xdr:nvSpPr>
        <xdr:cNvPr id="14" name="テキスト ボックス 14"/>
        <xdr:cNvSpPr txBox="1">
          <a:spLocks noChangeArrowheads="1"/>
        </xdr:cNvSpPr>
      </xdr:nvSpPr>
      <xdr:spPr>
        <a:xfrm>
          <a:off x="7210425" y="37499925"/>
          <a:ext cx="2362200"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Ｄ．いであ（株）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47625</xdr:colOff>
      <xdr:row>91</xdr:row>
      <xdr:rowOff>447675</xdr:rowOff>
    </xdr:from>
    <xdr:to>
      <xdr:col>47</xdr:col>
      <xdr:colOff>180975</xdr:colOff>
      <xdr:row>93</xdr:row>
      <xdr:rowOff>219075</xdr:rowOff>
    </xdr:to>
    <xdr:sp>
      <xdr:nvSpPr>
        <xdr:cNvPr id="15" name="大かっこ 15"/>
        <xdr:cNvSpPr>
          <a:spLocks/>
        </xdr:cNvSpPr>
      </xdr:nvSpPr>
      <xdr:spPr>
        <a:xfrm>
          <a:off x="7248525" y="38214300"/>
          <a:ext cx="2333625" cy="9715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有害大気汚染物質の健康リスク評価手法等に関する検討等補助業務を行う。</a:t>
          </a:r>
        </a:p>
      </xdr:txBody>
    </xdr:sp>
    <xdr:clientData/>
  </xdr:twoCellAnchor>
  <xdr:twoCellAnchor>
    <xdr:from>
      <xdr:col>37</xdr:col>
      <xdr:colOff>47625</xdr:colOff>
      <xdr:row>90</xdr:row>
      <xdr:rowOff>95250</xdr:rowOff>
    </xdr:from>
    <xdr:to>
      <xdr:col>45</xdr:col>
      <xdr:colOff>142875</xdr:colOff>
      <xdr:row>90</xdr:row>
      <xdr:rowOff>400050</xdr:rowOff>
    </xdr:to>
    <xdr:sp>
      <xdr:nvSpPr>
        <xdr:cNvPr id="16" name="テキスト ボックス 16"/>
        <xdr:cNvSpPr txBox="1">
          <a:spLocks noChangeArrowheads="1"/>
        </xdr:cNvSpPr>
      </xdr:nvSpPr>
      <xdr:spPr>
        <a:xfrm>
          <a:off x="7448550" y="37195125"/>
          <a:ext cx="16954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95250</xdr:colOff>
      <xdr:row>89</xdr:row>
      <xdr:rowOff>352425</xdr:rowOff>
    </xdr:from>
    <xdr:to>
      <xdr:col>15</xdr:col>
      <xdr:colOff>95250</xdr:colOff>
      <xdr:row>90</xdr:row>
      <xdr:rowOff>76200</xdr:rowOff>
    </xdr:to>
    <xdr:sp>
      <xdr:nvSpPr>
        <xdr:cNvPr id="17" name="直線矢印コネクタ 17"/>
        <xdr:cNvSpPr>
          <a:spLocks/>
        </xdr:cNvSpPr>
      </xdr:nvSpPr>
      <xdr:spPr>
        <a:xfrm rot="5400000">
          <a:off x="3095625" y="367855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90</xdr:row>
      <xdr:rowOff>409575</xdr:rowOff>
    </xdr:from>
    <xdr:to>
      <xdr:col>22</xdr:col>
      <xdr:colOff>95250</xdr:colOff>
      <xdr:row>91</xdr:row>
      <xdr:rowOff>266700</xdr:rowOff>
    </xdr:to>
    <xdr:sp>
      <xdr:nvSpPr>
        <xdr:cNvPr id="18" name="テキスト ボックス 18"/>
        <xdr:cNvSpPr txBox="1">
          <a:spLocks noChangeArrowheads="1"/>
        </xdr:cNvSpPr>
      </xdr:nvSpPr>
      <xdr:spPr>
        <a:xfrm>
          <a:off x="2143125" y="37509450"/>
          <a:ext cx="2352675"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Ｂ．個人Ａ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91</xdr:row>
      <xdr:rowOff>523875</xdr:rowOff>
    </xdr:from>
    <xdr:to>
      <xdr:col>22</xdr:col>
      <xdr:colOff>142875</xdr:colOff>
      <xdr:row>93</xdr:row>
      <xdr:rowOff>295275</xdr:rowOff>
    </xdr:to>
    <xdr:sp>
      <xdr:nvSpPr>
        <xdr:cNvPr id="19" name="大かっこ 19"/>
        <xdr:cNvSpPr>
          <a:spLocks/>
        </xdr:cNvSpPr>
      </xdr:nvSpPr>
      <xdr:spPr>
        <a:xfrm>
          <a:off x="2209800" y="38290500"/>
          <a:ext cx="2333625" cy="9715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大気環境基準に係る動向調査等の補助業務を行う。</a:t>
          </a:r>
        </a:p>
      </xdr:txBody>
    </xdr:sp>
    <xdr:clientData/>
  </xdr:twoCellAnchor>
  <xdr:twoCellAnchor>
    <xdr:from>
      <xdr:col>11</xdr:col>
      <xdr:colOff>190500</xdr:colOff>
      <xdr:row>90</xdr:row>
      <xdr:rowOff>95250</xdr:rowOff>
    </xdr:from>
    <xdr:to>
      <xdr:col>20</xdr:col>
      <xdr:colOff>85725</xdr:colOff>
      <xdr:row>90</xdr:row>
      <xdr:rowOff>400050</xdr:rowOff>
    </xdr:to>
    <xdr:sp>
      <xdr:nvSpPr>
        <xdr:cNvPr id="20" name="テキスト ボックス 20"/>
        <xdr:cNvSpPr txBox="1">
          <a:spLocks noChangeArrowheads="1"/>
        </xdr:cNvSpPr>
      </xdr:nvSpPr>
      <xdr:spPr>
        <a:xfrm>
          <a:off x="2390775" y="37195125"/>
          <a:ext cx="16954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3"/>
  <sheetViews>
    <sheetView tabSelected="1" view="pageBreakPreview" zoomScale="80" zoomScaleNormal="75" zoomScaleSheetLayoutView="80" zoomScalePageLayoutView="90" workbookViewId="0" topLeftCell="A128">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93</v>
      </c>
      <c r="AR2" s="273"/>
      <c r="AS2" s="273"/>
      <c r="AT2" s="273"/>
      <c r="AU2" s="273"/>
      <c r="AV2" s="273"/>
      <c r="AW2" s="273"/>
      <c r="AX2" s="273"/>
    </row>
    <row r="3" spans="1:50" ht="21" customHeight="1" thickBot="1">
      <c r="A3" s="563" t="s">
        <v>67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5" t="s">
        <v>92</v>
      </c>
      <c r="AP3" s="564"/>
      <c r="AQ3" s="564"/>
      <c r="AR3" s="564"/>
      <c r="AS3" s="564"/>
      <c r="AT3" s="564"/>
      <c r="AU3" s="564"/>
      <c r="AV3" s="564"/>
      <c r="AW3" s="564"/>
      <c r="AX3" s="566"/>
    </row>
    <row r="4" spans="1:50" ht="24.75" customHeight="1">
      <c r="A4" s="295" t="s">
        <v>31</v>
      </c>
      <c r="B4" s="296"/>
      <c r="C4" s="296"/>
      <c r="D4" s="296"/>
      <c r="E4" s="296"/>
      <c r="F4" s="296"/>
      <c r="G4" s="275" t="s">
        <v>94</v>
      </c>
      <c r="H4" s="276"/>
      <c r="I4" s="276"/>
      <c r="J4" s="276"/>
      <c r="K4" s="276"/>
      <c r="L4" s="276"/>
      <c r="M4" s="276"/>
      <c r="N4" s="276"/>
      <c r="O4" s="276"/>
      <c r="P4" s="276"/>
      <c r="Q4" s="276"/>
      <c r="R4" s="276"/>
      <c r="S4" s="276"/>
      <c r="T4" s="276"/>
      <c r="U4" s="276"/>
      <c r="V4" s="276"/>
      <c r="W4" s="276"/>
      <c r="X4" s="276"/>
      <c r="Y4" s="277" t="s">
        <v>1</v>
      </c>
      <c r="Z4" s="278"/>
      <c r="AA4" s="278"/>
      <c r="AB4" s="278"/>
      <c r="AC4" s="278"/>
      <c r="AD4" s="279"/>
      <c r="AE4" s="280" t="s">
        <v>97</v>
      </c>
      <c r="AF4" s="280"/>
      <c r="AG4" s="280"/>
      <c r="AH4" s="280"/>
      <c r="AI4" s="280"/>
      <c r="AJ4" s="280"/>
      <c r="AK4" s="280"/>
      <c r="AL4" s="280"/>
      <c r="AM4" s="280"/>
      <c r="AN4" s="280"/>
      <c r="AO4" s="280"/>
      <c r="AP4" s="281"/>
      <c r="AQ4" s="282" t="s">
        <v>2</v>
      </c>
      <c r="AR4" s="278"/>
      <c r="AS4" s="278"/>
      <c r="AT4" s="278"/>
      <c r="AU4" s="278"/>
      <c r="AV4" s="278"/>
      <c r="AW4" s="278"/>
      <c r="AX4" s="283"/>
    </row>
    <row r="5" spans="1:50" ht="30" customHeight="1">
      <c r="A5" s="284" t="s">
        <v>32</v>
      </c>
      <c r="B5" s="285"/>
      <c r="C5" s="285"/>
      <c r="D5" s="285"/>
      <c r="E5" s="285"/>
      <c r="F5" s="286"/>
      <c r="G5" s="287" t="s">
        <v>149</v>
      </c>
      <c r="H5" s="288"/>
      <c r="I5" s="288"/>
      <c r="J5" s="288"/>
      <c r="K5" s="288"/>
      <c r="L5" s="288"/>
      <c r="M5" s="288"/>
      <c r="N5" s="288"/>
      <c r="O5" s="288"/>
      <c r="P5" s="288"/>
      <c r="Q5" s="288"/>
      <c r="R5" s="288"/>
      <c r="S5" s="288"/>
      <c r="T5" s="288"/>
      <c r="U5" s="288"/>
      <c r="V5" s="91"/>
      <c r="W5" s="91"/>
      <c r="X5" s="91"/>
      <c r="Y5" s="289" t="s">
        <v>3</v>
      </c>
      <c r="Z5" s="290"/>
      <c r="AA5" s="290"/>
      <c r="AB5" s="290"/>
      <c r="AC5" s="290"/>
      <c r="AD5" s="291"/>
      <c r="AE5" s="290" t="s">
        <v>98</v>
      </c>
      <c r="AF5" s="290"/>
      <c r="AG5" s="290"/>
      <c r="AH5" s="290"/>
      <c r="AI5" s="290"/>
      <c r="AJ5" s="290"/>
      <c r="AK5" s="290"/>
      <c r="AL5" s="290"/>
      <c r="AM5" s="290"/>
      <c r="AN5" s="290"/>
      <c r="AO5" s="290"/>
      <c r="AP5" s="291"/>
      <c r="AQ5" s="292" t="s">
        <v>101</v>
      </c>
      <c r="AR5" s="293"/>
      <c r="AS5" s="293"/>
      <c r="AT5" s="293"/>
      <c r="AU5" s="293"/>
      <c r="AV5" s="293"/>
      <c r="AW5" s="293"/>
      <c r="AX5" s="294"/>
    </row>
    <row r="6" spans="1:50" ht="30" customHeight="1">
      <c r="A6" s="297" t="s">
        <v>4</v>
      </c>
      <c r="B6" s="298"/>
      <c r="C6" s="298"/>
      <c r="D6" s="298"/>
      <c r="E6" s="298"/>
      <c r="F6" s="298"/>
      <c r="G6" s="299" t="s">
        <v>95</v>
      </c>
      <c r="H6" s="91"/>
      <c r="I6" s="91"/>
      <c r="J6" s="91"/>
      <c r="K6" s="91"/>
      <c r="L6" s="91"/>
      <c r="M6" s="91"/>
      <c r="N6" s="91"/>
      <c r="O6" s="91"/>
      <c r="P6" s="91"/>
      <c r="Q6" s="91"/>
      <c r="R6" s="91"/>
      <c r="S6" s="91"/>
      <c r="T6" s="91"/>
      <c r="U6" s="91"/>
      <c r="V6" s="91"/>
      <c r="W6" s="91"/>
      <c r="X6" s="91"/>
      <c r="Y6" s="300" t="s">
        <v>66</v>
      </c>
      <c r="Z6" s="301"/>
      <c r="AA6" s="301"/>
      <c r="AB6" s="301"/>
      <c r="AC6" s="301"/>
      <c r="AD6" s="302"/>
      <c r="AE6" s="303" t="s">
        <v>99</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07" t="s">
        <v>26</v>
      </c>
      <c r="B7" s="308"/>
      <c r="C7" s="308"/>
      <c r="D7" s="308"/>
      <c r="E7" s="308"/>
      <c r="F7" s="308"/>
      <c r="G7" s="309" t="s">
        <v>96</v>
      </c>
      <c r="H7" s="310"/>
      <c r="I7" s="310"/>
      <c r="J7" s="310"/>
      <c r="K7" s="310"/>
      <c r="L7" s="310"/>
      <c r="M7" s="310"/>
      <c r="N7" s="310"/>
      <c r="O7" s="310"/>
      <c r="P7" s="310"/>
      <c r="Q7" s="310"/>
      <c r="R7" s="310"/>
      <c r="S7" s="310"/>
      <c r="T7" s="310"/>
      <c r="U7" s="310"/>
      <c r="V7" s="311"/>
      <c r="W7" s="311"/>
      <c r="X7" s="311"/>
      <c r="Y7" s="312" t="s">
        <v>5</v>
      </c>
      <c r="Z7" s="91"/>
      <c r="AA7" s="91"/>
      <c r="AB7" s="91"/>
      <c r="AC7" s="91"/>
      <c r="AD7" s="96"/>
      <c r="AE7" s="313" t="s">
        <v>100</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316" t="s">
        <v>27</v>
      </c>
      <c r="B8" s="317"/>
      <c r="C8" s="317"/>
      <c r="D8" s="317"/>
      <c r="E8" s="317"/>
      <c r="F8" s="317"/>
      <c r="G8" s="318" t="s">
        <v>118</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114" customHeight="1">
      <c r="A9" s="316" t="s">
        <v>36</v>
      </c>
      <c r="B9" s="317"/>
      <c r="C9" s="317"/>
      <c r="D9" s="317"/>
      <c r="E9" s="317"/>
      <c r="F9" s="317"/>
      <c r="G9" s="321" t="s">
        <v>139</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2"/>
      <c r="G10" s="323" t="s">
        <v>102</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26" t="s">
        <v>28</v>
      </c>
      <c r="B11" s="327"/>
      <c r="C11" s="327"/>
      <c r="D11" s="327"/>
      <c r="E11" s="327"/>
      <c r="F11" s="328"/>
      <c r="G11" s="332"/>
      <c r="H11" s="333"/>
      <c r="I11" s="333"/>
      <c r="J11" s="333"/>
      <c r="K11" s="333"/>
      <c r="L11" s="333"/>
      <c r="M11" s="333"/>
      <c r="N11" s="333"/>
      <c r="O11" s="333"/>
      <c r="P11" s="76" t="s">
        <v>68</v>
      </c>
      <c r="Q11" s="56"/>
      <c r="R11" s="56"/>
      <c r="S11" s="56"/>
      <c r="T11" s="56"/>
      <c r="U11" s="56"/>
      <c r="V11" s="77"/>
      <c r="W11" s="76" t="s">
        <v>69</v>
      </c>
      <c r="X11" s="56"/>
      <c r="Y11" s="56"/>
      <c r="Z11" s="56"/>
      <c r="AA11" s="56"/>
      <c r="AB11" s="56"/>
      <c r="AC11" s="77"/>
      <c r="AD11" s="76" t="s">
        <v>70</v>
      </c>
      <c r="AE11" s="56"/>
      <c r="AF11" s="56"/>
      <c r="AG11" s="56"/>
      <c r="AH11" s="56"/>
      <c r="AI11" s="56"/>
      <c r="AJ11" s="77"/>
      <c r="AK11" s="76" t="s">
        <v>71</v>
      </c>
      <c r="AL11" s="56"/>
      <c r="AM11" s="56"/>
      <c r="AN11" s="56"/>
      <c r="AO11" s="56"/>
      <c r="AP11" s="56"/>
      <c r="AQ11" s="77"/>
      <c r="AR11" s="76" t="s">
        <v>72</v>
      </c>
      <c r="AS11" s="56"/>
      <c r="AT11" s="56"/>
      <c r="AU11" s="56"/>
      <c r="AV11" s="56"/>
      <c r="AW11" s="56"/>
      <c r="AX11" s="337"/>
    </row>
    <row r="12" spans="1:50" ht="21" customHeight="1">
      <c r="A12" s="228"/>
      <c r="B12" s="229"/>
      <c r="C12" s="229"/>
      <c r="D12" s="229"/>
      <c r="E12" s="229"/>
      <c r="F12" s="230"/>
      <c r="G12" s="338" t="s">
        <v>7</v>
      </c>
      <c r="H12" s="339"/>
      <c r="I12" s="344" t="s">
        <v>8</v>
      </c>
      <c r="J12" s="345"/>
      <c r="K12" s="345"/>
      <c r="L12" s="345"/>
      <c r="M12" s="345"/>
      <c r="N12" s="345"/>
      <c r="O12" s="346"/>
      <c r="P12" s="347">
        <v>24</v>
      </c>
      <c r="Q12" s="347"/>
      <c r="R12" s="347"/>
      <c r="S12" s="347"/>
      <c r="T12" s="347"/>
      <c r="U12" s="347"/>
      <c r="V12" s="347"/>
      <c r="W12" s="347">
        <v>18</v>
      </c>
      <c r="X12" s="347"/>
      <c r="Y12" s="347"/>
      <c r="Z12" s="347"/>
      <c r="AA12" s="347"/>
      <c r="AB12" s="347"/>
      <c r="AC12" s="347"/>
      <c r="AD12" s="347">
        <v>27</v>
      </c>
      <c r="AE12" s="347"/>
      <c r="AF12" s="347"/>
      <c r="AG12" s="347"/>
      <c r="AH12" s="347"/>
      <c r="AI12" s="347"/>
      <c r="AJ12" s="347"/>
      <c r="AK12" s="347">
        <v>28</v>
      </c>
      <c r="AL12" s="347"/>
      <c r="AM12" s="347"/>
      <c r="AN12" s="347"/>
      <c r="AO12" s="347"/>
      <c r="AP12" s="347"/>
      <c r="AQ12" s="347"/>
      <c r="AR12" s="347">
        <v>32</v>
      </c>
      <c r="AS12" s="347"/>
      <c r="AT12" s="347"/>
      <c r="AU12" s="347"/>
      <c r="AV12" s="347"/>
      <c r="AW12" s="347"/>
      <c r="AX12" s="348"/>
    </row>
    <row r="13" spans="1:50" ht="21" customHeight="1">
      <c r="A13" s="228"/>
      <c r="B13" s="229"/>
      <c r="C13" s="229"/>
      <c r="D13" s="229"/>
      <c r="E13" s="229"/>
      <c r="F13" s="230"/>
      <c r="G13" s="340"/>
      <c r="H13" s="341"/>
      <c r="I13" s="84" t="s">
        <v>9</v>
      </c>
      <c r="J13" s="349"/>
      <c r="K13" s="349"/>
      <c r="L13" s="349"/>
      <c r="M13" s="349"/>
      <c r="N13" s="349"/>
      <c r="O13" s="350"/>
      <c r="P13" s="87" t="s">
        <v>158</v>
      </c>
      <c r="Q13" s="88"/>
      <c r="R13" s="88"/>
      <c r="S13" s="88"/>
      <c r="T13" s="88"/>
      <c r="U13" s="88"/>
      <c r="V13" s="88"/>
      <c r="W13" s="87" t="s">
        <v>158</v>
      </c>
      <c r="X13" s="88"/>
      <c r="Y13" s="88"/>
      <c r="Z13" s="88"/>
      <c r="AA13" s="88"/>
      <c r="AB13" s="88"/>
      <c r="AC13" s="88"/>
      <c r="AD13" s="87" t="s">
        <v>158</v>
      </c>
      <c r="AE13" s="88"/>
      <c r="AF13" s="88"/>
      <c r="AG13" s="88"/>
      <c r="AH13" s="88"/>
      <c r="AI13" s="88"/>
      <c r="AJ13" s="88"/>
      <c r="AK13" s="87" t="s">
        <v>158</v>
      </c>
      <c r="AL13" s="88"/>
      <c r="AM13" s="88"/>
      <c r="AN13" s="88"/>
      <c r="AO13" s="88"/>
      <c r="AP13" s="88"/>
      <c r="AQ13" s="88"/>
      <c r="AR13" s="351"/>
      <c r="AS13" s="351"/>
      <c r="AT13" s="351"/>
      <c r="AU13" s="351"/>
      <c r="AV13" s="351"/>
      <c r="AW13" s="351"/>
      <c r="AX13" s="352"/>
    </row>
    <row r="14" spans="1:50" ht="21" customHeight="1">
      <c r="A14" s="228"/>
      <c r="B14" s="229"/>
      <c r="C14" s="229"/>
      <c r="D14" s="229"/>
      <c r="E14" s="229"/>
      <c r="F14" s="230"/>
      <c r="G14" s="340"/>
      <c r="H14" s="341"/>
      <c r="I14" s="84" t="s">
        <v>84</v>
      </c>
      <c r="J14" s="85"/>
      <c r="K14" s="85"/>
      <c r="L14" s="85"/>
      <c r="M14" s="85"/>
      <c r="N14" s="85"/>
      <c r="O14" s="86"/>
      <c r="P14" s="87" t="s">
        <v>158</v>
      </c>
      <c r="Q14" s="88"/>
      <c r="R14" s="88"/>
      <c r="S14" s="88"/>
      <c r="T14" s="88"/>
      <c r="U14" s="88"/>
      <c r="V14" s="88"/>
      <c r="W14" s="87" t="s">
        <v>158</v>
      </c>
      <c r="X14" s="88"/>
      <c r="Y14" s="88"/>
      <c r="Z14" s="88"/>
      <c r="AA14" s="88"/>
      <c r="AB14" s="88"/>
      <c r="AC14" s="88"/>
      <c r="AD14" s="87" t="s">
        <v>158</v>
      </c>
      <c r="AE14" s="88"/>
      <c r="AF14" s="88"/>
      <c r="AG14" s="88"/>
      <c r="AH14" s="88"/>
      <c r="AI14" s="88"/>
      <c r="AJ14" s="88"/>
      <c r="AK14" s="87" t="s">
        <v>158</v>
      </c>
      <c r="AL14" s="88"/>
      <c r="AM14" s="88"/>
      <c r="AN14" s="88"/>
      <c r="AO14" s="88"/>
      <c r="AP14" s="88"/>
      <c r="AQ14" s="88"/>
      <c r="AR14" s="87" t="s">
        <v>158</v>
      </c>
      <c r="AS14" s="88"/>
      <c r="AT14" s="88"/>
      <c r="AU14" s="88"/>
      <c r="AV14" s="88"/>
      <c r="AW14" s="88"/>
      <c r="AX14" s="592"/>
    </row>
    <row r="15" spans="1:50" ht="21" customHeight="1">
      <c r="A15" s="228"/>
      <c r="B15" s="229"/>
      <c r="C15" s="229"/>
      <c r="D15" s="229"/>
      <c r="E15" s="229"/>
      <c r="F15" s="230"/>
      <c r="G15" s="340"/>
      <c r="H15" s="341"/>
      <c r="I15" s="84" t="s">
        <v>85</v>
      </c>
      <c r="J15" s="85"/>
      <c r="K15" s="85"/>
      <c r="L15" s="85"/>
      <c r="M15" s="85"/>
      <c r="N15" s="85"/>
      <c r="O15" s="86"/>
      <c r="P15" s="87" t="s">
        <v>158</v>
      </c>
      <c r="Q15" s="88"/>
      <c r="R15" s="88"/>
      <c r="S15" s="88"/>
      <c r="T15" s="88"/>
      <c r="U15" s="88"/>
      <c r="V15" s="88"/>
      <c r="W15" s="87" t="s">
        <v>158</v>
      </c>
      <c r="X15" s="88"/>
      <c r="Y15" s="88"/>
      <c r="Z15" s="88"/>
      <c r="AA15" s="88"/>
      <c r="AB15" s="88"/>
      <c r="AC15" s="88"/>
      <c r="AD15" s="87" t="s">
        <v>158</v>
      </c>
      <c r="AE15" s="88"/>
      <c r="AF15" s="88"/>
      <c r="AG15" s="88"/>
      <c r="AH15" s="88"/>
      <c r="AI15" s="88"/>
      <c r="AJ15" s="88"/>
      <c r="AK15" s="87" t="s">
        <v>158</v>
      </c>
      <c r="AL15" s="88"/>
      <c r="AM15" s="88"/>
      <c r="AN15" s="88"/>
      <c r="AO15" s="88"/>
      <c r="AP15" s="88"/>
      <c r="AQ15" s="88"/>
      <c r="AR15" s="93"/>
      <c r="AS15" s="94"/>
      <c r="AT15" s="94"/>
      <c r="AU15" s="94"/>
      <c r="AV15" s="94"/>
      <c r="AW15" s="94"/>
      <c r="AX15" s="95"/>
    </row>
    <row r="16" spans="1:50" ht="24.75" customHeight="1">
      <c r="A16" s="228"/>
      <c r="B16" s="229"/>
      <c r="C16" s="229"/>
      <c r="D16" s="229"/>
      <c r="E16" s="229"/>
      <c r="F16" s="230"/>
      <c r="G16" s="340"/>
      <c r="H16" s="341"/>
      <c r="I16" s="84" t="s">
        <v>83</v>
      </c>
      <c r="J16" s="349"/>
      <c r="K16" s="349"/>
      <c r="L16" s="349"/>
      <c r="M16" s="349"/>
      <c r="N16" s="349"/>
      <c r="O16" s="350"/>
      <c r="P16" s="87" t="s">
        <v>158</v>
      </c>
      <c r="Q16" s="88"/>
      <c r="R16" s="88"/>
      <c r="S16" s="88"/>
      <c r="T16" s="88"/>
      <c r="U16" s="88"/>
      <c r="V16" s="88"/>
      <c r="W16" s="87" t="s">
        <v>158</v>
      </c>
      <c r="X16" s="88"/>
      <c r="Y16" s="88"/>
      <c r="Z16" s="88"/>
      <c r="AA16" s="88"/>
      <c r="AB16" s="88"/>
      <c r="AC16" s="88"/>
      <c r="AD16" s="87" t="s">
        <v>158</v>
      </c>
      <c r="AE16" s="88"/>
      <c r="AF16" s="88"/>
      <c r="AG16" s="88"/>
      <c r="AH16" s="88"/>
      <c r="AI16" s="88"/>
      <c r="AJ16" s="88"/>
      <c r="AK16" s="87" t="s">
        <v>158</v>
      </c>
      <c r="AL16" s="88"/>
      <c r="AM16" s="88"/>
      <c r="AN16" s="88"/>
      <c r="AO16" s="88"/>
      <c r="AP16" s="88"/>
      <c r="AQ16" s="88"/>
      <c r="AR16" s="351"/>
      <c r="AS16" s="351"/>
      <c r="AT16" s="351"/>
      <c r="AU16" s="351"/>
      <c r="AV16" s="351"/>
      <c r="AW16" s="351"/>
      <c r="AX16" s="352"/>
    </row>
    <row r="17" spans="1:50" ht="24.75" customHeight="1">
      <c r="A17" s="228"/>
      <c r="B17" s="229"/>
      <c r="C17" s="229"/>
      <c r="D17" s="229"/>
      <c r="E17" s="229"/>
      <c r="F17" s="230"/>
      <c r="G17" s="342"/>
      <c r="H17" s="343"/>
      <c r="I17" s="334" t="s">
        <v>23</v>
      </c>
      <c r="J17" s="335"/>
      <c r="K17" s="335"/>
      <c r="L17" s="335"/>
      <c r="M17" s="335"/>
      <c r="N17" s="335"/>
      <c r="O17" s="336"/>
      <c r="P17" s="355">
        <v>24</v>
      </c>
      <c r="Q17" s="355"/>
      <c r="R17" s="355"/>
      <c r="S17" s="355"/>
      <c r="T17" s="355"/>
      <c r="U17" s="355"/>
      <c r="V17" s="355"/>
      <c r="W17" s="355">
        <v>18</v>
      </c>
      <c r="X17" s="355"/>
      <c r="Y17" s="355"/>
      <c r="Z17" s="355"/>
      <c r="AA17" s="355"/>
      <c r="AB17" s="355"/>
      <c r="AC17" s="355"/>
      <c r="AD17" s="355">
        <v>27</v>
      </c>
      <c r="AE17" s="355"/>
      <c r="AF17" s="355"/>
      <c r="AG17" s="355"/>
      <c r="AH17" s="355"/>
      <c r="AI17" s="355"/>
      <c r="AJ17" s="355"/>
      <c r="AK17" s="355">
        <v>28</v>
      </c>
      <c r="AL17" s="355"/>
      <c r="AM17" s="355"/>
      <c r="AN17" s="355"/>
      <c r="AO17" s="355"/>
      <c r="AP17" s="355"/>
      <c r="AQ17" s="355"/>
      <c r="AR17" s="355">
        <v>32</v>
      </c>
      <c r="AS17" s="355"/>
      <c r="AT17" s="355"/>
      <c r="AU17" s="355"/>
      <c r="AV17" s="355"/>
      <c r="AW17" s="355"/>
      <c r="AX17" s="356"/>
    </row>
    <row r="18" spans="1:50" ht="24.75" customHeight="1">
      <c r="A18" s="228"/>
      <c r="B18" s="229"/>
      <c r="C18" s="229"/>
      <c r="D18" s="229"/>
      <c r="E18" s="229"/>
      <c r="F18" s="230"/>
      <c r="G18" s="360" t="s">
        <v>10</v>
      </c>
      <c r="H18" s="361"/>
      <c r="I18" s="361"/>
      <c r="J18" s="361"/>
      <c r="K18" s="361"/>
      <c r="L18" s="361"/>
      <c r="M18" s="361"/>
      <c r="N18" s="361"/>
      <c r="O18" s="361"/>
      <c r="P18" s="357">
        <v>24</v>
      </c>
      <c r="Q18" s="357"/>
      <c r="R18" s="357"/>
      <c r="S18" s="357"/>
      <c r="T18" s="357"/>
      <c r="U18" s="357"/>
      <c r="V18" s="357"/>
      <c r="W18" s="357">
        <v>17</v>
      </c>
      <c r="X18" s="357"/>
      <c r="Y18" s="357"/>
      <c r="Z18" s="357"/>
      <c r="AA18" s="357"/>
      <c r="AB18" s="357"/>
      <c r="AC18" s="357"/>
      <c r="AD18" s="357">
        <v>22</v>
      </c>
      <c r="AE18" s="357"/>
      <c r="AF18" s="357"/>
      <c r="AG18" s="357"/>
      <c r="AH18" s="357"/>
      <c r="AI18" s="357"/>
      <c r="AJ18" s="357"/>
      <c r="AK18" s="358"/>
      <c r="AL18" s="358"/>
      <c r="AM18" s="358"/>
      <c r="AN18" s="358"/>
      <c r="AO18" s="358"/>
      <c r="AP18" s="358"/>
      <c r="AQ18" s="358"/>
      <c r="AR18" s="358"/>
      <c r="AS18" s="358"/>
      <c r="AT18" s="358"/>
      <c r="AU18" s="358"/>
      <c r="AV18" s="358"/>
      <c r="AW18" s="358"/>
      <c r="AX18" s="359"/>
    </row>
    <row r="19" spans="1:50" ht="24.75" customHeight="1">
      <c r="A19" s="329"/>
      <c r="B19" s="330"/>
      <c r="C19" s="330"/>
      <c r="D19" s="330"/>
      <c r="E19" s="330"/>
      <c r="F19" s="331"/>
      <c r="G19" s="360" t="s">
        <v>11</v>
      </c>
      <c r="H19" s="361"/>
      <c r="I19" s="361"/>
      <c r="J19" s="361"/>
      <c r="K19" s="361"/>
      <c r="L19" s="361"/>
      <c r="M19" s="361"/>
      <c r="N19" s="361"/>
      <c r="O19" s="361"/>
      <c r="P19" s="362">
        <f>ROUND(P18/P17,1)</f>
        <v>1</v>
      </c>
      <c r="Q19" s="362"/>
      <c r="R19" s="362"/>
      <c r="S19" s="362"/>
      <c r="T19" s="362"/>
      <c r="U19" s="362"/>
      <c r="V19" s="362"/>
      <c r="W19" s="362">
        <f>ROUND(W18/W17,2)</f>
        <v>0.94</v>
      </c>
      <c r="X19" s="362"/>
      <c r="Y19" s="362"/>
      <c r="Z19" s="362"/>
      <c r="AA19" s="362"/>
      <c r="AB19" s="362"/>
      <c r="AC19" s="362"/>
      <c r="AD19" s="362">
        <f>ROUND(AD18/AD17,2)</f>
        <v>0.81</v>
      </c>
      <c r="AE19" s="362"/>
      <c r="AF19" s="362"/>
      <c r="AG19" s="362"/>
      <c r="AH19" s="362"/>
      <c r="AI19" s="362"/>
      <c r="AJ19" s="362"/>
      <c r="AK19" s="358"/>
      <c r="AL19" s="358"/>
      <c r="AM19" s="358"/>
      <c r="AN19" s="358"/>
      <c r="AO19" s="358"/>
      <c r="AP19" s="358"/>
      <c r="AQ19" s="358"/>
      <c r="AR19" s="358"/>
      <c r="AS19" s="358"/>
      <c r="AT19" s="358"/>
      <c r="AU19" s="358"/>
      <c r="AV19" s="358"/>
      <c r="AW19" s="358"/>
      <c r="AX19" s="359"/>
    </row>
    <row r="20" spans="1:50" ht="31.5" customHeight="1">
      <c r="A20" s="370" t="s">
        <v>13</v>
      </c>
      <c r="B20" s="371"/>
      <c r="C20" s="371"/>
      <c r="D20" s="371"/>
      <c r="E20" s="371"/>
      <c r="F20" s="372"/>
      <c r="G20" s="367" t="s">
        <v>39</v>
      </c>
      <c r="H20" s="56"/>
      <c r="I20" s="56"/>
      <c r="J20" s="56"/>
      <c r="K20" s="56"/>
      <c r="L20" s="56"/>
      <c r="M20" s="56"/>
      <c r="N20" s="56"/>
      <c r="O20" s="56"/>
      <c r="P20" s="56"/>
      <c r="Q20" s="56"/>
      <c r="R20" s="56"/>
      <c r="S20" s="56"/>
      <c r="T20" s="56"/>
      <c r="U20" s="56"/>
      <c r="V20" s="56"/>
      <c r="W20" s="56"/>
      <c r="X20" s="77"/>
      <c r="Y20" s="363"/>
      <c r="Z20" s="364"/>
      <c r="AA20" s="365"/>
      <c r="AB20" s="55" t="s">
        <v>12</v>
      </c>
      <c r="AC20" s="56"/>
      <c r="AD20" s="77"/>
      <c r="AE20" s="366" t="s">
        <v>68</v>
      </c>
      <c r="AF20" s="53"/>
      <c r="AG20" s="53"/>
      <c r="AH20" s="53"/>
      <c r="AI20" s="53"/>
      <c r="AJ20" s="366" t="s">
        <v>69</v>
      </c>
      <c r="AK20" s="53"/>
      <c r="AL20" s="53"/>
      <c r="AM20" s="53"/>
      <c r="AN20" s="53"/>
      <c r="AO20" s="366" t="s">
        <v>70</v>
      </c>
      <c r="AP20" s="53"/>
      <c r="AQ20" s="53"/>
      <c r="AR20" s="53"/>
      <c r="AS20" s="53"/>
      <c r="AT20" s="377" t="s">
        <v>14</v>
      </c>
      <c r="AU20" s="53"/>
      <c r="AV20" s="53"/>
      <c r="AW20" s="53"/>
      <c r="AX20" s="378"/>
    </row>
    <row r="21" spans="1:50" ht="26.25" customHeight="1">
      <c r="A21" s="373"/>
      <c r="B21" s="371"/>
      <c r="C21" s="371"/>
      <c r="D21" s="371"/>
      <c r="E21" s="371"/>
      <c r="F21" s="372"/>
      <c r="G21" s="379" t="s">
        <v>146</v>
      </c>
      <c r="H21" s="380"/>
      <c r="I21" s="380"/>
      <c r="J21" s="380"/>
      <c r="K21" s="380"/>
      <c r="L21" s="380"/>
      <c r="M21" s="380"/>
      <c r="N21" s="380"/>
      <c r="O21" s="380"/>
      <c r="P21" s="380"/>
      <c r="Q21" s="380"/>
      <c r="R21" s="380"/>
      <c r="S21" s="380"/>
      <c r="T21" s="380"/>
      <c r="U21" s="380"/>
      <c r="V21" s="380"/>
      <c r="W21" s="380"/>
      <c r="X21" s="381"/>
      <c r="Y21" s="388" t="s">
        <v>15</v>
      </c>
      <c r="Z21" s="389"/>
      <c r="AA21" s="390"/>
      <c r="AB21" s="368" t="s">
        <v>100</v>
      </c>
      <c r="AC21" s="369"/>
      <c r="AD21" s="369"/>
      <c r="AE21" s="90" t="s">
        <v>100</v>
      </c>
      <c r="AF21" s="91"/>
      <c r="AG21" s="91"/>
      <c r="AH21" s="91"/>
      <c r="AI21" s="96"/>
      <c r="AJ21" s="90" t="s">
        <v>100</v>
      </c>
      <c r="AK21" s="91"/>
      <c r="AL21" s="91"/>
      <c r="AM21" s="91"/>
      <c r="AN21" s="96"/>
      <c r="AO21" s="90" t="s">
        <v>100</v>
      </c>
      <c r="AP21" s="91"/>
      <c r="AQ21" s="91"/>
      <c r="AR21" s="91"/>
      <c r="AS21" s="96"/>
      <c r="AT21" s="353"/>
      <c r="AU21" s="353"/>
      <c r="AV21" s="353"/>
      <c r="AW21" s="353"/>
      <c r="AX21" s="354"/>
    </row>
    <row r="22" spans="1:50" ht="23.25" customHeight="1">
      <c r="A22" s="374"/>
      <c r="B22" s="375"/>
      <c r="C22" s="375"/>
      <c r="D22" s="375"/>
      <c r="E22" s="375"/>
      <c r="F22" s="376"/>
      <c r="G22" s="382"/>
      <c r="H22" s="383"/>
      <c r="I22" s="383"/>
      <c r="J22" s="383"/>
      <c r="K22" s="383"/>
      <c r="L22" s="383"/>
      <c r="M22" s="383"/>
      <c r="N22" s="383"/>
      <c r="O22" s="383"/>
      <c r="P22" s="383"/>
      <c r="Q22" s="383"/>
      <c r="R22" s="383"/>
      <c r="S22" s="383"/>
      <c r="T22" s="383"/>
      <c r="U22" s="383"/>
      <c r="V22" s="383"/>
      <c r="W22" s="383"/>
      <c r="X22" s="384"/>
      <c r="Y22" s="76" t="s">
        <v>87</v>
      </c>
      <c r="Z22" s="56"/>
      <c r="AA22" s="77"/>
      <c r="AB22" s="368" t="s">
        <v>100</v>
      </c>
      <c r="AC22" s="369"/>
      <c r="AD22" s="369"/>
      <c r="AE22" s="90" t="s">
        <v>100</v>
      </c>
      <c r="AF22" s="91"/>
      <c r="AG22" s="91"/>
      <c r="AH22" s="91"/>
      <c r="AI22" s="96"/>
      <c r="AJ22" s="90" t="s">
        <v>100</v>
      </c>
      <c r="AK22" s="91"/>
      <c r="AL22" s="91"/>
      <c r="AM22" s="91"/>
      <c r="AN22" s="96"/>
      <c r="AO22" s="90" t="s">
        <v>100</v>
      </c>
      <c r="AP22" s="91"/>
      <c r="AQ22" s="91"/>
      <c r="AR22" s="91"/>
      <c r="AS22" s="96"/>
      <c r="AT22" s="90" t="s">
        <v>100</v>
      </c>
      <c r="AU22" s="91"/>
      <c r="AV22" s="91"/>
      <c r="AW22" s="91"/>
      <c r="AX22" s="92"/>
    </row>
    <row r="23" spans="1:50" ht="59.25" customHeight="1">
      <c r="A23" s="374"/>
      <c r="B23" s="375"/>
      <c r="C23" s="375"/>
      <c r="D23" s="375"/>
      <c r="E23" s="375"/>
      <c r="F23" s="376"/>
      <c r="G23" s="385"/>
      <c r="H23" s="386"/>
      <c r="I23" s="386"/>
      <c r="J23" s="386"/>
      <c r="K23" s="386"/>
      <c r="L23" s="386"/>
      <c r="M23" s="386"/>
      <c r="N23" s="386"/>
      <c r="O23" s="386"/>
      <c r="P23" s="386"/>
      <c r="Q23" s="386"/>
      <c r="R23" s="386"/>
      <c r="S23" s="386"/>
      <c r="T23" s="386"/>
      <c r="U23" s="386"/>
      <c r="V23" s="386"/>
      <c r="W23" s="386"/>
      <c r="X23" s="387"/>
      <c r="Y23" s="55" t="s">
        <v>16</v>
      </c>
      <c r="Z23" s="56"/>
      <c r="AA23" s="77"/>
      <c r="AB23" s="74" t="s">
        <v>17</v>
      </c>
      <c r="AC23" s="74"/>
      <c r="AD23" s="74"/>
      <c r="AE23" s="90" t="s">
        <v>100</v>
      </c>
      <c r="AF23" s="91"/>
      <c r="AG23" s="91"/>
      <c r="AH23" s="91"/>
      <c r="AI23" s="96"/>
      <c r="AJ23" s="90" t="s">
        <v>100</v>
      </c>
      <c r="AK23" s="91"/>
      <c r="AL23" s="91"/>
      <c r="AM23" s="91"/>
      <c r="AN23" s="96"/>
      <c r="AO23" s="90" t="s">
        <v>100</v>
      </c>
      <c r="AP23" s="91"/>
      <c r="AQ23" s="91"/>
      <c r="AR23" s="91"/>
      <c r="AS23" s="96"/>
      <c r="AT23" s="391"/>
      <c r="AU23" s="391"/>
      <c r="AV23" s="391"/>
      <c r="AW23" s="391"/>
      <c r="AX23" s="392"/>
    </row>
    <row r="24" spans="1:50" ht="31.5" customHeight="1">
      <c r="A24" s="176" t="s">
        <v>33</v>
      </c>
      <c r="B24" s="393"/>
      <c r="C24" s="393"/>
      <c r="D24" s="393"/>
      <c r="E24" s="393"/>
      <c r="F24" s="394"/>
      <c r="G24" s="367" t="s">
        <v>37</v>
      </c>
      <c r="H24" s="56"/>
      <c r="I24" s="56"/>
      <c r="J24" s="56"/>
      <c r="K24" s="56"/>
      <c r="L24" s="56"/>
      <c r="M24" s="56"/>
      <c r="N24" s="56"/>
      <c r="O24" s="56"/>
      <c r="P24" s="56"/>
      <c r="Q24" s="56"/>
      <c r="R24" s="56"/>
      <c r="S24" s="56"/>
      <c r="T24" s="56"/>
      <c r="U24" s="56"/>
      <c r="V24" s="56"/>
      <c r="W24" s="56"/>
      <c r="X24" s="77"/>
      <c r="Y24" s="363"/>
      <c r="Z24" s="364"/>
      <c r="AA24" s="365"/>
      <c r="AB24" s="55" t="s">
        <v>12</v>
      </c>
      <c r="AC24" s="56"/>
      <c r="AD24" s="77"/>
      <c r="AE24" s="366" t="s">
        <v>68</v>
      </c>
      <c r="AF24" s="53"/>
      <c r="AG24" s="53"/>
      <c r="AH24" s="53"/>
      <c r="AI24" s="53"/>
      <c r="AJ24" s="366" t="s">
        <v>69</v>
      </c>
      <c r="AK24" s="53"/>
      <c r="AL24" s="53"/>
      <c r="AM24" s="53"/>
      <c r="AN24" s="53"/>
      <c r="AO24" s="366" t="s">
        <v>70</v>
      </c>
      <c r="AP24" s="53"/>
      <c r="AQ24" s="53"/>
      <c r="AR24" s="53"/>
      <c r="AS24" s="53"/>
      <c r="AT24" s="68" t="s">
        <v>73</v>
      </c>
      <c r="AU24" s="69"/>
      <c r="AV24" s="69"/>
      <c r="AW24" s="69"/>
      <c r="AX24" s="70"/>
    </row>
    <row r="25" spans="1:55" ht="40.5" customHeight="1">
      <c r="A25" s="251"/>
      <c r="B25" s="252"/>
      <c r="C25" s="252"/>
      <c r="D25" s="252"/>
      <c r="E25" s="252"/>
      <c r="F25" s="253"/>
      <c r="G25" s="379" t="s">
        <v>147</v>
      </c>
      <c r="H25" s="380"/>
      <c r="I25" s="380"/>
      <c r="J25" s="380"/>
      <c r="K25" s="380"/>
      <c r="L25" s="380"/>
      <c r="M25" s="380"/>
      <c r="N25" s="380"/>
      <c r="O25" s="380"/>
      <c r="P25" s="380"/>
      <c r="Q25" s="380"/>
      <c r="R25" s="380"/>
      <c r="S25" s="380"/>
      <c r="T25" s="380"/>
      <c r="U25" s="380"/>
      <c r="V25" s="380"/>
      <c r="W25" s="380"/>
      <c r="X25" s="381"/>
      <c r="Y25" s="64" t="s">
        <v>88</v>
      </c>
      <c r="Z25" s="65"/>
      <c r="AA25" s="66"/>
      <c r="AB25" s="67" t="s">
        <v>100</v>
      </c>
      <c r="AC25" s="65"/>
      <c r="AD25" s="66"/>
      <c r="AE25" s="73" t="s">
        <v>100</v>
      </c>
      <c r="AF25" s="74"/>
      <c r="AG25" s="74"/>
      <c r="AH25" s="74"/>
      <c r="AI25" s="74"/>
      <c r="AJ25" s="73" t="s">
        <v>100</v>
      </c>
      <c r="AK25" s="74"/>
      <c r="AL25" s="74"/>
      <c r="AM25" s="74"/>
      <c r="AN25" s="74"/>
      <c r="AO25" s="73" t="s">
        <v>100</v>
      </c>
      <c r="AP25" s="74"/>
      <c r="AQ25" s="74"/>
      <c r="AR25" s="74"/>
      <c r="AS25" s="74"/>
      <c r="AT25" s="73" t="s">
        <v>100</v>
      </c>
      <c r="AU25" s="74"/>
      <c r="AV25" s="74"/>
      <c r="AW25" s="74"/>
      <c r="AX25" s="75"/>
      <c r="AY25" s="19"/>
      <c r="AZ25" s="19"/>
      <c r="BA25" s="19"/>
      <c r="BB25" s="19"/>
      <c r="BC25" s="19"/>
    </row>
    <row r="26" spans="1:57" ht="63.75" customHeight="1">
      <c r="A26" s="395"/>
      <c r="B26" s="396"/>
      <c r="C26" s="396"/>
      <c r="D26" s="396"/>
      <c r="E26" s="396"/>
      <c r="F26" s="397"/>
      <c r="G26" s="385"/>
      <c r="H26" s="386"/>
      <c r="I26" s="386"/>
      <c r="J26" s="386"/>
      <c r="K26" s="386"/>
      <c r="L26" s="386"/>
      <c r="M26" s="386"/>
      <c r="N26" s="386"/>
      <c r="O26" s="386"/>
      <c r="P26" s="386"/>
      <c r="Q26" s="386"/>
      <c r="R26" s="386"/>
      <c r="S26" s="386"/>
      <c r="T26" s="386"/>
      <c r="U26" s="386"/>
      <c r="V26" s="386"/>
      <c r="W26" s="386"/>
      <c r="X26" s="387"/>
      <c r="Y26" s="401" t="s">
        <v>89</v>
      </c>
      <c r="Z26" s="79"/>
      <c r="AA26" s="80"/>
      <c r="AB26" s="67" t="s">
        <v>100</v>
      </c>
      <c r="AC26" s="65"/>
      <c r="AD26" s="66"/>
      <c r="AE26" s="73" t="s">
        <v>100</v>
      </c>
      <c r="AF26" s="74"/>
      <c r="AG26" s="74"/>
      <c r="AH26" s="74"/>
      <c r="AI26" s="74"/>
      <c r="AJ26" s="73" t="s">
        <v>100</v>
      </c>
      <c r="AK26" s="74"/>
      <c r="AL26" s="74"/>
      <c r="AM26" s="74"/>
      <c r="AN26" s="74"/>
      <c r="AO26" s="73" t="s">
        <v>100</v>
      </c>
      <c r="AP26" s="74"/>
      <c r="AQ26" s="74"/>
      <c r="AR26" s="74"/>
      <c r="AS26" s="74"/>
      <c r="AT26" s="73" t="s">
        <v>100</v>
      </c>
      <c r="AU26" s="74"/>
      <c r="AV26" s="74"/>
      <c r="AW26" s="74"/>
      <c r="AX26" s="75"/>
      <c r="AY26" s="19"/>
      <c r="AZ26" s="19"/>
      <c r="BA26" s="19"/>
      <c r="BB26" s="19"/>
      <c r="BC26" s="19"/>
      <c r="BD26" s="19"/>
      <c r="BE26" s="19"/>
    </row>
    <row r="27" spans="1:50" ht="32.25" customHeight="1">
      <c r="A27" s="176" t="s">
        <v>18</v>
      </c>
      <c r="B27" s="177"/>
      <c r="C27" s="177"/>
      <c r="D27" s="177"/>
      <c r="E27" s="177"/>
      <c r="F27" s="178"/>
      <c r="G27" s="185" t="s">
        <v>19</v>
      </c>
      <c r="H27" s="56"/>
      <c r="I27" s="56"/>
      <c r="J27" s="56"/>
      <c r="K27" s="56"/>
      <c r="L27" s="56"/>
      <c r="M27" s="56"/>
      <c r="N27" s="56"/>
      <c r="O27" s="56"/>
      <c r="P27" s="56"/>
      <c r="Q27" s="56"/>
      <c r="R27" s="56"/>
      <c r="S27" s="56"/>
      <c r="T27" s="56"/>
      <c r="U27" s="56"/>
      <c r="V27" s="56"/>
      <c r="W27" s="56"/>
      <c r="X27" s="77"/>
      <c r="Y27" s="81"/>
      <c r="Z27" s="82"/>
      <c r="AA27" s="83"/>
      <c r="AB27" s="55" t="s">
        <v>12</v>
      </c>
      <c r="AC27" s="56"/>
      <c r="AD27" s="77"/>
      <c r="AE27" s="76" t="s">
        <v>68</v>
      </c>
      <c r="AF27" s="56"/>
      <c r="AG27" s="56"/>
      <c r="AH27" s="56"/>
      <c r="AI27" s="77"/>
      <c r="AJ27" s="76" t="s">
        <v>69</v>
      </c>
      <c r="AK27" s="56"/>
      <c r="AL27" s="56"/>
      <c r="AM27" s="56"/>
      <c r="AN27" s="77"/>
      <c r="AO27" s="76" t="s">
        <v>70</v>
      </c>
      <c r="AP27" s="56"/>
      <c r="AQ27" s="56"/>
      <c r="AR27" s="56"/>
      <c r="AS27" s="77"/>
      <c r="AT27" s="68" t="s">
        <v>81</v>
      </c>
      <c r="AU27" s="69"/>
      <c r="AV27" s="69"/>
      <c r="AW27" s="69"/>
      <c r="AX27" s="70"/>
    </row>
    <row r="28" spans="1:50" ht="33" customHeight="1">
      <c r="A28" s="179"/>
      <c r="B28" s="180"/>
      <c r="C28" s="180"/>
      <c r="D28" s="180"/>
      <c r="E28" s="180"/>
      <c r="F28" s="181"/>
      <c r="G28" s="165" t="s">
        <v>103</v>
      </c>
      <c r="H28" s="166"/>
      <c r="I28" s="166"/>
      <c r="J28" s="166"/>
      <c r="K28" s="166"/>
      <c r="L28" s="166"/>
      <c r="M28" s="166"/>
      <c r="N28" s="166"/>
      <c r="O28" s="166"/>
      <c r="P28" s="166"/>
      <c r="Q28" s="166"/>
      <c r="R28" s="166"/>
      <c r="S28" s="166"/>
      <c r="T28" s="166"/>
      <c r="U28" s="166"/>
      <c r="V28" s="166"/>
      <c r="W28" s="166"/>
      <c r="X28" s="167"/>
      <c r="Y28" s="398" t="s">
        <v>18</v>
      </c>
      <c r="Z28" s="399"/>
      <c r="AA28" s="400"/>
      <c r="AB28" s="50" t="s">
        <v>100</v>
      </c>
      <c r="AC28" s="71"/>
      <c r="AD28" s="72"/>
      <c r="AE28" s="50" t="s">
        <v>100</v>
      </c>
      <c r="AF28" s="71"/>
      <c r="AG28" s="71"/>
      <c r="AH28" s="71"/>
      <c r="AI28" s="72"/>
      <c r="AJ28" s="50" t="s">
        <v>100</v>
      </c>
      <c r="AK28" s="71"/>
      <c r="AL28" s="71"/>
      <c r="AM28" s="71"/>
      <c r="AN28" s="72"/>
      <c r="AO28" s="50" t="s">
        <v>100</v>
      </c>
      <c r="AP28" s="71"/>
      <c r="AQ28" s="71"/>
      <c r="AR28" s="71"/>
      <c r="AS28" s="72"/>
      <c r="AT28" s="50" t="s">
        <v>100</v>
      </c>
      <c r="AU28" s="71"/>
      <c r="AV28" s="71"/>
      <c r="AW28" s="71"/>
      <c r="AX28" s="174"/>
    </row>
    <row r="29" spans="1:50" ht="27.75" customHeight="1">
      <c r="A29" s="182"/>
      <c r="B29" s="183"/>
      <c r="C29" s="183"/>
      <c r="D29" s="183"/>
      <c r="E29" s="183"/>
      <c r="F29" s="184"/>
      <c r="G29" s="168"/>
      <c r="H29" s="169"/>
      <c r="I29" s="169"/>
      <c r="J29" s="169"/>
      <c r="K29" s="169"/>
      <c r="L29" s="169"/>
      <c r="M29" s="169"/>
      <c r="N29" s="169"/>
      <c r="O29" s="169"/>
      <c r="P29" s="169"/>
      <c r="Q29" s="169"/>
      <c r="R29" s="169"/>
      <c r="S29" s="169"/>
      <c r="T29" s="169"/>
      <c r="U29" s="169"/>
      <c r="V29" s="169"/>
      <c r="W29" s="169"/>
      <c r="X29" s="170"/>
      <c r="Y29" s="78" t="s">
        <v>80</v>
      </c>
      <c r="Z29" s="79"/>
      <c r="AA29" s="80"/>
      <c r="AB29" s="50" t="s">
        <v>100</v>
      </c>
      <c r="AC29" s="71"/>
      <c r="AD29" s="72"/>
      <c r="AE29" s="50" t="s">
        <v>100</v>
      </c>
      <c r="AF29" s="71"/>
      <c r="AG29" s="71"/>
      <c r="AH29" s="71"/>
      <c r="AI29" s="72"/>
      <c r="AJ29" s="50" t="s">
        <v>100</v>
      </c>
      <c r="AK29" s="71"/>
      <c r="AL29" s="71"/>
      <c r="AM29" s="71"/>
      <c r="AN29" s="72"/>
      <c r="AO29" s="50" t="s">
        <v>100</v>
      </c>
      <c r="AP29" s="71"/>
      <c r="AQ29" s="71"/>
      <c r="AR29" s="71"/>
      <c r="AS29" s="72"/>
      <c r="AT29" s="50" t="s">
        <v>100</v>
      </c>
      <c r="AU29" s="71"/>
      <c r="AV29" s="71"/>
      <c r="AW29" s="71"/>
      <c r="AX29" s="174"/>
    </row>
    <row r="30" spans="1:50" ht="22.5" customHeight="1">
      <c r="A30" s="576" t="s">
        <v>90</v>
      </c>
      <c r="B30" s="577"/>
      <c r="C30" s="412" t="s">
        <v>20</v>
      </c>
      <c r="D30" s="406"/>
      <c r="E30" s="406"/>
      <c r="F30" s="406"/>
      <c r="G30" s="406"/>
      <c r="H30" s="406"/>
      <c r="I30" s="406"/>
      <c r="J30" s="406"/>
      <c r="K30" s="413"/>
      <c r="L30" s="402" t="s">
        <v>74</v>
      </c>
      <c r="M30" s="402"/>
      <c r="N30" s="402"/>
      <c r="O30" s="402"/>
      <c r="P30" s="402"/>
      <c r="Q30" s="402"/>
      <c r="R30" s="403" t="s">
        <v>72</v>
      </c>
      <c r="S30" s="404"/>
      <c r="T30" s="404"/>
      <c r="U30" s="404"/>
      <c r="V30" s="404"/>
      <c r="W30" s="404"/>
      <c r="X30" s="405" t="s">
        <v>30</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7"/>
    </row>
    <row r="31" spans="1:50" ht="22.5" customHeight="1">
      <c r="A31" s="578"/>
      <c r="B31" s="579"/>
      <c r="C31" s="408" t="s">
        <v>104</v>
      </c>
      <c r="D31" s="409"/>
      <c r="E31" s="409"/>
      <c r="F31" s="409"/>
      <c r="G31" s="409"/>
      <c r="H31" s="409"/>
      <c r="I31" s="409"/>
      <c r="J31" s="409"/>
      <c r="K31" s="410"/>
      <c r="L31" s="411">
        <v>28</v>
      </c>
      <c r="M31" s="409"/>
      <c r="N31" s="409"/>
      <c r="O31" s="409"/>
      <c r="P31" s="409"/>
      <c r="Q31" s="410"/>
      <c r="R31" s="347">
        <v>32</v>
      </c>
      <c r="S31" s="347"/>
      <c r="T31" s="347"/>
      <c r="U31" s="347"/>
      <c r="V31" s="347"/>
      <c r="W31" s="347"/>
      <c r="X31" s="414" t="s">
        <v>157</v>
      </c>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22.5" customHeight="1">
      <c r="A32" s="578"/>
      <c r="B32" s="579"/>
      <c r="C32" s="420"/>
      <c r="D32" s="89"/>
      <c r="E32" s="89"/>
      <c r="F32" s="89"/>
      <c r="G32" s="89"/>
      <c r="H32" s="89"/>
      <c r="I32" s="89"/>
      <c r="J32" s="89"/>
      <c r="K32" s="421"/>
      <c r="L32" s="88"/>
      <c r="M32" s="88"/>
      <c r="N32" s="88"/>
      <c r="O32" s="88"/>
      <c r="P32" s="88"/>
      <c r="Q32" s="88"/>
      <c r="R32" s="88"/>
      <c r="S32" s="88"/>
      <c r="T32" s="88"/>
      <c r="U32" s="88"/>
      <c r="V32" s="88"/>
      <c r="W32" s="88"/>
      <c r="X32" s="417"/>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9"/>
    </row>
    <row r="33" spans="1:50" ht="22.5" customHeight="1">
      <c r="A33" s="578"/>
      <c r="B33" s="579"/>
      <c r="C33" s="420"/>
      <c r="D33" s="89"/>
      <c r="E33" s="89"/>
      <c r="F33" s="89"/>
      <c r="G33" s="89"/>
      <c r="H33" s="89"/>
      <c r="I33" s="89"/>
      <c r="J33" s="89"/>
      <c r="K33" s="421"/>
      <c r="L33" s="88"/>
      <c r="M33" s="88"/>
      <c r="N33" s="88"/>
      <c r="O33" s="88"/>
      <c r="P33" s="88"/>
      <c r="Q33" s="88"/>
      <c r="R33" s="88"/>
      <c r="S33" s="88"/>
      <c r="T33" s="88"/>
      <c r="U33" s="88"/>
      <c r="V33" s="88"/>
      <c r="W33" s="88"/>
      <c r="X33" s="417"/>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row>
    <row r="34" spans="1:50" ht="22.5" customHeight="1">
      <c r="A34" s="578"/>
      <c r="B34" s="579"/>
      <c r="C34" s="420"/>
      <c r="D34" s="89"/>
      <c r="E34" s="89"/>
      <c r="F34" s="89"/>
      <c r="G34" s="89"/>
      <c r="H34" s="89"/>
      <c r="I34" s="89"/>
      <c r="J34" s="89"/>
      <c r="K34" s="421"/>
      <c r="L34" s="88"/>
      <c r="M34" s="88"/>
      <c r="N34" s="88"/>
      <c r="O34" s="88"/>
      <c r="P34" s="88"/>
      <c r="Q34" s="88"/>
      <c r="R34" s="88"/>
      <c r="S34" s="88"/>
      <c r="T34" s="88"/>
      <c r="U34" s="88"/>
      <c r="V34" s="88"/>
      <c r="W34" s="88"/>
      <c r="X34" s="38"/>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0"/>
    </row>
    <row r="35" spans="1:50" ht="22.5" customHeight="1">
      <c r="A35" s="578"/>
      <c r="B35" s="579"/>
      <c r="C35" s="420"/>
      <c r="D35" s="89"/>
      <c r="E35" s="89"/>
      <c r="F35" s="89"/>
      <c r="G35" s="89"/>
      <c r="H35" s="89"/>
      <c r="I35" s="89"/>
      <c r="J35" s="89"/>
      <c r="K35" s="421"/>
      <c r="L35" s="88"/>
      <c r="M35" s="88"/>
      <c r="N35" s="88"/>
      <c r="O35" s="88"/>
      <c r="P35" s="88"/>
      <c r="Q35" s="88"/>
      <c r="R35" s="88"/>
      <c r="S35" s="88"/>
      <c r="T35" s="88"/>
      <c r="U35" s="88"/>
      <c r="V35" s="88"/>
      <c r="W35" s="88"/>
      <c r="X35" s="38"/>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40"/>
    </row>
    <row r="36" spans="1:50" ht="22.5" customHeight="1">
      <c r="A36" s="578"/>
      <c r="B36" s="579"/>
      <c r="C36" s="171"/>
      <c r="D36" s="172"/>
      <c r="E36" s="172"/>
      <c r="F36" s="172"/>
      <c r="G36" s="172"/>
      <c r="H36" s="172"/>
      <c r="I36" s="172"/>
      <c r="J36" s="172"/>
      <c r="K36" s="173"/>
      <c r="L36" s="175"/>
      <c r="M36" s="172"/>
      <c r="N36" s="172"/>
      <c r="O36" s="172"/>
      <c r="P36" s="172"/>
      <c r="Q36" s="173"/>
      <c r="R36" s="175"/>
      <c r="S36" s="172"/>
      <c r="T36" s="172"/>
      <c r="U36" s="172"/>
      <c r="V36" s="172"/>
      <c r="W36" s="173"/>
      <c r="X36" s="38"/>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40"/>
    </row>
    <row r="37" spans="1:50" ht="22.5" customHeight="1">
      <c r="A37" s="578"/>
      <c r="B37" s="579"/>
      <c r="C37" s="31"/>
      <c r="D37" s="32"/>
      <c r="E37" s="32"/>
      <c r="F37" s="32"/>
      <c r="G37" s="32"/>
      <c r="H37" s="32"/>
      <c r="I37" s="32"/>
      <c r="J37" s="32"/>
      <c r="K37" s="33"/>
      <c r="L37" s="34"/>
      <c r="M37" s="32"/>
      <c r="N37" s="32"/>
      <c r="O37" s="32"/>
      <c r="P37" s="32"/>
      <c r="Q37" s="33"/>
      <c r="R37" s="34"/>
      <c r="S37" s="32"/>
      <c r="T37" s="32"/>
      <c r="U37" s="32"/>
      <c r="V37" s="32"/>
      <c r="W37" s="33"/>
      <c r="X37" s="38"/>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40"/>
    </row>
    <row r="38" spans="1:50" ht="21" customHeight="1" thickBot="1">
      <c r="A38" s="580"/>
      <c r="B38" s="581"/>
      <c r="C38" s="584" t="s">
        <v>23</v>
      </c>
      <c r="D38" s="569"/>
      <c r="E38" s="569"/>
      <c r="F38" s="569"/>
      <c r="G38" s="569"/>
      <c r="H38" s="569"/>
      <c r="I38" s="569"/>
      <c r="J38" s="569"/>
      <c r="K38" s="585"/>
      <c r="L38" s="586">
        <v>28</v>
      </c>
      <c r="M38" s="587"/>
      <c r="N38" s="587"/>
      <c r="O38" s="587"/>
      <c r="P38" s="587"/>
      <c r="Q38" s="588"/>
      <c r="R38" s="586">
        <v>32</v>
      </c>
      <c r="S38" s="587"/>
      <c r="T38" s="587"/>
      <c r="U38" s="587"/>
      <c r="V38" s="587"/>
      <c r="W38" s="588"/>
      <c r="X38" s="35"/>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7"/>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573" t="s">
        <v>75</v>
      </c>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5"/>
    </row>
    <row r="44" spans="1:50" ht="21" customHeight="1">
      <c r="A44" s="14"/>
      <c r="B44" s="15"/>
      <c r="C44" s="571" t="s">
        <v>41</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572"/>
      <c r="AD44" s="131" t="s">
        <v>49</v>
      </c>
      <c r="AE44" s="131"/>
      <c r="AF44" s="131"/>
      <c r="AG44" s="130" t="s">
        <v>40</v>
      </c>
      <c r="AH44" s="131"/>
      <c r="AI44" s="131"/>
      <c r="AJ44" s="131"/>
      <c r="AK44" s="131"/>
      <c r="AL44" s="131"/>
      <c r="AM44" s="131"/>
      <c r="AN44" s="131"/>
      <c r="AO44" s="131"/>
      <c r="AP44" s="131"/>
      <c r="AQ44" s="131"/>
      <c r="AR44" s="131"/>
      <c r="AS44" s="131"/>
      <c r="AT44" s="131"/>
      <c r="AU44" s="131"/>
      <c r="AV44" s="131"/>
      <c r="AW44" s="131"/>
      <c r="AX44" s="132"/>
    </row>
    <row r="45" spans="1:50" ht="26.25" customHeight="1">
      <c r="A45" s="582" t="s">
        <v>65</v>
      </c>
      <c r="B45" s="583"/>
      <c r="C45" s="427" t="s">
        <v>50</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9"/>
      <c r="AD45" s="109" t="s">
        <v>105</v>
      </c>
      <c r="AE45" s="110"/>
      <c r="AF45" s="110"/>
      <c r="AG45" s="133" t="s">
        <v>106</v>
      </c>
      <c r="AH45" s="134"/>
      <c r="AI45" s="134"/>
      <c r="AJ45" s="134"/>
      <c r="AK45" s="134"/>
      <c r="AL45" s="134"/>
      <c r="AM45" s="134"/>
      <c r="AN45" s="134"/>
      <c r="AO45" s="134"/>
      <c r="AP45" s="134"/>
      <c r="AQ45" s="134"/>
      <c r="AR45" s="134"/>
      <c r="AS45" s="134"/>
      <c r="AT45" s="134"/>
      <c r="AU45" s="134"/>
      <c r="AV45" s="134"/>
      <c r="AW45" s="134"/>
      <c r="AX45" s="135"/>
    </row>
    <row r="46" spans="1:50" ht="26.25" customHeight="1">
      <c r="A46" s="218"/>
      <c r="B46" s="219"/>
      <c r="C46" s="198" t="s">
        <v>51</v>
      </c>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56"/>
      <c r="AD46" s="111" t="s">
        <v>105</v>
      </c>
      <c r="AE46" s="112"/>
      <c r="AF46" s="112"/>
      <c r="AG46" s="136"/>
      <c r="AH46" s="137"/>
      <c r="AI46" s="137"/>
      <c r="AJ46" s="137"/>
      <c r="AK46" s="137"/>
      <c r="AL46" s="137"/>
      <c r="AM46" s="137"/>
      <c r="AN46" s="137"/>
      <c r="AO46" s="137"/>
      <c r="AP46" s="137"/>
      <c r="AQ46" s="137"/>
      <c r="AR46" s="137"/>
      <c r="AS46" s="137"/>
      <c r="AT46" s="137"/>
      <c r="AU46" s="137"/>
      <c r="AV46" s="137"/>
      <c r="AW46" s="137"/>
      <c r="AX46" s="138"/>
    </row>
    <row r="47" spans="1:50" ht="30" customHeight="1">
      <c r="A47" s="220"/>
      <c r="B47" s="221"/>
      <c r="C47" s="200" t="s">
        <v>52</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2"/>
      <c r="AD47" s="123" t="s">
        <v>100</v>
      </c>
      <c r="AE47" s="124"/>
      <c r="AF47" s="124"/>
      <c r="AG47" s="139"/>
      <c r="AH47" s="140"/>
      <c r="AI47" s="140"/>
      <c r="AJ47" s="140"/>
      <c r="AK47" s="140"/>
      <c r="AL47" s="140"/>
      <c r="AM47" s="140"/>
      <c r="AN47" s="140"/>
      <c r="AO47" s="140"/>
      <c r="AP47" s="140"/>
      <c r="AQ47" s="140"/>
      <c r="AR47" s="140"/>
      <c r="AS47" s="140"/>
      <c r="AT47" s="140"/>
      <c r="AU47" s="140"/>
      <c r="AV47" s="140"/>
      <c r="AW47" s="140"/>
      <c r="AX47" s="141"/>
    </row>
    <row r="48" spans="1:50" ht="26.25" customHeight="1">
      <c r="A48" s="211" t="s">
        <v>54</v>
      </c>
      <c r="B48" s="217"/>
      <c r="C48" s="203" t="s">
        <v>56</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25" t="s">
        <v>105</v>
      </c>
      <c r="AE48" s="126"/>
      <c r="AF48" s="126"/>
      <c r="AG48" s="100" t="s">
        <v>140</v>
      </c>
      <c r="AH48" s="113"/>
      <c r="AI48" s="113"/>
      <c r="AJ48" s="113"/>
      <c r="AK48" s="113"/>
      <c r="AL48" s="113"/>
      <c r="AM48" s="113"/>
      <c r="AN48" s="113"/>
      <c r="AO48" s="113"/>
      <c r="AP48" s="113"/>
      <c r="AQ48" s="113"/>
      <c r="AR48" s="113"/>
      <c r="AS48" s="113"/>
      <c r="AT48" s="113"/>
      <c r="AU48" s="113"/>
      <c r="AV48" s="113"/>
      <c r="AW48" s="113"/>
      <c r="AX48" s="114"/>
    </row>
    <row r="49" spans="1:50" ht="26.25" customHeight="1">
      <c r="A49" s="218"/>
      <c r="B49" s="219"/>
      <c r="C49" s="189" t="s">
        <v>57</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11" t="s">
        <v>100</v>
      </c>
      <c r="AE49" s="112"/>
      <c r="AF49" s="112"/>
      <c r="AG49" s="115"/>
      <c r="AH49" s="116"/>
      <c r="AI49" s="116"/>
      <c r="AJ49" s="116"/>
      <c r="AK49" s="116"/>
      <c r="AL49" s="116"/>
      <c r="AM49" s="116"/>
      <c r="AN49" s="116"/>
      <c r="AO49" s="116"/>
      <c r="AP49" s="116"/>
      <c r="AQ49" s="116"/>
      <c r="AR49" s="116"/>
      <c r="AS49" s="116"/>
      <c r="AT49" s="116"/>
      <c r="AU49" s="116"/>
      <c r="AV49" s="116"/>
      <c r="AW49" s="116"/>
      <c r="AX49" s="117"/>
    </row>
    <row r="50" spans="1:50" ht="26.25" customHeight="1">
      <c r="A50" s="218"/>
      <c r="B50" s="219"/>
      <c r="C50" s="189" t="s">
        <v>58</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11" t="s">
        <v>100</v>
      </c>
      <c r="AE50" s="112"/>
      <c r="AF50" s="112"/>
      <c r="AG50" s="115"/>
      <c r="AH50" s="116"/>
      <c r="AI50" s="116"/>
      <c r="AJ50" s="116"/>
      <c r="AK50" s="116"/>
      <c r="AL50" s="116"/>
      <c r="AM50" s="116"/>
      <c r="AN50" s="116"/>
      <c r="AO50" s="116"/>
      <c r="AP50" s="116"/>
      <c r="AQ50" s="116"/>
      <c r="AR50" s="116"/>
      <c r="AS50" s="116"/>
      <c r="AT50" s="116"/>
      <c r="AU50" s="116"/>
      <c r="AV50" s="116"/>
      <c r="AW50" s="116"/>
      <c r="AX50" s="117"/>
    </row>
    <row r="51" spans="1:50" ht="26.25" customHeight="1">
      <c r="A51" s="218"/>
      <c r="B51" s="219"/>
      <c r="C51" s="189" t="s">
        <v>53</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8" t="s">
        <v>105</v>
      </c>
      <c r="AE51" s="89"/>
      <c r="AF51" s="89"/>
      <c r="AG51" s="115"/>
      <c r="AH51" s="116"/>
      <c r="AI51" s="116"/>
      <c r="AJ51" s="116"/>
      <c r="AK51" s="116"/>
      <c r="AL51" s="116"/>
      <c r="AM51" s="116"/>
      <c r="AN51" s="116"/>
      <c r="AO51" s="116"/>
      <c r="AP51" s="116"/>
      <c r="AQ51" s="116"/>
      <c r="AR51" s="116"/>
      <c r="AS51" s="116"/>
      <c r="AT51" s="116"/>
      <c r="AU51" s="116"/>
      <c r="AV51" s="116"/>
      <c r="AW51" s="116"/>
      <c r="AX51" s="117"/>
    </row>
    <row r="52" spans="1:50" ht="26.25" customHeight="1">
      <c r="A52" s="218"/>
      <c r="B52" s="219"/>
      <c r="C52" s="189" t="s">
        <v>59</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567"/>
      <c r="AD52" s="111" t="s">
        <v>105</v>
      </c>
      <c r="AE52" s="112"/>
      <c r="AF52" s="112"/>
      <c r="AG52" s="115"/>
      <c r="AH52" s="116"/>
      <c r="AI52" s="116"/>
      <c r="AJ52" s="116"/>
      <c r="AK52" s="116"/>
      <c r="AL52" s="116"/>
      <c r="AM52" s="116"/>
      <c r="AN52" s="116"/>
      <c r="AO52" s="116"/>
      <c r="AP52" s="116"/>
      <c r="AQ52" s="116"/>
      <c r="AR52" s="116"/>
      <c r="AS52" s="116"/>
      <c r="AT52" s="116"/>
      <c r="AU52" s="116"/>
      <c r="AV52" s="116"/>
      <c r="AW52" s="116"/>
      <c r="AX52" s="117"/>
    </row>
    <row r="53" spans="1:50" ht="26.25" customHeight="1">
      <c r="A53" s="218"/>
      <c r="B53" s="219"/>
      <c r="C53" s="274" t="s">
        <v>64</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23" t="s">
        <v>100</v>
      </c>
      <c r="AE53" s="124"/>
      <c r="AF53" s="124"/>
      <c r="AG53" s="118"/>
      <c r="AH53" s="119"/>
      <c r="AI53" s="119"/>
      <c r="AJ53" s="119"/>
      <c r="AK53" s="119"/>
      <c r="AL53" s="119"/>
      <c r="AM53" s="119"/>
      <c r="AN53" s="119"/>
      <c r="AO53" s="119"/>
      <c r="AP53" s="119"/>
      <c r="AQ53" s="119"/>
      <c r="AR53" s="119"/>
      <c r="AS53" s="119"/>
      <c r="AT53" s="119"/>
      <c r="AU53" s="119"/>
      <c r="AV53" s="119"/>
      <c r="AW53" s="119"/>
      <c r="AX53" s="120"/>
    </row>
    <row r="54" spans="1:50" ht="30" customHeight="1">
      <c r="A54" s="211" t="s">
        <v>55</v>
      </c>
      <c r="B54" s="212"/>
      <c r="C54" s="186" t="s">
        <v>62</v>
      </c>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8"/>
      <c r="AD54" s="125" t="s">
        <v>100</v>
      </c>
      <c r="AE54" s="126"/>
      <c r="AF54" s="126"/>
      <c r="AG54" s="100" t="s">
        <v>107</v>
      </c>
      <c r="AH54" s="101"/>
      <c r="AI54" s="101"/>
      <c r="AJ54" s="101"/>
      <c r="AK54" s="101"/>
      <c r="AL54" s="101"/>
      <c r="AM54" s="101"/>
      <c r="AN54" s="101"/>
      <c r="AO54" s="101"/>
      <c r="AP54" s="101"/>
      <c r="AQ54" s="101"/>
      <c r="AR54" s="101"/>
      <c r="AS54" s="101"/>
      <c r="AT54" s="101"/>
      <c r="AU54" s="101"/>
      <c r="AV54" s="101"/>
      <c r="AW54" s="101"/>
      <c r="AX54" s="102"/>
    </row>
    <row r="55" spans="1:50" ht="26.25" customHeight="1">
      <c r="A55" s="213"/>
      <c r="B55" s="214"/>
      <c r="C55" s="189" t="s">
        <v>60</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11" t="s">
        <v>100</v>
      </c>
      <c r="AE55" s="112"/>
      <c r="AF55" s="112"/>
      <c r="AG55" s="103"/>
      <c r="AH55" s="104"/>
      <c r="AI55" s="104"/>
      <c r="AJ55" s="104"/>
      <c r="AK55" s="104"/>
      <c r="AL55" s="104"/>
      <c r="AM55" s="104"/>
      <c r="AN55" s="104"/>
      <c r="AO55" s="104"/>
      <c r="AP55" s="104"/>
      <c r="AQ55" s="104"/>
      <c r="AR55" s="104"/>
      <c r="AS55" s="104"/>
      <c r="AT55" s="104"/>
      <c r="AU55" s="104"/>
      <c r="AV55" s="104"/>
      <c r="AW55" s="104"/>
      <c r="AX55" s="105"/>
    </row>
    <row r="56" spans="1:50" ht="26.25" customHeight="1">
      <c r="A56" s="215"/>
      <c r="B56" s="216"/>
      <c r="C56" s="189" t="s">
        <v>61</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11" t="s">
        <v>105</v>
      </c>
      <c r="AE56" s="112"/>
      <c r="AF56" s="112"/>
      <c r="AG56" s="106"/>
      <c r="AH56" s="107"/>
      <c r="AI56" s="107"/>
      <c r="AJ56" s="107"/>
      <c r="AK56" s="107"/>
      <c r="AL56" s="107"/>
      <c r="AM56" s="107"/>
      <c r="AN56" s="107"/>
      <c r="AO56" s="107"/>
      <c r="AP56" s="107"/>
      <c r="AQ56" s="107"/>
      <c r="AR56" s="107"/>
      <c r="AS56" s="107"/>
      <c r="AT56" s="107"/>
      <c r="AU56" s="107"/>
      <c r="AV56" s="107"/>
      <c r="AW56" s="107"/>
      <c r="AX56" s="108"/>
    </row>
    <row r="57" spans="1:50" ht="33" customHeight="1">
      <c r="A57" s="211" t="s">
        <v>43</v>
      </c>
      <c r="B57" s="217"/>
      <c r="C57" s="195" t="s">
        <v>47</v>
      </c>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7"/>
      <c r="AD57" s="125" t="s">
        <v>100</v>
      </c>
      <c r="AE57" s="126"/>
      <c r="AF57" s="126"/>
      <c r="AG57" s="142" t="s">
        <v>145</v>
      </c>
      <c r="AH57" s="143"/>
      <c r="AI57" s="143"/>
      <c r="AJ57" s="143"/>
      <c r="AK57" s="143"/>
      <c r="AL57" s="143"/>
      <c r="AM57" s="143"/>
      <c r="AN57" s="143"/>
      <c r="AO57" s="143"/>
      <c r="AP57" s="143"/>
      <c r="AQ57" s="143"/>
      <c r="AR57" s="143"/>
      <c r="AS57" s="143"/>
      <c r="AT57" s="143"/>
      <c r="AU57" s="143"/>
      <c r="AV57" s="143"/>
      <c r="AW57" s="143"/>
      <c r="AX57" s="144"/>
    </row>
    <row r="58" spans="1:50" ht="15.75" customHeight="1">
      <c r="A58" s="218"/>
      <c r="B58" s="219"/>
      <c r="C58" s="190" t="s">
        <v>0</v>
      </c>
      <c r="D58" s="191"/>
      <c r="E58" s="191"/>
      <c r="F58" s="191"/>
      <c r="G58" s="192" t="s">
        <v>42</v>
      </c>
      <c r="H58" s="193"/>
      <c r="I58" s="193"/>
      <c r="J58" s="193"/>
      <c r="K58" s="193"/>
      <c r="L58" s="193"/>
      <c r="M58" s="193"/>
      <c r="N58" s="193"/>
      <c r="O58" s="193"/>
      <c r="P58" s="193"/>
      <c r="Q58" s="193"/>
      <c r="R58" s="193"/>
      <c r="S58" s="194"/>
      <c r="T58" s="151" t="s">
        <v>44</v>
      </c>
      <c r="U58" s="152"/>
      <c r="V58" s="152"/>
      <c r="W58" s="152"/>
      <c r="X58" s="152"/>
      <c r="Y58" s="152"/>
      <c r="Z58" s="152"/>
      <c r="AA58" s="152"/>
      <c r="AB58" s="152"/>
      <c r="AC58" s="152"/>
      <c r="AD58" s="152"/>
      <c r="AE58" s="152"/>
      <c r="AF58" s="152"/>
      <c r="AG58" s="145"/>
      <c r="AH58" s="146"/>
      <c r="AI58" s="146"/>
      <c r="AJ58" s="146"/>
      <c r="AK58" s="146"/>
      <c r="AL58" s="146"/>
      <c r="AM58" s="146"/>
      <c r="AN58" s="146"/>
      <c r="AO58" s="146"/>
      <c r="AP58" s="146"/>
      <c r="AQ58" s="146"/>
      <c r="AR58" s="146"/>
      <c r="AS58" s="146"/>
      <c r="AT58" s="146"/>
      <c r="AU58" s="146"/>
      <c r="AV58" s="146"/>
      <c r="AW58" s="146"/>
      <c r="AX58" s="147"/>
    </row>
    <row r="59" spans="1:50" ht="26.25" customHeight="1">
      <c r="A59" s="218"/>
      <c r="B59" s="219"/>
      <c r="C59" s="237"/>
      <c r="D59" s="238"/>
      <c r="E59" s="238"/>
      <c r="F59" s="238"/>
      <c r="G59" s="155"/>
      <c r="H59" s="156"/>
      <c r="I59" s="156"/>
      <c r="J59" s="156"/>
      <c r="K59" s="156"/>
      <c r="L59" s="156"/>
      <c r="M59" s="156"/>
      <c r="N59" s="156"/>
      <c r="O59" s="156"/>
      <c r="P59" s="156"/>
      <c r="Q59" s="156"/>
      <c r="R59" s="156"/>
      <c r="S59" s="157"/>
      <c r="T59" s="159"/>
      <c r="U59" s="156"/>
      <c r="V59" s="156"/>
      <c r="W59" s="156"/>
      <c r="X59" s="156"/>
      <c r="Y59" s="156"/>
      <c r="Z59" s="156"/>
      <c r="AA59" s="156"/>
      <c r="AB59" s="156"/>
      <c r="AC59" s="156"/>
      <c r="AD59" s="156"/>
      <c r="AE59" s="156"/>
      <c r="AF59" s="156"/>
      <c r="AG59" s="145"/>
      <c r="AH59" s="146"/>
      <c r="AI59" s="146"/>
      <c r="AJ59" s="146"/>
      <c r="AK59" s="146"/>
      <c r="AL59" s="146"/>
      <c r="AM59" s="146"/>
      <c r="AN59" s="146"/>
      <c r="AO59" s="146"/>
      <c r="AP59" s="146"/>
      <c r="AQ59" s="146"/>
      <c r="AR59" s="146"/>
      <c r="AS59" s="146"/>
      <c r="AT59" s="146"/>
      <c r="AU59" s="146"/>
      <c r="AV59" s="146"/>
      <c r="AW59" s="146"/>
      <c r="AX59" s="147"/>
    </row>
    <row r="60" spans="1:50" ht="26.25" customHeight="1">
      <c r="A60" s="220"/>
      <c r="B60" s="221"/>
      <c r="C60" s="153"/>
      <c r="D60" s="154"/>
      <c r="E60" s="154"/>
      <c r="F60" s="154"/>
      <c r="G60" s="162"/>
      <c r="H60" s="163"/>
      <c r="I60" s="163"/>
      <c r="J60" s="163"/>
      <c r="K60" s="163"/>
      <c r="L60" s="163"/>
      <c r="M60" s="163"/>
      <c r="N60" s="163"/>
      <c r="O60" s="163"/>
      <c r="P60" s="163"/>
      <c r="Q60" s="163"/>
      <c r="R60" s="163"/>
      <c r="S60" s="164"/>
      <c r="T60" s="160"/>
      <c r="U60" s="161"/>
      <c r="V60" s="161"/>
      <c r="W60" s="161"/>
      <c r="X60" s="161"/>
      <c r="Y60" s="161"/>
      <c r="Z60" s="161"/>
      <c r="AA60" s="161"/>
      <c r="AB60" s="161"/>
      <c r="AC60" s="161"/>
      <c r="AD60" s="161"/>
      <c r="AE60" s="161"/>
      <c r="AF60" s="161"/>
      <c r="AG60" s="148"/>
      <c r="AH60" s="149"/>
      <c r="AI60" s="149"/>
      <c r="AJ60" s="149"/>
      <c r="AK60" s="149"/>
      <c r="AL60" s="149"/>
      <c r="AM60" s="149"/>
      <c r="AN60" s="149"/>
      <c r="AO60" s="149"/>
      <c r="AP60" s="149"/>
      <c r="AQ60" s="149"/>
      <c r="AR60" s="149"/>
      <c r="AS60" s="149"/>
      <c r="AT60" s="149"/>
      <c r="AU60" s="149"/>
      <c r="AV60" s="149"/>
      <c r="AW60" s="149"/>
      <c r="AX60" s="150"/>
    </row>
    <row r="61" spans="1:50" ht="90" customHeight="1">
      <c r="A61" s="211" t="s">
        <v>76</v>
      </c>
      <c r="B61" s="242"/>
      <c r="C61" s="245" t="s">
        <v>86</v>
      </c>
      <c r="D61" s="246"/>
      <c r="E61" s="246"/>
      <c r="F61" s="247"/>
      <c r="G61" s="101" t="s">
        <v>137</v>
      </c>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2"/>
    </row>
    <row r="62" spans="1:50" ht="49.5" customHeight="1" thickBot="1">
      <c r="A62" s="243"/>
      <c r="B62" s="244"/>
      <c r="C62" s="239" t="s">
        <v>91</v>
      </c>
      <c r="D62" s="240"/>
      <c r="E62" s="240"/>
      <c r="F62" s="241"/>
      <c r="G62" s="121" t="s">
        <v>138</v>
      </c>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2"/>
    </row>
    <row r="63" spans="1:50" ht="21" customHeight="1">
      <c r="A63" s="127" t="s">
        <v>45</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9"/>
    </row>
    <row r="64" spans="1:50" ht="109.5" customHeight="1" thickBot="1">
      <c r="A64" s="568" t="s">
        <v>153</v>
      </c>
      <c r="B64" s="569"/>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70"/>
    </row>
    <row r="65" spans="1:50" ht="21" customHeight="1">
      <c r="A65" s="205" t="s">
        <v>46</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7"/>
    </row>
    <row r="66" spans="1:50" ht="120" customHeight="1" thickBot="1">
      <c r="A66" s="234" t="s">
        <v>155</v>
      </c>
      <c r="B66" s="235"/>
      <c r="C66" s="235"/>
      <c r="D66" s="235"/>
      <c r="E66" s="236"/>
      <c r="F66" s="589" t="s">
        <v>154</v>
      </c>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90"/>
      <c r="AL66" s="590"/>
      <c r="AM66" s="590"/>
      <c r="AN66" s="590"/>
      <c r="AO66" s="590"/>
      <c r="AP66" s="590"/>
      <c r="AQ66" s="590"/>
      <c r="AR66" s="590"/>
      <c r="AS66" s="590"/>
      <c r="AT66" s="590"/>
      <c r="AU66" s="590"/>
      <c r="AV66" s="590"/>
      <c r="AW66" s="590"/>
      <c r="AX66" s="591"/>
    </row>
    <row r="67" spans="1:50" ht="21" customHeight="1">
      <c r="A67" s="205" t="s">
        <v>63</v>
      </c>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7"/>
    </row>
    <row r="68" spans="1:50" ht="99.75" customHeight="1" thickBot="1">
      <c r="A68" s="234" t="s">
        <v>155</v>
      </c>
      <c r="B68" s="235"/>
      <c r="C68" s="235"/>
      <c r="D68" s="235"/>
      <c r="E68" s="236"/>
      <c r="F68" s="589" t="s">
        <v>156</v>
      </c>
      <c r="G68" s="590"/>
      <c r="H68" s="590"/>
      <c r="I68" s="590"/>
      <c r="J68" s="590"/>
      <c r="K68" s="590"/>
      <c r="L68" s="590"/>
      <c r="M68" s="590"/>
      <c r="N68" s="590"/>
      <c r="O68" s="59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590"/>
      <c r="AN68" s="590"/>
      <c r="AO68" s="590"/>
      <c r="AP68" s="590"/>
      <c r="AQ68" s="590"/>
      <c r="AR68" s="590"/>
      <c r="AS68" s="590"/>
      <c r="AT68" s="590"/>
      <c r="AU68" s="590"/>
      <c r="AV68" s="590"/>
      <c r="AW68" s="590"/>
      <c r="AX68" s="591"/>
    </row>
    <row r="69" spans="1:50" ht="41.25" customHeight="1">
      <c r="A69" s="208" t="s">
        <v>48</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10"/>
    </row>
    <row r="70" spans="1:50" ht="99.75" customHeight="1" thickBot="1">
      <c r="A70" s="2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9"/>
    </row>
    <row r="71" spans="1:50" ht="19.5" customHeight="1">
      <c r="A71" s="257" t="s">
        <v>38</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9"/>
    </row>
    <row r="72" spans="1:50" ht="19.5" customHeight="1" thickBot="1">
      <c r="A72" s="263"/>
      <c r="B72" s="264"/>
      <c r="C72" s="222" t="s">
        <v>77</v>
      </c>
      <c r="D72" s="223"/>
      <c r="E72" s="223"/>
      <c r="F72" s="223"/>
      <c r="G72" s="223"/>
      <c r="H72" s="223"/>
      <c r="I72" s="223"/>
      <c r="J72" s="224"/>
      <c r="K72" s="260" t="s">
        <v>108</v>
      </c>
      <c r="L72" s="261"/>
      <c r="M72" s="261"/>
      <c r="N72" s="261"/>
      <c r="O72" s="261"/>
      <c r="P72" s="261"/>
      <c r="Q72" s="261"/>
      <c r="R72" s="261"/>
      <c r="S72" s="222" t="s">
        <v>78</v>
      </c>
      <c r="T72" s="223"/>
      <c r="U72" s="223"/>
      <c r="V72" s="223"/>
      <c r="W72" s="223"/>
      <c r="X72" s="223"/>
      <c r="Y72" s="223"/>
      <c r="Z72" s="224"/>
      <c r="AA72" s="262" t="s">
        <v>109</v>
      </c>
      <c r="AB72" s="261"/>
      <c r="AC72" s="261"/>
      <c r="AD72" s="261"/>
      <c r="AE72" s="261"/>
      <c r="AF72" s="261"/>
      <c r="AG72" s="261"/>
      <c r="AH72" s="261"/>
      <c r="AI72" s="222" t="s">
        <v>79</v>
      </c>
      <c r="AJ72" s="269"/>
      <c r="AK72" s="269"/>
      <c r="AL72" s="269"/>
      <c r="AM72" s="269"/>
      <c r="AN72" s="269"/>
      <c r="AO72" s="269"/>
      <c r="AP72" s="270"/>
      <c r="AQ72" s="97" t="s">
        <v>110</v>
      </c>
      <c r="AR72" s="98"/>
      <c r="AS72" s="98"/>
      <c r="AT72" s="98"/>
      <c r="AU72" s="98"/>
      <c r="AV72" s="98"/>
      <c r="AW72" s="98"/>
      <c r="AX72" s="99"/>
    </row>
    <row r="73" spans="1:50" ht="17.25" customHeight="1" thickBo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23.25" customHeight="1">
      <c r="A74" s="225" t="s">
        <v>29</v>
      </c>
      <c r="B74" s="226"/>
      <c r="C74" s="226"/>
      <c r="D74" s="226"/>
      <c r="E74" s="226"/>
      <c r="F74" s="227"/>
      <c r="G74" s="5" t="s">
        <v>82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28"/>
      <c r="B75" s="229"/>
      <c r="C75" s="229"/>
      <c r="D75" s="229"/>
      <c r="E75" s="229"/>
      <c r="F75" s="2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28"/>
      <c r="B76" s="229"/>
      <c r="C76" s="229"/>
      <c r="D76" s="229"/>
      <c r="E76" s="229"/>
      <c r="F76" s="2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28"/>
      <c r="B77" s="229"/>
      <c r="C77" s="229"/>
      <c r="D77" s="229"/>
      <c r="E77" s="229"/>
      <c r="F77" s="2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28"/>
      <c r="B78" s="229"/>
      <c r="C78" s="229"/>
      <c r="D78" s="229"/>
      <c r="E78" s="229"/>
      <c r="F78" s="2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28"/>
      <c r="B79" s="229"/>
      <c r="C79" s="229"/>
      <c r="D79" s="229"/>
      <c r="E79" s="229"/>
      <c r="F79" s="2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28"/>
      <c r="B80" s="229"/>
      <c r="C80" s="229"/>
      <c r="D80" s="229"/>
      <c r="E80" s="229"/>
      <c r="F80" s="2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28"/>
      <c r="B81" s="229"/>
      <c r="C81" s="229"/>
      <c r="D81" s="229"/>
      <c r="E81" s="229"/>
      <c r="F81" s="2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28"/>
      <c r="B82" s="229"/>
      <c r="C82" s="229"/>
      <c r="D82" s="229"/>
      <c r="E82" s="229"/>
      <c r="F82" s="2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28"/>
      <c r="B83" s="229"/>
      <c r="C83" s="229"/>
      <c r="D83" s="229"/>
      <c r="E83" s="229"/>
      <c r="F83" s="2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28"/>
      <c r="B84" s="229"/>
      <c r="C84" s="229"/>
      <c r="D84" s="229"/>
      <c r="E84" s="229"/>
      <c r="F84" s="2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8"/>
      <c r="B85" s="229"/>
      <c r="C85" s="229"/>
      <c r="D85" s="229"/>
      <c r="E85" s="229"/>
      <c r="F85" s="2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8"/>
      <c r="B86" s="229"/>
      <c r="C86" s="229"/>
      <c r="D86" s="229"/>
      <c r="E86" s="229"/>
      <c r="F86" s="2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8"/>
      <c r="B87" s="229"/>
      <c r="C87" s="229"/>
      <c r="D87" s="229"/>
      <c r="E87" s="229"/>
      <c r="F87" s="2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8"/>
      <c r="B88" s="229"/>
      <c r="C88" s="229"/>
      <c r="D88" s="229"/>
      <c r="E88" s="229"/>
      <c r="F88" s="2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8"/>
      <c r="B89" s="229"/>
      <c r="C89" s="229"/>
      <c r="D89" s="229"/>
      <c r="E89" s="229"/>
      <c r="F89" s="2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28"/>
      <c r="B90" s="229"/>
      <c r="C90" s="229"/>
      <c r="D90" s="229"/>
      <c r="E90" s="229"/>
      <c r="F90" s="2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8"/>
      <c r="B91" s="229"/>
      <c r="C91" s="229"/>
      <c r="D91" s="229"/>
      <c r="E91" s="229"/>
      <c r="F91" s="2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28"/>
      <c r="B92" s="229"/>
      <c r="C92" s="229"/>
      <c r="D92" s="229"/>
      <c r="E92" s="229"/>
      <c r="F92" s="2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28"/>
      <c r="B93" s="229"/>
      <c r="C93" s="229"/>
      <c r="D93" s="229"/>
      <c r="E93" s="229"/>
      <c r="F93" s="2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28"/>
      <c r="B94" s="229"/>
      <c r="C94" s="229"/>
      <c r="D94" s="229"/>
      <c r="E94" s="229"/>
      <c r="F94" s="2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28"/>
      <c r="B95" s="229"/>
      <c r="C95" s="229"/>
      <c r="D95" s="229"/>
      <c r="E95" s="229"/>
      <c r="F95" s="230"/>
      <c r="G95" s="2"/>
      <c r="H95" s="3"/>
      <c r="I95" s="3"/>
      <c r="J95" s="3"/>
      <c r="K95" s="3"/>
      <c r="L95" s="3"/>
      <c r="M95" s="3"/>
      <c r="N95" s="3" t="s">
        <v>148</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28"/>
      <c r="B96" s="229"/>
      <c r="C96" s="229"/>
      <c r="D96" s="229"/>
      <c r="E96" s="229"/>
      <c r="F96" s="2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28"/>
      <c r="B97" s="229"/>
      <c r="C97" s="229"/>
      <c r="D97" s="229"/>
      <c r="E97" s="229"/>
      <c r="F97" s="2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28"/>
      <c r="B98" s="229"/>
      <c r="C98" s="229"/>
      <c r="D98" s="229"/>
      <c r="E98" s="229"/>
      <c r="F98" s="2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28"/>
      <c r="B99" s="229"/>
      <c r="C99" s="229"/>
      <c r="D99" s="229"/>
      <c r="E99" s="229"/>
      <c r="F99" s="2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28"/>
      <c r="B100" s="229"/>
      <c r="C100" s="229"/>
      <c r="D100" s="229"/>
      <c r="E100" s="229"/>
      <c r="F100" s="2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28"/>
      <c r="B101" s="229"/>
      <c r="C101" s="229"/>
      <c r="D101" s="229"/>
      <c r="E101" s="229"/>
      <c r="F101" s="2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28"/>
      <c r="B102" s="229"/>
      <c r="C102" s="229"/>
      <c r="D102" s="229"/>
      <c r="E102" s="229"/>
      <c r="F102" s="23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28"/>
      <c r="B103" s="229"/>
      <c r="C103" s="229"/>
      <c r="D103" s="229"/>
      <c r="E103" s="229"/>
      <c r="F103" s="23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28"/>
      <c r="B104" s="229"/>
      <c r="C104" s="229"/>
      <c r="D104" s="229"/>
      <c r="E104" s="229"/>
      <c r="F104" s="23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231"/>
      <c r="B105" s="232"/>
      <c r="C105" s="232"/>
      <c r="D105" s="232"/>
      <c r="E105" s="232"/>
      <c r="F105" s="233"/>
      <c r="G105" s="24"/>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5"/>
    </row>
    <row r="106" spans="1:50" ht="31.5" customHeight="1" thickBot="1">
      <c r="A106" s="23"/>
      <c r="B106" s="23"/>
      <c r="C106" s="23"/>
      <c r="D106" s="23"/>
      <c r="E106" s="23"/>
      <c r="F106" s="2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30" customHeight="1">
      <c r="A107" s="248" t="s">
        <v>34</v>
      </c>
      <c r="B107" s="249"/>
      <c r="C107" s="249"/>
      <c r="D107" s="249"/>
      <c r="E107" s="249"/>
      <c r="F107" s="250"/>
      <c r="G107" s="265" t="s">
        <v>111</v>
      </c>
      <c r="H107" s="266"/>
      <c r="I107" s="266"/>
      <c r="J107" s="266"/>
      <c r="K107" s="266"/>
      <c r="L107" s="266"/>
      <c r="M107" s="266"/>
      <c r="N107" s="266"/>
      <c r="O107" s="266"/>
      <c r="P107" s="266"/>
      <c r="Q107" s="266"/>
      <c r="R107" s="266"/>
      <c r="S107" s="266"/>
      <c r="T107" s="266"/>
      <c r="U107" s="266"/>
      <c r="V107" s="266"/>
      <c r="W107" s="266"/>
      <c r="X107" s="266"/>
      <c r="Y107" s="266"/>
      <c r="Z107" s="266"/>
      <c r="AA107" s="266"/>
      <c r="AB107" s="267"/>
      <c r="AC107" s="265"/>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8"/>
    </row>
    <row r="108" spans="1:50" ht="24.75" customHeight="1">
      <c r="A108" s="251"/>
      <c r="B108" s="252"/>
      <c r="C108" s="252"/>
      <c r="D108" s="252"/>
      <c r="E108" s="252"/>
      <c r="F108" s="253"/>
      <c r="G108" s="422" t="s">
        <v>20</v>
      </c>
      <c r="H108" s="143"/>
      <c r="I108" s="143"/>
      <c r="J108" s="143"/>
      <c r="K108" s="143"/>
      <c r="L108" s="204" t="s">
        <v>21</v>
      </c>
      <c r="M108" s="51"/>
      <c r="N108" s="51"/>
      <c r="O108" s="51"/>
      <c r="P108" s="51"/>
      <c r="Q108" s="51"/>
      <c r="R108" s="51"/>
      <c r="S108" s="51"/>
      <c r="T108" s="51"/>
      <c r="U108" s="51"/>
      <c r="V108" s="51"/>
      <c r="W108" s="51"/>
      <c r="X108" s="52"/>
      <c r="Y108" s="423" t="s">
        <v>22</v>
      </c>
      <c r="Z108" s="424"/>
      <c r="AA108" s="424"/>
      <c r="AB108" s="426"/>
      <c r="AC108" s="422" t="s">
        <v>20</v>
      </c>
      <c r="AD108" s="143"/>
      <c r="AE108" s="143"/>
      <c r="AF108" s="143"/>
      <c r="AG108" s="143"/>
      <c r="AH108" s="204" t="s">
        <v>21</v>
      </c>
      <c r="AI108" s="91"/>
      <c r="AJ108" s="91"/>
      <c r="AK108" s="91"/>
      <c r="AL108" s="91"/>
      <c r="AM108" s="91"/>
      <c r="AN108" s="91"/>
      <c r="AO108" s="91"/>
      <c r="AP108" s="91"/>
      <c r="AQ108" s="91"/>
      <c r="AR108" s="91"/>
      <c r="AS108" s="91"/>
      <c r="AT108" s="96"/>
      <c r="AU108" s="423" t="s">
        <v>22</v>
      </c>
      <c r="AV108" s="424"/>
      <c r="AW108" s="424"/>
      <c r="AX108" s="425"/>
    </row>
    <row r="109" spans="1:50" ht="24.75" customHeight="1">
      <c r="A109" s="251"/>
      <c r="B109" s="252"/>
      <c r="C109" s="252"/>
      <c r="D109" s="252"/>
      <c r="E109" s="252"/>
      <c r="F109" s="253"/>
      <c r="G109" s="430" t="s">
        <v>112</v>
      </c>
      <c r="H109" s="431"/>
      <c r="I109" s="431"/>
      <c r="J109" s="431"/>
      <c r="K109" s="432"/>
      <c r="L109" s="433" t="s">
        <v>113</v>
      </c>
      <c r="M109" s="434"/>
      <c r="N109" s="434"/>
      <c r="O109" s="434"/>
      <c r="P109" s="434"/>
      <c r="Q109" s="434"/>
      <c r="R109" s="434"/>
      <c r="S109" s="434"/>
      <c r="T109" s="434"/>
      <c r="U109" s="434"/>
      <c r="V109" s="434"/>
      <c r="W109" s="434"/>
      <c r="X109" s="435"/>
      <c r="Y109" s="436">
        <v>14</v>
      </c>
      <c r="Z109" s="437"/>
      <c r="AA109" s="437"/>
      <c r="AB109" s="438"/>
      <c r="AC109" s="439"/>
      <c r="AD109" s="126"/>
      <c r="AE109" s="126"/>
      <c r="AF109" s="126"/>
      <c r="AG109" s="440"/>
      <c r="AH109" s="433"/>
      <c r="AI109" s="441"/>
      <c r="AJ109" s="441"/>
      <c r="AK109" s="441"/>
      <c r="AL109" s="441"/>
      <c r="AM109" s="441"/>
      <c r="AN109" s="441"/>
      <c r="AO109" s="441"/>
      <c r="AP109" s="441"/>
      <c r="AQ109" s="441"/>
      <c r="AR109" s="441"/>
      <c r="AS109" s="441"/>
      <c r="AT109" s="442"/>
      <c r="AU109" s="443"/>
      <c r="AV109" s="444"/>
      <c r="AW109" s="444"/>
      <c r="AX109" s="445"/>
    </row>
    <row r="110" spans="1:50" ht="24.75" customHeight="1">
      <c r="A110" s="251"/>
      <c r="B110" s="252"/>
      <c r="C110" s="252"/>
      <c r="D110" s="252"/>
      <c r="E110" s="252"/>
      <c r="F110" s="253"/>
      <c r="G110" s="454" t="s">
        <v>114</v>
      </c>
      <c r="H110" s="455"/>
      <c r="I110" s="455"/>
      <c r="J110" s="455"/>
      <c r="K110" s="456"/>
      <c r="L110" s="457" t="s">
        <v>152</v>
      </c>
      <c r="M110" s="458"/>
      <c r="N110" s="458"/>
      <c r="O110" s="458"/>
      <c r="P110" s="458"/>
      <c r="Q110" s="458"/>
      <c r="R110" s="458"/>
      <c r="S110" s="458"/>
      <c r="T110" s="458"/>
      <c r="U110" s="458"/>
      <c r="V110" s="458"/>
      <c r="W110" s="458"/>
      <c r="X110" s="459"/>
      <c r="Y110" s="460">
        <v>2</v>
      </c>
      <c r="Z110" s="461"/>
      <c r="AA110" s="461"/>
      <c r="AB110" s="462"/>
      <c r="AC110" s="446"/>
      <c r="AD110" s="112"/>
      <c r="AE110" s="112"/>
      <c r="AF110" s="112"/>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c r="A111" s="251"/>
      <c r="B111" s="252"/>
      <c r="C111" s="252"/>
      <c r="D111" s="252"/>
      <c r="E111" s="252"/>
      <c r="F111" s="253"/>
      <c r="G111" s="471" t="s">
        <v>150</v>
      </c>
      <c r="H111" s="472"/>
      <c r="I111" s="472"/>
      <c r="J111" s="472"/>
      <c r="K111" s="473"/>
      <c r="L111" s="448" t="s">
        <v>151</v>
      </c>
      <c r="M111" s="463"/>
      <c r="N111" s="463"/>
      <c r="O111" s="463"/>
      <c r="P111" s="463"/>
      <c r="Q111" s="463"/>
      <c r="R111" s="463"/>
      <c r="S111" s="463"/>
      <c r="T111" s="463"/>
      <c r="U111" s="463"/>
      <c r="V111" s="463"/>
      <c r="W111" s="463"/>
      <c r="X111" s="464"/>
      <c r="Y111" s="474">
        <v>0.6</v>
      </c>
      <c r="Z111" s="475"/>
      <c r="AA111" s="475"/>
      <c r="AB111" s="476"/>
      <c r="AC111" s="446"/>
      <c r="AD111" s="112"/>
      <c r="AE111" s="112"/>
      <c r="AF111" s="112"/>
      <c r="AG111" s="447"/>
      <c r="AH111" s="448"/>
      <c r="AI111" s="449"/>
      <c r="AJ111" s="449"/>
      <c r="AK111" s="449"/>
      <c r="AL111" s="449"/>
      <c r="AM111" s="449"/>
      <c r="AN111" s="449"/>
      <c r="AO111" s="449"/>
      <c r="AP111" s="449"/>
      <c r="AQ111" s="449"/>
      <c r="AR111" s="449"/>
      <c r="AS111" s="449"/>
      <c r="AT111" s="450"/>
      <c r="AU111" s="451"/>
      <c r="AV111" s="452"/>
      <c r="AW111" s="452"/>
      <c r="AX111" s="453"/>
    </row>
    <row r="112" spans="1:50" ht="24.75" customHeight="1">
      <c r="A112" s="251"/>
      <c r="B112" s="252"/>
      <c r="C112" s="252"/>
      <c r="D112" s="252"/>
      <c r="E112" s="252"/>
      <c r="F112" s="253"/>
      <c r="G112" s="471"/>
      <c r="H112" s="472"/>
      <c r="I112" s="472"/>
      <c r="J112" s="472"/>
      <c r="K112" s="473"/>
      <c r="L112" s="448"/>
      <c r="M112" s="463"/>
      <c r="N112" s="463"/>
      <c r="O112" s="463"/>
      <c r="P112" s="463"/>
      <c r="Q112" s="463"/>
      <c r="R112" s="463"/>
      <c r="S112" s="463"/>
      <c r="T112" s="463"/>
      <c r="U112" s="463"/>
      <c r="V112" s="463"/>
      <c r="W112" s="463"/>
      <c r="X112" s="464"/>
      <c r="Y112" s="468"/>
      <c r="Z112" s="469"/>
      <c r="AA112" s="469"/>
      <c r="AB112" s="470"/>
      <c r="AC112" s="446"/>
      <c r="AD112" s="112"/>
      <c r="AE112" s="112"/>
      <c r="AF112" s="112"/>
      <c r="AG112" s="447"/>
      <c r="AH112" s="448"/>
      <c r="AI112" s="449"/>
      <c r="AJ112" s="449"/>
      <c r="AK112" s="449"/>
      <c r="AL112" s="449"/>
      <c r="AM112" s="449"/>
      <c r="AN112" s="449"/>
      <c r="AO112" s="449"/>
      <c r="AP112" s="449"/>
      <c r="AQ112" s="449"/>
      <c r="AR112" s="449"/>
      <c r="AS112" s="449"/>
      <c r="AT112" s="450"/>
      <c r="AU112" s="451"/>
      <c r="AV112" s="452"/>
      <c r="AW112" s="452"/>
      <c r="AX112" s="453"/>
    </row>
    <row r="113" spans="1:50" ht="24.75" customHeight="1">
      <c r="A113" s="251"/>
      <c r="B113" s="252"/>
      <c r="C113" s="252"/>
      <c r="D113" s="252"/>
      <c r="E113" s="252"/>
      <c r="F113" s="253"/>
      <c r="G113" s="477"/>
      <c r="H113" s="478"/>
      <c r="I113" s="478"/>
      <c r="J113" s="478"/>
      <c r="K113" s="479"/>
      <c r="L113" s="448"/>
      <c r="M113" s="463"/>
      <c r="N113" s="463"/>
      <c r="O113" s="463"/>
      <c r="P113" s="463"/>
      <c r="Q113" s="463"/>
      <c r="R113" s="463"/>
      <c r="S113" s="463"/>
      <c r="T113" s="463"/>
      <c r="U113" s="463"/>
      <c r="V113" s="463"/>
      <c r="W113" s="463"/>
      <c r="X113" s="464"/>
      <c r="Y113" s="465"/>
      <c r="Z113" s="466"/>
      <c r="AA113" s="466"/>
      <c r="AB113" s="467"/>
      <c r="AC113" s="446"/>
      <c r="AD113" s="112"/>
      <c r="AE113" s="112"/>
      <c r="AF113" s="112"/>
      <c r="AG113" s="447"/>
      <c r="AH113" s="448"/>
      <c r="AI113" s="449"/>
      <c r="AJ113" s="449"/>
      <c r="AK113" s="449"/>
      <c r="AL113" s="449"/>
      <c r="AM113" s="449"/>
      <c r="AN113" s="449"/>
      <c r="AO113" s="449"/>
      <c r="AP113" s="449"/>
      <c r="AQ113" s="449"/>
      <c r="AR113" s="449"/>
      <c r="AS113" s="449"/>
      <c r="AT113" s="450"/>
      <c r="AU113" s="451"/>
      <c r="AV113" s="452"/>
      <c r="AW113" s="452"/>
      <c r="AX113" s="453"/>
    </row>
    <row r="114" spans="1:50" ht="24.75" customHeight="1">
      <c r="A114" s="251"/>
      <c r="B114" s="252"/>
      <c r="C114" s="252"/>
      <c r="D114" s="252"/>
      <c r="E114" s="252"/>
      <c r="F114" s="253"/>
      <c r="G114" s="477"/>
      <c r="H114" s="478"/>
      <c r="I114" s="478"/>
      <c r="J114" s="478"/>
      <c r="K114" s="479"/>
      <c r="L114" s="448"/>
      <c r="M114" s="463"/>
      <c r="N114" s="463"/>
      <c r="O114" s="463"/>
      <c r="P114" s="463"/>
      <c r="Q114" s="463"/>
      <c r="R114" s="463"/>
      <c r="S114" s="463"/>
      <c r="T114" s="463"/>
      <c r="U114" s="463"/>
      <c r="V114" s="463"/>
      <c r="W114" s="463"/>
      <c r="X114" s="464"/>
      <c r="Y114" s="465"/>
      <c r="Z114" s="466"/>
      <c r="AA114" s="466"/>
      <c r="AB114" s="467"/>
      <c r="AC114" s="446"/>
      <c r="AD114" s="112"/>
      <c r="AE114" s="112"/>
      <c r="AF114" s="112"/>
      <c r="AG114" s="447"/>
      <c r="AH114" s="448"/>
      <c r="AI114" s="449"/>
      <c r="AJ114" s="449"/>
      <c r="AK114" s="449"/>
      <c r="AL114" s="449"/>
      <c r="AM114" s="449"/>
      <c r="AN114" s="449"/>
      <c r="AO114" s="449"/>
      <c r="AP114" s="449"/>
      <c r="AQ114" s="449"/>
      <c r="AR114" s="449"/>
      <c r="AS114" s="449"/>
      <c r="AT114" s="450"/>
      <c r="AU114" s="451"/>
      <c r="AV114" s="452"/>
      <c r="AW114" s="452"/>
      <c r="AX114" s="453"/>
    </row>
    <row r="115" spans="1:50" ht="24.75" customHeight="1">
      <c r="A115" s="251"/>
      <c r="B115" s="252"/>
      <c r="C115" s="252"/>
      <c r="D115" s="252"/>
      <c r="E115" s="252"/>
      <c r="F115" s="253"/>
      <c r="G115" s="446"/>
      <c r="H115" s="112"/>
      <c r="I115" s="112"/>
      <c r="J115" s="112"/>
      <c r="K115" s="447"/>
      <c r="L115" s="448"/>
      <c r="M115" s="449"/>
      <c r="N115" s="449"/>
      <c r="O115" s="449"/>
      <c r="P115" s="449"/>
      <c r="Q115" s="449"/>
      <c r="R115" s="449"/>
      <c r="S115" s="449"/>
      <c r="T115" s="449"/>
      <c r="U115" s="449"/>
      <c r="V115" s="449"/>
      <c r="W115" s="449"/>
      <c r="X115" s="450"/>
      <c r="Y115" s="451"/>
      <c r="Z115" s="452"/>
      <c r="AA115" s="452"/>
      <c r="AB115" s="452"/>
      <c r="AC115" s="446"/>
      <c r="AD115" s="112"/>
      <c r="AE115" s="112"/>
      <c r="AF115" s="112"/>
      <c r="AG115" s="447"/>
      <c r="AH115" s="448"/>
      <c r="AI115" s="449"/>
      <c r="AJ115" s="449"/>
      <c r="AK115" s="449"/>
      <c r="AL115" s="449"/>
      <c r="AM115" s="449"/>
      <c r="AN115" s="449"/>
      <c r="AO115" s="449"/>
      <c r="AP115" s="449"/>
      <c r="AQ115" s="449"/>
      <c r="AR115" s="449"/>
      <c r="AS115" s="449"/>
      <c r="AT115" s="450"/>
      <c r="AU115" s="451"/>
      <c r="AV115" s="452"/>
      <c r="AW115" s="452"/>
      <c r="AX115" s="453"/>
    </row>
    <row r="116" spans="1:50" ht="24.75" customHeight="1">
      <c r="A116" s="251"/>
      <c r="B116" s="252"/>
      <c r="C116" s="252"/>
      <c r="D116" s="252"/>
      <c r="E116" s="252"/>
      <c r="F116" s="253"/>
      <c r="G116" s="480"/>
      <c r="H116" s="124"/>
      <c r="I116" s="124"/>
      <c r="J116" s="124"/>
      <c r="K116" s="481"/>
      <c r="L116" s="482"/>
      <c r="M116" s="483"/>
      <c r="N116" s="483"/>
      <c r="O116" s="483"/>
      <c r="P116" s="483"/>
      <c r="Q116" s="483"/>
      <c r="R116" s="483"/>
      <c r="S116" s="483"/>
      <c r="T116" s="483"/>
      <c r="U116" s="483"/>
      <c r="V116" s="483"/>
      <c r="W116" s="483"/>
      <c r="X116" s="484"/>
      <c r="Y116" s="485"/>
      <c r="Z116" s="486"/>
      <c r="AA116" s="486"/>
      <c r="AB116" s="486"/>
      <c r="AC116" s="480"/>
      <c r="AD116" s="124"/>
      <c r="AE116" s="124"/>
      <c r="AF116" s="124"/>
      <c r="AG116" s="481"/>
      <c r="AH116" s="482"/>
      <c r="AI116" s="483"/>
      <c r="AJ116" s="483"/>
      <c r="AK116" s="483"/>
      <c r="AL116" s="483"/>
      <c r="AM116" s="483"/>
      <c r="AN116" s="483"/>
      <c r="AO116" s="483"/>
      <c r="AP116" s="483"/>
      <c r="AQ116" s="483"/>
      <c r="AR116" s="483"/>
      <c r="AS116" s="483"/>
      <c r="AT116" s="484"/>
      <c r="AU116" s="485"/>
      <c r="AV116" s="486"/>
      <c r="AW116" s="486"/>
      <c r="AX116" s="487"/>
    </row>
    <row r="117" spans="1:50" ht="24.75" customHeight="1">
      <c r="A117" s="251"/>
      <c r="B117" s="252"/>
      <c r="C117" s="252"/>
      <c r="D117" s="252"/>
      <c r="E117" s="252"/>
      <c r="F117" s="253"/>
      <c r="G117" s="488" t="s">
        <v>23</v>
      </c>
      <c r="H117" s="91"/>
      <c r="I117" s="91"/>
      <c r="J117" s="91"/>
      <c r="K117" s="91"/>
      <c r="L117" s="489"/>
      <c r="M117" s="364"/>
      <c r="N117" s="364"/>
      <c r="O117" s="364"/>
      <c r="P117" s="364"/>
      <c r="Q117" s="364"/>
      <c r="R117" s="364"/>
      <c r="S117" s="364"/>
      <c r="T117" s="364"/>
      <c r="U117" s="364"/>
      <c r="V117" s="364"/>
      <c r="W117" s="364"/>
      <c r="X117" s="365"/>
      <c r="Y117" s="490">
        <f>SUM(Y109:AB116)</f>
        <v>16.6</v>
      </c>
      <c r="Z117" s="491"/>
      <c r="AA117" s="491"/>
      <c r="AB117" s="492"/>
      <c r="AC117" s="488" t="s">
        <v>23</v>
      </c>
      <c r="AD117" s="91"/>
      <c r="AE117" s="91"/>
      <c r="AF117" s="91"/>
      <c r="AG117" s="91"/>
      <c r="AH117" s="489"/>
      <c r="AI117" s="364"/>
      <c r="AJ117" s="364"/>
      <c r="AK117" s="364"/>
      <c r="AL117" s="364"/>
      <c r="AM117" s="364"/>
      <c r="AN117" s="364"/>
      <c r="AO117" s="364"/>
      <c r="AP117" s="364"/>
      <c r="AQ117" s="364"/>
      <c r="AR117" s="364"/>
      <c r="AS117" s="364"/>
      <c r="AT117" s="365"/>
      <c r="AU117" s="490"/>
      <c r="AV117" s="491"/>
      <c r="AW117" s="491"/>
      <c r="AX117" s="493"/>
    </row>
    <row r="118" spans="1:50" ht="30" customHeight="1">
      <c r="A118" s="251"/>
      <c r="B118" s="252"/>
      <c r="C118" s="252"/>
      <c r="D118" s="252"/>
      <c r="E118" s="252"/>
      <c r="F118" s="253"/>
      <c r="G118" s="494" t="s">
        <v>126</v>
      </c>
      <c r="H118" s="495"/>
      <c r="I118" s="495"/>
      <c r="J118" s="495"/>
      <c r="K118" s="495"/>
      <c r="L118" s="495"/>
      <c r="M118" s="495"/>
      <c r="N118" s="495"/>
      <c r="O118" s="495"/>
      <c r="P118" s="495"/>
      <c r="Q118" s="495"/>
      <c r="R118" s="495"/>
      <c r="S118" s="495"/>
      <c r="T118" s="495"/>
      <c r="U118" s="495"/>
      <c r="V118" s="495"/>
      <c r="W118" s="495"/>
      <c r="X118" s="495"/>
      <c r="Y118" s="496"/>
      <c r="Z118" s="496"/>
      <c r="AA118" s="496"/>
      <c r="AB118" s="497"/>
      <c r="AC118" s="494"/>
      <c r="AD118" s="495"/>
      <c r="AE118" s="495"/>
      <c r="AF118" s="495"/>
      <c r="AG118" s="495"/>
      <c r="AH118" s="495"/>
      <c r="AI118" s="495"/>
      <c r="AJ118" s="495"/>
      <c r="AK118" s="495"/>
      <c r="AL118" s="495"/>
      <c r="AM118" s="495"/>
      <c r="AN118" s="495"/>
      <c r="AO118" s="495"/>
      <c r="AP118" s="495"/>
      <c r="AQ118" s="495"/>
      <c r="AR118" s="495"/>
      <c r="AS118" s="495"/>
      <c r="AT118" s="495"/>
      <c r="AU118" s="495"/>
      <c r="AV118" s="495"/>
      <c r="AW118" s="495"/>
      <c r="AX118" s="498"/>
    </row>
    <row r="119" spans="1:50" ht="25.5" customHeight="1">
      <c r="A119" s="251"/>
      <c r="B119" s="252"/>
      <c r="C119" s="252"/>
      <c r="D119" s="252"/>
      <c r="E119" s="252"/>
      <c r="F119" s="253"/>
      <c r="G119" s="499" t="s">
        <v>20</v>
      </c>
      <c r="H119" s="91"/>
      <c r="I119" s="91"/>
      <c r="J119" s="91"/>
      <c r="K119" s="91"/>
      <c r="L119" s="204" t="s">
        <v>21</v>
      </c>
      <c r="M119" s="91"/>
      <c r="N119" s="91"/>
      <c r="O119" s="91"/>
      <c r="P119" s="91"/>
      <c r="Q119" s="91"/>
      <c r="R119" s="91"/>
      <c r="S119" s="91"/>
      <c r="T119" s="91"/>
      <c r="U119" s="91"/>
      <c r="V119" s="91"/>
      <c r="W119" s="91"/>
      <c r="X119" s="96"/>
      <c r="Y119" s="423" t="s">
        <v>22</v>
      </c>
      <c r="Z119" s="424"/>
      <c r="AA119" s="424"/>
      <c r="AB119" s="500"/>
      <c r="AC119" s="422" t="s">
        <v>20</v>
      </c>
      <c r="AD119" s="143"/>
      <c r="AE119" s="143"/>
      <c r="AF119" s="143"/>
      <c r="AG119" s="143"/>
      <c r="AH119" s="204" t="s">
        <v>21</v>
      </c>
      <c r="AI119" s="91"/>
      <c r="AJ119" s="91"/>
      <c r="AK119" s="91"/>
      <c r="AL119" s="91"/>
      <c r="AM119" s="91"/>
      <c r="AN119" s="91"/>
      <c r="AO119" s="91"/>
      <c r="AP119" s="91"/>
      <c r="AQ119" s="91"/>
      <c r="AR119" s="91"/>
      <c r="AS119" s="91"/>
      <c r="AT119" s="96"/>
      <c r="AU119" s="423" t="s">
        <v>22</v>
      </c>
      <c r="AV119" s="424"/>
      <c r="AW119" s="424"/>
      <c r="AX119" s="425"/>
    </row>
    <row r="120" spans="1:50" ht="24.75" customHeight="1">
      <c r="A120" s="251"/>
      <c r="B120" s="252"/>
      <c r="C120" s="252"/>
      <c r="D120" s="252"/>
      <c r="E120" s="252"/>
      <c r="F120" s="253"/>
      <c r="G120" s="501" t="s">
        <v>114</v>
      </c>
      <c r="H120" s="502"/>
      <c r="I120" s="502"/>
      <c r="J120" s="502"/>
      <c r="K120" s="503"/>
      <c r="L120" s="504" t="s">
        <v>123</v>
      </c>
      <c r="M120" s="505"/>
      <c r="N120" s="505"/>
      <c r="O120" s="505"/>
      <c r="P120" s="505"/>
      <c r="Q120" s="505"/>
      <c r="R120" s="505"/>
      <c r="S120" s="505"/>
      <c r="T120" s="505"/>
      <c r="U120" s="505"/>
      <c r="V120" s="505"/>
      <c r="W120" s="505"/>
      <c r="X120" s="506"/>
      <c r="Y120" s="507">
        <v>2</v>
      </c>
      <c r="Z120" s="508"/>
      <c r="AA120" s="508"/>
      <c r="AB120" s="509"/>
      <c r="AC120" s="439"/>
      <c r="AD120" s="126"/>
      <c r="AE120" s="126"/>
      <c r="AF120" s="126"/>
      <c r="AG120" s="440"/>
      <c r="AH120" s="433"/>
      <c r="AI120" s="441"/>
      <c r="AJ120" s="441"/>
      <c r="AK120" s="441"/>
      <c r="AL120" s="441"/>
      <c r="AM120" s="441"/>
      <c r="AN120" s="441"/>
      <c r="AO120" s="441"/>
      <c r="AP120" s="441"/>
      <c r="AQ120" s="441"/>
      <c r="AR120" s="441"/>
      <c r="AS120" s="441"/>
      <c r="AT120" s="442"/>
      <c r="AU120" s="443"/>
      <c r="AV120" s="444"/>
      <c r="AW120" s="444"/>
      <c r="AX120" s="445"/>
    </row>
    <row r="121" spans="1:50" ht="24.75" customHeight="1">
      <c r="A121" s="251"/>
      <c r="B121" s="252"/>
      <c r="C121" s="252"/>
      <c r="D121" s="252"/>
      <c r="E121" s="252"/>
      <c r="F121" s="253"/>
      <c r="G121" s="516" t="s">
        <v>119</v>
      </c>
      <c r="H121" s="517"/>
      <c r="I121" s="517"/>
      <c r="J121" s="517"/>
      <c r="K121" s="518"/>
      <c r="L121" s="457" t="s">
        <v>122</v>
      </c>
      <c r="M121" s="519"/>
      <c r="N121" s="519"/>
      <c r="O121" s="519"/>
      <c r="P121" s="519"/>
      <c r="Q121" s="519"/>
      <c r="R121" s="519"/>
      <c r="S121" s="519"/>
      <c r="T121" s="519"/>
      <c r="U121" s="519"/>
      <c r="V121" s="519"/>
      <c r="W121" s="519"/>
      <c r="X121" s="520"/>
      <c r="Y121" s="521">
        <v>2</v>
      </c>
      <c r="Z121" s="522"/>
      <c r="AA121" s="522"/>
      <c r="AB121" s="523"/>
      <c r="AC121" s="446"/>
      <c r="AD121" s="112"/>
      <c r="AE121" s="112"/>
      <c r="AF121" s="112"/>
      <c r="AG121" s="447"/>
      <c r="AH121" s="448"/>
      <c r="AI121" s="449"/>
      <c r="AJ121" s="449"/>
      <c r="AK121" s="449"/>
      <c r="AL121" s="449"/>
      <c r="AM121" s="449"/>
      <c r="AN121" s="449"/>
      <c r="AO121" s="449"/>
      <c r="AP121" s="449"/>
      <c r="AQ121" s="449"/>
      <c r="AR121" s="449"/>
      <c r="AS121" s="449"/>
      <c r="AT121" s="450"/>
      <c r="AU121" s="451"/>
      <c r="AV121" s="452"/>
      <c r="AW121" s="452"/>
      <c r="AX121" s="453"/>
    </row>
    <row r="122" spans="1:50" ht="24.75" customHeight="1">
      <c r="A122" s="251"/>
      <c r="B122" s="252"/>
      <c r="C122" s="252"/>
      <c r="D122" s="252"/>
      <c r="E122" s="252"/>
      <c r="F122" s="253"/>
      <c r="G122" s="527"/>
      <c r="H122" s="528"/>
      <c r="I122" s="528"/>
      <c r="J122" s="528"/>
      <c r="K122" s="529"/>
      <c r="L122" s="510"/>
      <c r="M122" s="511"/>
      <c r="N122" s="511"/>
      <c r="O122" s="511"/>
      <c r="P122" s="511"/>
      <c r="Q122" s="511"/>
      <c r="R122" s="511"/>
      <c r="S122" s="511"/>
      <c r="T122" s="511"/>
      <c r="U122" s="511"/>
      <c r="V122" s="511"/>
      <c r="W122" s="511"/>
      <c r="X122" s="512"/>
      <c r="Y122" s="513"/>
      <c r="Z122" s="514"/>
      <c r="AA122" s="514"/>
      <c r="AB122" s="515"/>
      <c r="AC122" s="446"/>
      <c r="AD122" s="112"/>
      <c r="AE122" s="112"/>
      <c r="AF122" s="112"/>
      <c r="AG122" s="447"/>
      <c r="AH122" s="448"/>
      <c r="AI122" s="449"/>
      <c r="AJ122" s="449"/>
      <c r="AK122" s="449"/>
      <c r="AL122" s="449"/>
      <c r="AM122" s="449"/>
      <c r="AN122" s="449"/>
      <c r="AO122" s="449"/>
      <c r="AP122" s="449"/>
      <c r="AQ122" s="449"/>
      <c r="AR122" s="449"/>
      <c r="AS122" s="449"/>
      <c r="AT122" s="450"/>
      <c r="AU122" s="451"/>
      <c r="AV122" s="452"/>
      <c r="AW122" s="452"/>
      <c r="AX122" s="453"/>
    </row>
    <row r="123" spans="1:50" ht="24.75" customHeight="1">
      <c r="A123" s="251"/>
      <c r="B123" s="252"/>
      <c r="C123" s="252"/>
      <c r="D123" s="252"/>
      <c r="E123" s="252"/>
      <c r="F123" s="253"/>
      <c r="G123" s="477"/>
      <c r="H123" s="478"/>
      <c r="I123" s="478"/>
      <c r="J123" s="478"/>
      <c r="K123" s="479"/>
      <c r="L123" s="448"/>
      <c r="M123" s="463"/>
      <c r="N123" s="463"/>
      <c r="O123" s="463"/>
      <c r="P123" s="463"/>
      <c r="Q123" s="463"/>
      <c r="R123" s="463"/>
      <c r="S123" s="463"/>
      <c r="T123" s="463"/>
      <c r="U123" s="463"/>
      <c r="V123" s="463"/>
      <c r="W123" s="463"/>
      <c r="X123" s="464"/>
      <c r="Y123" s="524"/>
      <c r="Z123" s="525"/>
      <c r="AA123" s="525"/>
      <c r="AB123" s="526"/>
      <c r="AC123" s="446"/>
      <c r="AD123" s="112"/>
      <c r="AE123" s="112"/>
      <c r="AF123" s="112"/>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251"/>
      <c r="B124" s="252"/>
      <c r="C124" s="252"/>
      <c r="D124" s="252"/>
      <c r="E124" s="252"/>
      <c r="F124" s="253"/>
      <c r="G124" s="530"/>
      <c r="H124" s="531"/>
      <c r="I124" s="531"/>
      <c r="J124" s="531"/>
      <c r="K124" s="532"/>
      <c r="L124" s="533"/>
      <c r="M124" s="534"/>
      <c r="N124" s="534"/>
      <c r="O124" s="534"/>
      <c r="P124" s="534"/>
      <c r="Q124" s="534"/>
      <c r="R124" s="534"/>
      <c r="S124" s="534"/>
      <c r="T124" s="534"/>
      <c r="U124" s="534"/>
      <c r="V124" s="534"/>
      <c r="W124" s="534"/>
      <c r="X124" s="535"/>
      <c r="Y124" s="536"/>
      <c r="Z124" s="537"/>
      <c r="AA124" s="537"/>
      <c r="AB124" s="537"/>
      <c r="AC124" s="446"/>
      <c r="AD124" s="112"/>
      <c r="AE124" s="112"/>
      <c r="AF124" s="112"/>
      <c r="AG124" s="447"/>
      <c r="AH124" s="448"/>
      <c r="AI124" s="449"/>
      <c r="AJ124" s="449"/>
      <c r="AK124" s="449"/>
      <c r="AL124" s="449"/>
      <c r="AM124" s="449"/>
      <c r="AN124" s="449"/>
      <c r="AO124" s="449"/>
      <c r="AP124" s="449"/>
      <c r="AQ124" s="449"/>
      <c r="AR124" s="449"/>
      <c r="AS124" s="449"/>
      <c r="AT124" s="450"/>
      <c r="AU124" s="451"/>
      <c r="AV124" s="452"/>
      <c r="AW124" s="452"/>
      <c r="AX124" s="453"/>
    </row>
    <row r="125" spans="1:50" ht="24.75" customHeight="1">
      <c r="A125" s="251"/>
      <c r="B125" s="252"/>
      <c r="C125" s="252"/>
      <c r="D125" s="252"/>
      <c r="E125" s="252"/>
      <c r="F125" s="253"/>
      <c r="G125" s="477"/>
      <c r="H125" s="478"/>
      <c r="I125" s="478"/>
      <c r="J125" s="478"/>
      <c r="K125" s="479"/>
      <c r="L125" s="448"/>
      <c r="M125" s="538"/>
      <c r="N125" s="538"/>
      <c r="O125" s="538"/>
      <c r="P125" s="538"/>
      <c r="Q125" s="538"/>
      <c r="R125" s="538"/>
      <c r="S125" s="538"/>
      <c r="T125" s="538"/>
      <c r="U125" s="538"/>
      <c r="V125" s="538"/>
      <c r="W125" s="538"/>
      <c r="X125" s="539"/>
      <c r="Y125" s="524"/>
      <c r="Z125" s="525"/>
      <c r="AA125" s="525"/>
      <c r="AB125" s="526"/>
      <c r="AC125" s="446"/>
      <c r="AD125" s="112"/>
      <c r="AE125" s="112"/>
      <c r="AF125" s="112"/>
      <c r="AG125" s="447"/>
      <c r="AH125" s="448"/>
      <c r="AI125" s="449"/>
      <c r="AJ125" s="449"/>
      <c r="AK125" s="449"/>
      <c r="AL125" s="449"/>
      <c r="AM125" s="449"/>
      <c r="AN125" s="449"/>
      <c r="AO125" s="449"/>
      <c r="AP125" s="449"/>
      <c r="AQ125" s="449"/>
      <c r="AR125" s="449"/>
      <c r="AS125" s="449"/>
      <c r="AT125" s="450"/>
      <c r="AU125" s="451"/>
      <c r="AV125" s="452"/>
      <c r="AW125" s="452"/>
      <c r="AX125" s="453"/>
    </row>
    <row r="126" spans="1:50" ht="24.75" customHeight="1">
      <c r="A126" s="251"/>
      <c r="B126" s="252"/>
      <c r="C126" s="252"/>
      <c r="D126" s="252"/>
      <c r="E126" s="252"/>
      <c r="F126" s="253"/>
      <c r="G126" s="446"/>
      <c r="H126" s="112"/>
      <c r="I126" s="112"/>
      <c r="J126" s="112"/>
      <c r="K126" s="447"/>
      <c r="L126" s="448"/>
      <c r="M126" s="449"/>
      <c r="N126" s="449"/>
      <c r="O126" s="449"/>
      <c r="P126" s="449"/>
      <c r="Q126" s="449"/>
      <c r="R126" s="449"/>
      <c r="S126" s="449"/>
      <c r="T126" s="449"/>
      <c r="U126" s="449"/>
      <c r="V126" s="449"/>
      <c r="W126" s="449"/>
      <c r="X126" s="450"/>
      <c r="Y126" s="451"/>
      <c r="Z126" s="452"/>
      <c r="AA126" s="452"/>
      <c r="AB126" s="452"/>
      <c r="AC126" s="446"/>
      <c r="AD126" s="112"/>
      <c r="AE126" s="112"/>
      <c r="AF126" s="112"/>
      <c r="AG126" s="447"/>
      <c r="AH126" s="448"/>
      <c r="AI126" s="449"/>
      <c r="AJ126" s="449"/>
      <c r="AK126" s="449"/>
      <c r="AL126" s="449"/>
      <c r="AM126" s="449"/>
      <c r="AN126" s="449"/>
      <c r="AO126" s="449"/>
      <c r="AP126" s="449"/>
      <c r="AQ126" s="449"/>
      <c r="AR126" s="449"/>
      <c r="AS126" s="449"/>
      <c r="AT126" s="450"/>
      <c r="AU126" s="451"/>
      <c r="AV126" s="452"/>
      <c r="AW126" s="452"/>
      <c r="AX126" s="453"/>
    </row>
    <row r="127" spans="1:50" ht="24.75" customHeight="1">
      <c r="A127" s="251"/>
      <c r="B127" s="252"/>
      <c r="C127" s="252"/>
      <c r="D127" s="252"/>
      <c r="E127" s="252"/>
      <c r="F127" s="253"/>
      <c r="G127" s="480"/>
      <c r="H127" s="124"/>
      <c r="I127" s="124"/>
      <c r="J127" s="124"/>
      <c r="K127" s="481"/>
      <c r="L127" s="482"/>
      <c r="M127" s="483"/>
      <c r="N127" s="483"/>
      <c r="O127" s="483"/>
      <c r="P127" s="483"/>
      <c r="Q127" s="483"/>
      <c r="R127" s="483"/>
      <c r="S127" s="483"/>
      <c r="T127" s="483"/>
      <c r="U127" s="483"/>
      <c r="V127" s="483"/>
      <c r="W127" s="483"/>
      <c r="X127" s="484"/>
      <c r="Y127" s="485"/>
      <c r="Z127" s="486"/>
      <c r="AA127" s="486"/>
      <c r="AB127" s="486"/>
      <c r="AC127" s="480"/>
      <c r="AD127" s="124"/>
      <c r="AE127" s="124"/>
      <c r="AF127" s="124"/>
      <c r="AG127" s="481"/>
      <c r="AH127" s="482"/>
      <c r="AI127" s="483"/>
      <c r="AJ127" s="483"/>
      <c r="AK127" s="483"/>
      <c r="AL127" s="483"/>
      <c r="AM127" s="483"/>
      <c r="AN127" s="483"/>
      <c r="AO127" s="483"/>
      <c r="AP127" s="483"/>
      <c r="AQ127" s="483"/>
      <c r="AR127" s="483"/>
      <c r="AS127" s="483"/>
      <c r="AT127" s="484"/>
      <c r="AU127" s="485"/>
      <c r="AV127" s="486"/>
      <c r="AW127" s="486"/>
      <c r="AX127" s="487"/>
    </row>
    <row r="128" spans="1:50" ht="24.75" customHeight="1">
      <c r="A128" s="251"/>
      <c r="B128" s="252"/>
      <c r="C128" s="252"/>
      <c r="D128" s="252"/>
      <c r="E128" s="252"/>
      <c r="F128" s="253"/>
      <c r="G128" s="488" t="s">
        <v>23</v>
      </c>
      <c r="H128" s="91"/>
      <c r="I128" s="91"/>
      <c r="J128" s="91"/>
      <c r="K128" s="91"/>
      <c r="L128" s="489"/>
      <c r="M128" s="364"/>
      <c r="N128" s="364"/>
      <c r="O128" s="364"/>
      <c r="P128" s="364"/>
      <c r="Q128" s="364"/>
      <c r="R128" s="364"/>
      <c r="S128" s="364"/>
      <c r="T128" s="364"/>
      <c r="U128" s="364"/>
      <c r="V128" s="364"/>
      <c r="W128" s="364"/>
      <c r="X128" s="365"/>
      <c r="Y128" s="490">
        <f>SUM(Y120:AB127)</f>
        <v>4</v>
      </c>
      <c r="Z128" s="491"/>
      <c r="AA128" s="491"/>
      <c r="AB128" s="492"/>
      <c r="AC128" s="488" t="s">
        <v>23</v>
      </c>
      <c r="AD128" s="91"/>
      <c r="AE128" s="91"/>
      <c r="AF128" s="91"/>
      <c r="AG128" s="91"/>
      <c r="AH128" s="489"/>
      <c r="AI128" s="364"/>
      <c r="AJ128" s="364"/>
      <c r="AK128" s="364"/>
      <c r="AL128" s="364"/>
      <c r="AM128" s="364"/>
      <c r="AN128" s="364"/>
      <c r="AO128" s="364"/>
      <c r="AP128" s="364"/>
      <c r="AQ128" s="364"/>
      <c r="AR128" s="364"/>
      <c r="AS128" s="364"/>
      <c r="AT128" s="365"/>
      <c r="AU128" s="490"/>
      <c r="AV128" s="491"/>
      <c r="AW128" s="491"/>
      <c r="AX128" s="493"/>
    </row>
    <row r="129" spans="1:50" ht="30" customHeight="1">
      <c r="A129" s="251"/>
      <c r="B129" s="252"/>
      <c r="C129" s="252"/>
      <c r="D129" s="252"/>
      <c r="E129" s="252"/>
      <c r="F129" s="253"/>
      <c r="G129" s="494" t="s">
        <v>127</v>
      </c>
      <c r="H129" s="495"/>
      <c r="I129" s="495"/>
      <c r="J129" s="495"/>
      <c r="K129" s="495"/>
      <c r="L129" s="495"/>
      <c r="M129" s="495"/>
      <c r="N129" s="495"/>
      <c r="O129" s="495"/>
      <c r="P129" s="495"/>
      <c r="Q129" s="495"/>
      <c r="R129" s="495"/>
      <c r="S129" s="495"/>
      <c r="T129" s="495"/>
      <c r="U129" s="495"/>
      <c r="V129" s="495"/>
      <c r="W129" s="495"/>
      <c r="X129" s="495"/>
      <c r="Y129" s="496"/>
      <c r="Z129" s="496"/>
      <c r="AA129" s="496"/>
      <c r="AB129" s="497"/>
      <c r="AC129" s="494"/>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498"/>
    </row>
    <row r="130" spans="1:50" ht="24.75" customHeight="1">
      <c r="A130" s="251"/>
      <c r="B130" s="252"/>
      <c r="C130" s="252"/>
      <c r="D130" s="252"/>
      <c r="E130" s="252"/>
      <c r="F130" s="253"/>
      <c r="G130" s="422" t="s">
        <v>20</v>
      </c>
      <c r="H130" s="143"/>
      <c r="I130" s="143"/>
      <c r="J130" s="143"/>
      <c r="K130" s="143"/>
      <c r="L130" s="204" t="s">
        <v>21</v>
      </c>
      <c r="M130" s="91"/>
      <c r="N130" s="91"/>
      <c r="O130" s="91"/>
      <c r="P130" s="91"/>
      <c r="Q130" s="91"/>
      <c r="R130" s="91"/>
      <c r="S130" s="91"/>
      <c r="T130" s="91"/>
      <c r="U130" s="91"/>
      <c r="V130" s="91"/>
      <c r="W130" s="91"/>
      <c r="X130" s="96"/>
      <c r="Y130" s="423" t="s">
        <v>22</v>
      </c>
      <c r="Z130" s="424"/>
      <c r="AA130" s="424"/>
      <c r="AB130" s="426"/>
      <c r="AC130" s="422" t="s">
        <v>20</v>
      </c>
      <c r="AD130" s="143"/>
      <c r="AE130" s="143"/>
      <c r="AF130" s="143"/>
      <c r="AG130" s="143"/>
      <c r="AH130" s="204" t="s">
        <v>21</v>
      </c>
      <c r="AI130" s="91"/>
      <c r="AJ130" s="91"/>
      <c r="AK130" s="91"/>
      <c r="AL130" s="91"/>
      <c r="AM130" s="91"/>
      <c r="AN130" s="91"/>
      <c r="AO130" s="91"/>
      <c r="AP130" s="91"/>
      <c r="AQ130" s="91"/>
      <c r="AR130" s="91"/>
      <c r="AS130" s="91"/>
      <c r="AT130" s="96"/>
      <c r="AU130" s="423" t="s">
        <v>22</v>
      </c>
      <c r="AV130" s="424"/>
      <c r="AW130" s="424"/>
      <c r="AX130" s="425"/>
    </row>
    <row r="131" spans="1:50" ht="24.75" customHeight="1">
      <c r="A131" s="251"/>
      <c r="B131" s="252"/>
      <c r="C131" s="252"/>
      <c r="D131" s="252"/>
      <c r="E131" s="252"/>
      <c r="F131" s="253"/>
      <c r="G131" s="540" t="s">
        <v>112</v>
      </c>
      <c r="H131" s="409"/>
      <c r="I131" s="409"/>
      <c r="J131" s="409"/>
      <c r="K131" s="410"/>
      <c r="L131" s="541" t="s">
        <v>143</v>
      </c>
      <c r="M131" s="542"/>
      <c r="N131" s="542"/>
      <c r="O131" s="542"/>
      <c r="P131" s="542"/>
      <c r="Q131" s="542"/>
      <c r="R131" s="542"/>
      <c r="S131" s="542"/>
      <c r="T131" s="542"/>
      <c r="U131" s="542"/>
      <c r="V131" s="542"/>
      <c r="W131" s="542"/>
      <c r="X131" s="543"/>
      <c r="Y131" s="544">
        <v>1</v>
      </c>
      <c r="Z131" s="545"/>
      <c r="AA131" s="545"/>
      <c r="AB131" s="546"/>
      <c r="AC131" s="439"/>
      <c r="AD131" s="126"/>
      <c r="AE131" s="126"/>
      <c r="AF131" s="126"/>
      <c r="AG131" s="440"/>
      <c r="AH131" s="433"/>
      <c r="AI131" s="441"/>
      <c r="AJ131" s="441"/>
      <c r="AK131" s="441"/>
      <c r="AL131" s="441"/>
      <c r="AM131" s="441"/>
      <c r="AN131" s="441"/>
      <c r="AO131" s="441"/>
      <c r="AP131" s="441"/>
      <c r="AQ131" s="441"/>
      <c r="AR131" s="441"/>
      <c r="AS131" s="441"/>
      <c r="AT131" s="442"/>
      <c r="AU131" s="443"/>
      <c r="AV131" s="444"/>
      <c r="AW131" s="444"/>
      <c r="AX131" s="445"/>
    </row>
    <row r="132" spans="1:50" ht="24.75" customHeight="1">
      <c r="A132" s="251"/>
      <c r="B132" s="252"/>
      <c r="C132" s="252"/>
      <c r="D132" s="252"/>
      <c r="E132" s="252"/>
      <c r="F132" s="253"/>
      <c r="G132" s="547" t="s">
        <v>125</v>
      </c>
      <c r="H132" s="89"/>
      <c r="I132" s="89"/>
      <c r="J132" s="89"/>
      <c r="K132" s="421"/>
      <c r="L132" s="457" t="s">
        <v>144</v>
      </c>
      <c r="M132" s="548"/>
      <c r="N132" s="548"/>
      <c r="O132" s="548"/>
      <c r="P132" s="548"/>
      <c r="Q132" s="548"/>
      <c r="R132" s="548"/>
      <c r="S132" s="548"/>
      <c r="T132" s="548"/>
      <c r="U132" s="548"/>
      <c r="V132" s="548"/>
      <c r="W132" s="548"/>
      <c r="X132" s="549"/>
      <c r="Y132" s="550">
        <v>1</v>
      </c>
      <c r="Z132" s="551"/>
      <c r="AA132" s="551"/>
      <c r="AB132" s="552"/>
      <c r="AC132" s="446"/>
      <c r="AD132" s="112"/>
      <c r="AE132" s="112"/>
      <c r="AF132" s="112"/>
      <c r="AG132" s="447"/>
      <c r="AH132" s="448"/>
      <c r="AI132" s="449"/>
      <c r="AJ132" s="449"/>
      <c r="AK132" s="449"/>
      <c r="AL132" s="449"/>
      <c r="AM132" s="449"/>
      <c r="AN132" s="449"/>
      <c r="AO132" s="449"/>
      <c r="AP132" s="449"/>
      <c r="AQ132" s="449"/>
      <c r="AR132" s="449"/>
      <c r="AS132" s="449"/>
      <c r="AT132" s="450"/>
      <c r="AU132" s="451"/>
      <c r="AV132" s="452"/>
      <c r="AW132" s="452"/>
      <c r="AX132" s="453"/>
    </row>
    <row r="133" spans="1:50" ht="24.75" customHeight="1">
      <c r="A133" s="251"/>
      <c r="B133" s="252"/>
      <c r="C133" s="252"/>
      <c r="D133" s="252"/>
      <c r="E133" s="252"/>
      <c r="F133" s="253"/>
      <c r="G133" s="446"/>
      <c r="H133" s="112"/>
      <c r="I133" s="112"/>
      <c r="J133" s="112"/>
      <c r="K133" s="447"/>
      <c r="L133" s="448"/>
      <c r="M133" s="449"/>
      <c r="N133" s="449"/>
      <c r="O133" s="449"/>
      <c r="P133" s="449"/>
      <c r="Q133" s="449"/>
      <c r="R133" s="449"/>
      <c r="S133" s="449"/>
      <c r="T133" s="449"/>
      <c r="U133" s="449"/>
      <c r="V133" s="449"/>
      <c r="W133" s="449"/>
      <c r="X133" s="450"/>
      <c r="Y133" s="451"/>
      <c r="Z133" s="452"/>
      <c r="AA133" s="452"/>
      <c r="AB133" s="553"/>
      <c r="AC133" s="446"/>
      <c r="AD133" s="112"/>
      <c r="AE133" s="112"/>
      <c r="AF133" s="112"/>
      <c r="AG133" s="447"/>
      <c r="AH133" s="448"/>
      <c r="AI133" s="449"/>
      <c r="AJ133" s="449"/>
      <c r="AK133" s="449"/>
      <c r="AL133" s="449"/>
      <c r="AM133" s="449"/>
      <c r="AN133" s="449"/>
      <c r="AO133" s="449"/>
      <c r="AP133" s="449"/>
      <c r="AQ133" s="449"/>
      <c r="AR133" s="449"/>
      <c r="AS133" s="449"/>
      <c r="AT133" s="450"/>
      <c r="AU133" s="451"/>
      <c r="AV133" s="452"/>
      <c r="AW133" s="452"/>
      <c r="AX133" s="453"/>
    </row>
    <row r="134" spans="1:50" ht="24.75" customHeight="1">
      <c r="A134" s="251"/>
      <c r="B134" s="252"/>
      <c r="C134" s="252"/>
      <c r="D134" s="252"/>
      <c r="E134" s="252"/>
      <c r="F134" s="253"/>
      <c r="G134" s="446"/>
      <c r="H134" s="112"/>
      <c r="I134" s="112"/>
      <c r="J134" s="112"/>
      <c r="K134" s="447"/>
      <c r="L134" s="448"/>
      <c r="M134" s="449"/>
      <c r="N134" s="449"/>
      <c r="O134" s="449"/>
      <c r="P134" s="449"/>
      <c r="Q134" s="449"/>
      <c r="R134" s="449"/>
      <c r="S134" s="449"/>
      <c r="T134" s="449"/>
      <c r="U134" s="449"/>
      <c r="V134" s="449"/>
      <c r="W134" s="449"/>
      <c r="X134" s="450"/>
      <c r="Y134" s="451"/>
      <c r="Z134" s="452"/>
      <c r="AA134" s="452"/>
      <c r="AB134" s="553"/>
      <c r="AC134" s="446"/>
      <c r="AD134" s="112"/>
      <c r="AE134" s="112"/>
      <c r="AF134" s="112"/>
      <c r="AG134" s="447"/>
      <c r="AH134" s="448"/>
      <c r="AI134" s="449"/>
      <c r="AJ134" s="449"/>
      <c r="AK134" s="449"/>
      <c r="AL134" s="449"/>
      <c r="AM134" s="449"/>
      <c r="AN134" s="449"/>
      <c r="AO134" s="449"/>
      <c r="AP134" s="449"/>
      <c r="AQ134" s="449"/>
      <c r="AR134" s="449"/>
      <c r="AS134" s="449"/>
      <c r="AT134" s="450"/>
      <c r="AU134" s="451"/>
      <c r="AV134" s="452"/>
      <c r="AW134" s="452"/>
      <c r="AX134" s="453"/>
    </row>
    <row r="135" spans="1:50" ht="24.75" customHeight="1">
      <c r="A135" s="251"/>
      <c r="B135" s="252"/>
      <c r="C135" s="252"/>
      <c r="D135" s="252"/>
      <c r="E135" s="252"/>
      <c r="F135" s="253"/>
      <c r="G135" s="446"/>
      <c r="H135" s="112"/>
      <c r="I135" s="112"/>
      <c r="J135" s="112"/>
      <c r="K135" s="447"/>
      <c r="L135" s="448"/>
      <c r="M135" s="449"/>
      <c r="N135" s="449"/>
      <c r="O135" s="449"/>
      <c r="P135" s="449"/>
      <c r="Q135" s="449"/>
      <c r="R135" s="449"/>
      <c r="S135" s="449"/>
      <c r="T135" s="449"/>
      <c r="U135" s="449"/>
      <c r="V135" s="449"/>
      <c r="W135" s="449"/>
      <c r="X135" s="450"/>
      <c r="Y135" s="451"/>
      <c r="Z135" s="452"/>
      <c r="AA135" s="452"/>
      <c r="AB135" s="452"/>
      <c r="AC135" s="446"/>
      <c r="AD135" s="112"/>
      <c r="AE135" s="112"/>
      <c r="AF135" s="112"/>
      <c r="AG135" s="447"/>
      <c r="AH135" s="448"/>
      <c r="AI135" s="449"/>
      <c r="AJ135" s="449"/>
      <c r="AK135" s="449"/>
      <c r="AL135" s="449"/>
      <c r="AM135" s="449"/>
      <c r="AN135" s="449"/>
      <c r="AO135" s="449"/>
      <c r="AP135" s="449"/>
      <c r="AQ135" s="449"/>
      <c r="AR135" s="449"/>
      <c r="AS135" s="449"/>
      <c r="AT135" s="450"/>
      <c r="AU135" s="451"/>
      <c r="AV135" s="452"/>
      <c r="AW135" s="452"/>
      <c r="AX135" s="453"/>
    </row>
    <row r="136" spans="1:50" ht="24.75" customHeight="1">
      <c r="A136" s="251"/>
      <c r="B136" s="252"/>
      <c r="C136" s="252"/>
      <c r="D136" s="252"/>
      <c r="E136" s="252"/>
      <c r="F136" s="253"/>
      <c r="G136" s="446"/>
      <c r="H136" s="112"/>
      <c r="I136" s="112"/>
      <c r="J136" s="112"/>
      <c r="K136" s="447"/>
      <c r="L136" s="448"/>
      <c r="M136" s="449"/>
      <c r="N136" s="449"/>
      <c r="O136" s="449"/>
      <c r="P136" s="449"/>
      <c r="Q136" s="449"/>
      <c r="R136" s="449"/>
      <c r="S136" s="449"/>
      <c r="T136" s="449"/>
      <c r="U136" s="449"/>
      <c r="V136" s="449"/>
      <c r="W136" s="449"/>
      <c r="X136" s="450"/>
      <c r="Y136" s="451"/>
      <c r="Z136" s="452"/>
      <c r="AA136" s="452"/>
      <c r="AB136" s="452"/>
      <c r="AC136" s="446"/>
      <c r="AD136" s="112"/>
      <c r="AE136" s="112"/>
      <c r="AF136" s="112"/>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c r="A137" s="251"/>
      <c r="B137" s="252"/>
      <c r="C137" s="252"/>
      <c r="D137" s="252"/>
      <c r="E137" s="252"/>
      <c r="F137" s="253"/>
      <c r="G137" s="446"/>
      <c r="H137" s="112"/>
      <c r="I137" s="112"/>
      <c r="J137" s="112"/>
      <c r="K137" s="447"/>
      <c r="L137" s="448"/>
      <c r="M137" s="449"/>
      <c r="N137" s="449"/>
      <c r="O137" s="449"/>
      <c r="P137" s="449"/>
      <c r="Q137" s="449"/>
      <c r="R137" s="449"/>
      <c r="S137" s="449"/>
      <c r="T137" s="449"/>
      <c r="U137" s="449"/>
      <c r="V137" s="449"/>
      <c r="W137" s="449"/>
      <c r="X137" s="450"/>
      <c r="Y137" s="451"/>
      <c r="Z137" s="452"/>
      <c r="AA137" s="452"/>
      <c r="AB137" s="452"/>
      <c r="AC137" s="446"/>
      <c r="AD137" s="112"/>
      <c r="AE137" s="112"/>
      <c r="AF137" s="112"/>
      <c r="AG137" s="447"/>
      <c r="AH137" s="448"/>
      <c r="AI137" s="449"/>
      <c r="AJ137" s="449"/>
      <c r="AK137" s="449"/>
      <c r="AL137" s="449"/>
      <c r="AM137" s="449"/>
      <c r="AN137" s="449"/>
      <c r="AO137" s="449"/>
      <c r="AP137" s="449"/>
      <c r="AQ137" s="449"/>
      <c r="AR137" s="449"/>
      <c r="AS137" s="449"/>
      <c r="AT137" s="450"/>
      <c r="AU137" s="451"/>
      <c r="AV137" s="452"/>
      <c r="AW137" s="452"/>
      <c r="AX137" s="453"/>
    </row>
    <row r="138" spans="1:50" ht="24.75" customHeight="1">
      <c r="A138" s="251"/>
      <c r="B138" s="252"/>
      <c r="C138" s="252"/>
      <c r="D138" s="252"/>
      <c r="E138" s="252"/>
      <c r="F138" s="253"/>
      <c r="G138" s="480"/>
      <c r="H138" s="124"/>
      <c r="I138" s="124"/>
      <c r="J138" s="124"/>
      <c r="K138" s="481"/>
      <c r="L138" s="482"/>
      <c r="M138" s="483"/>
      <c r="N138" s="483"/>
      <c r="O138" s="483"/>
      <c r="P138" s="483"/>
      <c r="Q138" s="483"/>
      <c r="R138" s="483"/>
      <c r="S138" s="483"/>
      <c r="T138" s="483"/>
      <c r="U138" s="483"/>
      <c r="V138" s="483"/>
      <c r="W138" s="483"/>
      <c r="X138" s="484"/>
      <c r="Y138" s="485"/>
      <c r="Z138" s="486"/>
      <c r="AA138" s="486"/>
      <c r="AB138" s="486"/>
      <c r="AC138" s="480"/>
      <c r="AD138" s="124"/>
      <c r="AE138" s="124"/>
      <c r="AF138" s="124"/>
      <c r="AG138" s="481"/>
      <c r="AH138" s="482"/>
      <c r="AI138" s="483"/>
      <c r="AJ138" s="483"/>
      <c r="AK138" s="483"/>
      <c r="AL138" s="483"/>
      <c r="AM138" s="483"/>
      <c r="AN138" s="483"/>
      <c r="AO138" s="483"/>
      <c r="AP138" s="483"/>
      <c r="AQ138" s="483"/>
      <c r="AR138" s="483"/>
      <c r="AS138" s="483"/>
      <c r="AT138" s="484"/>
      <c r="AU138" s="485"/>
      <c r="AV138" s="486"/>
      <c r="AW138" s="486"/>
      <c r="AX138" s="487"/>
    </row>
    <row r="139" spans="1:50" ht="24.75" customHeight="1">
      <c r="A139" s="251"/>
      <c r="B139" s="252"/>
      <c r="C139" s="252"/>
      <c r="D139" s="252"/>
      <c r="E139" s="252"/>
      <c r="F139" s="253"/>
      <c r="G139" s="488" t="s">
        <v>23</v>
      </c>
      <c r="H139" s="91"/>
      <c r="I139" s="91"/>
      <c r="J139" s="91"/>
      <c r="K139" s="91"/>
      <c r="L139" s="489"/>
      <c r="M139" s="364"/>
      <c r="N139" s="364"/>
      <c r="O139" s="364"/>
      <c r="P139" s="364"/>
      <c r="Q139" s="364"/>
      <c r="R139" s="364"/>
      <c r="S139" s="364"/>
      <c r="T139" s="364"/>
      <c r="U139" s="364"/>
      <c r="V139" s="364"/>
      <c r="W139" s="364"/>
      <c r="X139" s="365"/>
      <c r="Y139" s="490">
        <f>SUM(Y131:AB138)</f>
        <v>2</v>
      </c>
      <c r="Z139" s="491"/>
      <c r="AA139" s="491"/>
      <c r="AB139" s="492"/>
      <c r="AC139" s="488" t="s">
        <v>23</v>
      </c>
      <c r="AD139" s="91"/>
      <c r="AE139" s="91"/>
      <c r="AF139" s="91"/>
      <c r="AG139" s="91"/>
      <c r="AH139" s="489"/>
      <c r="AI139" s="364"/>
      <c r="AJ139" s="364"/>
      <c r="AK139" s="364"/>
      <c r="AL139" s="364"/>
      <c r="AM139" s="364"/>
      <c r="AN139" s="364"/>
      <c r="AO139" s="364"/>
      <c r="AP139" s="364"/>
      <c r="AQ139" s="364"/>
      <c r="AR139" s="364"/>
      <c r="AS139" s="364"/>
      <c r="AT139" s="365"/>
      <c r="AU139" s="490"/>
      <c r="AV139" s="491"/>
      <c r="AW139" s="491"/>
      <c r="AX139" s="493"/>
    </row>
    <row r="140" spans="1:50" ht="30" customHeight="1">
      <c r="A140" s="251"/>
      <c r="B140" s="252"/>
      <c r="C140" s="252"/>
      <c r="D140" s="252"/>
      <c r="E140" s="252"/>
      <c r="F140" s="253"/>
      <c r="G140" s="494"/>
      <c r="H140" s="495"/>
      <c r="I140" s="495"/>
      <c r="J140" s="495"/>
      <c r="K140" s="495"/>
      <c r="L140" s="495"/>
      <c r="M140" s="495"/>
      <c r="N140" s="495"/>
      <c r="O140" s="495"/>
      <c r="P140" s="495"/>
      <c r="Q140" s="495"/>
      <c r="R140" s="495"/>
      <c r="S140" s="495"/>
      <c r="T140" s="495"/>
      <c r="U140" s="495"/>
      <c r="V140" s="495"/>
      <c r="W140" s="495"/>
      <c r="X140" s="495"/>
      <c r="Y140" s="496"/>
      <c r="Z140" s="496"/>
      <c r="AA140" s="496"/>
      <c r="AB140" s="497"/>
      <c r="AC140" s="494"/>
      <c r="AD140" s="495"/>
      <c r="AE140" s="495"/>
      <c r="AF140" s="495"/>
      <c r="AG140" s="495"/>
      <c r="AH140" s="495"/>
      <c r="AI140" s="495"/>
      <c r="AJ140" s="495"/>
      <c r="AK140" s="495"/>
      <c r="AL140" s="495"/>
      <c r="AM140" s="495"/>
      <c r="AN140" s="495"/>
      <c r="AO140" s="495"/>
      <c r="AP140" s="495"/>
      <c r="AQ140" s="495"/>
      <c r="AR140" s="495"/>
      <c r="AS140" s="495"/>
      <c r="AT140" s="495"/>
      <c r="AU140" s="495"/>
      <c r="AV140" s="495"/>
      <c r="AW140" s="495"/>
      <c r="AX140" s="498"/>
    </row>
    <row r="141" spans="1:50" ht="24.75" customHeight="1">
      <c r="A141" s="251"/>
      <c r="B141" s="252"/>
      <c r="C141" s="252"/>
      <c r="D141" s="252"/>
      <c r="E141" s="252"/>
      <c r="F141" s="253"/>
      <c r="G141" s="422" t="s">
        <v>20</v>
      </c>
      <c r="H141" s="143"/>
      <c r="I141" s="143"/>
      <c r="J141" s="143"/>
      <c r="K141" s="143"/>
      <c r="L141" s="204" t="s">
        <v>21</v>
      </c>
      <c r="M141" s="91"/>
      <c r="N141" s="91"/>
      <c r="O141" s="91"/>
      <c r="P141" s="91"/>
      <c r="Q141" s="91"/>
      <c r="R141" s="91"/>
      <c r="S141" s="91"/>
      <c r="T141" s="91"/>
      <c r="U141" s="91"/>
      <c r="V141" s="91"/>
      <c r="W141" s="91"/>
      <c r="X141" s="96"/>
      <c r="Y141" s="423" t="s">
        <v>22</v>
      </c>
      <c r="Z141" s="424"/>
      <c r="AA141" s="424"/>
      <c r="AB141" s="426"/>
      <c r="AC141" s="422" t="s">
        <v>20</v>
      </c>
      <c r="AD141" s="143"/>
      <c r="AE141" s="143"/>
      <c r="AF141" s="143"/>
      <c r="AG141" s="143"/>
      <c r="AH141" s="204" t="s">
        <v>21</v>
      </c>
      <c r="AI141" s="91"/>
      <c r="AJ141" s="91"/>
      <c r="AK141" s="91"/>
      <c r="AL141" s="91"/>
      <c r="AM141" s="91"/>
      <c r="AN141" s="91"/>
      <c r="AO141" s="91"/>
      <c r="AP141" s="91"/>
      <c r="AQ141" s="91"/>
      <c r="AR141" s="91"/>
      <c r="AS141" s="91"/>
      <c r="AT141" s="96"/>
      <c r="AU141" s="423" t="s">
        <v>22</v>
      </c>
      <c r="AV141" s="424"/>
      <c r="AW141" s="424"/>
      <c r="AX141" s="425"/>
    </row>
    <row r="142" spans="1:50" ht="24.75" customHeight="1">
      <c r="A142" s="251"/>
      <c r="B142" s="252"/>
      <c r="C142" s="252"/>
      <c r="D142" s="252"/>
      <c r="E142" s="252"/>
      <c r="F142" s="253"/>
      <c r="G142" s="439"/>
      <c r="H142" s="126"/>
      <c r="I142" s="126"/>
      <c r="J142" s="126"/>
      <c r="K142" s="440"/>
      <c r="L142" s="433"/>
      <c r="M142" s="441"/>
      <c r="N142" s="441"/>
      <c r="O142" s="441"/>
      <c r="P142" s="441"/>
      <c r="Q142" s="441"/>
      <c r="R142" s="441"/>
      <c r="S142" s="441"/>
      <c r="T142" s="441"/>
      <c r="U142" s="441"/>
      <c r="V142" s="441"/>
      <c r="W142" s="441"/>
      <c r="X142" s="442"/>
      <c r="Y142" s="443"/>
      <c r="Z142" s="444"/>
      <c r="AA142" s="444"/>
      <c r="AB142" s="554"/>
      <c r="AC142" s="439"/>
      <c r="AD142" s="126"/>
      <c r="AE142" s="126"/>
      <c r="AF142" s="126"/>
      <c r="AG142" s="440"/>
      <c r="AH142" s="433"/>
      <c r="AI142" s="441"/>
      <c r="AJ142" s="441"/>
      <c r="AK142" s="441"/>
      <c r="AL142" s="441"/>
      <c r="AM142" s="441"/>
      <c r="AN142" s="441"/>
      <c r="AO142" s="441"/>
      <c r="AP142" s="441"/>
      <c r="AQ142" s="441"/>
      <c r="AR142" s="441"/>
      <c r="AS142" s="441"/>
      <c r="AT142" s="442"/>
      <c r="AU142" s="443"/>
      <c r="AV142" s="444"/>
      <c r="AW142" s="444"/>
      <c r="AX142" s="445"/>
    </row>
    <row r="143" spans="1:50" ht="24.75" customHeight="1">
      <c r="A143" s="251"/>
      <c r="B143" s="252"/>
      <c r="C143" s="252"/>
      <c r="D143" s="252"/>
      <c r="E143" s="252"/>
      <c r="F143" s="253"/>
      <c r="G143" s="446"/>
      <c r="H143" s="112"/>
      <c r="I143" s="112"/>
      <c r="J143" s="112"/>
      <c r="K143" s="447"/>
      <c r="L143" s="448"/>
      <c r="M143" s="449"/>
      <c r="N143" s="449"/>
      <c r="O143" s="449"/>
      <c r="P143" s="449"/>
      <c r="Q143" s="449"/>
      <c r="R143" s="449"/>
      <c r="S143" s="449"/>
      <c r="T143" s="449"/>
      <c r="U143" s="449"/>
      <c r="V143" s="449"/>
      <c r="W143" s="449"/>
      <c r="X143" s="450"/>
      <c r="Y143" s="451"/>
      <c r="Z143" s="452"/>
      <c r="AA143" s="452"/>
      <c r="AB143" s="553"/>
      <c r="AC143" s="446"/>
      <c r="AD143" s="112"/>
      <c r="AE143" s="112"/>
      <c r="AF143" s="112"/>
      <c r="AG143" s="447"/>
      <c r="AH143" s="448"/>
      <c r="AI143" s="449"/>
      <c r="AJ143" s="449"/>
      <c r="AK143" s="449"/>
      <c r="AL143" s="449"/>
      <c r="AM143" s="449"/>
      <c r="AN143" s="449"/>
      <c r="AO143" s="449"/>
      <c r="AP143" s="449"/>
      <c r="AQ143" s="449"/>
      <c r="AR143" s="449"/>
      <c r="AS143" s="449"/>
      <c r="AT143" s="450"/>
      <c r="AU143" s="451"/>
      <c r="AV143" s="452"/>
      <c r="AW143" s="452"/>
      <c r="AX143" s="453"/>
    </row>
    <row r="144" spans="1:50" ht="24.75" customHeight="1">
      <c r="A144" s="251"/>
      <c r="B144" s="252"/>
      <c r="C144" s="252"/>
      <c r="D144" s="252"/>
      <c r="E144" s="252"/>
      <c r="F144" s="253"/>
      <c r="G144" s="446"/>
      <c r="H144" s="112"/>
      <c r="I144" s="112"/>
      <c r="J144" s="112"/>
      <c r="K144" s="447"/>
      <c r="L144" s="448"/>
      <c r="M144" s="449"/>
      <c r="N144" s="449"/>
      <c r="O144" s="449"/>
      <c r="P144" s="449"/>
      <c r="Q144" s="449"/>
      <c r="R144" s="449"/>
      <c r="S144" s="449"/>
      <c r="T144" s="449"/>
      <c r="U144" s="449"/>
      <c r="V144" s="449"/>
      <c r="W144" s="449"/>
      <c r="X144" s="450"/>
      <c r="Y144" s="451"/>
      <c r="Z144" s="452"/>
      <c r="AA144" s="452"/>
      <c r="AB144" s="553"/>
      <c r="AC144" s="446"/>
      <c r="AD144" s="112"/>
      <c r="AE144" s="112"/>
      <c r="AF144" s="112"/>
      <c r="AG144" s="447"/>
      <c r="AH144" s="448"/>
      <c r="AI144" s="449"/>
      <c r="AJ144" s="449"/>
      <c r="AK144" s="449"/>
      <c r="AL144" s="449"/>
      <c r="AM144" s="449"/>
      <c r="AN144" s="449"/>
      <c r="AO144" s="449"/>
      <c r="AP144" s="449"/>
      <c r="AQ144" s="449"/>
      <c r="AR144" s="449"/>
      <c r="AS144" s="449"/>
      <c r="AT144" s="450"/>
      <c r="AU144" s="451"/>
      <c r="AV144" s="452"/>
      <c r="AW144" s="452"/>
      <c r="AX144" s="453"/>
    </row>
    <row r="145" spans="1:50" ht="24.75" customHeight="1">
      <c r="A145" s="251"/>
      <c r="B145" s="252"/>
      <c r="C145" s="252"/>
      <c r="D145" s="252"/>
      <c r="E145" s="252"/>
      <c r="F145" s="253"/>
      <c r="G145" s="446"/>
      <c r="H145" s="112"/>
      <c r="I145" s="112"/>
      <c r="J145" s="112"/>
      <c r="K145" s="447"/>
      <c r="L145" s="448"/>
      <c r="M145" s="449"/>
      <c r="N145" s="449"/>
      <c r="O145" s="449"/>
      <c r="P145" s="449"/>
      <c r="Q145" s="449"/>
      <c r="R145" s="449"/>
      <c r="S145" s="449"/>
      <c r="T145" s="449"/>
      <c r="U145" s="449"/>
      <c r="V145" s="449"/>
      <c r="W145" s="449"/>
      <c r="X145" s="450"/>
      <c r="Y145" s="451"/>
      <c r="Z145" s="452"/>
      <c r="AA145" s="452"/>
      <c r="AB145" s="553"/>
      <c r="AC145" s="446"/>
      <c r="AD145" s="112"/>
      <c r="AE145" s="112"/>
      <c r="AF145" s="112"/>
      <c r="AG145" s="447"/>
      <c r="AH145" s="448"/>
      <c r="AI145" s="449"/>
      <c r="AJ145" s="449"/>
      <c r="AK145" s="449"/>
      <c r="AL145" s="449"/>
      <c r="AM145" s="449"/>
      <c r="AN145" s="449"/>
      <c r="AO145" s="449"/>
      <c r="AP145" s="449"/>
      <c r="AQ145" s="449"/>
      <c r="AR145" s="449"/>
      <c r="AS145" s="449"/>
      <c r="AT145" s="450"/>
      <c r="AU145" s="451"/>
      <c r="AV145" s="452"/>
      <c r="AW145" s="452"/>
      <c r="AX145" s="453"/>
    </row>
    <row r="146" spans="1:50" ht="24.75" customHeight="1">
      <c r="A146" s="251"/>
      <c r="B146" s="252"/>
      <c r="C146" s="252"/>
      <c r="D146" s="252"/>
      <c r="E146" s="252"/>
      <c r="F146" s="253"/>
      <c r="G146" s="446"/>
      <c r="H146" s="112"/>
      <c r="I146" s="112"/>
      <c r="J146" s="112"/>
      <c r="K146" s="447"/>
      <c r="L146" s="448"/>
      <c r="M146" s="449"/>
      <c r="N146" s="449"/>
      <c r="O146" s="449"/>
      <c r="P146" s="449"/>
      <c r="Q146" s="449"/>
      <c r="R146" s="449"/>
      <c r="S146" s="449"/>
      <c r="T146" s="449"/>
      <c r="U146" s="449"/>
      <c r="V146" s="449"/>
      <c r="W146" s="449"/>
      <c r="X146" s="450"/>
      <c r="Y146" s="451"/>
      <c r="Z146" s="452"/>
      <c r="AA146" s="452"/>
      <c r="AB146" s="452"/>
      <c r="AC146" s="446"/>
      <c r="AD146" s="112"/>
      <c r="AE146" s="112"/>
      <c r="AF146" s="112"/>
      <c r="AG146" s="447"/>
      <c r="AH146" s="448"/>
      <c r="AI146" s="449"/>
      <c r="AJ146" s="449"/>
      <c r="AK146" s="449"/>
      <c r="AL146" s="449"/>
      <c r="AM146" s="449"/>
      <c r="AN146" s="449"/>
      <c r="AO146" s="449"/>
      <c r="AP146" s="449"/>
      <c r="AQ146" s="449"/>
      <c r="AR146" s="449"/>
      <c r="AS146" s="449"/>
      <c r="AT146" s="450"/>
      <c r="AU146" s="451"/>
      <c r="AV146" s="452"/>
      <c r="AW146" s="452"/>
      <c r="AX146" s="453"/>
    </row>
    <row r="147" spans="1:50" ht="24.75" customHeight="1">
      <c r="A147" s="251"/>
      <c r="B147" s="252"/>
      <c r="C147" s="252"/>
      <c r="D147" s="252"/>
      <c r="E147" s="252"/>
      <c r="F147" s="253"/>
      <c r="G147" s="446"/>
      <c r="H147" s="112"/>
      <c r="I147" s="112"/>
      <c r="J147" s="112"/>
      <c r="K147" s="447"/>
      <c r="L147" s="448"/>
      <c r="M147" s="449"/>
      <c r="N147" s="449"/>
      <c r="O147" s="449"/>
      <c r="P147" s="449"/>
      <c r="Q147" s="449"/>
      <c r="R147" s="449"/>
      <c r="S147" s="449"/>
      <c r="T147" s="449"/>
      <c r="U147" s="449"/>
      <c r="V147" s="449"/>
      <c r="W147" s="449"/>
      <c r="X147" s="450"/>
      <c r="Y147" s="451"/>
      <c r="Z147" s="452"/>
      <c r="AA147" s="452"/>
      <c r="AB147" s="452"/>
      <c r="AC147" s="446"/>
      <c r="AD147" s="112"/>
      <c r="AE147" s="112"/>
      <c r="AF147" s="112"/>
      <c r="AG147" s="447"/>
      <c r="AH147" s="448"/>
      <c r="AI147" s="449"/>
      <c r="AJ147" s="449"/>
      <c r="AK147" s="449"/>
      <c r="AL147" s="449"/>
      <c r="AM147" s="449"/>
      <c r="AN147" s="449"/>
      <c r="AO147" s="449"/>
      <c r="AP147" s="449"/>
      <c r="AQ147" s="449"/>
      <c r="AR147" s="449"/>
      <c r="AS147" s="449"/>
      <c r="AT147" s="450"/>
      <c r="AU147" s="451"/>
      <c r="AV147" s="452"/>
      <c r="AW147" s="452"/>
      <c r="AX147" s="453"/>
    </row>
    <row r="148" spans="1:50" ht="24.75" customHeight="1">
      <c r="A148" s="251"/>
      <c r="B148" s="252"/>
      <c r="C148" s="252"/>
      <c r="D148" s="252"/>
      <c r="E148" s="252"/>
      <c r="F148" s="253"/>
      <c r="G148" s="446"/>
      <c r="H148" s="112"/>
      <c r="I148" s="112"/>
      <c r="J148" s="112"/>
      <c r="K148" s="447"/>
      <c r="L148" s="448"/>
      <c r="M148" s="449"/>
      <c r="N148" s="449"/>
      <c r="O148" s="449"/>
      <c r="P148" s="449"/>
      <c r="Q148" s="449"/>
      <c r="R148" s="449"/>
      <c r="S148" s="449"/>
      <c r="T148" s="449"/>
      <c r="U148" s="449"/>
      <c r="V148" s="449"/>
      <c r="W148" s="449"/>
      <c r="X148" s="450"/>
      <c r="Y148" s="451"/>
      <c r="Z148" s="452"/>
      <c r="AA148" s="452"/>
      <c r="AB148" s="452"/>
      <c r="AC148" s="446"/>
      <c r="AD148" s="112"/>
      <c r="AE148" s="112"/>
      <c r="AF148" s="112"/>
      <c r="AG148" s="447"/>
      <c r="AH148" s="448"/>
      <c r="AI148" s="449"/>
      <c r="AJ148" s="449"/>
      <c r="AK148" s="449"/>
      <c r="AL148" s="449"/>
      <c r="AM148" s="449"/>
      <c r="AN148" s="449"/>
      <c r="AO148" s="449"/>
      <c r="AP148" s="449"/>
      <c r="AQ148" s="449"/>
      <c r="AR148" s="449"/>
      <c r="AS148" s="449"/>
      <c r="AT148" s="450"/>
      <c r="AU148" s="451"/>
      <c r="AV148" s="452"/>
      <c r="AW148" s="452"/>
      <c r="AX148" s="453"/>
    </row>
    <row r="149" spans="1:50" ht="24.75" customHeight="1">
      <c r="A149" s="251"/>
      <c r="B149" s="252"/>
      <c r="C149" s="252"/>
      <c r="D149" s="252"/>
      <c r="E149" s="252"/>
      <c r="F149" s="253"/>
      <c r="G149" s="480"/>
      <c r="H149" s="124"/>
      <c r="I149" s="124"/>
      <c r="J149" s="124"/>
      <c r="K149" s="481"/>
      <c r="L149" s="482"/>
      <c r="M149" s="483"/>
      <c r="N149" s="483"/>
      <c r="O149" s="483"/>
      <c r="P149" s="483"/>
      <c r="Q149" s="483"/>
      <c r="R149" s="483"/>
      <c r="S149" s="483"/>
      <c r="T149" s="483"/>
      <c r="U149" s="483"/>
      <c r="V149" s="483"/>
      <c r="W149" s="483"/>
      <c r="X149" s="484"/>
      <c r="Y149" s="485"/>
      <c r="Z149" s="486"/>
      <c r="AA149" s="486"/>
      <c r="AB149" s="486"/>
      <c r="AC149" s="480"/>
      <c r="AD149" s="124"/>
      <c r="AE149" s="124"/>
      <c r="AF149" s="124"/>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thickBot="1">
      <c r="A150" s="254"/>
      <c r="B150" s="255"/>
      <c r="C150" s="255"/>
      <c r="D150" s="255"/>
      <c r="E150" s="255"/>
      <c r="F150" s="256"/>
      <c r="G150" s="555" t="s">
        <v>23</v>
      </c>
      <c r="H150" s="223"/>
      <c r="I150" s="223"/>
      <c r="J150" s="223"/>
      <c r="K150" s="223"/>
      <c r="L150" s="556"/>
      <c r="M150" s="557"/>
      <c r="N150" s="557"/>
      <c r="O150" s="557"/>
      <c r="P150" s="557"/>
      <c r="Q150" s="557"/>
      <c r="R150" s="557"/>
      <c r="S150" s="557"/>
      <c r="T150" s="557"/>
      <c r="U150" s="557"/>
      <c r="V150" s="557"/>
      <c r="W150" s="557"/>
      <c r="X150" s="558"/>
      <c r="Y150" s="559"/>
      <c r="Z150" s="560"/>
      <c r="AA150" s="560"/>
      <c r="AB150" s="562"/>
      <c r="AC150" s="555" t="s">
        <v>23</v>
      </c>
      <c r="AD150" s="223"/>
      <c r="AE150" s="223"/>
      <c r="AF150" s="223"/>
      <c r="AG150" s="223"/>
      <c r="AH150" s="556"/>
      <c r="AI150" s="557"/>
      <c r="AJ150" s="557"/>
      <c r="AK150" s="557"/>
      <c r="AL150" s="557"/>
      <c r="AM150" s="557"/>
      <c r="AN150" s="557"/>
      <c r="AO150" s="557"/>
      <c r="AP150" s="557"/>
      <c r="AQ150" s="557"/>
      <c r="AR150" s="557"/>
      <c r="AS150" s="557"/>
      <c r="AT150" s="558"/>
      <c r="AU150" s="559"/>
      <c r="AV150" s="560"/>
      <c r="AW150" s="560"/>
      <c r="AX150" s="561"/>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30" customFormat="1" ht="13.5" hidden="1"/>
    <row r="154" s="30" customFormat="1" ht="13.5" hidden="1"/>
    <row r="155" s="30" customFormat="1" ht="13.5" hidden="1"/>
    <row r="156" s="30" customFormat="1" ht="13.5" hidden="1"/>
    <row r="157" s="30" customFormat="1" ht="13.5" hidden="1"/>
    <row r="158" s="30" customFormat="1" ht="13.5" hidden="1"/>
    <row r="159" s="30" customFormat="1" ht="13.5" hidden="1"/>
    <row r="160" s="30" customFormat="1" ht="13.5" hidden="1"/>
    <row r="161" s="30" customFormat="1" ht="13.5" hidden="1"/>
    <row r="162" s="30" customFormat="1" ht="13.5" hidden="1"/>
    <row r="163" s="30" customFormat="1" ht="13.5" hidden="1"/>
    <row r="164" s="30" customFormat="1" ht="13.5" hidden="1"/>
    <row r="165" s="30" customFormat="1" ht="13.5" hidden="1"/>
    <row r="166" s="30" customFormat="1" ht="13.5" hidden="1"/>
    <row r="167" s="30" customFormat="1" ht="13.5" hidden="1"/>
    <row r="168" s="30" customFormat="1" ht="13.5" hidden="1"/>
    <row r="169" s="30" customFormat="1" ht="13.5" hidden="1"/>
    <row r="170" s="30" customFormat="1" ht="13.5" hidden="1"/>
    <row r="171" s="30" customFormat="1" ht="13.5" hidden="1"/>
    <row r="172" s="30" customFormat="1" ht="13.5" hidden="1"/>
    <row r="173" s="30" customFormat="1" ht="13.5" hidden="1"/>
    <row r="174" s="30" customFormat="1" ht="13.5" hidden="1"/>
    <row r="175" s="30" customFormat="1" ht="13.5" hidden="1"/>
    <row r="176" s="30" customFormat="1" ht="13.5" hidden="1"/>
    <row r="177" s="30" customFormat="1" ht="13.5" hidden="1"/>
    <row r="178" s="30" customFormat="1" ht="13.5" hidden="1"/>
    <row r="179" s="30" customFormat="1" ht="13.5" hidden="1"/>
    <row r="180" s="30" customFormat="1" ht="13.5" hidden="1"/>
    <row r="181" s="30" customFormat="1" ht="13.5" hidden="1"/>
    <row r="182" s="30" customFormat="1" ht="13.5" hidden="1"/>
    <row r="183" s="30" customFormat="1" ht="13.5" hidden="1"/>
    <row r="184" s="30" customFormat="1" ht="13.5" hidden="1"/>
    <row r="185" s="30" customFormat="1" ht="13.5" hidden="1"/>
    <row r="186" s="30" customFormat="1" ht="13.5" hidden="1"/>
    <row r="187" s="30" customFormat="1" ht="13.5" hidden="1"/>
    <row r="188" s="30" customFormat="1" ht="13.5" hidden="1"/>
    <row r="189" s="30" customFormat="1" ht="13.5" hidden="1"/>
    <row r="190" s="30" customFormat="1" ht="13.5" hidden="1"/>
    <row r="191" s="30" customFormat="1" ht="13.5" hidden="1"/>
    <row r="192" s="30" customFormat="1" ht="13.5" hidden="1"/>
    <row r="193" s="30" customFormat="1" ht="13.5" hidden="1"/>
    <row r="194" s="30" customFormat="1" ht="13.5" hidden="1"/>
    <row r="195" s="30" customFormat="1" ht="13.5" hidden="1"/>
    <row r="196" s="30" customFormat="1" ht="13.5" hidden="1"/>
    <row r="197" s="30" customFormat="1" ht="13.5" hidden="1"/>
    <row r="198" s="30" customFormat="1" ht="13.5" hidden="1"/>
    <row r="199" s="30" customFormat="1" ht="13.5" hidden="1"/>
    <row r="200" s="30" customFormat="1" ht="13.5" hidden="1"/>
    <row r="201" s="30" customFormat="1" ht="13.5" hidden="1"/>
    <row r="202" s="30" customFormat="1" ht="13.5" hidden="1"/>
    <row r="203" s="30" customFormat="1" ht="13.5" hidden="1"/>
    <row r="204" s="30" customFormat="1" ht="13.5" hidden="1"/>
    <row r="205" s="30" customFormat="1" ht="13.5" hidden="1"/>
    <row r="206" s="30" customFormat="1" ht="13.5" hidden="1"/>
    <row r="207" s="30" customFormat="1" ht="13.5" hidden="1"/>
    <row r="208" s="30" customFormat="1" ht="13.5" hidden="1"/>
    <row r="209" s="30" customFormat="1" ht="13.5" hidden="1"/>
    <row r="210" s="30" customFormat="1" ht="13.5" hidden="1"/>
    <row r="211" s="30" customFormat="1" ht="13.5" hidden="1"/>
    <row r="212" s="30" customFormat="1" ht="13.5" hidden="1"/>
    <row r="213" s="30" customFormat="1" ht="13.5" hidden="1"/>
    <row r="214" s="30" customFormat="1" ht="13.5" hidden="1"/>
    <row r="215" s="30" customFormat="1" ht="13.5" hidden="1"/>
    <row r="216" s="30" customFormat="1" ht="13.5" hidden="1"/>
    <row r="217" s="30" customFormat="1" ht="13.5" hidden="1"/>
    <row r="218" s="30" customFormat="1" ht="13.5" hidden="1"/>
    <row r="219" s="30" customFormat="1" ht="13.5" hidden="1"/>
    <row r="220" s="30" customFormat="1" ht="13.5" hidden="1"/>
    <row r="221" s="30" customFormat="1" ht="13.5" hidden="1"/>
    <row r="222" s="30" customFormat="1" ht="13.5" hidden="1"/>
    <row r="223" s="30" customFormat="1" ht="13.5" hidden="1"/>
    <row r="224" s="30" customFormat="1" ht="13.5" hidden="1"/>
    <row r="225" s="30" customFormat="1" ht="13.5" hidden="1"/>
    <row r="226" s="30" customFormat="1" ht="13.5" hidden="1"/>
    <row r="227" s="30" customFormat="1" ht="13.5" hidden="1"/>
    <row r="228" s="30" customFormat="1" ht="13.5" hidden="1"/>
    <row r="229" s="30" customFormat="1" ht="13.5" hidden="1"/>
    <row r="230" s="30" customFormat="1" ht="13.5" hidden="1"/>
    <row r="231" s="30" customFormat="1" ht="13.5" hidden="1"/>
    <row r="232" s="30" customFormat="1" ht="13.5" hidden="1"/>
    <row r="233" s="30" customFormat="1" ht="13.5" hidden="1"/>
    <row r="234" s="30" customFormat="1" ht="13.5" hidden="1"/>
    <row r="235" s="30" customFormat="1" ht="13.5" hidden="1"/>
    <row r="236" s="30" customFormat="1" ht="13.5" hidden="1"/>
    <row r="237" s="30" customFormat="1" ht="13.5" hidden="1"/>
    <row r="238" s="30" customFormat="1" ht="13.5" hidden="1"/>
    <row r="239" s="30" customFormat="1" ht="13.5" hidden="1"/>
    <row r="240" s="30" customFormat="1" ht="13.5" hidden="1"/>
    <row r="241" s="30" customFormat="1" ht="13.5" hidden="1"/>
    <row r="242" s="30" customFormat="1" ht="13.5" hidden="1"/>
    <row r="243" s="30" customFormat="1" ht="13.5" hidden="1"/>
    <row r="244" s="30" customFormat="1" ht="13.5" hidden="1"/>
    <row r="245" s="30" customFormat="1" ht="13.5" hidden="1"/>
    <row r="246" s="30" customFormat="1" ht="13.5" hidden="1"/>
    <row r="247" s="30" customFormat="1" ht="13.5" hidden="1"/>
    <row r="248" s="30" customFormat="1" ht="13.5" hidden="1"/>
    <row r="249" s="30" customFormat="1" ht="13.5" hidden="1"/>
    <row r="250" s="30" customFormat="1" ht="13.5" hidden="1"/>
    <row r="251" s="30" customFormat="1" ht="13.5" hidden="1"/>
    <row r="252" s="30" customFormat="1" ht="13.5" hidden="1"/>
    <row r="253" s="30" customFormat="1" ht="13.5" hidden="1"/>
    <row r="254" s="30" customFormat="1" ht="13.5" hidden="1"/>
    <row r="255" s="30" customFormat="1" ht="13.5" hidden="1"/>
    <row r="256" s="30" customFormat="1" ht="13.5" hidden="1"/>
    <row r="257" s="30" customFormat="1" ht="13.5" hidden="1"/>
    <row r="258" s="30" customFormat="1" ht="13.5" hidden="1"/>
    <row r="259" s="30" customFormat="1" ht="13.5" hidden="1"/>
    <row r="260" s="30" customFormat="1" ht="13.5" hidden="1"/>
    <row r="261" s="30" customFormat="1" ht="13.5" hidden="1"/>
    <row r="262" s="30" customFormat="1" ht="13.5" hidden="1"/>
    <row r="263" s="30" customFormat="1" ht="13.5" hidden="1"/>
    <row r="264" s="30" customFormat="1" ht="13.5" hidden="1"/>
    <row r="265" s="30" customFormat="1" ht="13.5" hidden="1"/>
    <row r="266" s="30" customFormat="1" ht="13.5" hidden="1"/>
    <row r="267" s="30" customFormat="1" ht="13.5" hidden="1"/>
    <row r="268" s="30" customFormat="1" ht="13.5" hidden="1"/>
    <row r="269" s="30" customFormat="1" ht="13.5" hidden="1"/>
    <row r="270" s="30" customFormat="1" ht="13.5" hidden="1"/>
    <row r="271" s="30" customFormat="1" ht="13.5" hidden="1"/>
    <row r="272" s="30" customFormat="1" ht="13.5" hidden="1"/>
    <row r="273" s="30" customFormat="1" ht="13.5" hidden="1"/>
    <row r="274" s="30" customFormat="1" ht="13.5" hidden="1"/>
    <row r="275" s="30" customFormat="1" ht="13.5" hidden="1"/>
    <row r="276" s="30" customFormat="1" ht="13.5" hidden="1"/>
    <row r="277" s="30" customFormat="1" ht="13.5" hidden="1"/>
    <row r="278" s="30" customFormat="1" ht="13.5" hidden="1"/>
    <row r="279" s="30" customFormat="1" ht="13.5" hidden="1"/>
    <row r="280" s="30" customFormat="1" ht="13.5" hidden="1"/>
    <row r="281" s="30" customFormat="1" ht="13.5" hidden="1"/>
    <row r="282" s="30" customFormat="1" ht="13.5" hidden="1"/>
    <row r="283" s="30" customFormat="1" ht="13.5" hidden="1"/>
    <row r="284" s="30" customFormat="1" ht="13.5" hidden="1"/>
    <row r="285" s="30" customFormat="1" ht="13.5" hidden="1"/>
    <row r="286" s="30" customFormat="1" ht="13.5" hidden="1"/>
    <row r="287" s="30" customFormat="1" ht="13.5" hidden="1"/>
    <row r="288" s="30" customFormat="1" ht="13.5" hidden="1"/>
    <row r="289" s="30" customFormat="1" ht="13.5" hidden="1"/>
    <row r="290" s="30" customFormat="1" ht="13.5" hidden="1"/>
    <row r="291" s="30" customFormat="1" ht="13.5" hidden="1"/>
    <row r="292" s="30" customFormat="1" ht="13.5" hidden="1"/>
    <row r="293" s="30" customFormat="1" ht="13.5" hidden="1"/>
    <row r="294" s="30" customFormat="1" ht="13.5" hidden="1"/>
    <row r="295" s="30" customFormat="1" ht="13.5" hidden="1"/>
    <row r="296" s="30" customFormat="1" ht="13.5" hidden="1"/>
    <row r="297" s="30" customFormat="1" ht="13.5" hidden="1"/>
    <row r="298" s="30" customFormat="1" ht="13.5" hidden="1"/>
    <row r="299" s="30" customFormat="1" ht="13.5" hidden="1"/>
    <row r="300" s="30" customFormat="1" ht="13.5" hidden="1"/>
    <row r="301" s="30" customFormat="1" ht="13.5" hidden="1"/>
    <row r="302" s="30" customFormat="1" ht="13.5" hidden="1"/>
    <row r="303" s="30" customFormat="1" ht="13.5" hidden="1"/>
    <row r="304" s="30" customFormat="1" ht="13.5" hidden="1"/>
    <row r="305" s="30" customFormat="1" ht="13.5" hidden="1"/>
    <row r="306" s="30" customFormat="1" ht="13.5" hidden="1"/>
    <row r="307" s="30" customFormat="1" ht="13.5" hidden="1"/>
    <row r="308" s="30" customFormat="1" ht="13.5" hidden="1"/>
    <row r="309" s="30" customFormat="1" ht="13.5" hidden="1"/>
    <row r="310" s="30" customFormat="1" ht="13.5" hidden="1"/>
    <row r="311" s="30" customFormat="1" ht="13.5" hidden="1"/>
    <row r="312" s="30" customFormat="1" ht="13.5" hidden="1"/>
    <row r="313" s="30" customFormat="1" ht="13.5" hidden="1"/>
    <row r="314" s="30" customFormat="1" ht="13.5" hidden="1"/>
    <row r="315" s="30" customFormat="1" ht="13.5" hidden="1"/>
    <row r="316" s="30" customFormat="1" ht="13.5" hidden="1"/>
    <row r="317" s="30" customFormat="1" ht="13.5" hidden="1"/>
    <row r="318" s="30" customFormat="1" ht="13.5" hidden="1"/>
    <row r="319" s="30" customFormat="1" ht="13.5" hidden="1"/>
    <row r="320" s="30" customFormat="1" ht="13.5" hidden="1"/>
    <row r="321" s="30" customFormat="1" ht="13.5" hidden="1"/>
    <row r="322" s="30" customFormat="1" ht="13.5" hidden="1"/>
    <row r="323" s="30" customFormat="1" ht="13.5" hidden="1"/>
    <row r="324" s="30" customFormat="1" ht="13.5" hidden="1"/>
    <row r="325" s="30" customFormat="1" ht="13.5" hidden="1"/>
    <row r="326" s="30" customFormat="1" ht="13.5" hidden="1"/>
    <row r="327" s="30" customFormat="1" ht="13.5" hidden="1"/>
    <row r="328" s="30" customFormat="1" ht="13.5" hidden="1"/>
    <row r="329" s="30" customFormat="1" ht="13.5" hidden="1"/>
    <row r="330" s="30" customFormat="1" ht="13.5" hidden="1"/>
    <row r="331" s="30" customFormat="1" ht="13.5" hidden="1"/>
    <row r="332" s="30" customFormat="1" ht="13.5" hidden="1"/>
    <row r="333" s="30" customFormat="1" ht="13.5" hidden="1"/>
    <row r="334" s="30" customFormat="1" ht="13.5" hidden="1"/>
    <row r="335" s="30" customFormat="1" ht="13.5" hidden="1"/>
    <row r="336" s="30" customFormat="1" ht="13.5" hidden="1"/>
    <row r="337" s="30" customFormat="1" ht="13.5" hidden="1"/>
    <row r="338" s="30" customFormat="1" ht="13.5" hidden="1"/>
    <row r="339" s="30" customFormat="1" ht="13.5" hidden="1"/>
    <row r="340" s="30" customFormat="1" ht="13.5" hidden="1"/>
    <row r="341" s="30" customFormat="1" ht="13.5" hidden="1"/>
    <row r="342" s="30" customFormat="1" ht="13.5" hidden="1"/>
    <row r="343" s="30" customFormat="1" ht="13.5" hidden="1"/>
    <row r="344" s="30" customFormat="1" ht="13.5" hidden="1"/>
    <row r="345" s="30" customFormat="1" ht="13.5" hidden="1"/>
    <row r="346" s="30" customFormat="1" ht="13.5" hidden="1"/>
    <row r="347" s="30" customFormat="1" ht="13.5" hidden="1"/>
    <row r="348" s="30" customFormat="1" ht="13.5" hidden="1"/>
    <row r="349" s="30" customFormat="1" ht="13.5" hidden="1"/>
    <row r="350" s="30" customFormat="1" ht="13.5" hidden="1"/>
    <row r="351" s="30" customFormat="1" ht="13.5" hidden="1"/>
    <row r="352" s="30" customFormat="1" ht="13.5" hidden="1"/>
    <row r="353" s="30" customFormat="1" ht="13.5" hidden="1"/>
    <row r="354" s="30" customFormat="1" ht="13.5" hidden="1"/>
    <row r="355" s="30" customFormat="1" ht="13.5" hidden="1"/>
    <row r="356" s="30" customFormat="1" ht="13.5" hidden="1"/>
    <row r="357" s="30" customFormat="1" ht="13.5" hidden="1"/>
    <row r="358" s="30" customFormat="1" ht="13.5" hidden="1"/>
    <row r="359" s="30" customFormat="1" ht="13.5" hidden="1"/>
    <row r="360" s="30" customFormat="1" ht="13.5" hidden="1"/>
    <row r="361" s="30" customFormat="1" ht="13.5" hidden="1"/>
    <row r="362" s="30" customFormat="1" ht="13.5" hidden="1"/>
    <row r="363" s="30" customFormat="1" ht="13.5" hidden="1"/>
    <row r="364" s="30" customFormat="1" ht="13.5" hidden="1"/>
    <row r="365" s="30" customFormat="1" ht="13.5" hidden="1"/>
    <row r="366" s="30" customFormat="1" ht="13.5" hidden="1"/>
    <row r="367" s="30" customFormat="1" ht="13.5" hidden="1"/>
    <row r="368" s="30" customFormat="1" ht="13.5" hidden="1"/>
    <row r="369" s="30" customFormat="1" ht="13.5" hidden="1"/>
    <row r="370" s="30" customFormat="1" ht="13.5" hidden="1"/>
    <row r="371" s="30" customFormat="1" ht="13.5" hidden="1"/>
    <row r="372" s="30" customFormat="1" ht="13.5" hidden="1"/>
    <row r="373" s="30" customFormat="1" ht="13.5" hidden="1"/>
    <row r="374" s="30" customFormat="1" ht="13.5" hidden="1"/>
    <row r="375" s="30" customFormat="1" ht="13.5" hidden="1"/>
    <row r="376" s="30" customFormat="1" ht="13.5" hidden="1"/>
    <row r="377" s="30" customFormat="1" ht="13.5" hidden="1"/>
    <row r="378" s="30" customFormat="1" ht="13.5" hidden="1"/>
    <row r="379" s="30" customFormat="1" ht="13.5" hidden="1"/>
    <row r="380" s="30" customFormat="1" ht="13.5" hidden="1"/>
    <row r="381" s="30" customFormat="1" ht="13.5" hidden="1"/>
    <row r="382" s="30" customFormat="1" ht="13.5" hidden="1"/>
    <row r="383" s="30" customFormat="1" ht="13.5" hidden="1"/>
    <row r="384" s="30" customFormat="1" ht="13.5" hidden="1"/>
    <row r="385" s="30" customFormat="1" ht="13.5" hidden="1"/>
    <row r="386" s="30" customFormat="1" ht="13.5" hidden="1"/>
    <row r="387" s="30" customFormat="1" ht="13.5" hidden="1"/>
    <row r="388" s="30" customFormat="1" ht="13.5" hidden="1"/>
    <row r="389" s="30" customFormat="1" ht="13.5" hidden="1"/>
    <row r="390" s="30" customFormat="1" ht="13.5" hidden="1"/>
    <row r="391" s="30" customFormat="1" ht="13.5" hidden="1"/>
    <row r="392" s="30" customFormat="1" ht="13.5" hidden="1"/>
    <row r="393" s="30" customFormat="1" ht="13.5" hidden="1"/>
    <row r="394" s="30" customFormat="1" ht="13.5" hidden="1"/>
    <row r="395" s="30" customFormat="1" ht="13.5" hidden="1"/>
    <row r="396" s="30" customFormat="1" ht="13.5" hidden="1"/>
    <row r="397" s="30" customFormat="1" ht="13.5" hidden="1"/>
    <row r="398" s="30"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35</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5" customHeight="1">
      <c r="A401" s="18"/>
      <c r="B401" s="18" t="s">
        <v>128</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0" customHeight="1">
      <c r="A402" s="41"/>
      <c r="B402" s="41"/>
      <c r="C402" s="53" t="s">
        <v>129</v>
      </c>
      <c r="D402" s="53"/>
      <c r="E402" s="53"/>
      <c r="F402" s="53"/>
      <c r="G402" s="53"/>
      <c r="H402" s="53"/>
      <c r="I402" s="53"/>
      <c r="J402" s="53"/>
      <c r="K402" s="53"/>
      <c r="L402" s="53"/>
      <c r="M402" s="53" t="s">
        <v>130</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131</v>
      </c>
      <c r="AL402" s="53"/>
      <c r="AM402" s="53"/>
      <c r="AN402" s="53"/>
      <c r="AO402" s="53"/>
      <c r="AP402" s="53"/>
      <c r="AQ402" s="53" t="s">
        <v>24</v>
      </c>
      <c r="AR402" s="53"/>
      <c r="AS402" s="53"/>
      <c r="AT402" s="53"/>
      <c r="AU402" s="55" t="s">
        <v>25</v>
      </c>
      <c r="AV402" s="56"/>
      <c r="AW402" s="56"/>
      <c r="AX402" s="57"/>
    </row>
    <row r="403" spans="1:50" ht="60" customHeight="1">
      <c r="A403" s="41">
        <v>1</v>
      </c>
      <c r="B403" s="41">
        <v>1</v>
      </c>
      <c r="C403" s="42" t="s">
        <v>120</v>
      </c>
      <c r="D403" s="43"/>
      <c r="E403" s="43"/>
      <c r="F403" s="43"/>
      <c r="G403" s="43"/>
      <c r="H403" s="43"/>
      <c r="I403" s="43"/>
      <c r="J403" s="43"/>
      <c r="K403" s="43"/>
      <c r="L403" s="44"/>
      <c r="M403" s="45" t="s">
        <v>115</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9"/>
      <c r="AK403" s="48">
        <v>17</v>
      </c>
      <c r="AL403" s="49"/>
      <c r="AM403" s="49"/>
      <c r="AN403" s="49"/>
      <c r="AO403" s="49"/>
      <c r="AP403" s="49"/>
      <c r="AQ403" s="49">
        <v>1</v>
      </c>
      <c r="AR403" s="49"/>
      <c r="AS403" s="49"/>
      <c r="AT403" s="49"/>
      <c r="AU403" s="60">
        <v>0.9</v>
      </c>
      <c r="AV403" s="51"/>
      <c r="AW403" s="51"/>
      <c r="AX403" s="52"/>
    </row>
    <row r="404" spans="1:50" ht="24" customHeight="1" hidden="1">
      <c r="A404" s="41"/>
      <c r="B404" s="41"/>
      <c r="C404" s="593"/>
      <c r="D404" s="48"/>
      <c r="E404" s="48"/>
      <c r="F404" s="48"/>
      <c r="G404" s="48"/>
      <c r="H404" s="48"/>
      <c r="I404" s="48"/>
      <c r="J404" s="48"/>
      <c r="K404" s="48"/>
      <c r="L404" s="48"/>
      <c r="M404" s="593"/>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594"/>
      <c r="AL404" s="595"/>
      <c r="AM404" s="595"/>
      <c r="AN404" s="595"/>
      <c r="AO404" s="595"/>
      <c r="AP404" s="595"/>
      <c r="AQ404" s="595"/>
      <c r="AR404" s="595"/>
      <c r="AS404" s="595"/>
      <c r="AT404" s="595"/>
      <c r="AU404" s="596"/>
      <c r="AV404" s="305"/>
      <c r="AW404" s="305"/>
      <c r="AX404" s="57"/>
    </row>
    <row r="405" spans="1:50" ht="23.25" customHeight="1" hidden="1">
      <c r="A405" s="41"/>
      <c r="B405" s="41"/>
      <c r="C405" s="593"/>
      <c r="D405" s="48"/>
      <c r="E405" s="48"/>
      <c r="F405" s="48"/>
      <c r="G405" s="48"/>
      <c r="H405" s="48"/>
      <c r="I405" s="48"/>
      <c r="J405" s="48"/>
      <c r="K405" s="48"/>
      <c r="L405" s="48"/>
      <c r="M405" s="593"/>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594"/>
      <c r="AL405" s="595"/>
      <c r="AM405" s="595"/>
      <c r="AN405" s="595"/>
      <c r="AO405" s="595"/>
      <c r="AP405" s="595"/>
      <c r="AQ405" s="595"/>
      <c r="AR405" s="595"/>
      <c r="AS405" s="595"/>
      <c r="AT405" s="595"/>
      <c r="AU405" s="596"/>
      <c r="AV405" s="305"/>
      <c r="AW405" s="305"/>
      <c r="AX405" s="57"/>
    </row>
    <row r="406" spans="1:50" ht="24" customHeight="1" hidden="1">
      <c r="A406" s="41"/>
      <c r="B406" s="41"/>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594"/>
      <c r="AL406" s="595"/>
      <c r="AM406" s="595"/>
      <c r="AN406" s="595"/>
      <c r="AO406" s="595"/>
      <c r="AP406" s="595"/>
      <c r="AQ406" s="595"/>
      <c r="AR406" s="595"/>
      <c r="AS406" s="595"/>
      <c r="AT406" s="595"/>
      <c r="AU406" s="596"/>
      <c r="AV406" s="305"/>
      <c r="AW406" s="305"/>
      <c r="AX406" s="57"/>
    </row>
    <row r="407" spans="1:50" ht="24" customHeight="1" hidden="1">
      <c r="A407" s="41"/>
      <c r="B407" s="41"/>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594"/>
      <c r="AL407" s="595"/>
      <c r="AM407" s="595"/>
      <c r="AN407" s="595"/>
      <c r="AO407" s="595"/>
      <c r="AP407" s="595"/>
      <c r="AQ407" s="595"/>
      <c r="AR407" s="595"/>
      <c r="AS407" s="595"/>
      <c r="AT407" s="595"/>
      <c r="AU407" s="596"/>
      <c r="AV407" s="305"/>
      <c r="AW407" s="305"/>
      <c r="AX407" s="57"/>
    </row>
    <row r="408" spans="1:50" ht="24" customHeight="1" hidden="1">
      <c r="A408" s="41"/>
      <c r="B408" s="41"/>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594"/>
      <c r="AL408" s="595"/>
      <c r="AM408" s="595"/>
      <c r="AN408" s="595"/>
      <c r="AO408" s="595"/>
      <c r="AP408" s="595"/>
      <c r="AQ408" s="595"/>
      <c r="AR408" s="595"/>
      <c r="AS408" s="595"/>
      <c r="AT408" s="595"/>
      <c r="AU408" s="596"/>
      <c r="AV408" s="305"/>
      <c r="AW408" s="305"/>
      <c r="AX408" s="57"/>
    </row>
    <row r="409" spans="1:50" ht="24" customHeight="1" hidden="1">
      <c r="A409" s="41"/>
      <c r="B409" s="41"/>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594"/>
      <c r="AL409" s="595"/>
      <c r="AM409" s="595"/>
      <c r="AN409" s="595"/>
      <c r="AO409" s="595"/>
      <c r="AP409" s="595"/>
      <c r="AQ409" s="595"/>
      <c r="AR409" s="595"/>
      <c r="AS409" s="595"/>
      <c r="AT409" s="595"/>
      <c r="AU409" s="596"/>
      <c r="AV409" s="305"/>
      <c r="AW409" s="305"/>
      <c r="AX409" s="57"/>
    </row>
    <row r="410" spans="1:50" ht="24" customHeight="1" hidden="1">
      <c r="A410" s="41"/>
      <c r="B410" s="41"/>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594"/>
      <c r="AL410" s="595"/>
      <c r="AM410" s="595"/>
      <c r="AN410" s="595"/>
      <c r="AO410" s="595"/>
      <c r="AP410" s="595"/>
      <c r="AQ410" s="595"/>
      <c r="AR410" s="595"/>
      <c r="AS410" s="595"/>
      <c r="AT410" s="595"/>
      <c r="AU410" s="596"/>
      <c r="AV410" s="305"/>
      <c r="AW410" s="305"/>
      <c r="AX410" s="57"/>
    </row>
    <row r="411" spans="1:50" ht="24" customHeight="1" hidden="1">
      <c r="A411" s="41"/>
      <c r="B411" s="41"/>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594"/>
      <c r="AL411" s="595"/>
      <c r="AM411" s="595"/>
      <c r="AN411" s="595"/>
      <c r="AO411" s="595"/>
      <c r="AP411" s="595"/>
      <c r="AQ411" s="595"/>
      <c r="AR411" s="595"/>
      <c r="AS411" s="595"/>
      <c r="AT411" s="595"/>
      <c r="AU411" s="596"/>
      <c r="AV411" s="305"/>
      <c r="AW411" s="305"/>
      <c r="AX411" s="57"/>
    </row>
    <row r="412" spans="1:50" ht="24" customHeight="1" hidden="1">
      <c r="A412" s="41"/>
      <c r="B412" s="41"/>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594"/>
      <c r="AL412" s="595"/>
      <c r="AM412" s="595"/>
      <c r="AN412" s="595"/>
      <c r="AO412" s="595"/>
      <c r="AP412" s="595"/>
      <c r="AQ412" s="595"/>
      <c r="AR412" s="595"/>
      <c r="AS412" s="595"/>
      <c r="AT412" s="595"/>
      <c r="AU412" s="596"/>
      <c r="AV412" s="305"/>
      <c r="AW412" s="305"/>
      <c r="AX412" s="57"/>
    </row>
    <row r="413" spans="1:50" ht="24" customHeight="1" hidden="1">
      <c r="A413" s="41"/>
      <c r="B413" s="41"/>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594"/>
      <c r="AL413" s="595"/>
      <c r="AM413" s="595"/>
      <c r="AN413" s="595"/>
      <c r="AO413" s="595"/>
      <c r="AP413" s="595"/>
      <c r="AQ413" s="595"/>
      <c r="AR413" s="595"/>
      <c r="AS413" s="595"/>
      <c r="AT413" s="595"/>
      <c r="AU413" s="596"/>
      <c r="AV413" s="305"/>
      <c r="AW413" s="305"/>
      <c r="AX413" s="57"/>
    </row>
    <row r="414" spans="1:50" ht="24" customHeight="1" hidden="1">
      <c r="A414" s="41"/>
      <c r="B414" s="41"/>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594"/>
      <c r="AL414" s="595"/>
      <c r="AM414" s="595"/>
      <c r="AN414" s="595"/>
      <c r="AO414" s="595"/>
      <c r="AP414" s="595"/>
      <c r="AQ414" s="595"/>
      <c r="AR414" s="595"/>
      <c r="AS414" s="595"/>
      <c r="AT414" s="595"/>
      <c r="AU414" s="596"/>
      <c r="AV414" s="305"/>
      <c r="AW414" s="305"/>
      <c r="AX414" s="57"/>
    </row>
    <row r="415" spans="1:50" ht="24" customHeight="1" hidden="1">
      <c r="A415" s="41"/>
      <c r="B415" s="41"/>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594"/>
      <c r="AL415" s="595"/>
      <c r="AM415" s="595"/>
      <c r="AN415" s="595"/>
      <c r="AO415" s="595"/>
      <c r="AP415" s="595"/>
      <c r="AQ415" s="595"/>
      <c r="AR415" s="595"/>
      <c r="AS415" s="595"/>
      <c r="AT415" s="595"/>
      <c r="AU415" s="596"/>
      <c r="AV415" s="305"/>
      <c r="AW415" s="305"/>
      <c r="AX415" s="57"/>
    </row>
    <row r="416" spans="1:50" ht="24" customHeight="1" hidden="1">
      <c r="A416" s="41"/>
      <c r="B416" s="41"/>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594"/>
      <c r="AL416" s="595"/>
      <c r="AM416" s="595"/>
      <c r="AN416" s="595"/>
      <c r="AO416" s="595"/>
      <c r="AP416" s="595"/>
      <c r="AQ416" s="595"/>
      <c r="AR416" s="595"/>
      <c r="AS416" s="595"/>
      <c r="AT416" s="595"/>
      <c r="AU416" s="596"/>
      <c r="AV416" s="305"/>
      <c r="AW416" s="305"/>
      <c r="AX416" s="57"/>
    </row>
    <row r="417" spans="1:54" s="30" customFormat="1" ht="19.5" customHeight="1" hidden="1">
      <c r="A417" s="597"/>
      <c r="B417" s="597"/>
      <c r="C417" s="598"/>
      <c r="D417" s="598"/>
      <c r="E417" s="598"/>
      <c r="F417" s="598"/>
      <c r="G417" s="598"/>
      <c r="H417" s="598"/>
      <c r="I417" s="598"/>
      <c r="J417" s="598"/>
      <c r="K417" s="598"/>
      <c r="L417" s="598"/>
      <c r="M417" s="599"/>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9"/>
      <c r="AL417" s="598"/>
      <c r="AM417" s="598"/>
      <c r="AN417" s="598"/>
      <c r="AO417" s="598"/>
      <c r="AP417" s="598"/>
      <c r="AQ417" s="598"/>
      <c r="AR417" s="598"/>
      <c r="AS417" s="598"/>
      <c r="AT417" s="598"/>
      <c r="AU417" s="600"/>
      <c r="AV417" s="601"/>
      <c r="AW417" s="601"/>
      <c r="AX417" s="602"/>
      <c r="AY417" s="603"/>
      <c r="AZ417" s="603"/>
      <c r="BA417" s="603"/>
      <c r="BB417" s="603"/>
    </row>
    <row r="418" spans="1:54" s="30" customFormat="1" ht="27" customHeight="1" hidden="1">
      <c r="A418" s="597"/>
      <c r="B418" s="597"/>
      <c r="C418" s="598"/>
      <c r="D418" s="598"/>
      <c r="E418" s="598"/>
      <c r="F418" s="598"/>
      <c r="G418" s="598"/>
      <c r="H418" s="598"/>
      <c r="I418" s="598"/>
      <c r="J418" s="598"/>
      <c r="K418" s="598"/>
      <c r="L418" s="598"/>
      <c r="M418" s="599"/>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9"/>
      <c r="AL418" s="598"/>
      <c r="AM418" s="598"/>
      <c r="AN418" s="598"/>
      <c r="AO418" s="598"/>
      <c r="AP418" s="598"/>
      <c r="AQ418" s="598"/>
      <c r="AR418" s="598"/>
      <c r="AS418" s="598"/>
      <c r="AT418" s="598"/>
      <c r="AU418" s="600"/>
      <c r="AV418" s="601"/>
      <c r="AW418" s="601"/>
      <c r="AX418" s="602"/>
      <c r="AY418" s="603"/>
      <c r="AZ418" s="603"/>
      <c r="BA418" s="603"/>
      <c r="BB418" s="603"/>
    </row>
    <row r="419" spans="1:50" ht="24" customHeight="1" hidden="1">
      <c r="A419" s="41"/>
      <c r="B419" s="41"/>
      <c r="C419" s="593"/>
      <c r="D419" s="48"/>
      <c r="E419" s="48"/>
      <c r="F419" s="48"/>
      <c r="G419" s="48"/>
      <c r="H419" s="48"/>
      <c r="I419" s="48"/>
      <c r="J419" s="48"/>
      <c r="K419" s="48"/>
      <c r="L419" s="48"/>
      <c r="M419" s="593"/>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594"/>
      <c r="AL419" s="595"/>
      <c r="AM419" s="595"/>
      <c r="AN419" s="595"/>
      <c r="AO419" s="595"/>
      <c r="AP419" s="595"/>
      <c r="AQ419" s="595"/>
      <c r="AR419" s="595"/>
      <c r="AS419" s="595"/>
      <c r="AT419" s="595"/>
      <c r="AU419" s="596"/>
      <c r="AV419" s="305"/>
      <c r="AW419" s="305"/>
      <c r="AX419" s="57"/>
    </row>
    <row r="420" spans="1:50" ht="24" customHeight="1" hidden="1">
      <c r="A420" s="41"/>
      <c r="B420" s="41"/>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594"/>
      <c r="AL420" s="595"/>
      <c r="AM420" s="595"/>
      <c r="AN420" s="595"/>
      <c r="AO420" s="595"/>
      <c r="AP420" s="595"/>
      <c r="AQ420" s="595"/>
      <c r="AR420" s="595"/>
      <c r="AS420" s="595"/>
      <c r="AT420" s="595"/>
      <c r="AU420" s="596"/>
      <c r="AV420" s="305"/>
      <c r="AW420" s="305"/>
      <c r="AX420" s="57"/>
    </row>
    <row r="421" spans="1:50" ht="24" customHeight="1" hidden="1">
      <c r="A421" s="41"/>
      <c r="B421" s="41"/>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594"/>
      <c r="AL421" s="595"/>
      <c r="AM421" s="595"/>
      <c r="AN421" s="595"/>
      <c r="AO421" s="595"/>
      <c r="AP421" s="595"/>
      <c r="AQ421" s="595"/>
      <c r="AR421" s="595"/>
      <c r="AS421" s="595"/>
      <c r="AT421" s="595"/>
      <c r="AU421" s="596"/>
      <c r="AV421" s="305"/>
      <c r="AW421" s="305"/>
      <c r="AX421" s="57"/>
    </row>
    <row r="422" spans="1:50" ht="24" customHeight="1" hidden="1">
      <c r="A422" s="41"/>
      <c r="B422" s="41"/>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594"/>
      <c r="AL422" s="595"/>
      <c r="AM422" s="595"/>
      <c r="AN422" s="595"/>
      <c r="AO422" s="595"/>
      <c r="AP422" s="595"/>
      <c r="AQ422" s="595"/>
      <c r="AR422" s="595"/>
      <c r="AS422" s="595"/>
      <c r="AT422" s="595"/>
      <c r="AU422" s="596"/>
      <c r="AV422" s="305"/>
      <c r="AW422" s="305"/>
      <c r="AX422" s="57"/>
    </row>
    <row r="423" spans="1:50" ht="24" customHeight="1" hidden="1">
      <c r="A423" s="41"/>
      <c r="B423" s="41"/>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594"/>
      <c r="AL423" s="595"/>
      <c r="AM423" s="595"/>
      <c r="AN423" s="595"/>
      <c r="AO423" s="595"/>
      <c r="AP423" s="595"/>
      <c r="AQ423" s="595"/>
      <c r="AR423" s="595"/>
      <c r="AS423" s="595"/>
      <c r="AT423" s="595"/>
      <c r="AU423" s="596"/>
      <c r="AV423" s="305"/>
      <c r="AW423" s="305"/>
      <c r="AX423" s="57"/>
    </row>
    <row r="424" spans="1:50" ht="24" customHeight="1" hidden="1">
      <c r="A424" s="41"/>
      <c r="B424" s="41"/>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594"/>
      <c r="AL424" s="595"/>
      <c r="AM424" s="595"/>
      <c r="AN424" s="595"/>
      <c r="AO424" s="595"/>
      <c r="AP424" s="595"/>
      <c r="AQ424" s="595"/>
      <c r="AR424" s="595"/>
      <c r="AS424" s="595"/>
      <c r="AT424" s="595"/>
      <c r="AU424" s="596"/>
      <c r="AV424" s="305"/>
      <c r="AW424" s="305"/>
      <c r="AX424" s="57"/>
    </row>
    <row r="425" spans="1:50" ht="24" customHeight="1" hidden="1">
      <c r="A425" s="41"/>
      <c r="B425" s="41"/>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594"/>
      <c r="AL425" s="595"/>
      <c r="AM425" s="595"/>
      <c r="AN425" s="595"/>
      <c r="AO425" s="595"/>
      <c r="AP425" s="595"/>
      <c r="AQ425" s="595"/>
      <c r="AR425" s="595"/>
      <c r="AS425" s="595"/>
      <c r="AT425" s="595"/>
      <c r="AU425" s="596"/>
      <c r="AV425" s="305"/>
      <c r="AW425" s="305"/>
      <c r="AX425" s="57"/>
    </row>
    <row r="426" spans="1:50" ht="24" customHeight="1" hidden="1">
      <c r="A426" s="41"/>
      <c r="B426" s="41"/>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594"/>
      <c r="AL426" s="595"/>
      <c r="AM426" s="595"/>
      <c r="AN426" s="595"/>
      <c r="AO426" s="595"/>
      <c r="AP426" s="595"/>
      <c r="AQ426" s="595"/>
      <c r="AR426" s="595"/>
      <c r="AS426" s="595"/>
      <c r="AT426" s="595"/>
      <c r="AU426" s="596"/>
      <c r="AV426" s="305"/>
      <c r="AW426" s="305"/>
      <c r="AX426" s="57"/>
    </row>
    <row r="427" spans="1:50" ht="24" customHeight="1" hidden="1">
      <c r="A427" s="41"/>
      <c r="B427" s="41"/>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594"/>
      <c r="AL427" s="595"/>
      <c r="AM427" s="595"/>
      <c r="AN427" s="595"/>
      <c r="AO427" s="595"/>
      <c r="AP427" s="595"/>
      <c r="AQ427" s="595"/>
      <c r="AR427" s="595"/>
      <c r="AS427" s="595"/>
      <c r="AT427" s="595"/>
      <c r="AU427" s="596"/>
      <c r="AV427" s="305"/>
      <c r="AW427" s="305"/>
      <c r="AX427" s="57"/>
    </row>
    <row r="428" spans="1:50" ht="24" customHeight="1" hidden="1">
      <c r="A428" s="41"/>
      <c r="B428" s="41"/>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594"/>
      <c r="AL428" s="595"/>
      <c r="AM428" s="595"/>
      <c r="AN428" s="595"/>
      <c r="AO428" s="595"/>
      <c r="AP428" s="595"/>
      <c r="AQ428" s="595"/>
      <c r="AR428" s="595"/>
      <c r="AS428" s="595"/>
      <c r="AT428" s="595"/>
      <c r="AU428" s="596"/>
      <c r="AV428" s="305"/>
      <c r="AW428" s="305"/>
      <c r="AX428" s="57"/>
    </row>
    <row r="429" spans="1:50" ht="24" customHeight="1" hidden="1">
      <c r="A429" s="41"/>
      <c r="B429" s="41"/>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594"/>
      <c r="AL429" s="595"/>
      <c r="AM429" s="595"/>
      <c r="AN429" s="595"/>
      <c r="AO429" s="595"/>
      <c r="AP429" s="595"/>
      <c r="AQ429" s="595"/>
      <c r="AR429" s="595"/>
      <c r="AS429" s="595"/>
      <c r="AT429" s="595"/>
      <c r="AU429" s="596"/>
      <c r="AV429" s="305"/>
      <c r="AW429" s="305"/>
      <c r="AX429" s="57"/>
    </row>
    <row r="430" spans="1:50" ht="24" customHeight="1" hidden="1">
      <c r="A430" s="41"/>
      <c r="B430" s="41"/>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594"/>
      <c r="AL430" s="595"/>
      <c r="AM430" s="595"/>
      <c r="AN430" s="595"/>
      <c r="AO430" s="595"/>
      <c r="AP430" s="595"/>
      <c r="AQ430" s="595"/>
      <c r="AR430" s="595"/>
      <c r="AS430" s="595"/>
      <c r="AT430" s="595"/>
      <c r="AU430" s="596"/>
      <c r="AV430" s="305"/>
      <c r="AW430" s="305"/>
      <c r="AX430" s="57"/>
    </row>
    <row r="431" spans="1:54" s="30" customFormat="1" ht="27" customHeight="1" hidden="1">
      <c r="A431" s="597"/>
      <c r="B431" s="597"/>
      <c r="C431" s="598"/>
      <c r="D431" s="598"/>
      <c r="E431" s="598"/>
      <c r="F431" s="598"/>
      <c r="G431" s="598"/>
      <c r="H431" s="598"/>
      <c r="I431" s="598"/>
      <c r="J431" s="598"/>
      <c r="K431" s="598"/>
      <c r="L431" s="598"/>
      <c r="M431" s="599"/>
      <c r="N431" s="598"/>
      <c r="O431" s="598"/>
      <c r="P431" s="598"/>
      <c r="Q431" s="598"/>
      <c r="R431" s="598"/>
      <c r="S431" s="598"/>
      <c r="T431" s="598"/>
      <c r="U431" s="598"/>
      <c r="V431" s="598"/>
      <c r="W431" s="598"/>
      <c r="X431" s="598"/>
      <c r="Y431" s="598"/>
      <c r="Z431" s="598"/>
      <c r="AA431" s="598"/>
      <c r="AB431" s="598"/>
      <c r="AC431" s="598"/>
      <c r="AD431" s="598"/>
      <c r="AE431" s="598"/>
      <c r="AF431" s="598"/>
      <c r="AG431" s="598"/>
      <c r="AH431" s="598"/>
      <c r="AI431" s="598"/>
      <c r="AJ431" s="598"/>
      <c r="AK431" s="599"/>
      <c r="AL431" s="598"/>
      <c r="AM431" s="598"/>
      <c r="AN431" s="598"/>
      <c r="AO431" s="598"/>
      <c r="AP431" s="598"/>
      <c r="AQ431" s="598"/>
      <c r="AR431" s="598"/>
      <c r="AS431" s="598"/>
      <c r="AT431" s="598"/>
      <c r="AU431" s="600"/>
      <c r="AV431" s="601"/>
      <c r="AW431" s="601"/>
      <c r="AX431" s="602"/>
      <c r="AY431" s="603"/>
      <c r="AZ431" s="603"/>
      <c r="BA431" s="603"/>
      <c r="BB431" s="603"/>
    </row>
    <row r="432" spans="1:54" s="30" customFormat="1" ht="23.25" customHeight="1" hidden="1">
      <c r="A432" s="597"/>
      <c r="B432" s="597"/>
      <c r="C432" s="598"/>
      <c r="D432" s="598"/>
      <c r="E432" s="598"/>
      <c r="F432" s="598"/>
      <c r="G432" s="598"/>
      <c r="H432" s="598"/>
      <c r="I432" s="598"/>
      <c r="J432" s="598"/>
      <c r="K432" s="598"/>
      <c r="L432" s="598"/>
      <c r="M432" s="599"/>
      <c r="N432" s="598"/>
      <c r="O432" s="598"/>
      <c r="P432" s="598"/>
      <c r="Q432" s="598"/>
      <c r="R432" s="598"/>
      <c r="S432" s="598"/>
      <c r="T432" s="598"/>
      <c r="U432" s="598"/>
      <c r="V432" s="598"/>
      <c r="W432" s="598"/>
      <c r="X432" s="598"/>
      <c r="Y432" s="598"/>
      <c r="Z432" s="598"/>
      <c r="AA432" s="598"/>
      <c r="AB432" s="598"/>
      <c r="AC432" s="598"/>
      <c r="AD432" s="598"/>
      <c r="AE432" s="598"/>
      <c r="AF432" s="598"/>
      <c r="AG432" s="598"/>
      <c r="AH432" s="598"/>
      <c r="AI432" s="598"/>
      <c r="AJ432" s="598"/>
      <c r="AK432" s="599"/>
      <c r="AL432" s="598"/>
      <c r="AM432" s="598"/>
      <c r="AN432" s="598"/>
      <c r="AO432" s="598"/>
      <c r="AP432" s="598"/>
      <c r="AQ432" s="598"/>
      <c r="AR432" s="598"/>
      <c r="AS432" s="598"/>
      <c r="AT432" s="598"/>
      <c r="AU432" s="600"/>
      <c r="AV432" s="601"/>
      <c r="AW432" s="601"/>
      <c r="AX432" s="602"/>
      <c r="AY432" s="603"/>
      <c r="AZ432" s="603"/>
      <c r="BA432" s="603"/>
      <c r="BB432" s="603"/>
    </row>
    <row r="433" spans="1:50"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5" customHeight="1">
      <c r="A434" s="18"/>
      <c r="B434" s="18" t="s">
        <v>132</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0" customHeight="1">
      <c r="A435" s="41"/>
      <c r="B435" s="41"/>
      <c r="C435" s="53" t="s">
        <v>129</v>
      </c>
      <c r="D435" s="53"/>
      <c r="E435" s="53"/>
      <c r="F435" s="53"/>
      <c r="G435" s="53"/>
      <c r="H435" s="53"/>
      <c r="I435" s="53"/>
      <c r="J435" s="53"/>
      <c r="K435" s="53"/>
      <c r="L435" s="53"/>
      <c r="M435" s="53" t="s">
        <v>130</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131</v>
      </c>
      <c r="AL435" s="53"/>
      <c r="AM435" s="53"/>
      <c r="AN435" s="53"/>
      <c r="AO435" s="53"/>
      <c r="AP435" s="53"/>
      <c r="AQ435" s="53" t="s">
        <v>24</v>
      </c>
      <c r="AR435" s="53"/>
      <c r="AS435" s="53"/>
      <c r="AT435" s="53"/>
      <c r="AU435" s="55" t="s">
        <v>25</v>
      </c>
      <c r="AV435" s="56"/>
      <c r="AW435" s="56"/>
      <c r="AX435" s="57"/>
    </row>
    <row r="436" spans="1:50" ht="60" customHeight="1">
      <c r="A436" s="41">
        <v>1</v>
      </c>
      <c r="B436" s="41">
        <v>1</v>
      </c>
      <c r="C436" s="61" t="s">
        <v>135</v>
      </c>
      <c r="D436" s="49"/>
      <c r="E436" s="49"/>
      <c r="F436" s="49"/>
      <c r="G436" s="49"/>
      <c r="H436" s="49"/>
      <c r="I436" s="49"/>
      <c r="J436" s="49"/>
      <c r="K436" s="49"/>
      <c r="L436" s="49"/>
      <c r="M436" s="61" t="s">
        <v>136</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62">
        <v>0.6</v>
      </c>
      <c r="AL436" s="63"/>
      <c r="AM436" s="63"/>
      <c r="AN436" s="63"/>
      <c r="AO436" s="63"/>
      <c r="AP436" s="63"/>
      <c r="AQ436" s="50" t="s">
        <v>142</v>
      </c>
      <c r="AR436" s="51"/>
      <c r="AS436" s="51"/>
      <c r="AT436" s="52"/>
      <c r="AU436" s="50" t="s">
        <v>141</v>
      </c>
      <c r="AV436" s="51"/>
      <c r="AW436" s="51"/>
      <c r="AX436" s="52"/>
    </row>
    <row r="437" spans="1:50" ht="24" customHeight="1" hidden="1">
      <c r="A437" s="41"/>
      <c r="B437" s="41"/>
      <c r="C437" s="593"/>
      <c r="D437" s="48"/>
      <c r="E437" s="48"/>
      <c r="F437" s="48"/>
      <c r="G437" s="48"/>
      <c r="H437" s="48"/>
      <c r="I437" s="48"/>
      <c r="J437" s="48"/>
      <c r="K437" s="48"/>
      <c r="L437" s="48"/>
      <c r="M437" s="593"/>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594"/>
      <c r="AL437" s="595"/>
      <c r="AM437" s="595"/>
      <c r="AN437" s="595"/>
      <c r="AO437" s="595"/>
      <c r="AP437" s="595"/>
      <c r="AQ437" s="595"/>
      <c r="AR437" s="595"/>
      <c r="AS437" s="595"/>
      <c r="AT437" s="595"/>
      <c r="AU437" s="596"/>
      <c r="AV437" s="305"/>
      <c r="AW437" s="305"/>
      <c r="AX437" s="57"/>
    </row>
    <row r="438" spans="1:50" ht="23.25" customHeight="1" hidden="1">
      <c r="A438" s="41"/>
      <c r="B438" s="41"/>
      <c r="C438" s="593"/>
      <c r="D438" s="48"/>
      <c r="E438" s="48"/>
      <c r="F438" s="48"/>
      <c r="G438" s="48"/>
      <c r="H438" s="48"/>
      <c r="I438" s="48"/>
      <c r="J438" s="48"/>
      <c r="K438" s="48"/>
      <c r="L438" s="48"/>
      <c r="M438" s="593"/>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594"/>
      <c r="AL438" s="595"/>
      <c r="AM438" s="595"/>
      <c r="AN438" s="595"/>
      <c r="AO438" s="595"/>
      <c r="AP438" s="595"/>
      <c r="AQ438" s="595"/>
      <c r="AR438" s="595"/>
      <c r="AS438" s="595"/>
      <c r="AT438" s="595"/>
      <c r="AU438" s="596"/>
      <c r="AV438" s="305"/>
      <c r="AW438" s="305"/>
      <c r="AX438" s="57"/>
    </row>
    <row r="439" spans="1:50" ht="24" customHeight="1" hidden="1">
      <c r="A439" s="41"/>
      <c r="B439" s="41"/>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594"/>
      <c r="AL439" s="595"/>
      <c r="AM439" s="595"/>
      <c r="AN439" s="595"/>
      <c r="AO439" s="595"/>
      <c r="AP439" s="595"/>
      <c r="AQ439" s="595"/>
      <c r="AR439" s="595"/>
      <c r="AS439" s="595"/>
      <c r="AT439" s="595"/>
      <c r="AU439" s="596"/>
      <c r="AV439" s="305"/>
      <c r="AW439" s="305"/>
      <c r="AX439" s="57"/>
    </row>
    <row r="440" spans="1:50" ht="24" customHeight="1" hidden="1">
      <c r="A440" s="41"/>
      <c r="B440" s="41"/>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594"/>
      <c r="AL440" s="595"/>
      <c r="AM440" s="595"/>
      <c r="AN440" s="595"/>
      <c r="AO440" s="595"/>
      <c r="AP440" s="595"/>
      <c r="AQ440" s="595"/>
      <c r="AR440" s="595"/>
      <c r="AS440" s="595"/>
      <c r="AT440" s="595"/>
      <c r="AU440" s="596"/>
      <c r="AV440" s="305"/>
      <c r="AW440" s="305"/>
      <c r="AX440" s="57"/>
    </row>
    <row r="441" spans="1:50" ht="24" customHeight="1" hidden="1">
      <c r="A441" s="41"/>
      <c r="B441" s="41"/>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594"/>
      <c r="AL441" s="595"/>
      <c r="AM441" s="595"/>
      <c r="AN441" s="595"/>
      <c r="AO441" s="595"/>
      <c r="AP441" s="595"/>
      <c r="AQ441" s="595"/>
      <c r="AR441" s="595"/>
      <c r="AS441" s="595"/>
      <c r="AT441" s="595"/>
      <c r="AU441" s="596"/>
      <c r="AV441" s="305"/>
      <c r="AW441" s="305"/>
      <c r="AX441" s="57"/>
    </row>
    <row r="442" spans="1:50" ht="24" customHeight="1" hidden="1">
      <c r="A442" s="41"/>
      <c r="B442" s="41"/>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594"/>
      <c r="AL442" s="595"/>
      <c r="AM442" s="595"/>
      <c r="AN442" s="595"/>
      <c r="AO442" s="595"/>
      <c r="AP442" s="595"/>
      <c r="AQ442" s="595"/>
      <c r="AR442" s="595"/>
      <c r="AS442" s="595"/>
      <c r="AT442" s="595"/>
      <c r="AU442" s="596"/>
      <c r="AV442" s="305"/>
      <c r="AW442" s="305"/>
      <c r="AX442" s="57"/>
    </row>
    <row r="443" spans="1:50" ht="24" customHeight="1" hidden="1">
      <c r="A443" s="41"/>
      <c r="B443" s="41"/>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594"/>
      <c r="AL443" s="595"/>
      <c r="AM443" s="595"/>
      <c r="AN443" s="595"/>
      <c r="AO443" s="595"/>
      <c r="AP443" s="595"/>
      <c r="AQ443" s="595"/>
      <c r="AR443" s="595"/>
      <c r="AS443" s="595"/>
      <c r="AT443" s="595"/>
      <c r="AU443" s="596"/>
      <c r="AV443" s="305"/>
      <c r="AW443" s="305"/>
      <c r="AX443" s="57"/>
    </row>
    <row r="444" spans="1:50" ht="24" customHeight="1" hidden="1">
      <c r="A444" s="41"/>
      <c r="B444" s="41"/>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594"/>
      <c r="AL444" s="595"/>
      <c r="AM444" s="595"/>
      <c r="AN444" s="595"/>
      <c r="AO444" s="595"/>
      <c r="AP444" s="595"/>
      <c r="AQ444" s="595"/>
      <c r="AR444" s="595"/>
      <c r="AS444" s="595"/>
      <c r="AT444" s="595"/>
      <c r="AU444" s="596"/>
      <c r="AV444" s="305"/>
      <c r="AW444" s="305"/>
      <c r="AX444" s="57"/>
    </row>
    <row r="445" spans="1:50" ht="24" customHeight="1" hidden="1">
      <c r="A445" s="41"/>
      <c r="B445" s="41"/>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594"/>
      <c r="AL445" s="595"/>
      <c r="AM445" s="595"/>
      <c r="AN445" s="595"/>
      <c r="AO445" s="595"/>
      <c r="AP445" s="595"/>
      <c r="AQ445" s="595"/>
      <c r="AR445" s="595"/>
      <c r="AS445" s="595"/>
      <c r="AT445" s="595"/>
      <c r="AU445" s="596"/>
      <c r="AV445" s="305"/>
      <c r="AW445" s="305"/>
      <c r="AX445" s="57"/>
    </row>
    <row r="446" spans="1:50" ht="24" customHeight="1" hidden="1">
      <c r="A446" s="41"/>
      <c r="B446" s="41"/>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594"/>
      <c r="AL446" s="595"/>
      <c r="AM446" s="595"/>
      <c r="AN446" s="595"/>
      <c r="AO446" s="595"/>
      <c r="AP446" s="595"/>
      <c r="AQ446" s="595"/>
      <c r="AR446" s="595"/>
      <c r="AS446" s="595"/>
      <c r="AT446" s="595"/>
      <c r="AU446" s="596"/>
      <c r="AV446" s="305"/>
      <c r="AW446" s="305"/>
      <c r="AX446" s="57"/>
    </row>
    <row r="447" spans="1:50" ht="24" customHeight="1" hidden="1">
      <c r="A447" s="41"/>
      <c r="B447" s="41"/>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594"/>
      <c r="AL447" s="595"/>
      <c r="AM447" s="595"/>
      <c r="AN447" s="595"/>
      <c r="AO447" s="595"/>
      <c r="AP447" s="595"/>
      <c r="AQ447" s="595"/>
      <c r="AR447" s="595"/>
      <c r="AS447" s="595"/>
      <c r="AT447" s="595"/>
      <c r="AU447" s="596"/>
      <c r="AV447" s="305"/>
      <c r="AW447" s="305"/>
      <c r="AX447" s="57"/>
    </row>
    <row r="448" spans="1:50" ht="24" customHeight="1" hidden="1">
      <c r="A448" s="41"/>
      <c r="B448" s="41"/>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594"/>
      <c r="AL448" s="595"/>
      <c r="AM448" s="595"/>
      <c r="AN448" s="595"/>
      <c r="AO448" s="595"/>
      <c r="AP448" s="595"/>
      <c r="AQ448" s="595"/>
      <c r="AR448" s="595"/>
      <c r="AS448" s="595"/>
      <c r="AT448" s="595"/>
      <c r="AU448" s="596"/>
      <c r="AV448" s="305"/>
      <c r="AW448" s="305"/>
      <c r="AX448" s="57"/>
    </row>
    <row r="449" spans="1:50" ht="24" customHeight="1" hidden="1">
      <c r="A449" s="41"/>
      <c r="B449" s="41"/>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594"/>
      <c r="AL449" s="595"/>
      <c r="AM449" s="595"/>
      <c r="AN449" s="595"/>
      <c r="AO449" s="595"/>
      <c r="AP449" s="595"/>
      <c r="AQ449" s="595"/>
      <c r="AR449" s="595"/>
      <c r="AS449" s="595"/>
      <c r="AT449" s="595"/>
      <c r="AU449" s="596"/>
      <c r="AV449" s="305"/>
      <c r="AW449" s="305"/>
      <c r="AX449" s="57"/>
    </row>
    <row r="450" spans="1:54" s="30" customFormat="1" ht="19.5" customHeight="1" hidden="1">
      <c r="A450" s="597"/>
      <c r="B450" s="597"/>
      <c r="C450" s="598"/>
      <c r="D450" s="598"/>
      <c r="E450" s="598"/>
      <c r="F450" s="598"/>
      <c r="G450" s="598"/>
      <c r="H450" s="598"/>
      <c r="I450" s="598"/>
      <c r="J450" s="598"/>
      <c r="K450" s="598"/>
      <c r="L450" s="598"/>
      <c r="M450" s="599"/>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9"/>
      <c r="AL450" s="598"/>
      <c r="AM450" s="598"/>
      <c r="AN450" s="598"/>
      <c r="AO450" s="598"/>
      <c r="AP450" s="598"/>
      <c r="AQ450" s="598"/>
      <c r="AR450" s="598"/>
      <c r="AS450" s="598"/>
      <c r="AT450" s="598"/>
      <c r="AU450" s="600"/>
      <c r="AV450" s="601"/>
      <c r="AW450" s="601"/>
      <c r="AX450" s="602"/>
      <c r="AY450" s="603"/>
      <c r="AZ450" s="603"/>
      <c r="BA450" s="603"/>
      <c r="BB450" s="603"/>
    </row>
    <row r="451" spans="1:54" s="30" customFormat="1" ht="27" customHeight="1" hidden="1">
      <c r="A451" s="597"/>
      <c r="B451" s="597"/>
      <c r="C451" s="598"/>
      <c r="D451" s="598"/>
      <c r="E451" s="598"/>
      <c r="F451" s="598"/>
      <c r="G451" s="598"/>
      <c r="H451" s="598"/>
      <c r="I451" s="598"/>
      <c r="J451" s="598"/>
      <c r="K451" s="598"/>
      <c r="L451" s="598"/>
      <c r="M451" s="599"/>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9"/>
      <c r="AL451" s="598"/>
      <c r="AM451" s="598"/>
      <c r="AN451" s="598"/>
      <c r="AO451" s="598"/>
      <c r="AP451" s="598"/>
      <c r="AQ451" s="598"/>
      <c r="AR451" s="598"/>
      <c r="AS451" s="598"/>
      <c r="AT451" s="598"/>
      <c r="AU451" s="600"/>
      <c r="AV451" s="601"/>
      <c r="AW451" s="601"/>
      <c r="AX451" s="602"/>
      <c r="AY451" s="603"/>
      <c r="AZ451" s="603"/>
      <c r="BA451" s="603"/>
      <c r="BB451" s="603"/>
    </row>
    <row r="452" spans="1:50" ht="24" customHeight="1" hidden="1">
      <c r="A452" s="41"/>
      <c r="B452" s="41"/>
      <c r="C452" s="593"/>
      <c r="D452" s="48"/>
      <c r="E452" s="48"/>
      <c r="F452" s="48"/>
      <c r="G452" s="48"/>
      <c r="H452" s="48"/>
      <c r="I452" s="48"/>
      <c r="J452" s="48"/>
      <c r="K452" s="48"/>
      <c r="L452" s="48"/>
      <c r="M452" s="593"/>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594"/>
      <c r="AL452" s="595"/>
      <c r="AM452" s="595"/>
      <c r="AN452" s="595"/>
      <c r="AO452" s="595"/>
      <c r="AP452" s="595"/>
      <c r="AQ452" s="595"/>
      <c r="AR452" s="595"/>
      <c r="AS452" s="595"/>
      <c r="AT452" s="595"/>
      <c r="AU452" s="596"/>
      <c r="AV452" s="305"/>
      <c r="AW452" s="305"/>
      <c r="AX452" s="57"/>
    </row>
    <row r="453" spans="1:50" ht="24" customHeight="1" hidden="1">
      <c r="A453" s="41"/>
      <c r="B453" s="41"/>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594"/>
      <c r="AL453" s="595"/>
      <c r="AM453" s="595"/>
      <c r="AN453" s="595"/>
      <c r="AO453" s="595"/>
      <c r="AP453" s="595"/>
      <c r="AQ453" s="595"/>
      <c r="AR453" s="595"/>
      <c r="AS453" s="595"/>
      <c r="AT453" s="595"/>
      <c r="AU453" s="596"/>
      <c r="AV453" s="305"/>
      <c r="AW453" s="305"/>
      <c r="AX453" s="57"/>
    </row>
    <row r="454" spans="1:50" ht="24" customHeight="1" hidden="1">
      <c r="A454" s="41"/>
      <c r="B454" s="41"/>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594"/>
      <c r="AL454" s="595"/>
      <c r="AM454" s="595"/>
      <c r="AN454" s="595"/>
      <c r="AO454" s="595"/>
      <c r="AP454" s="595"/>
      <c r="AQ454" s="595"/>
      <c r="AR454" s="595"/>
      <c r="AS454" s="595"/>
      <c r="AT454" s="595"/>
      <c r="AU454" s="596"/>
      <c r="AV454" s="305"/>
      <c r="AW454" s="305"/>
      <c r="AX454" s="57"/>
    </row>
    <row r="455" spans="1:50" ht="24" customHeight="1" hidden="1">
      <c r="A455" s="41"/>
      <c r="B455" s="41"/>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594"/>
      <c r="AL455" s="595"/>
      <c r="AM455" s="595"/>
      <c r="AN455" s="595"/>
      <c r="AO455" s="595"/>
      <c r="AP455" s="595"/>
      <c r="AQ455" s="595"/>
      <c r="AR455" s="595"/>
      <c r="AS455" s="595"/>
      <c r="AT455" s="595"/>
      <c r="AU455" s="596"/>
      <c r="AV455" s="305"/>
      <c r="AW455" s="305"/>
      <c r="AX455" s="57"/>
    </row>
    <row r="456" spans="1:50" ht="24" customHeight="1" hidden="1">
      <c r="A456" s="41"/>
      <c r="B456" s="41"/>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594"/>
      <c r="AL456" s="595"/>
      <c r="AM456" s="595"/>
      <c r="AN456" s="595"/>
      <c r="AO456" s="595"/>
      <c r="AP456" s="595"/>
      <c r="AQ456" s="595"/>
      <c r="AR456" s="595"/>
      <c r="AS456" s="595"/>
      <c r="AT456" s="595"/>
      <c r="AU456" s="596"/>
      <c r="AV456" s="305"/>
      <c r="AW456" s="305"/>
      <c r="AX456" s="57"/>
    </row>
    <row r="457" spans="1:50" ht="24" customHeight="1" hidden="1">
      <c r="A457" s="41"/>
      <c r="B457" s="41"/>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594"/>
      <c r="AL457" s="595"/>
      <c r="AM457" s="595"/>
      <c r="AN457" s="595"/>
      <c r="AO457" s="595"/>
      <c r="AP457" s="595"/>
      <c r="AQ457" s="595"/>
      <c r="AR457" s="595"/>
      <c r="AS457" s="595"/>
      <c r="AT457" s="595"/>
      <c r="AU457" s="596"/>
      <c r="AV457" s="305"/>
      <c r="AW457" s="305"/>
      <c r="AX457" s="57"/>
    </row>
    <row r="458" spans="1:50" ht="24" customHeight="1" hidden="1">
      <c r="A458" s="41"/>
      <c r="B458" s="41"/>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594"/>
      <c r="AL458" s="595"/>
      <c r="AM458" s="595"/>
      <c r="AN458" s="595"/>
      <c r="AO458" s="595"/>
      <c r="AP458" s="595"/>
      <c r="AQ458" s="595"/>
      <c r="AR458" s="595"/>
      <c r="AS458" s="595"/>
      <c r="AT458" s="595"/>
      <c r="AU458" s="596"/>
      <c r="AV458" s="305"/>
      <c r="AW458" s="305"/>
      <c r="AX458" s="57"/>
    </row>
    <row r="459" spans="1:50" ht="24" customHeight="1" hidden="1">
      <c r="A459" s="41"/>
      <c r="B459" s="41"/>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594"/>
      <c r="AL459" s="595"/>
      <c r="AM459" s="595"/>
      <c r="AN459" s="595"/>
      <c r="AO459" s="595"/>
      <c r="AP459" s="595"/>
      <c r="AQ459" s="595"/>
      <c r="AR459" s="595"/>
      <c r="AS459" s="595"/>
      <c r="AT459" s="595"/>
      <c r="AU459" s="596"/>
      <c r="AV459" s="305"/>
      <c r="AW459" s="305"/>
      <c r="AX459" s="57"/>
    </row>
    <row r="460" spans="1:50" ht="24" customHeight="1" hidden="1">
      <c r="A460" s="41"/>
      <c r="B460" s="41"/>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594"/>
      <c r="AL460" s="595"/>
      <c r="AM460" s="595"/>
      <c r="AN460" s="595"/>
      <c r="AO460" s="595"/>
      <c r="AP460" s="595"/>
      <c r="AQ460" s="595"/>
      <c r="AR460" s="595"/>
      <c r="AS460" s="595"/>
      <c r="AT460" s="595"/>
      <c r="AU460" s="596"/>
      <c r="AV460" s="305"/>
      <c r="AW460" s="305"/>
      <c r="AX460" s="57"/>
    </row>
    <row r="461" spans="1:50" ht="24" customHeight="1" hidden="1">
      <c r="A461" s="41"/>
      <c r="B461" s="41"/>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594"/>
      <c r="AL461" s="595"/>
      <c r="AM461" s="595"/>
      <c r="AN461" s="595"/>
      <c r="AO461" s="595"/>
      <c r="AP461" s="595"/>
      <c r="AQ461" s="595"/>
      <c r="AR461" s="595"/>
      <c r="AS461" s="595"/>
      <c r="AT461" s="595"/>
      <c r="AU461" s="596"/>
      <c r="AV461" s="305"/>
      <c r="AW461" s="305"/>
      <c r="AX461" s="57"/>
    </row>
    <row r="462" spans="1:50" ht="24" customHeight="1" hidden="1">
      <c r="A462" s="41"/>
      <c r="B462" s="41"/>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594"/>
      <c r="AL462" s="595"/>
      <c r="AM462" s="595"/>
      <c r="AN462" s="595"/>
      <c r="AO462" s="595"/>
      <c r="AP462" s="595"/>
      <c r="AQ462" s="595"/>
      <c r="AR462" s="595"/>
      <c r="AS462" s="595"/>
      <c r="AT462" s="595"/>
      <c r="AU462" s="596"/>
      <c r="AV462" s="305"/>
      <c r="AW462" s="305"/>
      <c r="AX462" s="57"/>
    </row>
    <row r="463" spans="1:50" ht="24" customHeight="1" hidden="1">
      <c r="A463" s="41"/>
      <c r="B463" s="41"/>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594"/>
      <c r="AL463" s="595"/>
      <c r="AM463" s="595"/>
      <c r="AN463" s="595"/>
      <c r="AO463" s="595"/>
      <c r="AP463" s="595"/>
      <c r="AQ463" s="595"/>
      <c r="AR463" s="595"/>
      <c r="AS463" s="595"/>
      <c r="AT463" s="595"/>
      <c r="AU463" s="596"/>
      <c r="AV463" s="305"/>
      <c r="AW463" s="305"/>
      <c r="AX463" s="57"/>
    </row>
    <row r="464" spans="1:54" s="30" customFormat="1" ht="27" customHeight="1" hidden="1">
      <c r="A464" s="597"/>
      <c r="B464" s="597"/>
      <c r="C464" s="598"/>
      <c r="D464" s="598"/>
      <c r="E464" s="598"/>
      <c r="F464" s="598"/>
      <c r="G464" s="598"/>
      <c r="H464" s="598"/>
      <c r="I464" s="598"/>
      <c r="J464" s="598"/>
      <c r="K464" s="598"/>
      <c r="L464" s="598"/>
      <c r="M464" s="599"/>
      <c r="N464" s="598"/>
      <c r="O464" s="598"/>
      <c r="P464" s="598"/>
      <c r="Q464" s="598"/>
      <c r="R464" s="598"/>
      <c r="S464" s="598"/>
      <c r="T464" s="598"/>
      <c r="U464" s="598"/>
      <c r="V464" s="598"/>
      <c r="W464" s="598"/>
      <c r="X464" s="598"/>
      <c r="Y464" s="598"/>
      <c r="Z464" s="598"/>
      <c r="AA464" s="598"/>
      <c r="AB464" s="598"/>
      <c r="AC464" s="598"/>
      <c r="AD464" s="598"/>
      <c r="AE464" s="598"/>
      <c r="AF464" s="598"/>
      <c r="AG464" s="598"/>
      <c r="AH464" s="598"/>
      <c r="AI464" s="598"/>
      <c r="AJ464" s="598"/>
      <c r="AK464" s="599"/>
      <c r="AL464" s="598"/>
      <c r="AM464" s="598"/>
      <c r="AN464" s="598"/>
      <c r="AO464" s="598"/>
      <c r="AP464" s="598"/>
      <c r="AQ464" s="598"/>
      <c r="AR464" s="598"/>
      <c r="AS464" s="598"/>
      <c r="AT464" s="598"/>
      <c r="AU464" s="600"/>
      <c r="AV464" s="601"/>
      <c r="AW464" s="601"/>
      <c r="AX464" s="602"/>
      <c r="AY464" s="603"/>
      <c r="AZ464" s="603"/>
      <c r="BA464" s="603"/>
      <c r="BB464" s="603"/>
    </row>
    <row r="465" spans="1:54" s="30" customFormat="1" ht="23.25" customHeight="1" hidden="1">
      <c r="A465" s="597"/>
      <c r="B465" s="597"/>
      <c r="C465" s="598"/>
      <c r="D465" s="598"/>
      <c r="E465" s="598"/>
      <c r="F465" s="598"/>
      <c r="G465" s="598"/>
      <c r="H465" s="598"/>
      <c r="I465" s="598"/>
      <c r="J465" s="598"/>
      <c r="K465" s="598"/>
      <c r="L465" s="598"/>
      <c r="M465" s="599"/>
      <c r="N465" s="598"/>
      <c r="O465" s="598"/>
      <c r="P465" s="598"/>
      <c r="Q465" s="598"/>
      <c r="R465" s="598"/>
      <c r="S465" s="598"/>
      <c r="T465" s="598"/>
      <c r="U465" s="598"/>
      <c r="V465" s="598"/>
      <c r="W465" s="598"/>
      <c r="X465" s="598"/>
      <c r="Y465" s="598"/>
      <c r="Z465" s="598"/>
      <c r="AA465" s="598"/>
      <c r="AB465" s="598"/>
      <c r="AC465" s="598"/>
      <c r="AD465" s="598"/>
      <c r="AE465" s="598"/>
      <c r="AF465" s="598"/>
      <c r="AG465" s="598"/>
      <c r="AH465" s="598"/>
      <c r="AI465" s="598"/>
      <c r="AJ465" s="598"/>
      <c r="AK465" s="599"/>
      <c r="AL465" s="598"/>
      <c r="AM465" s="598"/>
      <c r="AN465" s="598"/>
      <c r="AO465" s="598"/>
      <c r="AP465" s="598"/>
      <c r="AQ465" s="598"/>
      <c r="AR465" s="598"/>
      <c r="AS465" s="598"/>
      <c r="AT465" s="598"/>
      <c r="AU465" s="600"/>
      <c r="AV465" s="601"/>
      <c r="AW465" s="601"/>
      <c r="AX465" s="602"/>
      <c r="AY465" s="603"/>
      <c r="AZ465" s="603"/>
      <c r="BA465" s="603"/>
      <c r="BB465" s="603"/>
    </row>
    <row r="466" spans="1:50" ht="10.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0.5" customHeight="1">
      <c r="A467" s="18"/>
      <c r="B467" s="30" t="s">
        <v>133</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0" customHeight="1">
      <c r="A468" s="41"/>
      <c r="B468" s="41"/>
      <c r="C468" s="53" t="s">
        <v>129</v>
      </c>
      <c r="D468" s="53"/>
      <c r="E468" s="53"/>
      <c r="F468" s="53"/>
      <c r="G468" s="53"/>
      <c r="H468" s="53"/>
      <c r="I468" s="53"/>
      <c r="J468" s="53"/>
      <c r="K468" s="53"/>
      <c r="L468" s="53"/>
      <c r="M468" s="53" t="s">
        <v>130</v>
      </c>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4" t="s">
        <v>131</v>
      </c>
      <c r="AL468" s="53"/>
      <c r="AM468" s="53"/>
      <c r="AN468" s="53"/>
      <c r="AO468" s="53"/>
      <c r="AP468" s="53"/>
      <c r="AQ468" s="53" t="s">
        <v>24</v>
      </c>
      <c r="AR468" s="53"/>
      <c r="AS468" s="53"/>
      <c r="AT468" s="53"/>
      <c r="AU468" s="55" t="s">
        <v>25</v>
      </c>
      <c r="AV468" s="56"/>
      <c r="AW468" s="56"/>
      <c r="AX468" s="57"/>
    </row>
    <row r="469" spans="1:50" ht="60" customHeight="1">
      <c r="A469" s="41">
        <v>1</v>
      </c>
      <c r="B469" s="41">
        <v>1</v>
      </c>
      <c r="C469" s="42" t="s">
        <v>116</v>
      </c>
      <c r="D469" s="43"/>
      <c r="E469" s="43"/>
      <c r="F469" s="43"/>
      <c r="G469" s="43"/>
      <c r="H469" s="43"/>
      <c r="I469" s="43"/>
      <c r="J469" s="43"/>
      <c r="K469" s="43"/>
      <c r="L469" s="44"/>
      <c r="M469" s="45" t="s">
        <v>117</v>
      </c>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9"/>
      <c r="AK469" s="48">
        <v>4</v>
      </c>
      <c r="AL469" s="49"/>
      <c r="AM469" s="49"/>
      <c r="AN469" s="49"/>
      <c r="AO469" s="49"/>
      <c r="AP469" s="49"/>
      <c r="AQ469" s="49">
        <v>1</v>
      </c>
      <c r="AR469" s="49"/>
      <c r="AS469" s="49"/>
      <c r="AT469" s="49"/>
      <c r="AU469" s="60">
        <v>0.97</v>
      </c>
      <c r="AV469" s="51"/>
      <c r="AW469" s="51"/>
      <c r="AX469" s="52"/>
    </row>
    <row r="470" spans="1:50" ht="24" customHeight="1" hidden="1">
      <c r="A470" s="41"/>
      <c r="B470" s="41"/>
      <c r="C470" s="593"/>
      <c r="D470" s="48"/>
      <c r="E470" s="48"/>
      <c r="F470" s="48"/>
      <c r="G470" s="48"/>
      <c r="H470" s="48"/>
      <c r="I470" s="48"/>
      <c r="J470" s="48"/>
      <c r="K470" s="48"/>
      <c r="L470" s="48"/>
      <c r="M470" s="593"/>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594"/>
      <c r="AL470" s="595"/>
      <c r="AM470" s="595"/>
      <c r="AN470" s="595"/>
      <c r="AO470" s="595"/>
      <c r="AP470" s="595"/>
      <c r="AQ470" s="595"/>
      <c r="AR470" s="595"/>
      <c r="AS470" s="595"/>
      <c r="AT470" s="595"/>
      <c r="AU470" s="596"/>
      <c r="AV470" s="305"/>
      <c r="AW470" s="305"/>
      <c r="AX470" s="57"/>
    </row>
    <row r="471" spans="1:50" ht="23.25" customHeight="1" hidden="1">
      <c r="A471" s="41"/>
      <c r="B471" s="41"/>
      <c r="C471" s="593"/>
      <c r="D471" s="48"/>
      <c r="E471" s="48"/>
      <c r="F471" s="48"/>
      <c r="G471" s="48"/>
      <c r="H471" s="48"/>
      <c r="I471" s="48"/>
      <c r="J471" s="48"/>
      <c r="K471" s="48"/>
      <c r="L471" s="48"/>
      <c r="M471" s="593"/>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594"/>
      <c r="AL471" s="595"/>
      <c r="AM471" s="595"/>
      <c r="AN471" s="595"/>
      <c r="AO471" s="595"/>
      <c r="AP471" s="595"/>
      <c r="AQ471" s="595"/>
      <c r="AR471" s="595"/>
      <c r="AS471" s="595"/>
      <c r="AT471" s="595"/>
      <c r="AU471" s="596"/>
      <c r="AV471" s="305"/>
      <c r="AW471" s="305"/>
      <c r="AX471" s="57"/>
    </row>
    <row r="472" spans="1:50" ht="24" customHeight="1" hidden="1">
      <c r="A472" s="41"/>
      <c r="B472" s="41"/>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594"/>
      <c r="AL472" s="595"/>
      <c r="AM472" s="595"/>
      <c r="AN472" s="595"/>
      <c r="AO472" s="595"/>
      <c r="AP472" s="595"/>
      <c r="AQ472" s="595"/>
      <c r="AR472" s="595"/>
      <c r="AS472" s="595"/>
      <c r="AT472" s="595"/>
      <c r="AU472" s="596"/>
      <c r="AV472" s="305"/>
      <c r="AW472" s="305"/>
      <c r="AX472" s="57"/>
    </row>
    <row r="473" spans="1:50" ht="24" customHeight="1" hidden="1">
      <c r="A473" s="41"/>
      <c r="B473" s="41"/>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594"/>
      <c r="AL473" s="595"/>
      <c r="AM473" s="595"/>
      <c r="AN473" s="595"/>
      <c r="AO473" s="595"/>
      <c r="AP473" s="595"/>
      <c r="AQ473" s="595"/>
      <c r="AR473" s="595"/>
      <c r="AS473" s="595"/>
      <c r="AT473" s="595"/>
      <c r="AU473" s="596"/>
      <c r="AV473" s="305"/>
      <c r="AW473" s="305"/>
      <c r="AX473" s="57"/>
    </row>
    <row r="474" spans="1:50" ht="24" customHeight="1" hidden="1">
      <c r="A474" s="41"/>
      <c r="B474" s="41"/>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594"/>
      <c r="AL474" s="595"/>
      <c r="AM474" s="595"/>
      <c r="AN474" s="595"/>
      <c r="AO474" s="595"/>
      <c r="AP474" s="595"/>
      <c r="AQ474" s="595"/>
      <c r="AR474" s="595"/>
      <c r="AS474" s="595"/>
      <c r="AT474" s="595"/>
      <c r="AU474" s="596"/>
      <c r="AV474" s="305"/>
      <c r="AW474" s="305"/>
      <c r="AX474" s="57"/>
    </row>
    <row r="475" spans="1:50" ht="24" customHeight="1" hidden="1">
      <c r="A475" s="41"/>
      <c r="B475" s="41"/>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594"/>
      <c r="AL475" s="595"/>
      <c r="AM475" s="595"/>
      <c r="AN475" s="595"/>
      <c r="AO475" s="595"/>
      <c r="AP475" s="595"/>
      <c r="AQ475" s="595"/>
      <c r="AR475" s="595"/>
      <c r="AS475" s="595"/>
      <c r="AT475" s="595"/>
      <c r="AU475" s="596"/>
      <c r="AV475" s="305"/>
      <c r="AW475" s="305"/>
      <c r="AX475" s="57"/>
    </row>
    <row r="476" spans="1:50" ht="24" customHeight="1" hidden="1">
      <c r="A476" s="41"/>
      <c r="B476" s="41"/>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594"/>
      <c r="AL476" s="595"/>
      <c r="AM476" s="595"/>
      <c r="AN476" s="595"/>
      <c r="AO476" s="595"/>
      <c r="AP476" s="595"/>
      <c r="AQ476" s="595"/>
      <c r="AR476" s="595"/>
      <c r="AS476" s="595"/>
      <c r="AT476" s="595"/>
      <c r="AU476" s="596"/>
      <c r="AV476" s="305"/>
      <c r="AW476" s="305"/>
      <c r="AX476" s="57"/>
    </row>
    <row r="477" spans="1:50" ht="24" customHeight="1" hidden="1">
      <c r="A477" s="41"/>
      <c r="B477" s="41"/>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594"/>
      <c r="AL477" s="595"/>
      <c r="AM477" s="595"/>
      <c r="AN477" s="595"/>
      <c r="AO477" s="595"/>
      <c r="AP477" s="595"/>
      <c r="AQ477" s="595"/>
      <c r="AR477" s="595"/>
      <c r="AS477" s="595"/>
      <c r="AT477" s="595"/>
      <c r="AU477" s="596"/>
      <c r="AV477" s="305"/>
      <c r="AW477" s="305"/>
      <c r="AX477" s="57"/>
    </row>
    <row r="478" spans="1:50" ht="24" customHeight="1" hidden="1">
      <c r="A478" s="41"/>
      <c r="B478" s="41"/>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594"/>
      <c r="AL478" s="595"/>
      <c r="AM478" s="595"/>
      <c r="AN478" s="595"/>
      <c r="AO478" s="595"/>
      <c r="AP478" s="595"/>
      <c r="AQ478" s="595"/>
      <c r="AR478" s="595"/>
      <c r="AS478" s="595"/>
      <c r="AT478" s="595"/>
      <c r="AU478" s="596"/>
      <c r="AV478" s="305"/>
      <c r="AW478" s="305"/>
      <c r="AX478" s="57"/>
    </row>
    <row r="479" spans="1:50" ht="24" customHeight="1" hidden="1">
      <c r="A479" s="41"/>
      <c r="B479" s="41"/>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594"/>
      <c r="AL479" s="595"/>
      <c r="AM479" s="595"/>
      <c r="AN479" s="595"/>
      <c r="AO479" s="595"/>
      <c r="AP479" s="595"/>
      <c r="AQ479" s="595"/>
      <c r="AR479" s="595"/>
      <c r="AS479" s="595"/>
      <c r="AT479" s="595"/>
      <c r="AU479" s="596"/>
      <c r="AV479" s="305"/>
      <c r="AW479" s="305"/>
      <c r="AX479" s="57"/>
    </row>
    <row r="480" spans="1:50" ht="24" customHeight="1" hidden="1">
      <c r="A480" s="41"/>
      <c r="B480" s="41"/>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594"/>
      <c r="AL480" s="595"/>
      <c r="AM480" s="595"/>
      <c r="AN480" s="595"/>
      <c r="AO480" s="595"/>
      <c r="AP480" s="595"/>
      <c r="AQ480" s="595"/>
      <c r="AR480" s="595"/>
      <c r="AS480" s="595"/>
      <c r="AT480" s="595"/>
      <c r="AU480" s="596"/>
      <c r="AV480" s="305"/>
      <c r="AW480" s="305"/>
      <c r="AX480" s="57"/>
    </row>
    <row r="481" spans="1:50" ht="24" customHeight="1" hidden="1">
      <c r="A481" s="41"/>
      <c r="B481" s="41"/>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594"/>
      <c r="AL481" s="595"/>
      <c r="AM481" s="595"/>
      <c r="AN481" s="595"/>
      <c r="AO481" s="595"/>
      <c r="AP481" s="595"/>
      <c r="AQ481" s="595"/>
      <c r="AR481" s="595"/>
      <c r="AS481" s="595"/>
      <c r="AT481" s="595"/>
      <c r="AU481" s="596"/>
      <c r="AV481" s="305"/>
      <c r="AW481" s="305"/>
      <c r="AX481" s="57"/>
    </row>
    <row r="482" spans="1:50" ht="24" customHeight="1" hidden="1">
      <c r="A482" s="41"/>
      <c r="B482" s="41"/>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594"/>
      <c r="AL482" s="595"/>
      <c r="AM482" s="595"/>
      <c r="AN482" s="595"/>
      <c r="AO482" s="595"/>
      <c r="AP482" s="595"/>
      <c r="AQ482" s="595"/>
      <c r="AR482" s="595"/>
      <c r="AS482" s="595"/>
      <c r="AT482" s="595"/>
      <c r="AU482" s="596"/>
      <c r="AV482" s="305"/>
      <c r="AW482" s="305"/>
      <c r="AX482" s="57"/>
    </row>
    <row r="483" spans="1:54" s="30" customFormat="1" ht="19.5" customHeight="1" hidden="1">
      <c r="A483" s="597"/>
      <c r="B483" s="597"/>
      <c r="C483" s="598"/>
      <c r="D483" s="598"/>
      <c r="E483" s="598"/>
      <c r="F483" s="598"/>
      <c r="G483" s="598"/>
      <c r="H483" s="598"/>
      <c r="I483" s="598"/>
      <c r="J483" s="598"/>
      <c r="K483" s="598"/>
      <c r="L483" s="598"/>
      <c r="M483" s="599"/>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9"/>
      <c r="AL483" s="598"/>
      <c r="AM483" s="598"/>
      <c r="AN483" s="598"/>
      <c r="AO483" s="598"/>
      <c r="AP483" s="598"/>
      <c r="AQ483" s="598"/>
      <c r="AR483" s="598"/>
      <c r="AS483" s="598"/>
      <c r="AT483" s="598"/>
      <c r="AU483" s="600"/>
      <c r="AV483" s="601"/>
      <c r="AW483" s="601"/>
      <c r="AX483" s="602"/>
      <c r="AY483" s="603"/>
      <c r="AZ483" s="603"/>
      <c r="BA483" s="603"/>
      <c r="BB483" s="603"/>
    </row>
    <row r="484" spans="1:54" s="30" customFormat="1" ht="27" customHeight="1" hidden="1">
      <c r="A484" s="597"/>
      <c r="B484" s="597"/>
      <c r="C484" s="598"/>
      <c r="D484" s="598"/>
      <c r="E484" s="598"/>
      <c r="F484" s="598"/>
      <c r="G484" s="598"/>
      <c r="H484" s="598"/>
      <c r="I484" s="598"/>
      <c r="J484" s="598"/>
      <c r="K484" s="598"/>
      <c r="L484" s="598"/>
      <c r="M484" s="599"/>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9"/>
      <c r="AL484" s="598"/>
      <c r="AM484" s="598"/>
      <c r="AN484" s="598"/>
      <c r="AO484" s="598"/>
      <c r="AP484" s="598"/>
      <c r="AQ484" s="598"/>
      <c r="AR484" s="598"/>
      <c r="AS484" s="598"/>
      <c r="AT484" s="598"/>
      <c r="AU484" s="600"/>
      <c r="AV484" s="601"/>
      <c r="AW484" s="601"/>
      <c r="AX484" s="602"/>
      <c r="AY484" s="603"/>
      <c r="AZ484" s="603"/>
      <c r="BA484" s="603"/>
      <c r="BB484" s="603"/>
    </row>
    <row r="485" spans="1:50" ht="24" customHeight="1" hidden="1">
      <c r="A485" s="41"/>
      <c r="B485" s="41"/>
      <c r="C485" s="593"/>
      <c r="D485" s="48"/>
      <c r="E485" s="48"/>
      <c r="F485" s="48"/>
      <c r="G485" s="48"/>
      <c r="H485" s="48"/>
      <c r="I485" s="48"/>
      <c r="J485" s="48"/>
      <c r="K485" s="48"/>
      <c r="L485" s="48"/>
      <c r="M485" s="593"/>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594"/>
      <c r="AL485" s="595"/>
      <c r="AM485" s="595"/>
      <c r="AN485" s="595"/>
      <c r="AO485" s="595"/>
      <c r="AP485" s="595"/>
      <c r="AQ485" s="595"/>
      <c r="AR485" s="595"/>
      <c r="AS485" s="595"/>
      <c r="AT485" s="595"/>
      <c r="AU485" s="596"/>
      <c r="AV485" s="305"/>
      <c r="AW485" s="305"/>
      <c r="AX485" s="57"/>
    </row>
    <row r="486" spans="1:50" ht="24" customHeight="1" hidden="1">
      <c r="A486" s="41"/>
      <c r="B486" s="41"/>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594"/>
      <c r="AL486" s="595"/>
      <c r="AM486" s="595"/>
      <c r="AN486" s="595"/>
      <c r="AO486" s="595"/>
      <c r="AP486" s="595"/>
      <c r="AQ486" s="595"/>
      <c r="AR486" s="595"/>
      <c r="AS486" s="595"/>
      <c r="AT486" s="595"/>
      <c r="AU486" s="596"/>
      <c r="AV486" s="305"/>
      <c r="AW486" s="305"/>
      <c r="AX486" s="57"/>
    </row>
    <row r="487" spans="1:50" ht="24" customHeight="1" hidden="1">
      <c r="A487" s="41"/>
      <c r="B487" s="41"/>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594"/>
      <c r="AL487" s="595"/>
      <c r="AM487" s="595"/>
      <c r="AN487" s="595"/>
      <c r="AO487" s="595"/>
      <c r="AP487" s="595"/>
      <c r="AQ487" s="595"/>
      <c r="AR487" s="595"/>
      <c r="AS487" s="595"/>
      <c r="AT487" s="595"/>
      <c r="AU487" s="596"/>
      <c r="AV487" s="305"/>
      <c r="AW487" s="305"/>
      <c r="AX487" s="57"/>
    </row>
    <row r="488" spans="1:50" ht="24" customHeight="1" hidden="1">
      <c r="A488" s="41"/>
      <c r="B488" s="41"/>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594"/>
      <c r="AL488" s="595"/>
      <c r="AM488" s="595"/>
      <c r="AN488" s="595"/>
      <c r="AO488" s="595"/>
      <c r="AP488" s="595"/>
      <c r="AQ488" s="595"/>
      <c r="AR488" s="595"/>
      <c r="AS488" s="595"/>
      <c r="AT488" s="595"/>
      <c r="AU488" s="596"/>
      <c r="AV488" s="305"/>
      <c r="AW488" s="305"/>
      <c r="AX488" s="57"/>
    </row>
    <row r="489" spans="1:50" ht="24" customHeight="1" hidden="1">
      <c r="A489" s="41"/>
      <c r="B489" s="41"/>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594"/>
      <c r="AL489" s="595"/>
      <c r="AM489" s="595"/>
      <c r="AN489" s="595"/>
      <c r="AO489" s="595"/>
      <c r="AP489" s="595"/>
      <c r="AQ489" s="595"/>
      <c r="AR489" s="595"/>
      <c r="AS489" s="595"/>
      <c r="AT489" s="595"/>
      <c r="AU489" s="596"/>
      <c r="AV489" s="305"/>
      <c r="AW489" s="305"/>
      <c r="AX489" s="57"/>
    </row>
    <row r="490" spans="1:50" ht="24" customHeight="1" hidden="1">
      <c r="A490" s="41"/>
      <c r="B490" s="41"/>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594"/>
      <c r="AL490" s="595"/>
      <c r="AM490" s="595"/>
      <c r="AN490" s="595"/>
      <c r="AO490" s="595"/>
      <c r="AP490" s="595"/>
      <c r="AQ490" s="595"/>
      <c r="AR490" s="595"/>
      <c r="AS490" s="595"/>
      <c r="AT490" s="595"/>
      <c r="AU490" s="596"/>
      <c r="AV490" s="305"/>
      <c r="AW490" s="305"/>
      <c r="AX490" s="57"/>
    </row>
    <row r="491" spans="1:50" ht="24" customHeight="1" hidden="1">
      <c r="A491" s="41"/>
      <c r="B491" s="41"/>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594"/>
      <c r="AL491" s="595"/>
      <c r="AM491" s="595"/>
      <c r="AN491" s="595"/>
      <c r="AO491" s="595"/>
      <c r="AP491" s="595"/>
      <c r="AQ491" s="595"/>
      <c r="AR491" s="595"/>
      <c r="AS491" s="595"/>
      <c r="AT491" s="595"/>
      <c r="AU491" s="596"/>
      <c r="AV491" s="305"/>
      <c r="AW491" s="305"/>
      <c r="AX491" s="57"/>
    </row>
    <row r="492" spans="1:50" ht="24" customHeight="1" hidden="1">
      <c r="A492" s="41"/>
      <c r="B492" s="41"/>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594"/>
      <c r="AL492" s="595"/>
      <c r="AM492" s="595"/>
      <c r="AN492" s="595"/>
      <c r="AO492" s="595"/>
      <c r="AP492" s="595"/>
      <c r="AQ492" s="595"/>
      <c r="AR492" s="595"/>
      <c r="AS492" s="595"/>
      <c r="AT492" s="595"/>
      <c r="AU492" s="596"/>
      <c r="AV492" s="305"/>
      <c r="AW492" s="305"/>
      <c r="AX492" s="57"/>
    </row>
    <row r="493" spans="1:50" ht="24" customHeight="1" hidden="1">
      <c r="A493" s="41"/>
      <c r="B493" s="41"/>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594"/>
      <c r="AL493" s="595"/>
      <c r="AM493" s="595"/>
      <c r="AN493" s="595"/>
      <c r="AO493" s="595"/>
      <c r="AP493" s="595"/>
      <c r="AQ493" s="595"/>
      <c r="AR493" s="595"/>
      <c r="AS493" s="595"/>
      <c r="AT493" s="595"/>
      <c r="AU493" s="596"/>
      <c r="AV493" s="305"/>
      <c r="AW493" s="305"/>
      <c r="AX493" s="57"/>
    </row>
    <row r="494" spans="1:50" ht="24" customHeight="1" hidden="1">
      <c r="A494" s="41"/>
      <c r="B494" s="41"/>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594"/>
      <c r="AL494" s="595"/>
      <c r="AM494" s="595"/>
      <c r="AN494" s="595"/>
      <c r="AO494" s="595"/>
      <c r="AP494" s="595"/>
      <c r="AQ494" s="595"/>
      <c r="AR494" s="595"/>
      <c r="AS494" s="595"/>
      <c r="AT494" s="595"/>
      <c r="AU494" s="596"/>
      <c r="AV494" s="305"/>
      <c r="AW494" s="305"/>
      <c r="AX494" s="57"/>
    </row>
    <row r="495" spans="1:50" ht="24" customHeight="1" hidden="1">
      <c r="A495" s="41"/>
      <c r="B495" s="41"/>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594"/>
      <c r="AL495" s="595"/>
      <c r="AM495" s="595"/>
      <c r="AN495" s="595"/>
      <c r="AO495" s="595"/>
      <c r="AP495" s="595"/>
      <c r="AQ495" s="595"/>
      <c r="AR495" s="595"/>
      <c r="AS495" s="595"/>
      <c r="AT495" s="595"/>
      <c r="AU495" s="596"/>
      <c r="AV495" s="305"/>
      <c r="AW495" s="305"/>
      <c r="AX495" s="57"/>
    </row>
    <row r="496" spans="1:50" ht="24" customHeight="1" hidden="1">
      <c r="A496" s="41"/>
      <c r="B496" s="41"/>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594"/>
      <c r="AL496" s="595"/>
      <c r="AM496" s="595"/>
      <c r="AN496" s="595"/>
      <c r="AO496" s="595"/>
      <c r="AP496" s="595"/>
      <c r="AQ496" s="595"/>
      <c r="AR496" s="595"/>
      <c r="AS496" s="595"/>
      <c r="AT496" s="595"/>
      <c r="AU496" s="596"/>
      <c r="AV496" s="305"/>
      <c r="AW496" s="305"/>
      <c r="AX496" s="57"/>
    </row>
    <row r="497" spans="1:54" s="30" customFormat="1" ht="27" customHeight="1" hidden="1">
      <c r="A497" s="597"/>
      <c r="B497" s="597"/>
      <c r="C497" s="598"/>
      <c r="D497" s="598"/>
      <c r="E497" s="598"/>
      <c r="F497" s="598"/>
      <c r="G497" s="598"/>
      <c r="H497" s="598"/>
      <c r="I497" s="598"/>
      <c r="J497" s="598"/>
      <c r="K497" s="598"/>
      <c r="L497" s="598"/>
      <c r="M497" s="599"/>
      <c r="N497" s="598"/>
      <c r="O497" s="598"/>
      <c r="P497" s="598"/>
      <c r="Q497" s="598"/>
      <c r="R497" s="598"/>
      <c r="S497" s="598"/>
      <c r="T497" s="598"/>
      <c r="U497" s="598"/>
      <c r="V497" s="598"/>
      <c r="W497" s="598"/>
      <c r="X497" s="598"/>
      <c r="Y497" s="598"/>
      <c r="Z497" s="598"/>
      <c r="AA497" s="598"/>
      <c r="AB497" s="598"/>
      <c r="AC497" s="598"/>
      <c r="AD497" s="598"/>
      <c r="AE497" s="598"/>
      <c r="AF497" s="598"/>
      <c r="AG497" s="598"/>
      <c r="AH497" s="598"/>
      <c r="AI497" s="598"/>
      <c r="AJ497" s="598"/>
      <c r="AK497" s="599"/>
      <c r="AL497" s="598"/>
      <c r="AM497" s="598"/>
      <c r="AN497" s="598"/>
      <c r="AO497" s="598"/>
      <c r="AP497" s="598"/>
      <c r="AQ497" s="598"/>
      <c r="AR497" s="598"/>
      <c r="AS497" s="598"/>
      <c r="AT497" s="598"/>
      <c r="AU497" s="600"/>
      <c r="AV497" s="601"/>
      <c r="AW497" s="601"/>
      <c r="AX497" s="602"/>
      <c r="AY497" s="603"/>
      <c r="AZ497" s="603"/>
      <c r="BA497" s="603"/>
      <c r="BB497" s="603"/>
    </row>
    <row r="498" spans="1:54" s="30" customFormat="1" ht="23.25" customHeight="1" hidden="1">
      <c r="A498" s="597"/>
      <c r="B498" s="597"/>
      <c r="C498" s="598"/>
      <c r="D498" s="598"/>
      <c r="E498" s="598"/>
      <c r="F498" s="598"/>
      <c r="G498" s="598"/>
      <c r="H498" s="598"/>
      <c r="I498" s="598"/>
      <c r="J498" s="598"/>
      <c r="K498" s="598"/>
      <c r="L498" s="598"/>
      <c r="M498" s="599"/>
      <c r="N498" s="598"/>
      <c r="O498" s="598"/>
      <c r="P498" s="598"/>
      <c r="Q498" s="598"/>
      <c r="R498" s="598"/>
      <c r="S498" s="598"/>
      <c r="T498" s="598"/>
      <c r="U498" s="598"/>
      <c r="V498" s="598"/>
      <c r="W498" s="598"/>
      <c r="X498" s="598"/>
      <c r="Y498" s="598"/>
      <c r="Z498" s="598"/>
      <c r="AA498" s="598"/>
      <c r="AB498" s="598"/>
      <c r="AC498" s="598"/>
      <c r="AD498" s="598"/>
      <c r="AE498" s="598"/>
      <c r="AF498" s="598"/>
      <c r="AG498" s="598"/>
      <c r="AH498" s="598"/>
      <c r="AI498" s="598"/>
      <c r="AJ498" s="598"/>
      <c r="AK498" s="599"/>
      <c r="AL498" s="598"/>
      <c r="AM498" s="598"/>
      <c r="AN498" s="598"/>
      <c r="AO498" s="598"/>
      <c r="AP498" s="598"/>
      <c r="AQ498" s="598"/>
      <c r="AR498" s="598"/>
      <c r="AS498" s="598"/>
      <c r="AT498" s="598"/>
      <c r="AU498" s="600"/>
      <c r="AV498" s="601"/>
      <c r="AW498" s="601"/>
      <c r="AX498" s="602"/>
      <c r="AY498" s="603"/>
      <c r="AZ498" s="603"/>
      <c r="BA498" s="603"/>
      <c r="BB498" s="603"/>
    </row>
    <row r="499" spans="1:50" ht="9"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row r="500" spans="1:50" ht="15" customHeight="1">
      <c r="A500" s="18"/>
      <c r="B500" s="30" t="s">
        <v>134</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0" customHeight="1">
      <c r="A501" s="41"/>
      <c r="B501" s="41"/>
      <c r="C501" s="53" t="s">
        <v>129</v>
      </c>
      <c r="D501" s="53"/>
      <c r="E501" s="53"/>
      <c r="F501" s="53"/>
      <c r="G501" s="53"/>
      <c r="H501" s="53"/>
      <c r="I501" s="53"/>
      <c r="J501" s="53"/>
      <c r="K501" s="53"/>
      <c r="L501" s="53"/>
      <c r="M501" s="53" t="s">
        <v>130</v>
      </c>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4" t="s">
        <v>131</v>
      </c>
      <c r="AL501" s="53"/>
      <c r="AM501" s="53"/>
      <c r="AN501" s="53"/>
      <c r="AO501" s="53"/>
      <c r="AP501" s="53"/>
      <c r="AQ501" s="53" t="s">
        <v>24</v>
      </c>
      <c r="AR501" s="53"/>
      <c r="AS501" s="53"/>
      <c r="AT501" s="53"/>
      <c r="AU501" s="55" t="s">
        <v>25</v>
      </c>
      <c r="AV501" s="56"/>
      <c r="AW501" s="56"/>
      <c r="AX501" s="57"/>
    </row>
    <row r="502" spans="1:50" ht="60" customHeight="1">
      <c r="A502" s="41">
        <v>1</v>
      </c>
      <c r="B502" s="41">
        <v>1</v>
      </c>
      <c r="C502" s="42" t="s">
        <v>121</v>
      </c>
      <c r="D502" s="43"/>
      <c r="E502" s="43"/>
      <c r="F502" s="43"/>
      <c r="G502" s="43"/>
      <c r="H502" s="43"/>
      <c r="I502" s="43"/>
      <c r="J502" s="43"/>
      <c r="K502" s="43"/>
      <c r="L502" s="44"/>
      <c r="M502" s="45" t="s">
        <v>124</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7"/>
      <c r="AK502" s="48">
        <v>2</v>
      </c>
      <c r="AL502" s="49"/>
      <c r="AM502" s="49"/>
      <c r="AN502" s="49"/>
      <c r="AO502" s="49"/>
      <c r="AP502" s="49"/>
      <c r="AQ502" s="50" t="s">
        <v>142</v>
      </c>
      <c r="AR502" s="51"/>
      <c r="AS502" s="51"/>
      <c r="AT502" s="52"/>
      <c r="AU502" s="50" t="s">
        <v>141</v>
      </c>
      <c r="AV502" s="51"/>
      <c r="AW502" s="51"/>
      <c r="AX502" s="52"/>
    </row>
    <row r="503" spans="1:50" ht="24" customHeight="1" hidden="1">
      <c r="A503" s="41"/>
      <c r="B503" s="41"/>
      <c r="C503" s="593"/>
      <c r="D503" s="48"/>
      <c r="E503" s="48"/>
      <c r="F503" s="48"/>
      <c r="G503" s="48"/>
      <c r="H503" s="48"/>
      <c r="I503" s="48"/>
      <c r="J503" s="48"/>
      <c r="K503" s="48"/>
      <c r="L503" s="48"/>
      <c r="M503" s="593"/>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594"/>
      <c r="AL503" s="595"/>
      <c r="AM503" s="595"/>
      <c r="AN503" s="595"/>
      <c r="AO503" s="595"/>
      <c r="AP503" s="595"/>
      <c r="AQ503" s="595"/>
      <c r="AR503" s="595"/>
      <c r="AS503" s="595"/>
      <c r="AT503" s="595"/>
      <c r="AU503" s="596"/>
      <c r="AV503" s="305"/>
      <c r="AW503" s="305"/>
      <c r="AX503" s="57"/>
    </row>
    <row r="504" spans="1:50" ht="23.25" customHeight="1" hidden="1">
      <c r="A504" s="41"/>
      <c r="B504" s="41"/>
      <c r="C504" s="593"/>
      <c r="D504" s="48"/>
      <c r="E504" s="48"/>
      <c r="F504" s="48"/>
      <c r="G504" s="48"/>
      <c r="H504" s="48"/>
      <c r="I504" s="48"/>
      <c r="J504" s="48"/>
      <c r="K504" s="48"/>
      <c r="L504" s="48"/>
      <c r="M504" s="593"/>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594"/>
      <c r="AL504" s="595"/>
      <c r="AM504" s="595"/>
      <c r="AN504" s="595"/>
      <c r="AO504" s="595"/>
      <c r="AP504" s="595"/>
      <c r="AQ504" s="595"/>
      <c r="AR504" s="595"/>
      <c r="AS504" s="595"/>
      <c r="AT504" s="595"/>
      <c r="AU504" s="596"/>
      <c r="AV504" s="305"/>
      <c r="AW504" s="305"/>
      <c r="AX504" s="57"/>
    </row>
    <row r="505" spans="1:50" ht="24" customHeight="1" hidden="1">
      <c r="A505" s="41"/>
      <c r="B505" s="41"/>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594"/>
      <c r="AL505" s="595"/>
      <c r="AM505" s="595"/>
      <c r="AN505" s="595"/>
      <c r="AO505" s="595"/>
      <c r="AP505" s="595"/>
      <c r="AQ505" s="595"/>
      <c r="AR505" s="595"/>
      <c r="AS505" s="595"/>
      <c r="AT505" s="595"/>
      <c r="AU505" s="596"/>
      <c r="AV505" s="305"/>
      <c r="AW505" s="305"/>
      <c r="AX505" s="57"/>
    </row>
    <row r="506" spans="1:50" ht="24" customHeight="1" hidden="1">
      <c r="A506" s="41"/>
      <c r="B506" s="41"/>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594"/>
      <c r="AL506" s="595"/>
      <c r="AM506" s="595"/>
      <c r="AN506" s="595"/>
      <c r="AO506" s="595"/>
      <c r="AP506" s="595"/>
      <c r="AQ506" s="595"/>
      <c r="AR506" s="595"/>
      <c r="AS506" s="595"/>
      <c r="AT506" s="595"/>
      <c r="AU506" s="596"/>
      <c r="AV506" s="305"/>
      <c r="AW506" s="305"/>
      <c r="AX506" s="57"/>
    </row>
    <row r="507" spans="1:50" ht="24" customHeight="1" hidden="1">
      <c r="A507" s="41"/>
      <c r="B507" s="41"/>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594"/>
      <c r="AL507" s="595"/>
      <c r="AM507" s="595"/>
      <c r="AN507" s="595"/>
      <c r="AO507" s="595"/>
      <c r="AP507" s="595"/>
      <c r="AQ507" s="595"/>
      <c r="AR507" s="595"/>
      <c r="AS507" s="595"/>
      <c r="AT507" s="595"/>
      <c r="AU507" s="596"/>
      <c r="AV507" s="305"/>
      <c r="AW507" s="305"/>
      <c r="AX507" s="57"/>
    </row>
    <row r="508" spans="1:50" ht="24" customHeight="1" hidden="1">
      <c r="A508" s="41"/>
      <c r="B508" s="41"/>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594"/>
      <c r="AL508" s="595"/>
      <c r="AM508" s="595"/>
      <c r="AN508" s="595"/>
      <c r="AO508" s="595"/>
      <c r="AP508" s="595"/>
      <c r="AQ508" s="595"/>
      <c r="AR508" s="595"/>
      <c r="AS508" s="595"/>
      <c r="AT508" s="595"/>
      <c r="AU508" s="596"/>
      <c r="AV508" s="305"/>
      <c r="AW508" s="305"/>
      <c r="AX508" s="57"/>
    </row>
    <row r="509" spans="1:50" ht="24" customHeight="1" hidden="1">
      <c r="A509" s="41"/>
      <c r="B509" s="41"/>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594"/>
      <c r="AL509" s="595"/>
      <c r="AM509" s="595"/>
      <c r="AN509" s="595"/>
      <c r="AO509" s="595"/>
      <c r="AP509" s="595"/>
      <c r="AQ509" s="595"/>
      <c r="AR509" s="595"/>
      <c r="AS509" s="595"/>
      <c r="AT509" s="595"/>
      <c r="AU509" s="596"/>
      <c r="AV509" s="305"/>
      <c r="AW509" s="305"/>
      <c r="AX509" s="57"/>
    </row>
    <row r="510" spans="1:50" ht="24" customHeight="1" hidden="1">
      <c r="A510" s="41"/>
      <c r="B510" s="41"/>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594"/>
      <c r="AL510" s="595"/>
      <c r="AM510" s="595"/>
      <c r="AN510" s="595"/>
      <c r="AO510" s="595"/>
      <c r="AP510" s="595"/>
      <c r="AQ510" s="595"/>
      <c r="AR510" s="595"/>
      <c r="AS510" s="595"/>
      <c r="AT510" s="595"/>
      <c r="AU510" s="596"/>
      <c r="AV510" s="305"/>
      <c r="AW510" s="305"/>
      <c r="AX510" s="57"/>
    </row>
    <row r="511" spans="1:50" ht="24" customHeight="1" hidden="1">
      <c r="A511" s="41"/>
      <c r="B511" s="41"/>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594"/>
      <c r="AL511" s="595"/>
      <c r="AM511" s="595"/>
      <c r="AN511" s="595"/>
      <c r="AO511" s="595"/>
      <c r="AP511" s="595"/>
      <c r="AQ511" s="595"/>
      <c r="AR511" s="595"/>
      <c r="AS511" s="595"/>
      <c r="AT511" s="595"/>
      <c r="AU511" s="596"/>
      <c r="AV511" s="305"/>
      <c r="AW511" s="305"/>
      <c r="AX511" s="57"/>
    </row>
    <row r="512" spans="1:50" ht="24" customHeight="1" hidden="1">
      <c r="A512" s="41"/>
      <c r="B512" s="41"/>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594"/>
      <c r="AL512" s="595"/>
      <c r="AM512" s="595"/>
      <c r="AN512" s="595"/>
      <c r="AO512" s="595"/>
      <c r="AP512" s="595"/>
      <c r="AQ512" s="595"/>
      <c r="AR512" s="595"/>
      <c r="AS512" s="595"/>
      <c r="AT512" s="595"/>
      <c r="AU512" s="596"/>
      <c r="AV512" s="305"/>
      <c r="AW512" s="305"/>
      <c r="AX512" s="57"/>
    </row>
    <row r="513" spans="1:50" ht="24" customHeight="1" hidden="1">
      <c r="A513" s="41"/>
      <c r="B513" s="41"/>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594"/>
      <c r="AL513" s="595"/>
      <c r="AM513" s="595"/>
      <c r="AN513" s="595"/>
      <c r="AO513" s="595"/>
      <c r="AP513" s="595"/>
      <c r="AQ513" s="595"/>
      <c r="AR513" s="595"/>
      <c r="AS513" s="595"/>
      <c r="AT513" s="595"/>
      <c r="AU513" s="596"/>
      <c r="AV513" s="305"/>
      <c r="AW513" s="305"/>
      <c r="AX513" s="57"/>
    </row>
    <row r="514" spans="1:50" ht="24" customHeight="1" hidden="1">
      <c r="A514" s="41"/>
      <c r="B514" s="41"/>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594"/>
      <c r="AL514" s="595"/>
      <c r="AM514" s="595"/>
      <c r="AN514" s="595"/>
      <c r="AO514" s="595"/>
      <c r="AP514" s="595"/>
      <c r="AQ514" s="595"/>
      <c r="AR514" s="595"/>
      <c r="AS514" s="595"/>
      <c r="AT514" s="595"/>
      <c r="AU514" s="596"/>
      <c r="AV514" s="305"/>
      <c r="AW514" s="305"/>
      <c r="AX514" s="57"/>
    </row>
    <row r="515" spans="1:50" ht="24" customHeight="1" hidden="1">
      <c r="A515" s="41"/>
      <c r="B515" s="41"/>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594"/>
      <c r="AL515" s="595"/>
      <c r="AM515" s="595"/>
      <c r="AN515" s="595"/>
      <c r="AO515" s="595"/>
      <c r="AP515" s="595"/>
      <c r="AQ515" s="595"/>
      <c r="AR515" s="595"/>
      <c r="AS515" s="595"/>
      <c r="AT515" s="595"/>
      <c r="AU515" s="596"/>
      <c r="AV515" s="305"/>
      <c r="AW515" s="305"/>
      <c r="AX515" s="57"/>
    </row>
    <row r="516" spans="1:54" s="30" customFormat="1" ht="19.5" customHeight="1" hidden="1">
      <c r="A516" s="597"/>
      <c r="B516" s="597"/>
      <c r="C516" s="598"/>
      <c r="D516" s="598"/>
      <c r="E516" s="598"/>
      <c r="F516" s="598"/>
      <c r="G516" s="598"/>
      <c r="H516" s="598"/>
      <c r="I516" s="598"/>
      <c r="J516" s="598"/>
      <c r="K516" s="598"/>
      <c r="L516" s="598"/>
      <c r="M516" s="599"/>
      <c r="N516" s="598"/>
      <c r="O516" s="598"/>
      <c r="P516" s="598"/>
      <c r="Q516" s="598"/>
      <c r="R516" s="598"/>
      <c r="S516" s="598"/>
      <c r="T516" s="598"/>
      <c r="U516" s="598"/>
      <c r="V516" s="598"/>
      <c r="W516" s="598"/>
      <c r="X516" s="598"/>
      <c r="Y516" s="598"/>
      <c r="Z516" s="598"/>
      <c r="AA516" s="598"/>
      <c r="AB516" s="598"/>
      <c r="AC516" s="598"/>
      <c r="AD516" s="598"/>
      <c r="AE516" s="598"/>
      <c r="AF516" s="598"/>
      <c r="AG516" s="598"/>
      <c r="AH516" s="598"/>
      <c r="AI516" s="598"/>
      <c r="AJ516" s="598"/>
      <c r="AK516" s="599"/>
      <c r="AL516" s="598"/>
      <c r="AM516" s="598"/>
      <c r="AN516" s="598"/>
      <c r="AO516" s="598"/>
      <c r="AP516" s="598"/>
      <c r="AQ516" s="598"/>
      <c r="AR516" s="598"/>
      <c r="AS516" s="598"/>
      <c r="AT516" s="598"/>
      <c r="AU516" s="600"/>
      <c r="AV516" s="601"/>
      <c r="AW516" s="601"/>
      <c r="AX516" s="602"/>
      <c r="AY516" s="603"/>
      <c r="AZ516" s="603"/>
      <c r="BA516" s="603"/>
      <c r="BB516" s="603"/>
    </row>
    <row r="517" spans="1:54" s="30" customFormat="1" ht="27" customHeight="1" hidden="1">
      <c r="A517" s="597"/>
      <c r="B517" s="597"/>
      <c r="C517" s="598"/>
      <c r="D517" s="598"/>
      <c r="E517" s="598"/>
      <c r="F517" s="598"/>
      <c r="G517" s="598"/>
      <c r="H517" s="598"/>
      <c r="I517" s="598"/>
      <c r="J517" s="598"/>
      <c r="K517" s="598"/>
      <c r="L517" s="598"/>
      <c r="M517" s="599"/>
      <c r="N517" s="598"/>
      <c r="O517" s="598"/>
      <c r="P517" s="598"/>
      <c r="Q517" s="598"/>
      <c r="R517" s="598"/>
      <c r="S517" s="598"/>
      <c r="T517" s="598"/>
      <c r="U517" s="598"/>
      <c r="V517" s="598"/>
      <c r="W517" s="598"/>
      <c r="X517" s="598"/>
      <c r="Y517" s="598"/>
      <c r="Z517" s="598"/>
      <c r="AA517" s="598"/>
      <c r="AB517" s="598"/>
      <c r="AC517" s="598"/>
      <c r="AD517" s="598"/>
      <c r="AE517" s="598"/>
      <c r="AF517" s="598"/>
      <c r="AG517" s="598"/>
      <c r="AH517" s="598"/>
      <c r="AI517" s="598"/>
      <c r="AJ517" s="598"/>
      <c r="AK517" s="599"/>
      <c r="AL517" s="598"/>
      <c r="AM517" s="598"/>
      <c r="AN517" s="598"/>
      <c r="AO517" s="598"/>
      <c r="AP517" s="598"/>
      <c r="AQ517" s="598"/>
      <c r="AR517" s="598"/>
      <c r="AS517" s="598"/>
      <c r="AT517" s="598"/>
      <c r="AU517" s="600"/>
      <c r="AV517" s="601"/>
      <c r="AW517" s="601"/>
      <c r="AX517" s="602"/>
      <c r="AY517" s="603"/>
      <c r="AZ517" s="603"/>
      <c r="BA517" s="603"/>
      <c r="BB517" s="603"/>
    </row>
    <row r="518" spans="1:50" ht="24" customHeight="1" hidden="1">
      <c r="A518" s="41"/>
      <c r="B518" s="41"/>
      <c r="C518" s="593"/>
      <c r="D518" s="48"/>
      <c r="E518" s="48"/>
      <c r="F518" s="48"/>
      <c r="G518" s="48"/>
      <c r="H518" s="48"/>
      <c r="I518" s="48"/>
      <c r="J518" s="48"/>
      <c r="K518" s="48"/>
      <c r="L518" s="48"/>
      <c r="M518" s="593"/>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594"/>
      <c r="AL518" s="595"/>
      <c r="AM518" s="595"/>
      <c r="AN518" s="595"/>
      <c r="AO518" s="595"/>
      <c r="AP518" s="595"/>
      <c r="AQ518" s="595"/>
      <c r="AR518" s="595"/>
      <c r="AS518" s="595"/>
      <c r="AT518" s="595"/>
      <c r="AU518" s="596"/>
      <c r="AV518" s="305"/>
      <c r="AW518" s="305"/>
      <c r="AX518" s="57"/>
    </row>
    <row r="519" spans="1:50" ht="24" customHeight="1" hidden="1">
      <c r="A519" s="41"/>
      <c r="B519" s="41"/>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594"/>
      <c r="AL519" s="595"/>
      <c r="AM519" s="595"/>
      <c r="AN519" s="595"/>
      <c r="AO519" s="595"/>
      <c r="AP519" s="595"/>
      <c r="AQ519" s="595"/>
      <c r="AR519" s="595"/>
      <c r="AS519" s="595"/>
      <c r="AT519" s="595"/>
      <c r="AU519" s="596"/>
      <c r="AV519" s="305"/>
      <c r="AW519" s="305"/>
      <c r="AX519" s="57"/>
    </row>
    <row r="520" spans="1:50" ht="24" customHeight="1" hidden="1">
      <c r="A520" s="41"/>
      <c r="B520" s="41"/>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594"/>
      <c r="AL520" s="595"/>
      <c r="AM520" s="595"/>
      <c r="AN520" s="595"/>
      <c r="AO520" s="595"/>
      <c r="AP520" s="595"/>
      <c r="AQ520" s="595"/>
      <c r="AR520" s="595"/>
      <c r="AS520" s="595"/>
      <c r="AT520" s="595"/>
      <c r="AU520" s="596"/>
      <c r="AV520" s="305"/>
      <c r="AW520" s="305"/>
      <c r="AX520" s="57"/>
    </row>
    <row r="521" spans="1:50" ht="24" customHeight="1" hidden="1">
      <c r="A521" s="41"/>
      <c r="B521" s="41"/>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594"/>
      <c r="AL521" s="595"/>
      <c r="AM521" s="595"/>
      <c r="AN521" s="595"/>
      <c r="AO521" s="595"/>
      <c r="AP521" s="595"/>
      <c r="AQ521" s="595"/>
      <c r="AR521" s="595"/>
      <c r="AS521" s="595"/>
      <c r="AT521" s="595"/>
      <c r="AU521" s="596"/>
      <c r="AV521" s="305"/>
      <c r="AW521" s="305"/>
      <c r="AX521" s="57"/>
    </row>
    <row r="522" spans="1:50" ht="24" customHeight="1" hidden="1">
      <c r="A522" s="41"/>
      <c r="B522" s="41"/>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594"/>
      <c r="AL522" s="595"/>
      <c r="AM522" s="595"/>
      <c r="AN522" s="595"/>
      <c r="AO522" s="595"/>
      <c r="AP522" s="595"/>
      <c r="AQ522" s="595"/>
      <c r="AR522" s="595"/>
      <c r="AS522" s="595"/>
      <c r="AT522" s="595"/>
      <c r="AU522" s="596"/>
      <c r="AV522" s="305"/>
      <c r="AW522" s="305"/>
      <c r="AX522" s="57"/>
    </row>
    <row r="523" spans="1:50" ht="24" customHeight="1" hidden="1">
      <c r="A523" s="41"/>
      <c r="B523" s="41"/>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594"/>
      <c r="AL523" s="595"/>
      <c r="AM523" s="595"/>
      <c r="AN523" s="595"/>
      <c r="AO523" s="595"/>
      <c r="AP523" s="595"/>
      <c r="AQ523" s="595"/>
      <c r="AR523" s="595"/>
      <c r="AS523" s="595"/>
      <c r="AT523" s="595"/>
      <c r="AU523" s="596"/>
      <c r="AV523" s="305"/>
      <c r="AW523" s="305"/>
      <c r="AX523" s="57"/>
    </row>
    <row r="524" spans="1:50" ht="24" customHeight="1" hidden="1">
      <c r="A524" s="41"/>
      <c r="B524" s="41"/>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594"/>
      <c r="AL524" s="595"/>
      <c r="AM524" s="595"/>
      <c r="AN524" s="595"/>
      <c r="AO524" s="595"/>
      <c r="AP524" s="595"/>
      <c r="AQ524" s="595"/>
      <c r="AR524" s="595"/>
      <c r="AS524" s="595"/>
      <c r="AT524" s="595"/>
      <c r="AU524" s="596"/>
      <c r="AV524" s="305"/>
      <c r="AW524" s="305"/>
      <c r="AX524" s="57"/>
    </row>
    <row r="525" spans="1:50" ht="24" customHeight="1" hidden="1">
      <c r="A525" s="41"/>
      <c r="B525" s="41"/>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594"/>
      <c r="AL525" s="595"/>
      <c r="AM525" s="595"/>
      <c r="AN525" s="595"/>
      <c r="AO525" s="595"/>
      <c r="AP525" s="595"/>
      <c r="AQ525" s="595"/>
      <c r="AR525" s="595"/>
      <c r="AS525" s="595"/>
      <c r="AT525" s="595"/>
      <c r="AU525" s="596"/>
      <c r="AV525" s="305"/>
      <c r="AW525" s="305"/>
      <c r="AX525" s="57"/>
    </row>
    <row r="526" spans="1:50" ht="24" customHeight="1" hidden="1">
      <c r="A526" s="41"/>
      <c r="B526" s="41"/>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594"/>
      <c r="AL526" s="595"/>
      <c r="AM526" s="595"/>
      <c r="AN526" s="595"/>
      <c r="AO526" s="595"/>
      <c r="AP526" s="595"/>
      <c r="AQ526" s="595"/>
      <c r="AR526" s="595"/>
      <c r="AS526" s="595"/>
      <c r="AT526" s="595"/>
      <c r="AU526" s="596"/>
      <c r="AV526" s="305"/>
      <c r="AW526" s="305"/>
      <c r="AX526" s="57"/>
    </row>
    <row r="527" spans="1:50" ht="24" customHeight="1" hidden="1">
      <c r="A527" s="41"/>
      <c r="B527" s="41"/>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594"/>
      <c r="AL527" s="595"/>
      <c r="AM527" s="595"/>
      <c r="AN527" s="595"/>
      <c r="AO527" s="595"/>
      <c r="AP527" s="595"/>
      <c r="AQ527" s="595"/>
      <c r="AR527" s="595"/>
      <c r="AS527" s="595"/>
      <c r="AT527" s="595"/>
      <c r="AU527" s="596"/>
      <c r="AV527" s="305"/>
      <c r="AW527" s="305"/>
      <c r="AX527" s="57"/>
    </row>
    <row r="528" spans="1:50" ht="24" customHeight="1" hidden="1">
      <c r="A528" s="41"/>
      <c r="B528" s="41"/>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594"/>
      <c r="AL528" s="595"/>
      <c r="AM528" s="595"/>
      <c r="AN528" s="595"/>
      <c r="AO528" s="595"/>
      <c r="AP528" s="595"/>
      <c r="AQ528" s="595"/>
      <c r="AR528" s="595"/>
      <c r="AS528" s="595"/>
      <c r="AT528" s="595"/>
      <c r="AU528" s="596"/>
      <c r="AV528" s="305"/>
      <c r="AW528" s="305"/>
      <c r="AX528" s="57"/>
    </row>
    <row r="529" spans="1:50" ht="24" customHeight="1" hidden="1">
      <c r="A529" s="41"/>
      <c r="B529" s="41"/>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594"/>
      <c r="AL529" s="595"/>
      <c r="AM529" s="595"/>
      <c r="AN529" s="595"/>
      <c r="AO529" s="595"/>
      <c r="AP529" s="595"/>
      <c r="AQ529" s="595"/>
      <c r="AR529" s="595"/>
      <c r="AS529" s="595"/>
      <c r="AT529" s="595"/>
      <c r="AU529" s="596"/>
      <c r="AV529" s="305"/>
      <c r="AW529" s="305"/>
      <c r="AX529" s="57"/>
    </row>
    <row r="530" spans="1:54" s="30" customFormat="1" ht="27" customHeight="1" hidden="1">
      <c r="A530" s="597"/>
      <c r="B530" s="597"/>
      <c r="C530" s="598"/>
      <c r="D530" s="598"/>
      <c r="E530" s="598"/>
      <c r="F530" s="598"/>
      <c r="G530" s="598"/>
      <c r="H530" s="598"/>
      <c r="I530" s="598"/>
      <c r="J530" s="598"/>
      <c r="K530" s="598"/>
      <c r="L530" s="598"/>
      <c r="M530" s="599"/>
      <c r="N530" s="598"/>
      <c r="O530" s="598"/>
      <c r="P530" s="598"/>
      <c r="Q530" s="598"/>
      <c r="R530" s="598"/>
      <c r="S530" s="598"/>
      <c r="T530" s="598"/>
      <c r="U530" s="598"/>
      <c r="V530" s="598"/>
      <c r="W530" s="598"/>
      <c r="X530" s="598"/>
      <c r="Y530" s="598"/>
      <c r="Z530" s="598"/>
      <c r="AA530" s="598"/>
      <c r="AB530" s="598"/>
      <c r="AC530" s="598"/>
      <c r="AD530" s="598"/>
      <c r="AE530" s="598"/>
      <c r="AF530" s="598"/>
      <c r="AG530" s="598"/>
      <c r="AH530" s="598"/>
      <c r="AI530" s="598"/>
      <c r="AJ530" s="598"/>
      <c r="AK530" s="599"/>
      <c r="AL530" s="598"/>
      <c r="AM530" s="598"/>
      <c r="AN530" s="598"/>
      <c r="AO530" s="598"/>
      <c r="AP530" s="598"/>
      <c r="AQ530" s="598"/>
      <c r="AR530" s="598"/>
      <c r="AS530" s="598"/>
      <c r="AT530" s="598"/>
      <c r="AU530" s="600"/>
      <c r="AV530" s="601"/>
      <c r="AW530" s="601"/>
      <c r="AX530" s="602"/>
      <c r="AY530" s="603"/>
      <c r="AZ530" s="603"/>
      <c r="BA530" s="603"/>
      <c r="BB530" s="603"/>
    </row>
    <row r="531" spans="1:54" s="30" customFormat="1" ht="23.25" customHeight="1" hidden="1">
      <c r="A531" s="597"/>
      <c r="B531" s="597"/>
      <c r="C531" s="598"/>
      <c r="D531" s="598"/>
      <c r="E531" s="598"/>
      <c r="F531" s="598"/>
      <c r="G531" s="598"/>
      <c r="H531" s="598"/>
      <c r="I531" s="598"/>
      <c r="J531" s="598"/>
      <c r="K531" s="598"/>
      <c r="L531" s="598"/>
      <c r="M531" s="599"/>
      <c r="N531" s="598"/>
      <c r="O531" s="598"/>
      <c r="P531" s="598"/>
      <c r="Q531" s="598"/>
      <c r="R531" s="598"/>
      <c r="S531" s="598"/>
      <c r="T531" s="598"/>
      <c r="U531" s="598"/>
      <c r="V531" s="598"/>
      <c r="W531" s="598"/>
      <c r="X531" s="598"/>
      <c r="Y531" s="598"/>
      <c r="Z531" s="598"/>
      <c r="AA531" s="598"/>
      <c r="AB531" s="598"/>
      <c r="AC531" s="598"/>
      <c r="AD531" s="598"/>
      <c r="AE531" s="598"/>
      <c r="AF531" s="598"/>
      <c r="AG531" s="598"/>
      <c r="AH531" s="598"/>
      <c r="AI531" s="598"/>
      <c r="AJ531" s="598"/>
      <c r="AK531" s="599"/>
      <c r="AL531" s="598"/>
      <c r="AM531" s="598"/>
      <c r="AN531" s="598"/>
      <c r="AO531" s="598"/>
      <c r="AP531" s="598"/>
      <c r="AQ531" s="598"/>
      <c r="AR531" s="598"/>
      <c r="AS531" s="598"/>
      <c r="AT531" s="598"/>
      <c r="AU531" s="600"/>
      <c r="AV531" s="601"/>
      <c r="AW531" s="601"/>
      <c r="AX531" s="602"/>
      <c r="AY531" s="603"/>
      <c r="AZ531" s="603"/>
      <c r="BA531" s="603"/>
      <c r="BB531" s="603"/>
    </row>
    <row r="532" spans="1:50" ht="9"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row>
    <row r="533" spans="1:50" ht="13.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sheetData>
  <sheetProtection/>
  <mergeCells count="124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30:B38"/>
    <mergeCell ref="A45:B47"/>
    <mergeCell ref="C38:K38"/>
    <mergeCell ref="L38:Q38"/>
    <mergeCell ref="R38:W38"/>
    <mergeCell ref="G150:K150"/>
    <mergeCell ref="L150:X150"/>
    <mergeCell ref="F66:AX66"/>
    <mergeCell ref="F68:AX68"/>
    <mergeCell ref="A68:E68"/>
    <mergeCell ref="A3:AN3"/>
    <mergeCell ref="AO3:AX3"/>
    <mergeCell ref="C52:AC52"/>
    <mergeCell ref="AD52:AF52"/>
    <mergeCell ref="A64:AX64"/>
    <mergeCell ref="AD44:AF44"/>
    <mergeCell ref="C44:AC44"/>
    <mergeCell ref="A43:AX43"/>
    <mergeCell ref="C35:K35"/>
    <mergeCell ref="L35:Q35"/>
    <mergeCell ref="AC150:AG150"/>
    <mergeCell ref="AH150:AT150"/>
    <mergeCell ref="AU150:AX150"/>
    <mergeCell ref="G149:K149"/>
    <mergeCell ref="L149:X149"/>
    <mergeCell ref="Y149:AB149"/>
    <mergeCell ref="AC149:AG149"/>
    <mergeCell ref="AH149:AT149"/>
    <mergeCell ref="AU149:AX149"/>
    <mergeCell ref="Y150:AB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2:AG122"/>
    <mergeCell ref="AH122:AT122"/>
    <mergeCell ref="AU122:AX122"/>
    <mergeCell ref="AC123:AG123"/>
    <mergeCell ref="AH123:AT123"/>
    <mergeCell ref="AU123:AX123"/>
    <mergeCell ref="G122:K122"/>
    <mergeCell ref="L122:X122"/>
    <mergeCell ref="Y122:AB122"/>
    <mergeCell ref="AC121:AG121"/>
    <mergeCell ref="AH121:AT121"/>
    <mergeCell ref="AU121:AX121"/>
    <mergeCell ref="G121:K121"/>
    <mergeCell ref="L121:X121"/>
    <mergeCell ref="Y121:AB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4:AG114"/>
    <mergeCell ref="AH114:AT114"/>
    <mergeCell ref="AU114:AX114"/>
    <mergeCell ref="G115:K115"/>
    <mergeCell ref="L115:X115"/>
    <mergeCell ref="Y115:AB115"/>
    <mergeCell ref="AC115:AG115"/>
    <mergeCell ref="AH115:AT115"/>
    <mergeCell ref="AU115:AX115"/>
    <mergeCell ref="G114:K114"/>
    <mergeCell ref="Y112:AB112"/>
    <mergeCell ref="AC113:AG113"/>
    <mergeCell ref="AH113:AT113"/>
    <mergeCell ref="AU113:AX113"/>
    <mergeCell ref="G111:K111"/>
    <mergeCell ref="L111:X111"/>
    <mergeCell ref="Y111:AB111"/>
    <mergeCell ref="G112:K112"/>
    <mergeCell ref="G113:K113"/>
    <mergeCell ref="L112:X112"/>
    <mergeCell ref="L114:X114"/>
    <mergeCell ref="Y114:AB114"/>
    <mergeCell ref="AC111:AG111"/>
    <mergeCell ref="AH111:AT111"/>
    <mergeCell ref="AU111:AX111"/>
    <mergeCell ref="AC112:AG112"/>
    <mergeCell ref="AH112:AT112"/>
    <mergeCell ref="AU112:AX112"/>
    <mergeCell ref="L113:X113"/>
    <mergeCell ref="Y113:AB113"/>
    <mergeCell ref="AC110:AG110"/>
    <mergeCell ref="AH110:AT110"/>
    <mergeCell ref="AU110:AX110"/>
    <mergeCell ref="G110:K110"/>
    <mergeCell ref="L110:X110"/>
    <mergeCell ref="Y110:AB110"/>
    <mergeCell ref="G109:K109"/>
    <mergeCell ref="L109:X109"/>
    <mergeCell ref="Y109:AB109"/>
    <mergeCell ref="AC109:AG109"/>
    <mergeCell ref="AH109:AT109"/>
    <mergeCell ref="AU109:AX109"/>
    <mergeCell ref="R35:W35"/>
    <mergeCell ref="L32:Q32"/>
    <mergeCell ref="AC108:AG108"/>
    <mergeCell ref="AH108:AT108"/>
    <mergeCell ref="AU108:AX108"/>
    <mergeCell ref="Y108:AB108"/>
    <mergeCell ref="S72:Z72"/>
    <mergeCell ref="C56:AC56"/>
    <mergeCell ref="G108:K108"/>
    <mergeCell ref="C45:AC45"/>
    <mergeCell ref="R33:W33"/>
    <mergeCell ref="C32:K32"/>
    <mergeCell ref="C34:K34"/>
    <mergeCell ref="L34:Q34"/>
    <mergeCell ref="R34:W34"/>
    <mergeCell ref="R32:W32"/>
    <mergeCell ref="L30:Q30"/>
    <mergeCell ref="R30:W30"/>
    <mergeCell ref="X30:AX30"/>
    <mergeCell ref="C31:K31"/>
    <mergeCell ref="L31:Q31"/>
    <mergeCell ref="R31:W31"/>
    <mergeCell ref="C30:K30"/>
    <mergeCell ref="X31:AX33"/>
    <mergeCell ref="C33:K33"/>
    <mergeCell ref="L33:Q33"/>
    <mergeCell ref="AE28:AI28"/>
    <mergeCell ref="G25:X26"/>
    <mergeCell ref="AT25:AX25"/>
    <mergeCell ref="Y28:AA28"/>
    <mergeCell ref="Y26:AA26"/>
    <mergeCell ref="AB25:AD25"/>
    <mergeCell ref="AJ24:AN24"/>
    <mergeCell ref="AO24:AS24"/>
    <mergeCell ref="AT24:AX24"/>
    <mergeCell ref="AE25:AI25"/>
    <mergeCell ref="AJ25:AN25"/>
    <mergeCell ref="AO25:AS25"/>
    <mergeCell ref="AJ21:AN21"/>
    <mergeCell ref="Y23:AA23"/>
    <mergeCell ref="AB23:AD23"/>
    <mergeCell ref="AO23:AS23"/>
    <mergeCell ref="AT23:AX23"/>
    <mergeCell ref="A24:F26"/>
    <mergeCell ref="G24:X24"/>
    <mergeCell ref="Y24:AA24"/>
    <mergeCell ref="AB24:AD24"/>
    <mergeCell ref="AE24:AI24"/>
    <mergeCell ref="Y22:AA22"/>
    <mergeCell ref="AB22:AD22"/>
    <mergeCell ref="AE22:AI22"/>
    <mergeCell ref="AJ22:AN22"/>
    <mergeCell ref="A20:F23"/>
    <mergeCell ref="AO20:AS20"/>
    <mergeCell ref="G21:X23"/>
    <mergeCell ref="Y21:AA21"/>
    <mergeCell ref="AB21:AD21"/>
    <mergeCell ref="AE21:AI21"/>
    <mergeCell ref="G18:O18"/>
    <mergeCell ref="AK18:AQ18"/>
    <mergeCell ref="Y20:AA20"/>
    <mergeCell ref="AB20:AD20"/>
    <mergeCell ref="AE20:AI20"/>
    <mergeCell ref="AJ20:AN20"/>
    <mergeCell ref="G20:X20"/>
    <mergeCell ref="P18:V18"/>
    <mergeCell ref="W18:AC18"/>
    <mergeCell ref="AD18:AJ18"/>
    <mergeCell ref="AR18:AX18"/>
    <mergeCell ref="G19:O19"/>
    <mergeCell ref="P19:V19"/>
    <mergeCell ref="W19:AC19"/>
    <mergeCell ref="AD19:AJ19"/>
    <mergeCell ref="AK19:AQ19"/>
    <mergeCell ref="AR19:AX19"/>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107:F150"/>
    <mergeCell ref="A71:AX71"/>
    <mergeCell ref="K72:R72"/>
    <mergeCell ref="AA72:AH72"/>
    <mergeCell ref="A72:B72"/>
    <mergeCell ref="G107:AB107"/>
    <mergeCell ref="AC107:AX107"/>
    <mergeCell ref="AI72:AP72"/>
    <mergeCell ref="A74:F105"/>
    <mergeCell ref="A66:E66"/>
    <mergeCell ref="A48:B53"/>
    <mergeCell ref="C59:F59"/>
    <mergeCell ref="C62:F62"/>
    <mergeCell ref="A65:AX65"/>
    <mergeCell ref="A61:B62"/>
    <mergeCell ref="C61:F61"/>
    <mergeCell ref="G61:AX61"/>
    <mergeCell ref="C46:AC46"/>
    <mergeCell ref="C47:AC47"/>
    <mergeCell ref="C48:AC48"/>
    <mergeCell ref="C49:AC49"/>
    <mergeCell ref="L108:X108"/>
    <mergeCell ref="A67:AX67"/>
    <mergeCell ref="A69:AX69"/>
    <mergeCell ref="A54:B56"/>
    <mergeCell ref="A57:B60"/>
    <mergeCell ref="C72:J72"/>
    <mergeCell ref="C54:AC54"/>
    <mergeCell ref="C55:AC55"/>
    <mergeCell ref="AD50:AF50"/>
    <mergeCell ref="C50:AC50"/>
    <mergeCell ref="C58:F58"/>
    <mergeCell ref="G58:S58"/>
    <mergeCell ref="AD56:AF56"/>
    <mergeCell ref="AD57:AF57"/>
    <mergeCell ref="C57:AC57"/>
    <mergeCell ref="T60:AF60"/>
    <mergeCell ref="G60:S60"/>
    <mergeCell ref="G28:X29"/>
    <mergeCell ref="C36:K36"/>
    <mergeCell ref="AT29:AX29"/>
    <mergeCell ref="R36:W36"/>
    <mergeCell ref="L36:Q36"/>
    <mergeCell ref="A27:F29"/>
    <mergeCell ref="G27:X27"/>
    <mergeCell ref="AD49:AF49"/>
    <mergeCell ref="AG44:AX44"/>
    <mergeCell ref="AG45:AX47"/>
    <mergeCell ref="AG57:AX60"/>
    <mergeCell ref="T58:AF58"/>
    <mergeCell ref="C60:F60"/>
    <mergeCell ref="G59:S59"/>
    <mergeCell ref="AD51:AF51"/>
    <mergeCell ref="AD53:AF53"/>
    <mergeCell ref="AD54:AF54"/>
    <mergeCell ref="T59:AF59"/>
    <mergeCell ref="AQ72:AX72"/>
    <mergeCell ref="AG54:AX56"/>
    <mergeCell ref="AD45:AF45"/>
    <mergeCell ref="AD46:AF46"/>
    <mergeCell ref="AG48:AX53"/>
    <mergeCell ref="G62:AX62"/>
    <mergeCell ref="AD47:AF47"/>
    <mergeCell ref="AD48:AF48"/>
    <mergeCell ref="AD55:AF55"/>
    <mergeCell ref="A63:AX63"/>
    <mergeCell ref="AT22:AX22"/>
    <mergeCell ref="AD15:AJ15"/>
    <mergeCell ref="AK15:AQ15"/>
    <mergeCell ref="AR15:AX15"/>
    <mergeCell ref="AO22:AS22"/>
    <mergeCell ref="AJ27:AN27"/>
    <mergeCell ref="AR16:AX16"/>
    <mergeCell ref="AE23:AI23"/>
    <mergeCell ref="AJ23:AN23"/>
    <mergeCell ref="AT20:AX20"/>
    <mergeCell ref="I14:O14"/>
    <mergeCell ref="P14:V14"/>
    <mergeCell ref="W14:AC14"/>
    <mergeCell ref="AD14:AJ14"/>
    <mergeCell ref="AK14:AQ14"/>
    <mergeCell ref="AR14:AX14"/>
    <mergeCell ref="Y29:AA29"/>
    <mergeCell ref="Y27:AA27"/>
    <mergeCell ref="AJ28:AN28"/>
    <mergeCell ref="AO28:AS28"/>
    <mergeCell ref="AJ29:AN29"/>
    <mergeCell ref="AO29:AS29"/>
    <mergeCell ref="AB27:AD27"/>
    <mergeCell ref="AE27:AI27"/>
    <mergeCell ref="AE29:AI29"/>
    <mergeCell ref="AB29:AD29"/>
    <mergeCell ref="Y25:AA25"/>
    <mergeCell ref="AB26:AD26"/>
    <mergeCell ref="AT27:AX27"/>
    <mergeCell ref="AB28:AD28"/>
    <mergeCell ref="AE26:AI26"/>
    <mergeCell ref="AJ26:AN26"/>
    <mergeCell ref="AO26:AS26"/>
    <mergeCell ref="AT26:AX26"/>
    <mergeCell ref="AO27:AS27"/>
    <mergeCell ref="AT28:AX2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oddHeader>&amp;R事業番号082</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2014-09-05T04:24:43Z</dcterms:modified>
  <cp:category/>
  <cp:version/>
  <cp:contentType/>
  <cp:contentStatus/>
</cp:coreProperties>
</file>