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9410" windowHeight="10935" activeTab="0"/>
  </bookViews>
  <sheets>
    <sheet name="再点検後" sheetId="1" r:id="rId1"/>
    <sheet name="９月末公表時点" sheetId="2" r:id="rId2"/>
  </sheets>
  <definedNames>
    <definedName name="_xlnm.Print_Area" localSheetId="1">'９月末公表時点'!$A$1:$AY$88</definedName>
    <definedName name="_xlnm.Print_Area" localSheetId="0">'再点検後'!$A$1:$AY$89</definedName>
  </definedNames>
  <calcPr fullCalcOnLoad="1"/>
</workbook>
</file>

<file path=xl/sharedStrings.xml><?xml version="1.0" encoding="utf-8"?>
<sst xmlns="http://schemas.openxmlformats.org/spreadsheetml/2006/main" count="454" uniqueCount="190">
  <si>
    <t>作成責任者</t>
  </si>
  <si>
    <t>単位</t>
  </si>
  <si>
    <t>算出根拠</t>
  </si>
  <si>
    <t>E.</t>
  </si>
  <si>
    <t>費　目</t>
  </si>
  <si>
    <t>使　途</t>
  </si>
  <si>
    <t>金　額
(百万円）</t>
  </si>
  <si>
    <t>計</t>
  </si>
  <si>
    <t>F.</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</si>
  <si>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</si>
  <si>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</si>
  <si>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</si>
  <si>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</si>
  <si>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</si>
  <si>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</si>
  <si>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</si>
  <si>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</si>
  <si>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</si>
  <si>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</si>
  <si>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</si>
  <si>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</si>
  <si>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</si>
  <si>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</si>
  <si>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</si>
  <si>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</si>
  <si>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</si>
  <si>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r>
      <t>保有割合
（</t>
    </r>
    <r>
      <rPr>
        <b/>
        <sz val="8"/>
        <rFont val="ＭＳ Ｐゴシック"/>
        <family val="3"/>
      </rPr>
      <t>基金事業に要する費用に対する保有基金額等の割合）</t>
    </r>
  </si>
  <si>
    <t>事業費等</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</si>
  <si>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</si>
  <si>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</si>
  <si>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</si>
  <si>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</si>
  <si>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</si>
  <si>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</si>
  <si>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</si>
  <si>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</si>
  <si>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</si>
  <si>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</si>
  <si>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</si>
  <si>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</si>
  <si>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</si>
  <si>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</si>
  <si>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</si>
  <si>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</si>
  <si>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</si>
  <si>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</si>
  <si>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</si>
  <si>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</si>
  <si>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</si>
  <si>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</si>
  <si>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</si>
  <si>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</si>
  <si>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</si>
  <si>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</si>
  <si>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</si>
  <si>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</si>
  <si>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</si>
  <si>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</si>
  <si>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</si>
  <si>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</si>
  <si>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</si>
  <si>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</si>
  <si>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</si>
  <si>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</si>
  <si>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</si>
  <si>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</si>
  <si>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</si>
  <si>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</si>
  <si>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</si>
  <si>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成果目標及び
成果実績
（アウトカム）</t>
  </si>
  <si>
    <t>24年度</t>
  </si>
  <si>
    <t>25年度</t>
  </si>
  <si>
    <t>26年度
活動見込み</t>
  </si>
  <si>
    <t>成果実績</t>
  </si>
  <si>
    <t>達成度</t>
  </si>
  <si>
    <t>成果指標</t>
  </si>
  <si>
    <t>成果目標の
達成度の評価</t>
  </si>
  <si>
    <t>基金の見直し
の状況</t>
  </si>
  <si>
    <t>③その他</t>
  </si>
  <si>
    <t>※平成25年度実績を記入。</t>
  </si>
  <si>
    <t>％</t>
  </si>
  <si>
    <t>①使用見込みの低い基金等の該当の有無</t>
  </si>
  <si>
    <t xml:space="preserve">　　　　　　　　　　　　　　平成２６年基金シート  </t>
  </si>
  <si>
    <t>（　　　有　　　／　　　無　　　）</t>
  </si>
  <si>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</si>
  <si>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</si>
  <si>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</si>
  <si>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</si>
  <si>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</si>
  <si>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</si>
  <si>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t>
  </si>
  <si>
    <t>目標値</t>
  </si>
  <si>
    <t>グリーン家電普及促進基金</t>
  </si>
  <si>
    <t>総合環境政策局</t>
  </si>
  <si>
    <t>環境経済課</t>
  </si>
  <si>
    <t>一般社団法人環境パートナーシップ会議</t>
  </si>
  <si>
    <t>環境経済課長　大熊　一寛</t>
  </si>
  <si>
    <t>環境省 22-248
環境省 23-279</t>
  </si>
  <si>
    <t>「経済的危機対策」（平成21年4月10日閣議決定）
「明日の安心と成長のための緊急経済対策」（平成21年12月8日閣議決定）
「新成長戦略実現に向けた３段構えの経済対策」（平成22年9月10日閣議決定）
「円高・デフレ対応のための緊急総合経済対策」（平成22年10月8日閣議決定）</t>
  </si>
  <si>
    <t>-</t>
  </si>
  <si>
    <t>　(1)　☑取り崩し型　　　　　□回転型　　　　　□保有型　　　　　□運用型　　　　　□その他</t>
  </si>
  <si>
    <t>基金への国庫からの支出の経緯
③</t>
  </si>
  <si>
    <t>基金への国庫からの支出の経緯④</t>
  </si>
  <si>
    <t>平成21年度</t>
  </si>
  <si>
    <t>平成22年度</t>
  </si>
  <si>
    <t>省エネ性能の高いグリーン家電製品の普及を促進することで、地球温暖化対策の推進、経済の活性化及び地上デジタル放送対応テレビの普及を図る。</t>
  </si>
  <si>
    <t>同上</t>
  </si>
  <si>
    <t>省エネ性能の高いグリーン家電製品の普及を促進することで、地球温暖化対策の推進、経済の活性化及び地上デジタル放送対応テレビの普及を図る。</t>
  </si>
  <si>
    <t>１次補正（一般会計）</t>
  </si>
  <si>
    <t>２次補正（一般会計）</t>
  </si>
  <si>
    <t>予備費（一般会計）</t>
  </si>
  <si>
    <t>平成25年度</t>
  </si>
  <si>
    <t>事業終了に係る必要額のみ残し、残額は国庫へ納付。</t>
  </si>
  <si>
    <t>-</t>
  </si>
  <si>
    <t>提供事業費等（ポイント原資）</t>
  </si>
  <si>
    <t>管理費（基金管理費、事業運営費）</t>
  </si>
  <si>
    <t>家電エコポイントの申請受付件数、発行点数</t>
  </si>
  <si>
    <t>三省予算合計額÷申請受付件数
692,968百万円÷4,500万件＝15,400</t>
  </si>
  <si>
    <t>政府が造成するグリーン家電普及促進基金において、設置・管理する法人（以下「基金設置法人」）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いについても、環境省・経済産業省・総務省において毎月確認を行っている。</t>
  </si>
  <si>
    <t>雑役務費</t>
  </si>
  <si>
    <t>基金管理費（人件費、賃料・損料等）</t>
  </si>
  <si>
    <t>事業運営費（人件費、賃料、システム費等）</t>
  </si>
  <si>
    <t>法人職員等</t>
  </si>
  <si>
    <t>（環境省）</t>
  </si>
  <si>
    <t>-</t>
  </si>
  <si>
    <t>省エネ家電製品の普及に伴うＣＯ２削減効果推計値</t>
  </si>
  <si>
    <t>ポイント発行</t>
  </si>
  <si>
    <t>-</t>
  </si>
  <si>
    <t>(           -           )</t>
  </si>
  <si>
    <t>(           -           )</t>
  </si>
  <si>
    <t>該当無し</t>
  </si>
  <si>
    <t>-</t>
  </si>
  <si>
    <t>（累計）約4,500万件：6,390億点</t>
  </si>
  <si>
    <t>統一省エネラベル４☆相当以上のエアコン・冷蔵庫・地上デジタル放送対応テレビの購入者に、様々な商品等と交換できるエコポイントを発行し、その原資を事務局より交換提供事業者等へ支払う仕組みを、平成21年5月に開始。ポイントの交換申請受付は平成24年3月末で終了。なお、平成23年1月以降は、エコポイントの発行対象を統一省エネラベル５☆製品への買い替えの場合に限定した。</t>
  </si>
  <si>
    <t>平成23年度に事業（ポイントの交換申請受付）終了済み。基金は残務処理が終了次第速やかに廃止する。</t>
  </si>
  <si>
    <t>　(2)　□ 貸付　　　□ 債務保証　　　□ 利子助成、補給　　　□ 補助　　　□補てん　　　□出資　　　□調査等　　　☑その他</t>
  </si>
  <si>
    <t>99
(99)</t>
  </si>
  <si>
    <t>17
(17)</t>
  </si>
  <si>
    <r>
      <rPr>
        <b/>
        <sz val="10"/>
        <rFont val="ＭＳ Ｐゴシック"/>
        <family val="3"/>
      </rPr>
      <t>活動実績（当初見込）</t>
    </r>
    <r>
      <rPr>
        <b/>
        <sz val="11"/>
        <rFont val="ＭＳ Ｐゴシック"/>
        <family val="3"/>
      </rPr>
      <t xml:space="preserve">
</t>
    </r>
    <r>
      <rPr>
        <sz val="9"/>
        <rFont val="ＭＳ Ｐゴシック"/>
        <family val="3"/>
      </rPr>
      <t>（単位：百万円）</t>
    </r>
  </si>
  <si>
    <t>事務局従業員等</t>
  </si>
  <si>
    <t>平成23年度を以て事業（ポイントの交換申請受付）が終了しているため、それ以降の達成度については評価不可。</t>
  </si>
  <si>
    <t>・本基金は平成21年度創設。
・平成21～22年度の三省予算合計額：692,968百万円（環境省：242,636百万円、経済産業省：242,636百万円、総務省：207,696百万円）
・行政事業レビュー：経済産業省22-219・23-0284、総務省22-098・23-099
・事業の実施状況：http://www.env.go.jp/policy/ep_kaden/index.html、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t>
  </si>
  <si>
    <t>A.　一般社団法人環境パートナーシップ会議（法人職員等）</t>
  </si>
  <si>
    <t>B.　グリーン家電普及推進コンソーシアム（従業員等）</t>
  </si>
  <si>
    <t>A.一般社団法人環境パートナーシップ会議</t>
  </si>
  <si>
    <t>B.グリーン家電普及推進コンソーシアム</t>
  </si>
  <si>
    <t>平成23年度末の保有割合（平成23年度末基金残高22,612（百万円）÷基金事業必要額525（百万円）=43.1）を踏まえ、該当する基準に基づき見直した結果、14,121百万円を返還した。</t>
  </si>
  <si>
    <t>事業終了を受けて平成24年度に行った見直しにより、必要額を差し引いた使用見込の低い基金を国庫に返還した。</t>
  </si>
  <si>
    <t>15,400　　　　　　　　　　　　　　　（円／件）</t>
  </si>
  <si>
    <t>直近年度末の基金額（平成25年度末基金残高442（百万円））÷基金事業必要額（442（百万円））=1.0</t>
  </si>
  <si>
    <t>基金設置法人の運営に係る管理費／公募により採択</t>
  </si>
  <si>
    <t>事務局の運営に係る事業運営費／公募により採択</t>
  </si>
  <si>
    <t>26-008</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</si>
  <si>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</si>
  <si>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平成27年1月23日更新</t>
  </si>
  <si>
    <t>26-008</t>
  </si>
  <si>
    <t>担当課室</t>
  </si>
  <si>
    <t>根拠法令
（具体的な
条項も記載）</t>
  </si>
  <si>
    <t>-</t>
  </si>
  <si>
    <t>省エネ性能の高いグリーン家電製品の普及を促進することで、地球温暖化対策の推進、経済の活性化及び地上デジタル放送対応テレビの普及を図る。</t>
  </si>
  <si>
    <r>
      <rPr>
        <sz val="10"/>
        <rFont val="ＭＳ Ｐゴシック"/>
        <family val="3"/>
      </rPr>
      <t>事業終了を受けて平成24年度に行った見直しにより、必要額を差し引いた使用見込の低い基金</t>
    </r>
    <r>
      <rPr>
        <sz val="10"/>
        <rFont val="ＭＳ Ｐゴシック"/>
        <family val="3"/>
      </rPr>
      <t>を国庫に返還した。</t>
    </r>
  </si>
  <si>
    <r>
      <t>24年度</t>
    </r>
  </si>
  <si>
    <r>
      <t>25年度</t>
    </r>
  </si>
  <si>
    <t>-</t>
  </si>
  <si>
    <t>99
(99)</t>
  </si>
  <si>
    <t>17
(17)</t>
  </si>
  <si>
    <t>-</t>
  </si>
  <si>
    <t>-</t>
  </si>
  <si>
    <t>省エネ家電製品の普及に伴うＣＯ２削減効果推計値</t>
  </si>
  <si>
    <t>％</t>
  </si>
  <si>
    <t>家電エコポイントの申請受付件数、発行点数</t>
  </si>
  <si>
    <t>（累計）約4,500万件：6,390億点</t>
  </si>
  <si>
    <t>-</t>
  </si>
  <si>
    <t>(           -           )</t>
  </si>
  <si>
    <r>
      <t>15,400　　　　　　　　　　　　　　　</t>
    </r>
    <r>
      <rPr>
        <sz val="11"/>
        <rFont val="ＭＳ Ｐゴシック"/>
        <family val="3"/>
      </rPr>
      <t>（円／件）</t>
    </r>
  </si>
  <si>
    <t>三省予算合計額÷申請受付件数
692,968百万円÷4,500万件＝15,400</t>
  </si>
  <si>
    <r>
      <t>直近年度末の基金額（平成</t>
    </r>
    <r>
      <rPr>
        <sz val="11"/>
        <rFont val="ＭＳ Ｐゴシック"/>
        <family val="3"/>
      </rPr>
      <t>25年度末基金残高442（百万円））÷基金事業必要額（442（百万円））=1.0</t>
    </r>
  </si>
  <si>
    <t xml:space="preserve">所見/対応状況
</t>
  </si>
  <si>
    <t>政府が造成するグリーン家電普及促進基金において、設置・管理する法人（以下「基金設置法人」）と、基金設置法人からの委託により事業を実施する事務局は、公募を行い第三者委員会による審査を経た上で選定。
基金からの支出については、基金設置法人である一般社団法人環境パートナーシップ会議が事務局からの支払請求を厳正に審査し、基金を適正に管理するとともに、基金設置法人の事務経費の支払いについても、環境省・経済産業省・総務省において毎月確認を行っている。</t>
  </si>
  <si>
    <t>・本基金は平成21年度創設。
・平成21～22年度の三省予算合計額：692,968百万円（環境省：242,636百万円、経済産業省：242,636百万円、総務省：207,696百万円）
・行政事業レビュー：経済産業省22-219・23-0284、総務省22-098・23-099
・事業の実施状況：http://www.env.go.jp/policy/ep_kaden/index.html、 http://www.env.go.jp/policy/ep_kaden/about/report.html
・平成21年度決算検査報告：「委託費を過大に精算していたため、補助金により造成した基金が過大に使用されていたもの）」
http://report.jbaudit.go.jp/org/h21/2009-h21-0745-0.htm
・国会及び内閣に対する報告（随時報告）：「グリーン家電普及促進対策費補助金等の効果等について」
http://report.jbaudit.go.jp/org/h23/ZUIJI10/2011-h23-4700-0.htm</t>
  </si>
  <si>
    <t>A.　一般社団法人環境パートナーシップ会議（法人職員等）</t>
  </si>
  <si>
    <t>E.</t>
  </si>
  <si>
    <t>F.</t>
  </si>
  <si>
    <t>支出先上位１０者リスト</t>
  </si>
  <si>
    <t>支　出　先</t>
  </si>
  <si>
    <t>支　出　額
（百万円）</t>
  </si>
  <si>
    <r>
      <t>基金設置法人の運営に係る管理費</t>
    </r>
    <r>
      <rPr>
        <sz val="11"/>
        <rFont val="ＭＳ Ｐゴシック"/>
        <family val="3"/>
      </rPr>
      <t>／公募により採択</t>
    </r>
  </si>
  <si>
    <t>/</t>
  </si>
  <si>
    <r>
      <t>事務局の運営に係る事業運営費</t>
    </r>
    <r>
      <rPr>
        <sz val="11"/>
        <rFont val="ＭＳ Ｐゴシック"/>
        <family val="3"/>
      </rPr>
      <t>／公募により採択</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</si>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</sst>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3"/>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style="thin"/>
      <right style="thin"/>
      <top style="medium"/>
      <bottom>
        <color indexed="63"/>
      </bottom>
    </border>
    <border>
      <left>
        <color indexed="63"/>
      </left>
      <right style="medium"/>
      <top style="thin"/>
      <bottom style="thin"/>
    </border>
    <border>
      <left style="double"/>
      <right>
        <color indexed="63"/>
      </right>
      <top style="thin"/>
      <bottom style="thin"/>
    </border>
    <border>
      <left style="thin"/>
      <right style="thin"/>
      <top style="thin"/>
      <bottom style="thin"/>
    </border>
    <border>
      <left style="thin"/>
      <right style="thin"/>
      <top style="thin"/>
      <bottom style="dashed"/>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double"/>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color indexed="63"/>
      </left>
      <right style="medium"/>
      <top style="medium"/>
      <bottom style="thin"/>
    </border>
    <border>
      <left>
        <color indexed="63"/>
      </left>
      <right style="thin"/>
      <top>
        <color indexed="63"/>
      </top>
      <bottom style="medium"/>
    </border>
    <border>
      <left style="double"/>
      <right>
        <color indexed="63"/>
      </right>
      <top style="medium"/>
      <bottom style="thin"/>
    </border>
    <border>
      <left>
        <color indexed="63"/>
      </left>
      <right style="medium"/>
      <top style="dashed"/>
      <bottom style="medium"/>
    </border>
    <border>
      <left style="thin"/>
      <right style="medium"/>
      <top style="thin"/>
      <bottom style="thin"/>
    </border>
    <border>
      <left>
        <color indexed="63"/>
      </left>
      <right style="double"/>
      <top style="medium"/>
      <bottom style="thin"/>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style="double"/>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style="thin"/>
      <top style="thin"/>
      <bottom style="thin"/>
    </border>
    <border>
      <left style="thin"/>
      <right style="thin"/>
      <top style="medium"/>
      <bottom style="thin"/>
    </border>
    <border>
      <left style="thin"/>
      <right style="medium"/>
      <top style="medium"/>
      <bottom style="thin"/>
    </border>
    <border>
      <left style="double"/>
      <right style="thin"/>
      <top style="medium"/>
      <bottom style="thin"/>
    </border>
    <border>
      <left style="thin"/>
      <right style="medium"/>
      <top style="thin"/>
      <bottom style="dashed"/>
    </border>
    <border>
      <left style="thin"/>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Font="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33" borderId="20" xfId="0" applyFont="1" applyFill="1" applyBorder="1" applyAlignment="1">
      <alignment vertical="center"/>
    </xf>
    <xf numFmtId="0" fontId="0" fillId="33" borderId="18" xfId="0" applyFont="1" applyFill="1" applyBorder="1" applyAlignment="1">
      <alignment vertical="center" wrapText="1"/>
    </xf>
    <xf numFmtId="0" fontId="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33" borderId="20" xfId="0" applyFill="1" applyBorder="1" applyAlignment="1">
      <alignment vertical="center"/>
    </xf>
    <xf numFmtId="0" fontId="0" fillId="33" borderId="18" xfId="0" applyFill="1" applyBorder="1" applyAlignment="1">
      <alignment vertical="center" wrapText="1"/>
    </xf>
    <xf numFmtId="0" fontId="17" fillId="34" borderId="20" xfId="0" applyFont="1" applyFill="1" applyBorder="1" applyAlignment="1">
      <alignment horizontal="center" vertical="center"/>
    </xf>
    <xf numFmtId="0" fontId="17" fillId="34" borderId="19" xfId="0" applyFont="1" applyFill="1" applyBorder="1" applyAlignment="1">
      <alignment horizontal="center" vertical="center"/>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7" fillId="34" borderId="21"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13" fillId="0" borderId="0" xfId="0" applyFont="1" applyAlignment="1">
      <alignment horizontal="right" vertical="center"/>
    </xf>
    <xf numFmtId="38" fontId="9" fillId="0" borderId="18" xfId="49" applyFont="1" applyFill="1" applyBorder="1" applyAlignment="1" applyProtection="1">
      <alignment horizontal="center" vertical="center" wrapText="1"/>
      <protection/>
    </xf>
    <xf numFmtId="38" fontId="9" fillId="0" borderId="20" xfId="49" applyFont="1" applyFill="1" applyBorder="1" applyAlignment="1" applyProtection="1">
      <alignment horizontal="center" vertical="center" wrapText="1"/>
      <protection/>
    </xf>
    <xf numFmtId="38" fontId="9" fillId="0" borderId="23" xfId="49" applyFont="1" applyFill="1" applyBorder="1" applyAlignment="1" applyProtection="1">
      <alignment horizontal="center" vertical="center" wrapText="1"/>
      <protection/>
    </xf>
    <xf numFmtId="0" fontId="17" fillId="34" borderId="24"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17" fillId="34" borderId="19" xfId="61" applyFont="1" applyFill="1" applyBorder="1" applyAlignment="1" applyProtection="1">
      <alignment horizontal="center" vertical="top" wrapText="1"/>
      <protection/>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wrapText="1"/>
    </xf>
    <xf numFmtId="0" fontId="0" fillId="0" borderId="26" xfId="0" applyFont="1" applyFill="1" applyBorder="1" applyAlignment="1">
      <alignment horizontal="center" vertical="center" wrapText="1" shrinkToFit="1"/>
    </xf>
    <xf numFmtId="0" fontId="0" fillId="0" borderId="18"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11" fillId="34" borderId="20"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0" fillId="0" borderId="18"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20" fillId="34" borderId="24" xfId="0" applyFont="1" applyFill="1" applyBorder="1" applyAlignment="1">
      <alignment horizontal="left" vertical="center" wrapText="1"/>
    </xf>
    <xf numFmtId="0" fontId="20" fillId="34" borderId="20" xfId="0" applyFont="1" applyFill="1" applyBorder="1" applyAlignment="1">
      <alignment horizontal="left"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1" fillId="33" borderId="28"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7" fillId="34" borderId="24"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7" fillId="33" borderId="4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7" fillId="33" borderId="51"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52" xfId="62" applyFont="1" applyFill="1" applyBorder="1" applyAlignment="1" applyProtection="1">
      <alignment horizontal="center" vertical="center" wrapText="1"/>
      <protection/>
    </xf>
    <xf numFmtId="0" fontId="0" fillId="0" borderId="53" xfId="0" applyFont="1" applyFill="1" applyBorder="1" applyAlignment="1">
      <alignment horizontal="center" vertical="center" wrapText="1"/>
    </xf>
    <xf numFmtId="0" fontId="11" fillId="34" borderId="54" xfId="0" applyFont="1" applyFill="1" applyBorder="1" applyAlignment="1">
      <alignment horizontal="center" vertical="center" textRotation="255" wrapText="1"/>
    </xf>
    <xf numFmtId="0" fontId="11" fillId="34" borderId="55" xfId="0" applyFont="1" applyFill="1" applyBorder="1" applyAlignment="1">
      <alignment horizontal="center" vertical="center" textRotation="255" wrapText="1"/>
    </xf>
    <xf numFmtId="0" fontId="11" fillId="34" borderId="56" xfId="0" applyFont="1" applyFill="1" applyBorder="1" applyAlignment="1">
      <alignment horizontal="center" vertical="center" textRotation="255" wrapText="1"/>
    </xf>
    <xf numFmtId="0" fontId="11" fillId="34" borderId="57" xfId="0" applyFont="1" applyFill="1" applyBorder="1" applyAlignment="1">
      <alignment horizontal="center" vertical="center" textRotation="255" wrapText="1"/>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33"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7" xfId="0" applyFont="1" applyBorder="1" applyAlignment="1">
      <alignment horizontal="center" vertical="center" wrapText="1"/>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19"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1" fillId="33" borderId="24" xfId="0" applyFont="1" applyFill="1" applyBorder="1" applyAlignment="1">
      <alignment horizontal="center" vertical="center"/>
    </xf>
    <xf numFmtId="0" fontId="11" fillId="33" borderId="20" xfId="0"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7" fillId="34" borderId="64" xfId="0" applyFont="1" applyFill="1" applyBorder="1" applyAlignment="1">
      <alignment horizontal="center" vertical="center" wrapText="1"/>
    </xf>
    <xf numFmtId="0" fontId="17" fillId="34" borderId="65" xfId="0" applyFont="1" applyFill="1" applyBorder="1" applyAlignment="1">
      <alignment horizontal="center" vertical="center" wrapText="1"/>
    </xf>
    <xf numFmtId="0" fontId="17" fillId="34" borderId="66"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67" xfId="0" applyFont="1" applyFill="1" applyBorder="1" applyAlignment="1">
      <alignment horizontal="center" vertical="center"/>
    </xf>
    <xf numFmtId="0" fontId="17" fillId="34" borderId="47" xfId="0" applyFont="1" applyFill="1" applyBorder="1" applyAlignment="1">
      <alignment horizontal="center" vertical="center"/>
    </xf>
    <xf numFmtId="0" fontId="17" fillId="34" borderId="68" xfId="0" applyFont="1" applyFill="1" applyBorder="1" applyAlignment="1">
      <alignment horizontal="center" vertical="center"/>
    </xf>
    <xf numFmtId="0" fontId="9" fillId="0" borderId="59"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0" fontId="17" fillId="34" borderId="62" xfId="0" applyFont="1" applyFill="1" applyBorder="1" applyAlignment="1">
      <alignment horizontal="center" vertical="center" wrapText="1"/>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0" fontId="17" fillId="34" borderId="18"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57" xfId="0"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58" fillId="0" borderId="70" xfId="0" applyNumberFormat="1" applyFont="1" applyFill="1" applyBorder="1" applyAlignment="1">
      <alignment horizontal="center" vertical="center"/>
    </xf>
    <xf numFmtId="176" fontId="58" fillId="0" borderId="71" xfId="0" applyNumberFormat="1" applyFont="1" applyFill="1" applyBorder="1" applyAlignment="1">
      <alignment horizontal="center" vertical="center"/>
    </xf>
    <xf numFmtId="176" fontId="58" fillId="0" borderId="72"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0" fontId="9" fillId="0" borderId="19" xfId="61" applyFont="1" applyFill="1" applyBorder="1" applyAlignment="1" applyProtection="1">
      <alignment horizontal="center" vertical="center" wrapText="1"/>
      <protection/>
    </xf>
    <xf numFmtId="0" fontId="17" fillId="34" borderId="25" xfId="0" applyFont="1" applyFill="1" applyBorder="1" applyAlignment="1">
      <alignment horizontal="center" vertical="center"/>
    </xf>
    <xf numFmtId="0" fontId="9" fillId="0" borderId="18" xfId="61" applyFont="1" applyFill="1" applyBorder="1" applyAlignment="1" applyProtection="1">
      <alignment horizontal="left" vertical="center" wrapText="1"/>
      <protection/>
    </xf>
    <xf numFmtId="0" fontId="9" fillId="0" borderId="20" xfId="61" applyFont="1" applyFill="1" applyBorder="1" applyAlignment="1" applyProtection="1">
      <alignment horizontal="left" vertical="center" wrapText="1"/>
      <protection/>
    </xf>
    <xf numFmtId="0" fontId="9" fillId="0" borderId="23" xfId="61" applyFont="1" applyFill="1" applyBorder="1" applyAlignment="1" applyProtection="1">
      <alignment horizontal="left" vertical="center" wrapText="1"/>
      <protection/>
    </xf>
    <xf numFmtId="0" fontId="11" fillId="33" borderId="4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15" fillId="33" borderId="18"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7" fillId="34" borderId="25" xfId="0" applyFont="1" applyFill="1" applyBorder="1" applyAlignment="1">
      <alignment horizontal="center" vertical="center" wrapText="1"/>
    </xf>
    <xf numFmtId="176" fontId="0" fillId="0" borderId="23"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58" fillId="0" borderId="20" xfId="0" applyNumberFormat="1" applyFont="1" applyFill="1" applyBorder="1" applyAlignment="1">
      <alignment horizontal="center" vertical="center"/>
    </xf>
    <xf numFmtId="176" fontId="58" fillId="0" borderId="23"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7" fillId="0" borderId="59" xfId="62" applyFont="1" applyFill="1" applyBorder="1" applyAlignment="1" applyProtection="1">
      <alignment horizontal="center" vertical="center" wrapText="1"/>
      <protection/>
    </xf>
    <xf numFmtId="0" fontId="11" fillId="34" borderId="11" xfId="0" applyFont="1" applyFill="1" applyBorder="1" applyAlignment="1">
      <alignment horizontal="center" vertical="center" textRotation="255"/>
    </xf>
    <xf numFmtId="0" fontId="11" fillId="34" borderId="21"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9"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75" xfId="0" applyFont="1" applyFill="1" applyBorder="1" applyAlignment="1">
      <alignment horizontal="center" vertical="center" textRotation="255"/>
    </xf>
    <xf numFmtId="0" fontId="15" fillId="33" borderId="27" xfId="62" applyFont="1" applyFill="1" applyBorder="1" applyAlignment="1" applyProtection="1">
      <alignment horizontal="center" vertical="center" wrapText="1"/>
      <protection/>
    </xf>
    <xf numFmtId="0" fontId="15" fillId="33" borderId="28" xfId="62" applyFont="1" applyFill="1" applyBorder="1" applyAlignment="1" applyProtection="1">
      <alignment horizontal="center" vertical="center" wrapText="1"/>
      <protection/>
    </xf>
    <xf numFmtId="0" fontId="15" fillId="33" borderId="37"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32"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176" fontId="9" fillId="0" borderId="20" xfId="0" applyNumberFormat="1" applyFont="1" applyFill="1" applyBorder="1" applyAlignment="1">
      <alignment horizontal="center" vertical="center" wrapText="1"/>
    </xf>
    <xf numFmtId="176" fontId="9" fillId="0" borderId="20" xfId="0" applyNumberFormat="1" applyFont="1" applyFill="1" applyBorder="1" applyAlignment="1">
      <alignment horizontal="center" vertical="center"/>
    </xf>
    <xf numFmtId="176" fontId="9" fillId="0" borderId="19" xfId="0" applyNumberFormat="1" applyFont="1" applyFill="1" applyBorder="1" applyAlignment="1">
      <alignment horizontal="center" vertical="center"/>
    </xf>
    <xf numFmtId="0" fontId="2" fillId="0" borderId="76" xfId="0" applyFont="1" applyFill="1" applyBorder="1" applyAlignment="1">
      <alignment horizontal="center" vertical="center"/>
    </xf>
    <xf numFmtId="0" fontId="2" fillId="0" borderId="65" xfId="0" applyFont="1" applyBorder="1" applyAlignment="1">
      <alignment horizontal="center" vertical="center"/>
    </xf>
    <xf numFmtId="0" fontId="2" fillId="0" borderId="74" xfId="0" applyFont="1" applyBorder="1" applyAlignment="1">
      <alignment horizontal="center" vertical="center"/>
    </xf>
    <xf numFmtId="0" fontId="0" fillId="0" borderId="24" xfId="0" applyFont="1" applyFill="1" applyBorder="1" applyAlignment="1">
      <alignment horizontal="center" vertical="center"/>
    </xf>
    <xf numFmtId="0" fontId="9" fillId="0" borderId="23" xfId="0" applyFont="1" applyBorder="1" applyAlignment="1">
      <alignment horizontal="center" vertical="center"/>
    </xf>
    <xf numFmtId="0" fontId="17" fillId="34" borderId="51"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5" fillId="33" borderId="51" xfId="62" applyFont="1" applyFill="1" applyBorder="1" applyAlignment="1" applyProtection="1">
      <alignment horizontal="center" vertical="center" wrapText="1"/>
      <protection/>
    </xf>
    <xf numFmtId="0" fontId="15" fillId="33" borderId="52" xfId="62" applyFont="1" applyFill="1" applyBorder="1" applyAlignment="1" applyProtection="1">
      <alignment horizontal="center" vertical="center" wrapText="1"/>
      <protection/>
    </xf>
    <xf numFmtId="0" fontId="9" fillId="0" borderId="24" xfId="61" applyFont="1" applyFill="1" applyBorder="1" applyAlignment="1" applyProtection="1">
      <alignment horizontal="left" vertical="center" wrapText="1"/>
      <protection/>
    </xf>
    <xf numFmtId="0" fontId="12" fillId="0" borderId="24" xfId="61" applyFont="1" applyFill="1" applyBorder="1" applyAlignment="1" applyProtection="1">
      <alignment horizontal="left" vertical="center" wrapText="1" shrinkToFit="1"/>
      <protection/>
    </xf>
    <xf numFmtId="0" fontId="12" fillId="0" borderId="20" xfId="61" applyFont="1" applyFill="1" applyBorder="1" applyAlignment="1" applyProtection="1">
      <alignment horizontal="left" vertical="center" wrapText="1" shrinkToFit="1"/>
      <protection/>
    </xf>
    <xf numFmtId="0" fontId="12" fillId="0" borderId="23" xfId="61" applyFont="1" applyFill="1" applyBorder="1" applyAlignment="1" applyProtection="1">
      <alignment horizontal="left" vertical="center" wrapText="1" shrinkToFi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176" fontId="58" fillId="0" borderId="61" xfId="0" applyNumberFormat="1" applyFont="1" applyFill="1" applyBorder="1" applyAlignment="1">
      <alignment horizontal="center" vertical="center"/>
    </xf>
    <xf numFmtId="176" fontId="58" fillId="0" borderId="62" xfId="0" applyNumberFormat="1" applyFont="1" applyFill="1" applyBorder="1" applyAlignment="1">
      <alignment horizontal="center" vertical="center"/>
    </xf>
    <xf numFmtId="176" fontId="58" fillId="0" borderId="77" xfId="0" applyNumberFormat="1" applyFont="1" applyFill="1" applyBorder="1" applyAlignment="1">
      <alignment horizontal="center" vertical="center"/>
    </xf>
    <xf numFmtId="0" fontId="11" fillId="34" borderId="25"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7" fillId="33" borderId="25" xfId="0" applyFont="1" applyFill="1" applyBorder="1" applyAlignment="1">
      <alignment horizontal="center" vertical="center" wrapText="1" shrinkToFit="1"/>
    </xf>
    <xf numFmtId="0" fontId="17" fillId="33" borderId="78" xfId="0" applyFon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5" fillId="0" borderId="10" xfId="0" applyFont="1" applyBorder="1" applyAlignment="1">
      <alignment horizontal="center" vertical="center"/>
    </xf>
    <xf numFmtId="0" fontId="0" fillId="0" borderId="10" xfId="0" applyBorder="1" applyAlignment="1">
      <alignment vertical="center"/>
    </xf>
    <xf numFmtId="0" fontId="2" fillId="0" borderId="65" xfId="0" applyFont="1" applyFill="1" applyBorder="1" applyAlignment="1">
      <alignment horizontal="center" vertical="center"/>
    </xf>
    <xf numFmtId="0" fontId="2" fillId="0" borderId="79" xfId="0" applyFont="1" applyFill="1" applyBorder="1" applyAlignment="1">
      <alignment horizontal="center"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83" xfId="0" applyFont="1" applyBorder="1" applyAlignment="1">
      <alignment horizontal="center" vertical="center"/>
    </xf>
    <xf numFmtId="0" fontId="0" fillId="0" borderId="81" xfId="0" applyFont="1" applyBorder="1" applyAlignment="1">
      <alignment horizontal="center" vertical="center"/>
    </xf>
    <xf numFmtId="0" fontId="0" fillId="0" borderId="84" xfId="0" applyFont="1" applyBorder="1" applyAlignment="1">
      <alignment horizontal="center" vertical="center"/>
    </xf>
    <xf numFmtId="0" fontId="9"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84"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Border="1" applyAlignment="1">
      <alignment horizontal="center" vertical="center"/>
    </xf>
    <xf numFmtId="0" fontId="9" fillId="0" borderId="85"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89"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4"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2" fillId="0" borderId="24"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9" fillId="0" borderId="86" xfId="0" applyFont="1" applyBorder="1" applyAlignment="1">
      <alignment horizontal="left" vertical="center"/>
    </xf>
    <xf numFmtId="0" fontId="9" fillId="0" borderId="87" xfId="0" applyFont="1" applyBorder="1" applyAlignment="1">
      <alignment horizontal="lef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2" xfId="0" applyNumberFormat="1" applyFont="1" applyBorder="1" applyAlignment="1">
      <alignment horizontal="right"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68" xfId="0" applyFont="1" applyBorder="1" applyAlignment="1">
      <alignment horizontal="center" vertical="center"/>
    </xf>
    <xf numFmtId="0" fontId="9" fillId="0" borderId="93" xfId="0" applyFont="1" applyBorder="1" applyAlignment="1">
      <alignment horizontal="center"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38" fontId="0" fillId="0" borderId="18" xfId="49" applyFont="1" applyFill="1" applyBorder="1" applyAlignment="1">
      <alignment horizontal="center" vertical="center" wrapText="1"/>
    </xf>
    <xf numFmtId="38" fontId="0" fillId="0" borderId="20" xfId="49" applyFont="1" applyFill="1" applyBorder="1" applyAlignment="1">
      <alignment horizontal="center" vertical="center" wrapText="1"/>
    </xf>
    <xf numFmtId="38" fontId="0" fillId="0" borderId="19" xfId="49" applyFont="1" applyFill="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0" fontId="0" fillId="33" borderId="18" xfId="0" applyFont="1" applyFill="1" applyBorder="1" applyAlignment="1">
      <alignment horizontal="right" vertical="center"/>
    </xf>
    <xf numFmtId="0" fontId="0" fillId="33" borderId="19" xfId="0" applyFont="1" applyFill="1" applyBorder="1" applyAlignment="1">
      <alignment horizontal="right" vertical="center"/>
    </xf>
    <xf numFmtId="0" fontId="0" fillId="0" borderId="18" xfId="0" applyFont="1" applyBorder="1" applyAlignment="1">
      <alignment horizontal="center" vertical="center"/>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9" xfId="49" applyFont="1" applyBorder="1" applyAlignment="1">
      <alignment horizontal="center" vertical="center" wrapText="1"/>
    </xf>
    <xf numFmtId="0" fontId="7" fillId="33" borderId="37"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11" fillId="33" borderId="51" xfId="0" applyFont="1" applyFill="1" applyBorder="1" applyAlignment="1">
      <alignment horizontal="center" vertical="center" wrapText="1"/>
    </xf>
    <xf numFmtId="0" fontId="0" fillId="0" borderId="52" xfId="0" applyFont="1" applyBorder="1" applyAlignment="1">
      <alignment horizontal="center" vertical="center"/>
    </xf>
    <xf numFmtId="0" fontId="6" fillId="35" borderId="96" xfId="0" applyFont="1" applyFill="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6" fillId="33" borderId="98"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7" fillId="34" borderId="40" xfId="62" applyFont="1" applyFill="1" applyBorder="1" applyAlignment="1" applyProtection="1">
      <alignment horizontal="center" vertical="center"/>
      <protection/>
    </xf>
    <xf numFmtId="0" fontId="7" fillId="34" borderId="32" xfId="62" applyFont="1" applyFill="1" applyBorder="1" applyAlignment="1" applyProtection="1">
      <alignment horizontal="center" vertical="center"/>
      <protection/>
    </xf>
    <xf numFmtId="0" fontId="7" fillId="34" borderId="51" xfId="62" applyFont="1" applyFill="1" applyBorder="1" applyAlignment="1" applyProtection="1">
      <alignment horizontal="center" vertical="center" wrapText="1" shrinkToFit="1"/>
      <protection/>
    </xf>
    <xf numFmtId="0" fontId="7" fillId="34" borderId="20" xfId="62" applyFont="1" applyFill="1" applyBorder="1" applyAlignment="1" applyProtection="1">
      <alignment horizontal="center" vertical="center" shrinkToFit="1"/>
      <protection/>
    </xf>
    <xf numFmtId="0" fontId="7" fillId="34" borderId="52" xfId="62" applyFont="1" applyFill="1" applyBorder="1" applyAlignment="1" applyProtection="1">
      <alignment horizontal="center" vertical="center" shrinkToFit="1"/>
      <protection/>
    </xf>
    <xf numFmtId="0" fontId="12" fillId="0" borderId="99"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0" fontId="4" fillId="0" borderId="18" xfId="0" applyFont="1" applyFill="1" applyBorder="1" applyAlignment="1">
      <alignment horizontal="left" vertical="center" wrapText="1" shrinkToFit="1"/>
    </xf>
    <xf numFmtId="0" fontId="4" fillId="0" borderId="20" xfId="0" applyFont="1" applyFill="1" applyBorder="1" applyAlignment="1">
      <alignment horizontal="left" vertical="center" wrapText="1" shrinkToFit="1"/>
    </xf>
    <xf numFmtId="0" fontId="4" fillId="0" borderId="19" xfId="0" applyFont="1" applyFill="1" applyBorder="1" applyAlignment="1">
      <alignment horizontal="left" vertical="center" wrapText="1" shrinkToFit="1"/>
    </xf>
    <xf numFmtId="0" fontId="10" fillId="0" borderId="25" xfId="61" applyFont="1" applyFill="1" applyBorder="1" applyAlignment="1" applyProtection="1">
      <alignment horizontal="center" vertical="center" wrapText="1"/>
      <protection/>
    </xf>
    <xf numFmtId="0" fontId="10" fillId="0" borderId="78" xfId="61"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10" fillId="0" borderId="24" xfId="61" applyFont="1" applyFill="1" applyBorder="1" applyAlignment="1" applyProtection="1">
      <alignment horizontal="center" vertical="center" shrinkToFit="1"/>
      <protection/>
    </xf>
    <xf numFmtId="0" fontId="10" fillId="0" borderId="20" xfId="61" applyFont="1" applyFill="1" applyBorder="1" applyAlignment="1" applyProtection="1">
      <alignment horizontal="center" vertical="center" shrinkToFit="1"/>
      <protection/>
    </xf>
    <xf numFmtId="0" fontId="10" fillId="0" borderId="19" xfId="61" applyFont="1" applyFill="1" applyBorder="1" applyAlignment="1" applyProtection="1">
      <alignment horizontal="center" vertical="center" shrinkToFit="1"/>
      <protection/>
    </xf>
    <xf numFmtId="0" fontId="0" fillId="0" borderId="100" xfId="0" applyFont="1" applyFill="1" applyBorder="1" applyAlignment="1">
      <alignment horizontal="center" vertical="center"/>
    </xf>
    <xf numFmtId="0" fontId="18" fillId="34" borderId="51"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52" xfId="0" applyFont="1" applyFill="1" applyBorder="1" applyAlignment="1">
      <alignment horizontal="center" vertical="center" wrapText="1"/>
    </xf>
    <xf numFmtId="0" fontId="11" fillId="34" borderId="100" xfId="0" applyFont="1" applyFill="1" applyBorder="1" applyAlignment="1">
      <alignment horizontal="center" vertical="center"/>
    </xf>
    <xf numFmtId="0" fontId="11" fillId="34" borderId="25" xfId="0" applyFont="1" applyFill="1" applyBorder="1" applyAlignment="1">
      <alignment horizontal="center" vertical="center"/>
    </xf>
    <xf numFmtId="0" fontId="8" fillId="34" borderId="25" xfId="61" applyNumberFormat="1"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9" fillId="0" borderId="31" xfId="61" applyFont="1" applyFill="1" applyBorder="1" applyAlignment="1" applyProtection="1">
      <alignment vertical="center" wrapText="1"/>
      <protection/>
    </xf>
    <xf numFmtId="0" fontId="9" fillId="0" borderId="32" xfId="61" applyFont="1" applyFill="1" applyBorder="1" applyAlignment="1" applyProtection="1">
      <alignment vertical="center" wrapText="1"/>
      <protection/>
    </xf>
    <xf numFmtId="0" fontId="9" fillId="0" borderId="33" xfId="61" applyFont="1" applyFill="1" applyBorder="1" applyAlignment="1" applyProtection="1">
      <alignment vertical="center" wrapText="1"/>
      <protection/>
    </xf>
    <xf numFmtId="0" fontId="8" fillId="34" borderId="25" xfId="61" applyFont="1" applyFill="1" applyBorder="1" applyAlignment="1" applyProtection="1">
      <alignment horizontal="center" vertical="center" wrapText="1"/>
      <protection/>
    </xf>
    <xf numFmtId="0" fontId="11" fillId="34" borderId="101" xfId="0" applyFont="1" applyFill="1" applyBorder="1" applyAlignment="1">
      <alignment horizontal="center" vertical="center"/>
    </xf>
    <xf numFmtId="0" fontId="10" fillId="0" borderId="102" xfId="61" applyFont="1" applyFill="1" applyBorder="1" applyAlignment="1" applyProtection="1">
      <alignment horizontal="center" vertical="center" wrapText="1" shrinkToFit="1"/>
      <protection/>
    </xf>
    <xf numFmtId="0" fontId="10" fillId="0" borderId="100" xfId="61" applyFont="1" applyFill="1" applyBorder="1" applyAlignment="1" applyProtection="1">
      <alignment horizontal="center" vertical="center" wrapText="1" shrinkToFit="1"/>
      <protection/>
    </xf>
    <xf numFmtId="0" fontId="17" fillId="35" borderId="67" xfId="0" applyFont="1" applyFill="1" applyBorder="1" applyAlignment="1">
      <alignment horizontal="center" vertical="center" wrapText="1"/>
    </xf>
    <xf numFmtId="0" fontId="17" fillId="35" borderId="47" xfId="0" applyFont="1" applyFill="1" applyBorder="1" applyAlignment="1">
      <alignment horizontal="center" vertical="center" wrapText="1"/>
    </xf>
    <xf numFmtId="0" fontId="17" fillId="35" borderId="68" xfId="0" applyFont="1" applyFill="1" applyBorder="1" applyAlignment="1">
      <alignment horizontal="center" vertical="center" wrapText="1"/>
    </xf>
    <xf numFmtId="0" fontId="11" fillId="33" borderId="23" xfId="0" applyFont="1" applyFill="1" applyBorder="1" applyAlignment="1">
      <alignment horizontal="center" vertical="center"/>
    </xf>
    <xf numFmtId="0" fontId="17" fillId="34" borderId="23" xfId="0" applyFont="1" applyFill="1" applyBorder="1" applyAlignment="1">
      <alignment horizontal="center" vertical="center"/>
    </xf>
    <xf numFmtId="0" fontId="11" fillId="35" borderId="28"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176" fontId="0" fillId="0" borderId="18" xfId="0" applyNumberFormat="1" applyFont="1" applyFill="1" applyBorder="1" applyAlignment="1">
      <alignment horizontal="center" vertical="center"/>
    </xf>
    <xf numFmtId="0" fontId="15" fillId="33" borderId="38"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3" fontId="9" fillId="0" borderId="18" xfId="61" applyNumberFormat="1" applyFont="1" applyFill="1" applyBorder="1" applyAlignment="1" applyProtection="1">
      <alignment horizontal="center" vertical="center" wrapText="1"/>
      <protection/>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9" xfId="49" applyFont="1" applyBorder="1" applyAlignment="1">
      <alignment horizontal="center" vertical="center" wrapText="1"/>
    </xf>
    <xf numFmtId="0" fontId="0" fillId="33" borderId="18" xfId="0"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center" vertical="center" wrapText="1"/>
    </xf>
    <xf numFmtId="0" fontId="0" fillId="0" borderId="18"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19" xfId="0" applyNumberFormat="1" applyBorder="1" applyAlignment="1">
      <alignment horizontal="center" vertical="center" wrapText="1"/>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176" fontId="0" fillId="0" borderId="67" xfId="0" applyNumberFormat="1" applyBorder="1" applyAlignment="1">
      <alignment horizontal="right" vertical="center"/>
    </xf>
    <xf numFmtId="176" fontId="0" fillId="0" borderId="47" xfId="0" applyNumberFormat="1" applyBorder="1" applyAlignment="1">
      <alignment horizontal="right" vertical="center"/>
    </xf>
    <xf numFmtId="176" fontId="0" fillId="0" borderId="68" xfId="0" applyNumberFormat="1" applyBorder="1" applyAlignment="1">
      <alignment horizontal="right" vertical="center"/>
    </xf>
    <xf numFmtId="176" fontId="0" fillId="0" borderId="50" xfId="0" applyNumberFormat="1" applyBorder="1" applyAlignment="1">
      <alignment horizontal="right" vertical="center"/>
    </xf>
    <xf numFmtId="0" fontId="0" fillId="0" borderId="89"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left" vertical="center"/>
    </xf>
    <xf numFmtId="0" fontId="0" fillId="0" borderId="87" xfId="0" applyBorder="1" applyAlignment="1">
      <alignment horizontal="left" vertical="center"/>
    </xf>
    <xf numFmtId="176" fontId="0" fillId="0" borderId="85" xfId="0" applyNumberFormat="1" applyBorder="1" applyAlignment="1">
      <alignment horizontal="right" vertical="center"/>
    </xf>
    <xf numFmtId="176" fontId="0" fillId="0" borderId="86" xfId="0" applyNumberFormat="1" applyBorder="1" applyAlignment="1">
      <alignment horizontal="right" vertical="center"/>
    </xf>
    <xf numFmtId="176" fontId="0" fillId="0" borderId="90" xfId="0" applyNumberFormat="1" applyBorder="1" applyAlignment="1">
      <alignment horizontal="righ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0" fillId="0" borderId="83" xfId="0" applyBorder="1" applyAlignment="1">
      <alignment horizontal="center" vertical="center"/>
    </xf>
    <xf numFmtId="0" fontId="0" fillId="0" borderId="81" xfId="0" applyBorder="1" applyAlignment="1">
      <alignment horizontal="center" vertical="center"/>
    </xf>
    <xf numFmtId="0" fontId="0" fillId="0" borderId="84" xfId="0" applyBorder="1" applyAlignment="1">
      <alignment horizontal="center" vertical="center"/>
    </xf>
    <xf numFmtId="0" fontId="0" fillId="0" borderId="81" xfId="0" applyBorder="1" applyAlignment="1">
      <alignment horizontal="left" vertical="center"/>
    </xf>
    <xf numFmtId="0" fontId="0" fillId="0" borderId="84" xfId="0" applyBorder="1" applyAlignment="1">
      <alignment horizontal="lef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91" xfId="0" applyNumberFormat="1" applyBorder="1" applyAlignment="1">
      <alignment horizontal="right" vertical="center"/>
    </xf>
    <xf numFmtId="0" fontId="0" fillId="0" borderId="24"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176" fontId="0" fillId="0" borderId="19" xfId="0" applyNumberFormat="1" applyBorder="1" applyAlignment="1">
      <alignment horizontal="right" vertical="center"/>
    </xf>
    <xf numFmtId="176" fontId="0" fillId="0" borderId="2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88" xfId="0" applyNumberFormat="1" applyBorder="1" applyAlignment="1">
      <alignment horizontal="right" vertical="center"/>
    </xf>
    <xf numFmtId="176" fontId="0" fillId="0" borderId="0" xfId="0" applyNumberFormat="1" applyBorder="1" applyAlignment="1">
      <alignment horizontal="right" vertical="center"/>
    </xf>
    <xf numFmtId="176" fontId="0" fillId="0" borderId="69" xfId="0" applyNumberFormat="1" applyBorder="1" applyAlignment="1">
      <alignment horizontal="right" vertical="center"/>
    </xf>
    <xf numFmtId="0" fontId="0" fillId="0" borderId="83" xfId="0" applyFont="1" applyBorder="1" applyAlignment="1">
      <alignment horizontal="center" vertical="center"/>
    </xf>
    <xf numFmtId="0" fontId="0" fillId="0" borderId="81" xfId="0" applyFont="1" applyBorder="1" applyAlignment="1">
      <alignment horizontal="center" vertical="center"/>
    </xf>
    <xf numFmtId="0" fontId="0" fillId="0" borderId="84" xfId="0" applyFont="1" applyBorder="1" applyAlignment="1">
      <alignment horizontal="center" vertical="center"/>
    </xf>
    <xf numFmtId="0" fontId="0" fillId="0" borderId="81" xfId="0" applyFont="1" applyBorder="1" applyAlignment="1">
      <alignment horizontal="left" vertical="center"/>
    </xf>
    <xf numFmtId="0" fontId="0" fillId="0" borderId="84" xfId="0" applyFont="1" applyBorder="1" applyAlignment="1">
      <alignment horizontal="lef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54" xfId="0" applyNumberFormat="1" applyBorder="1" applyAlignment="1">
      <alignment horizontal="right" vertical="center"/>
    </xf>
    <xf numFmtId="176" fontId="0" fillId="0" borderId="28" xfId="0" applyNumberFormat="1" applyBorder="1" applyAlignment="1">
      <alignment horizontal="right" vertical="center"/>
    </xf>
    <xf numFmtId="176" fontId="0" fillId="0" borderId="30" xfId="0" applyNumberFormat="1" applyBorder="1" applyAlignment="1">
      <alignment horizontal="right"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52" xfId="0" applyBorder="1" applyAlignment="1">
      <alignment horizontal="center" vertical="center"/>
    </xf>
    <xf numFmtId="0" fontId="0" fillId="0" borderId="2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shrinkToFit="1"/>
    </xf>
    <xf numFmtId="0" fontId="0" fillId="0" borderId="103" xfId="0" applyFont="1" applyFill="1" applyBorder="1" applyAlignment="1">
      <alignment horizontal="center" vertical="center" wrapText="1" shrinkToFit="1"/>
    </xf>
    <xf numFmtId="0" fontId="0" fillId="0" borderId="5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70" xfId="0" applyNumberFormat="1" applyFont="1" applyFill="1" applyBorder="1" applyAlignment="1">
      <alignment horizontal="center" vertical="center"/>
    </xf>
    <xf numFmtId="176" fontId="0" fillId="0" borderId="71"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2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0" applyFont="1" applyFill="1" applyBorder="1" applyAlignment="1">
      <alignment horizontal="center" vertical="center" wrapText="1"/>
    </xf>
    <xf numFmtId="0" fontId="0" fillId="0" borderId="96" xfId="0" applyBorder="1" applyAlignment="1">
      <alignment vertical="center"/>
    </xf>
    <xf numFmtId="0" fontId="0" fillId="0" borderId="97" xfId="0" applyBorder="1" applyAlignment="1">
      <alignment vertical="center"/>
    </xf>
    <xf numFmtId="0" fontId="0" fillId="0" borderId="10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58</xdr:row>
      <xdr:rowOff>0</xdr:rowOff>
    </xdr:from>
    <xdr:to>
      <xdr:col>36</xdr:col>
      <xdr:colOff>171450</xdr:colOff>
      <xdr:row>58</xdr:row>
      <xdr:rowOff>552450</xdr:rowOff>
    </xdr:to>
    <xdr:sp>
      <xdr:nvSpPr>
        <xdr:cNvPr id="1" name="テキスト ボックス 218"/>
        <xdr:cNvSpPr txBox="1">
          <a:spLocks noChangeArrowheads="1"/>
        </xdr:cNvSpPr>
      </xdr:nvSpPr>
      <xdr:spPr>
        <a:xfrm>
          <a:off x="1571625" y="30394275"/>
          <a:ext cx="54578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環境省・経済産業省・総務省</a:t>
          </a:r>
        </a:p>
      </xdr:txBody>
    </xdr:sp>
    <xdr:clientData/>
  </xdr:twoCellAnchor>
  <xdr:twoCellAnchor>
    <xdr:from>
      <xdr:col>8</xdr:col>
      <xdr:colOff>47625</xdr:colOff>
      <xdr:row>59</xdr:row>
      <xdr:rowOff>695325</xdr:rowOff>
    </xdr:from>
    <xdr:to>
      <xdr:col>36</xdr:col>
      <xdr:colOff>171450</xdr:colOff>
      <xdr:row>59</xdr:row>
      <xdr:rowOff>2028825</xdr:rowOff>
    </xdr:to>
    <xdr:sp>
      <xdr:nvSpPr>
        <xdr:cNvPr id="2" name="テキスト ボックス 219"/>
        <xdr:cNvSpPr txBox="1">
          <a:spLocks noChangeArrowheads="1"/>
        </xdr:cNvSpPr>
      </xdr:nvSpPr>
      <xdr:spPr>
        <a:xfrm>
          <a:off x="1571625" y="32042100"/>
          <a:ext cx="5457825" cy="1343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グリーン家電普及促進基金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442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＜公募・補助＞基金設置法人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一般社団法人環境パートナーシップ会議</a:t>
          </a:r>
        </a:p>
      </xdr:txBody>
    </xdr:sp>
    <xdr:clientData/>
  </xdr:twoCellAnchor>
  <xdr:twoCellAnchor>
    <xdr:from>
      <xdr:col>8</xdr:col>
      <xdr:colOff>76200</xdr:colOff>
      <xdr:row>59</xdr:row>
      <xdr:rowOff>2085975</xdr:rowOff>
    </xdr:from>
    <xdr:to>
      <xdr:col>37</xdr:col>
      <xdr:colOff>9525</xdr:colOff>
      <xdr:row>59</xdr:row>
      <xdr:rowOff>2381250</xdr:rowOff>
    </xdr:to>
    <xdr:sp>
      <xdr:nvSpPr>
        <xdr:cNvPr id="3" name="大かっこ 220"/>
        <xdr:cNvSpPr>
          <a:spLocks/>
        </xdr:cNvSpPr>
      </xdr:nvSpPr>
      <xdr:spPr>
        <a:xfrm>
          <a:off x="1600200" y="33432750"/>
          <a:ext cx="5457825" cy="2952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グリーン家電普及促進基金を設置・管理。</a:t>
          </a:r>
        </a:p>
      </xdr:txBody>
    </xdr:sp>
    <xdr:clientData/>
  </xdr:twoCellAnchor>
  <xdr:twoCellAnchor>
    <xdr:from>
      <xdr:col>8</xdr:col>
      <xdr:colOff>57150</xdr:colOff>
      <xdr:row>58</xdr:row>
      <xdr:rowOff>819150</xdr:rowOff>
    </xdr:from>
    <xdr:to>
      <xdr:col>20</xdr:col>
      <xdr:colOff>57150</xdr:colOff>
      <xdr:row>59</xdr:row>
      <xdr:rowOff>552450</xdr:rowOff>
    </xdr:to>
    <xdr:sp>
      <xdr:nvSpPr>
        <xdr:cNvPr id="4" name="テキスト ボックス 223"/>
        <xdr:cNvSpPr txBox="1">
          <a:spLocks noChangeArrowheads="1"/>
        </xdr:cNvSpPr>
      </xdr:nvSpPr>
      <xdr:spPr>
        <a:xfrm>
          <a:off x="1581150" y="31213425"/>
          <a:ext cx="2286000" cy="6858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692,968</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H21.22</a:t>
          </a:r>
          <a:r>
            <a:rPr lang="en-US" cap="none" sz="1400" b="0" i="0" u="none" baseline="0">
              <a:solidFill>
                <a:srgbClr val="000000"/>
              </a:solidFill>
              <a:latin typeface="ＭＳ Ｐゴシック"/>
              <a:ea typeface="ＭＳ Ｐゴシック"/>
              <a:cs typeface="ＭＳ Ｐゴシック"/>
            </a:rPr>
            <a:t>）交付済</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9525</xdr:colOff>
      <xdr:row>59</xdr:row>
      <xdr:rowOff>2886075</xdr:rowOff>
    </xdr:from>
    <xdr:to>
      <xdr:col>34</xdr:col>
      <xdr:colOff>9525</xdr:colOff>
      <xdr:row>59</xdr:row>
      <xdr:rowOff>3409950</xdr:rowOff>
    </xdr:to>
    <xdr:sp>
      <xdr:nvSpPr>
        <xdr:cNvPr id="5" name="直線矢印コネクタ 224"/>
        <xdr:cNvSpPr>
          <a:spLocks/>
        </xdr:cNvSpPr>
      </xdr:nvSpPr>
      <xdr:spPr>
        <a:xfrm>
          <a:off x="6486525" y="34232850"/>
          <a:ext cx="0" cy="523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58</xdr:row>
      <xdr:rowOff>590550</xdr:rowOff>
    </xdr:from>
    <xdr:to>
      <xdr:col>21</xdr:col>
      <xdr:colOff>38100</xdr:colOff>
      <xdr:row>59</xdr:row>
      <xdr:rowOff>666750</xdr:rowOff>
    </xdr:to>
    <xdr:sp>
      <xdr:nvSpPr>
        <xdr:cNvPr id="6" name="直線矢印コネクタ 227"/>
        <xdr:cNvSpPr>
          <a:spLocks/>
        </xdr:cNvSpPr>
      </xdr:nvSpPr>
      <xdr:spPr>
        <a:xfrm>
          <a:off x="4029075" y="30984825"/>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59</xdr:row>
      <xdr:rowOff>2886075</xdr:rowOff>
    </xdr:from>
    <xdr:to>
      <xdr:col>13</xdr:col>
      <xdr:colOff>180975</xdr:colOff>
      <xdr:row>59</xdr:row>
      <xdr:rowOff>3429000</xdr:rowOff>
    </xdr:to>
    <xdr:sp>
      <xdr:nvSpPr>
        <xdr:cNvPr id="7" name="直線矢印コネクタ 229"/>
        <xdr:cNvSpPr>
          <a:spLocks/>
        </xdr:cNvSpPr>
      </xdr:nvSpPr>
      <xdr:spPr>
        <a:xfrm>
          <a:off x="2638425" y="34232850"/>
          <a:ext cx="19050" cy="533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59</xdr:row>
      <xdr:rowOff>2524125</xdr:rowOff>
    </xdr:from>
    <xdr:to>
      <xdr:col>23</xdr:col>
      <xdr:colOff>0</xdr:colOff>
      <xdr:row>59</xdr:row>
      <xdr:rowOff>2905125</xdr:rowOff>
    </xdr:to>
    <xdr:sp>
      <xdr:nvSpPr>
        <xdr:cNvPr id="8" name="直線コネクタ 235"/>
        <xdr:cNvSpPr>
          <a:spLocks/>
        </xdr:cNvSpPr>
      </xdr:nvSpPr>
      <xdr:spPr>
        <a:xfrm>
          <a:off x="4381500" y="3387090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59</xdr:row>
      <xdr:rowOff>2886075</xdr:rowOff>
    </xdr:from>
    <xdr:to>
      <xdr:col>34</xdr:col>
      <xdr:colOff>9525</xdr:colOff>
      <xdr:row>59</xdr:row>
      <xdr:rowOff>2905125</xdr:rowOff>
    </xdr:to>
    <xdr:sp>
      <xdr:nvSpPr>
        <xdr:cNvPr id="9" name="直線コネクタ 236"/>
        <xdr:cNvSpPr>
          <a:spLocks/>
        </xdr:cNvSpPr>
      </xdr:nvSpPr>
      <xdr:spPr>
        <a:xfrm>
          <a:off x="2647950" y="34232850"/>
          <a:ext cx="3838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59</xdr:row>
      <xdr:rowOff>723900</xdr:rowOff>
    </xdr:from>
    <xdr:to>
      <xdr:col>48</xdr:col>
      <xdr:colOff>161925</xdr:colOff>
      <xdr:row>59</xdr:row>
      <xdr:rowOff>1143000</xdr:rowOff>
    </xdr:to>
    <xdr:sp>
      <xdr:nvSpPr>
        <xdr:cNvPr id="10" name="テキスト ボックス 239"/>
        <xdr:cNvSpPr txBox="1">
          <a:spLocks noChangeArrowheads="1"/>
        </xdr:cNvSpPr>
      </xdr:nvSpPr>
      <xdr:spPr>
        <a:xfrm>
          <a:off x="7439025" y="32070675"/>
          <a:ext cx="1866900"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運用収入・その他</a:t>
          </a:r>
        </a:p>
      </xdr:txBody>
    </xdr:sp>
    <xdr:clientData/>
  </xdr:twoCellAnchor>
  <xdr:twoCellAnchor>
    <xdr:from>
      <xdr:col>43</xdr:col>
      <xdr:colOff>180975</xdr:colOff>
      <xdr:row>59</xdr:row>
      <xdr:rowOff>1171575</xdr:rowOff>
    </xdr:from>
    <xdr:to>
      <xdr:col>43</xdr:col>
      <xdr:colOff>180975</xdr:colOff>
      <xdr:row>59</xdr:row>
      <xdr:rowOff>1562100</xdr:rowOff>
    </xdr:to>
    <xdr:sp>
      <xdr:nvSpPr>
        <xdr:cNvPr id="11" name="直線コネクタ 240"/>
        <xdr:cNvSpPr>
          <a:spLocks/>
        </xdr:cNvSpPr>
      </xdr:nvSpPr>
      <xdr:spPr>
        <a:xfrm>
          <a:off x="8372475" y="32518350"/>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59</xdr:row>
      <xdr:rowOff>1581150</xdr:rowOff>
    </xdr:from>
    <xdr:to>
      <xdr:col>43</xdr:col>
      <xdr:colOff>180975</xdr:colOff>
      <xdr:row>59</xdr:row>
      <xdr:rowOff>1581150</xdr:rowOff>
    </xdr:to>
    <xdr:sp>
      <xdr:nvSpPr>
        <xdr:cNvPr id="12" name="直線矢印コネクタ 241"/>
        <xdr:cNvSpPr>
          <a:spLocks/>
        </xdr:cNvSpPr>
      </xdr:nvSpPr>
      <xdr:spPr>
        <a:xfrm flipH="1">
          <a:off x="7058025" y="32927925"/>
          <a:ext cx="1314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59</xdr:row>
      <xdr:rowOff>1647825</xdr:rowOff>
    </xdr:from>
    <xdr:to>
      <xdr:col>45</xdr:col>
      <xdr:colOff>180975</xdr:colOff>
      <xdr:row>59</xdr:row>
      <xdr:rowOff>2019300</xdr:rowOff>
    </xdr:to>
    <xdr:sp>
      <xdr:nvSpPr>
        <xdr:cNvPr id="13" name="テキスト ボックス 242"/>
        <xdr:cNvSpPr txBox="1">
          <a:spLocks noChangeArrowheads="1"/>
        </xdr:cNvSpPr>
      </xdr:nvSpPr>
      <xdr:spPr>
        <a:xfrm>
          <a:off x="7324725" y="32994600"/>
          <a:ext cx="1428750" cy="3619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14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59</xdr:row>
      <xdr:rowOff>3048000</xdr:rowOff>
    </xdr:from>
    <xdr:to>
      <xdr:col>47</xdr:col>
      <xdr:colOff>57150</xdr:colOff>
      <xdr:row>60</xdr:row>
      <xdr:rowOff>790575</xdr:rowOff>
    </xdr:to>
    <xdr:grpSp>
      <xdr:nvGrpSpPr>
        <xdr:cNvPr id="14" name="グループ化 4"/>
        <xdr:cNvGrpSpPr>
          <a:grpSpLocks/>
        </xdr:cNvGrpSpPr>
      </xdr:nvGrpSpPr>
      <xdr:grpSpPr>
        <a:xfrm>
          <a:off x="5305425" y="34394775"/>
          <a:ext cx="3705225" cy="1352550"/>
          <a:chOff x="1480939" y="33744180"/>
          <a:chExt cx="3701663" cy="1332712"/>
        </a:xfrm>
        <a:solidFill>
          <a:srgbClr val="FFFFFF"/>
        </a:solidFill>
      </xdr:grpSpPr>
      <xdr:sp>
        <xdr:nvSpPr>
          <xdr:cNvPr id="15" name="テキスト ボックス 243"/>
          <xdr:cNvSpPr txBox="1">
            <a:spLocks noChangeArrowheads="1"/>
          </xdr:cNvSpPr>
        </xdr:nvSpPr>
        <xdr:spPr>
          <a:xfrm>
            <a:off x="2813538" y="33744180"/>
            <a:ext cx="2369064" cy="403479"/>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雑役務費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68</a:t>
            </a:r>
            <a:r>
              <a:rPr lang="en-US" cap="none" sz="1400" b="0" i="0" u="none" baseline="0">
                <a:solidFill>
                  <a:srgbClr val="000000"/>
                </a:solidFill>
                <a:latin typeface="ＭＳ Ｐゴシック"/>
                <a:ea typeface="ＭＳ Ｐゴシック"/>
                <a:cs typeface="ＭＳ Ｐゴシック"/>
              </a:rPr>
              <a:t>百万円</a:t>
            </a:r>
          </a:p>
        </xdr:txBody>
      </xdr:sp>
      <xdr:grpSp>
        <xdr:nvGrpSpPr>
          <xdr:cNvPr id="16" name="グループ化 3"/>
          <xdr:cNvGrpSpPr>
            <a:grpSpLocks/>
          </xdr:cNvGrpSpPr>
        </xdr:nvGrpSpPr>
        <xdr:grpSpPr>
          <a:xfrm>
            <a:off x="1480939" y="34215294"/>
            <a:ext cx="2476413" cy="861598"/>
            <a:chOff x="1480939" y="34215411"/>
            <a:chExt cx="2476736" cy="861481"/>
          </a:xfrm>
          <a:solidFill>
            <a:srgbClr val="FFFFFF"/>
          </a:solidFill>
        </xdr:grpSpPr>
        <xdr:sp>
          <xdr:nvSpPr>
            <xdr:cNvPr id="17" name="大かっこ 230"/>
            <xdr:cNvSpPr>
              <a:spLocks/>
            </xdr:cNvSpPr>
          </xdr:nvSpPr>
          <xdr:spPr>
            <a:xfrm>
              <a:off x="1500134" y="34785927"/>
              <a:ext cx="2455065" cy="29096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人件費、賃料、システム費等。</a:t>
              </a:r>
            </a:p>
          </xdr:txBody>
        </xdr:sp>
        <xdr:sp>
          <xdr:nvSpPr>
            <xdr:cNvPr id="18" name="テキスト ボックス 244"/>
            <xdr:cNvSpPr txBox="1">
              <a:spLocks noChangeArrowheads="1"/>
            </xdr:cNvSpPr>
          </xdr:nvSpPr>
          <xdr:spPr>
            <a:xfrm>
              <a:off x="1480939" y="34213689"/>
              <a:ext cx="2455065" cy="44107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事務局従業員等</a:t>
              </a:r>
            </a:p>
          </xdr:txBody>
        </xdr:sp>
      </xdr:grpSp>
    </xdr:grpSp>
    <xdr:clientData/>
  </xdr:twoCellAnchor>
  <xdr:twoCellAnchor>
    <xdr:from>
      <xdr:col>37</xdr:col>
      <xdr:colOff>38100</xdr:colOff>
      <xdr:row>45</xdr:row>
      <xdr:rowOff>47625</xdr:rowOff>
    </xdr:from>
    <xdr:to>
      <xdr:col>38</xdr:col>
      <xdr:colOff>152400</xdr:colOff>
      <xdr:row>45</xdr:row>
      <xdr:rowOff>342900</xdr:rowOff>
    </xdr:to>
    <xdr:sp>
      <xdr:nvSpPr>
        <xdr:cNvPr id="19" name="円/楕円 2"/>
        <xdr:cNvSpPr>
          <a:spLocks/>
        </xdr:cNvSpPr>
      </xdr:nvSpPr>
      <xdr:spPr>
        <a:xfrm>
          <a:off x="7086600" y="20345400"/>
          <a:ext cx="3048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58</xdr:row>
      <xdr:rowOff>542925</xdr:rowOff>
    </xdr:from>
    <xdr:to>
      <xdr:col>26</xdr:col>
      <xdr:colOff>180975</xdr:colOff>
      <xdr:row>59</xdr:row>
      <xdr:rowOff>695325</xdr:rowOff>
    </xdr:to>
    <xdr:sp>
      <xdr:nvSpPr>
        <xdr:cNvPr id="20" name="直線矢印コネクタ 34"/>
        <xdr:cNvSpPr>
          <a:spLocks/>
        </xdr:cNvSpPr>
      </xdr:nvSpPr>
      <xdr:spPr>
        <a:xfrm flipV="1">
          <a:off x="5124450" y="30937200"/>
          <a:ext cx="9525"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58</xdr:row>
      <xdr:rowOff>838200</xdr:rowOff>
    </xdr:from>
    <xdr:to>
      <xdr:col>43</xdr:col>
      <xdr:colOff>76200</xdr:colOff>
      <xdr:row>59</xdr:row>
      <xdr:rowOff>847725</xdr:rowOff>
    </xdr:to>
    <xdr:sp>
      <xdr:nvSpPr>
        <xdr:cNvPr id="21" name="テキスト ボックス 35"/>
        <xdr:cNvSpPr txBox="1">
          <a:spLocks noChangeArrowheads="1"/>
        </xdr:cNvSpPr>
      </xdr:nvSpPr>
      <xdr:spPr>
        <a:xfrm>
          <a:off x="4524375" y="31232475"/>
          <a:ext cx="3743325" cy="962025"/>
        </a:xfrm>
        <a:prstGeom prst="rect">
          <a:avLst/>
        </a:prstGeom>
        <a:no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14,121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7</xdr:col>
      <xdr:colOff>123825</xdr:colOff>
      <xdr:row>59</xdr:row>
      <xdr:rowOff>3076575</xdr:rowOff>
    </xdr:from>
    <xdr:to>
      <xdr:col>27</xdr:col>
      <xdr:colOff>9525</xdr:colOff>
      <xdr:row>60</xdr:row>
      <xdr:rowOff>800100</xdr:rowOff>
    </xdr:to>
    <xdr:grpSp>
      <xdr:nvGrpSpPr>
        <xdr:cNvPr id="22" name="グループ化 41"/>
        <xdr:cNvGrpSpPr>
          <a:grpSpLocks/>
        </xdr:cNvGrpSpPr>
      </xdr:nvGrpSpPr>
      <xdr:grpSpPr>
        <a:xfrm>
          <a:off x="1457325" y="34423350"/>
          <a:ext cx="3695700" cy="1333500"/>
          <a:chOff x="1480939" y="33744180"/>
          <a:chExt cx="3701663" cy="1332712"/>
        </a:xfrm>
        <a:solidFill>
          <a:srgbClr val="FFFFFF"/>
        </a:solidFill>
      </xdr:grpSpPr>
      <xdr:sp>
        <xdr:nvSpPr>
          <xdr:cNvPr id="23" name="テキスト ボックス 43"/>
          <xdr:cNvSpPr txBox="1">
            <a:spLocks noChangeArrowheads="1"/>
          </xdr:cNvSpPr>
        </xdr:nvSpPr>
        <xdr:spPr>
          <a:xfrm>
            <a:off x="2807060" y="33744180"/>
            <a:ext cx="2375542" cy="399814"/>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雑役務費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百万円</a:t>
            </a:r>
          </a:p>
        </xdr:txBody>
      </xdr:sp>
      <xdr:grpSp>
        <xdr:nvGrpSpPr>
          <xdr:cNvPr id="24" name="グループ化 45"/>
          <xdr:cNvGrpSpPr>
            <a:grpSpLocks/>
          </xdr:cNvGrpSpPr>
        </xdr:nvGrpSpPr>
        <xdr:grpSpPr>
          <a:xfrm>
            <a:off x="1480939" y="34215294"/>
            <a:ext cx="2476413" cy="861598"/>
            <a:chOff x="1480939" y="34215411"/>
            <a:chExt cx="2476736" cy="861481"/>
          </a:xfrm>
          <a:solidFill>
            <a:srgbClr val="FFFFFF"/>
          </a:solidFill>
        </xdr:grpSpPr>
        <xdr:sp>
          <xdr:nvSpPr>
            <xdr:cNvPr id="25" name="大かっこ 46"/>
            <xdr:cNvSpPr>
              <a:spLocks/>
            </xdr:cNvSpPr>
          </xdr:nvSpPr>
          <xdr:spPr>
            <a:xfrm>
              <a:off x="1500134" y="34781835"/>
              <a:ext cx="2461256" cy="295057"/>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人件費、賃料・損料等。</a:t>
              </a:r>
            </a:p>
          </xdr:txBody>
        </xdr:sp>
        <xdr:sp>
          <xdr:nvSpPr>
            <xdr:cNvPr id="26" name="テキスト ボックス 47"/>
            <xdr:cNvSpPr txBox="1">
              <a:spLocks noChangeArrowheads="1"/>
            </xdr:cNvSpPr>
          </xdr:nvSpPr>
          <xdr:spPr>
            <a:xfrm>
              <a:off x="1480939" y="34220149"/>
              <a:ext cx="2461256" cy="43784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法人職員等</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57</xdr:row>
      <xdr:rowOff>0</xdr:rowOff>
    </xdr:from>
    <xdr:to>
      <xdr:col>36</xdr:col>
      <xdr:colOff>171450</xdr:colOff>
      <xdr:row>57</xdr:row>
      <xdr:rowOff>552450</xdr:rowOff>
    </xdr:to>
    <xdr:sp>
      <xdr:nvSpPr>
        <xdr:cNvPr id="1" name="テキスト ボックス 3"/>
        <xdr:cNvSpPr txBox="1">
          <a:spLocks noChangeArrowheads="1"/>
        </xdr:cNvSpPr>
      </xdr:nvSpPr>
      <xdr:spPr>
        <a:xfrm>
          <a:off x="1571625" y="29546550"/>
          <a:ext cx="54578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環境省・経済産業省・総務省</a:t>
          </a:r>
        </a:p>
      </xdr:txBody>
    </xdr:sp>
    <xdr:clientData/>
  </xdr:twoCellAnchor>
  <xdr:twoCellAnchor>
    <xdr:from>
      <xdr:col>8</xdr:col>
      <xdr:colOff>47625</xdr:colOff>
      <xdr:row>58</xdr:row>
      <xdr:rowOff>695325</xdr:rowOff>
    </xdr:from>
    <xdr:to>
      <xdr:col>36</xdr:col>
      <xdr:colOff>171450</xdr:colOff>
      <xdr:row>58</xdr:row>
      <xdr:rowOff>2028825</xdr:rowOff>
    </xdr:to>
    <xdr:sp>
      <xdr:nvSpPr>
        <xdr:cNvPr id="2" name="テキスト ボックス 4"/>
        <xdr:cNvSpPr txBox="1">
          <a:spLocks noChangeArrowheads="1"/>
        </xdr:cNvSpPr>
      </xdr:nvSpPr>
      <xdr:spPr>
        <a:xfrm>
          <a:off x="1571625" y="31194375"/>
          <a:ext cx="5457825" cy="1343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グリーン家電普及促進基金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442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＜公募・補助＞基金設置法人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一般社団法人環境パートナーシップ会議</a:t>
          </a:r>
        </a:p>
      </xdr:txBody>
    </xdr:sp>
    <xdr:clientData/>
  </xdr:twoCellAnchor>
  <xdr:twoCellAnchor>
    <xdr:from>
      <xdr:col>8</xdr:col>
      <xdr:colOff>76200</xdr:colOff>
      <xdr:row>58</xdr:row>
      <xdr:rowOff>2085975</xdr:rowOff>
    </xdr:from>
    <xdr:to>
      <xdr:col>37</xdr:col>
      <xdr:colOff>9525</xdr:colOff>
      <xdr:row>58</xdr:row>
      <xdr:rowOff>2381250</xdr:rowOff>
    </xdr:to>
    <xdr:sp>
      <xdr:nvSpPr>
        <xdr:cNvPr id="3" name="大かっこ 5"/>
        <xdr:cNvSpPr>
          <a:spLocks/>
        </xdr:cNvSpPr>
      </xdr:nvSpPr>
      <xdr:spPr>
        <a:xfrm>
          <a:off x="1600200" y="32585025"/>
          <a:ext cx="5457825" cy="2952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グリーン家電普及促進基金を設置・管理。</a:t>
          </a:r>
        </a:p>
      </xdr:txBody>
    </xdr:sp>
    <xdr:clientData/>
  </xdr:twoCellAnchor>
  <xdr:twoCellAnchor>
    <xdr:from>
      <xdr:col>8</xdr:col>
      <xdr:colOff>57150</xdr:colOff>
      <xdr:row>57</xdr:row>
      <xdr:rowOff>819150</xdr:rowOff>
    </xdr:from>
    <xdr:to>
      <xdr:col>20</xdr:col>
      <xdr:colOff>57150</xdr:colOff>
      <xdr:row>58</xdr:row>
      <xdr:rowOff>552450</xdr:rowOff>
    </xdr:to>
    <xdr:sp>
      <xdr:nvSpPr>
        <xdr:cNvPr id="4" name="テキスト ボックス 6"/>
        <xdr:cNvSpPr txBox="1">
          <a:spLocks noChangeArrowheads="1"/>
        </xdr:cNvSpPr>
      </xdr:nvSpPr>
      <xdr:spPr>
        <a:xfrm>
          <a:off x="1581150" y="30365700"/>
          <a:ext cx="2286000" cy="6858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692,968</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H21.22</a:t>
          </a:r>
          <a:r>
            <a:rPr lang="en-US" cap="none" sz="1400" b="0" i="0" u="none" baseline="0">
              <a:solidFill>
                <a:srgbClr val="000000"/>
              </a:solidFill>
              <a:latin typeface="ＭＳ Ｐゴシック"/>
              <a:ea typeface="ＭＳ Ｐゴシック"/>
              <a:cs typeface="ＭＳ Ｐゴシック"/>
            </a:rPr>
            <a:t>）交付済</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9525</xdr:colOff>
      <xdr:row>58</xdr:row>
      <xdr:rowOff>2886075</xdr:rowOff>
    </xdr:from>
    <xdr:to>
      <xdr:col>34</xdr:col>
      <xdr:colOff>9525</xdr:colOff>
      <xdr:row>58</xdr:row>
      <xdr:rowOff>3409950</xdr:rowOff>
    </xdr:to>
    <xdr:sp>
      <xdr:nvSpPr>
        <xdr:cNvPr id="5" name="直線矢印コネクタ 7"/>
        <xdr:cNvSpPr>
          <a:spLocks/>
        </xdr:cNvSpPr>
      </xdr:nvSpPr>
      <xdr:spPr>
        <a:xfrm>
          <a:off x="6486525" y="33385125"/>
          <a:ext cx="0" cy="523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57</xdr:row>
      <xdr:rowOff>590550</xdr:rowOff>
    </xdr:from>
    <xdr:to>
      <xdr:col>21</xdr:col>
      <xdr:colOff>38100</xdr:colOff>
      <xdr:row>58</xdr:row>
      <xdr:rowOff>666750</xdr:rowOff>
    </xdr:to>
    <xdr:sp>
      <xdr:nvSpPr>
        <xdr:cNvPr id="6" name="直線矢印コネクタ 8"/>
        <xdr:cNvSpPr>
          <a:spLocks/>
        </xdr:cNvSpPr>
      </xdr:nvSpPr>
      <xdr:spPr>
        <a:xfrm>
          <a:off x="4029075" y="30137100"/>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58</xdr:row>
      <xdr:rowOff>2886075</xdr:rowOff>
    </xdr:from>
    <xdr:to>
      <xdr:col>13</xdr:col>
      <xdr:colOff>180975</xdr:colOff>
      <xdr:row>58</xdr:row>
      <xdr:rowOff>3429000</xdr:rowOff>
    </xdr:to>
    <xdr:sp>
      <xdr:nvSpPr>
        <xdr:cNvPr id="7" name="直線矢印コネクタ 9"/>
        <xdr:cNvSpPr>
          <a:spLocks/>
        </xdr:cNvSpPr>
      </xdr:nvSpPr>
      <xdr:spPr>
        <a:xfrm>
          <a:off x="2638425" y="33385125"/>
          <a:ext cx="19050" cy="533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58</xdr:row>
      <xdr:rowOff>2524125</xdr:rowOff>
    </xdr:from>
    <xdr:to>
      <xdr:col>23</xdr:col>
      <xdr:colOff>0</xdr:colOff>
      <xdr:row>58</xdr:row>
      <xdr:rowOff>2905125</xdr:rowOff>
    </xdr:to>
    <xdr:sp>
      <xdr:nvSpPr>
        <xdr:cNvPr id="8" name="直線コネクタ 10"/>
        <xdr:cNvSpPr>
          <a:spLocks/>
        </xdr:cNvSpPr>
      </xdr:nvSpPr>
      <xdr:spPr>
        <a:xfrm>
          <a:off x="4381500" y="33023175"/>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58</xdr:row>
      <xdr:rowOff>2886075</xdr:rowOff>
    </xdr:from>
    <xdr:to>
      <xdr:col>34</xdr:col>
      <xdr:colOff>9525</xdr:colOff>
      <xdr:row>58</xdr:row>
      <xdr:rowOff>2905125</xdr:rowOff>
    </xdr:to>
    <xdr:sp>
      <xdr:nvSpPr>
        <xdr:cNvPr id="9" name="直線コネクタ 11"/>
        <xdr:cNvSpPr>
          <a:spLocks/>
        </xdr:cNvSpPr>
      </xdr:nvSpPr>
      <xdr:spPr>
        <a:xfrm>
          <a:off x="2647950" y="33385125"/>
          <a:ext cx="3838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58</xdr:row>
      <xdr:rowOff>723900</xdr:rowOff>
    </xdr:from>
    <xdr:to>
      <xdr:col>48</xdr:col>
      <xdr:colOff>161925</xdr:colOff>
      <xdr:row>58</xdr:row>
      <xdr:rowOff>1143000</xdr:rowOff>
    </xdr:to>
    <xdr:sp>
      <xdr:nvSpPr>
        <xdr:cNvPr id="10" name="テキスト ボックス 12"/>
        <xdr:cNvSpPr txBox="1">
          <a:spLocks noChangeArrowheads="1"/>
        </xdr:cNvSpPr>
      </xdr:nvSpPr>
      <xdr:spPr>
        <a:xfrm>
          <a:off x="7439025" y="31222950"/>
          <a:ext cx="1866900"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運用収入・その他</a:t>
          </a:r>
        </a:p>
      </xdr:txBody>
    </xdr:sp>
    <xdr:clientData/>
  </xdr:twoCellAnchor>
  <xdr:twoCellAnchor>
    <xdr:from>
      <xdr:col>43</xdr:col>
      <xdr:colOff>180975</xdr:colOff>
      <xdr:row>58</xdr:row>
      <xdr:rowOff>1171575</xdr:rowOff>
    </xdr:from>
    <xdr:to>
      <xdr:col>43</xdr:col>
      <xdr:colOff>180975</xdr:colOff>
      <xdr:row>58</xdr:row>
      <xdr:rowOff>1562100</xdr:rowOff>
    </xdr:to>
    <xdr:sp>
      <xdr:nvSpPr>
        <xdr:cNvPr id="11" name="直線コネクタ 13"/>
        <xdr:cNvSpPr>
          <a:spLocks/>
        </xdr:cNvSpPr>
      </xdr:nvSpPr>
      <xdr:spPr>
        <a:xfrm>
          <a:off x="8372475" y="3167062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58</xdr:row>
      <xdr:rowOff>1581150</xdr:rowOff>
    </xdr:from>
    <xdr:to>
      <xdr:col>43</xdr:col>
      <xdr:colOff>180975</xdr:colOff>
      <xdr:row>58</xdr:row>
      <xdr:rowOff>1581150</xdr:rowOff>
    </xdr:to>
    <xdr:sp>
      <xdr:nvSpPr>
        <xdr:cNvPr id="12" name="直線矢印コネクタ 14"/>
        <xdr:cNvSpPr>
          <a:spLocks/>
        </xdr:cNvSpPr>
      </xdr:nvSpPr>
      <xdr:spPr>
        <a:xfrm flipH="1">
          <a:off x="7058025" y="32080200"/>
          <a:ext cx="1314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58</xdr:row>
      <xdr:rowOff>1647825</xdr:rowOff>
    </xdr:from>
    <xdr:to>
      <xdr:col>45</xdr:col>
      <xdr:colOff>180975</xdr:colOff>
      <xdr:row>58</xdr:row>
      <xdr:rowOff>2019300</xdr:rowOff>
    </xdr:to>
    <xdr:sp>
      <xdr:nvSpPr>
        <xdr:cNvPr id="13" name="テキスト ボックス 15"/>
        <xdr:cNvSpPr txBox="1">
          <a:spLocks noChangeArrowheads="1"/>
        </xdr:cNvSpPr>
      </xdr:nvSpPr>
      <xdr:spPr>
        <a:xfrm>
          <a:off x="7324725" y="32146875"/>
          <a:ext cx="1428750" cy="3619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14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58</xdr:row>
      <xdr:rowOff>3048000</xdr:rowOff>
    </xdr:from>
    <xdr:to>
      <xdr:col>47</xdr:col>
      <xdr:colOff>57150</xdr:colOff>
      <xdr:row>59</xdr:row>
      <xdr:rowOff>790575</xdr:rowOff>
    </xdr:to>
    <xdr:grpSp>
      <xdr:nvGrpSpPr>
        <xdr:cNvPr id="14" name="グループ化 4"/>
        <xdr:cNvGrpSpPr>
          <a:grpSpLocks/>
        </xdr:cNvGrpSpPr>
      </xdr:nvGrpSpPr>
      <xdr:grpSpPr>
        <a:xfrm>
          <a:off x="5305425" y="33547050"/>
          <a:ext cx="3705225" cy="1352550"/>
          <a:chOff x="1480939" y="33744180"/>
          <a:chExt cx="3701663" cy="1332712"/>
        </a:xfrm>
        <a:solidFill>
          <a:srgbClr val="FFFFFF"/>
        </a:solidFill>
      </xdr:grpSpPr>
      <xdr:sp>
        <xdr:nvSpPr>
          <xdr:cNvPr id="15" name="テキスト ボックス 17"/>
          <xdr:cNvSpPr txBox="1">
            <a:spLocks noChangeArrowheads="1"/>
          </xdr:cNvSpPr>
        </xdr:nvSpPr>
        <xdr:spPr>
          <a:xfrm>
            <a:off x="2813538" y="33744180"/>
            <a:ext cx="2369064" cy="403479"/>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雑役務費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68</a:t>
            </a:r>
            <a:r>
              <a:rPr lang="en-US" cap="none" sz="1400" b="0" i="0" u="none" baseline="0">
                <a:solidFill>
                  <a:srgbClr val="000000"/>
                </a:solidFill>
                <a:latin typeface="ＭＳ Ｐゴシック"/>
                <a:ea typeface="ＭＳ Ｐゴシック"/>
                <a:cs typeface="ＭＳ Ｐゴシック"/>
              </a:rPr>
              <a:t>百万円</a:t>
            </a:r>
          </a:p>
        </xdr:txBody>
      </xdr:sp>
      <xdr:grpSp>
        <xdr:nvGrpSpPr>
          <xdr:cNvPr id="16" name="グループ化 3"/>
          <xdr:cNvGrpSpPr>
            <a:grpSpLocks/>
          </xdr:cNvGrpSpPr>
        </xdr:nvGrpSpPr>
        <xdr:grpSpPr>
          <a:xfrm>
            <a:off x="1480939" y="34215294"/>
            <a:ext cx="2476413" cy="861598"/>
            <a:chOff x="1480939" y="34215411"/>
            <a:chExt cx="2476736" cy="861481"/>
          </a:xfrm>
          <a:solidFill>
            <a:srgbClr val="FFFFFF"/>
          </a:solidFill>
        </xdr:grpSpPr>
        <xdr:sp>
          <xdr:nvSpPr>
            <xdr:cNvPr id="17" name="大かっこ 19"/>
            <xdr:cNvSpPr>
              <a:spLocks/>
            </xdr:cNvSpPr>
          </xdr:nvSpPr>
          <xdr:spPr>
            <a:xfrm>
              <a:off x="1500134" y="34785927"/>
              <a:ext cx="2455065" cy="29096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人件費、賃料、システム費等。</a:t>
              </a:r>
            </a:p>
          </xdr:txBody>
        </xdr:sp>
        <xdr:sp>
          <xdr:nvSpPr>
            <xdr:cNvPr id="18" name="テキスト ボックス 20"/>
            <xdr:cNvSpPr txBox="1">
              <a:spLocks noChangeArrowheads="1"/>
            </xdr:cNvSpPr>
          </xdr:nvSpPr>
          <xdr:spPr>
            <a:xfrm>
              <a:off x="1480939" y="34213689"/>
              <a:ext cx="2455065" cy="44107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事務局従業員等</a:t>
              </a:r>
            </a:p>
          </xdr:txBody>
        </xdr:sp>
      </xdr:grpSp>
    </xdr:grpSp>
    <xdr:clientData/>
  </xdr:twoCellAnchor>
  <xdr:twoCellAnchor>
    <xdr:from>
      <xdr:col>37</xdr:col>
      <xdr:colOff>38100</xdr:colOff>
      <xdr:row>44</xdr:row>
      <xdr:rowOff>47625</xdr:rowOff>
    </xdr:from>
    <xdr:to>
      <xdr:col>38</xdr:col>
      <xdr:colOff>152400</xdr:colOff>
      <xdr:row>44</xdr:row>
      <xdr:rowOff>342900</xdr:rowOff>
    </xdr:to>
    <xdr:sp>
      <xdr:nvSpPr>
        <xdr:cNvPr id="19" name="円/楕円 21"/>
        <xdr:cNvSpPr>
          <a:spLocks/>
        </xdr:cNvSpPr>
      </xdr:nvSpPr>
      <xdr:spPr>
        <a:xfrm>
          <a:off x="7086600" y="19859625"/>
          <a:ext cx="3048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57</xdr:row>
      <xdr:rowOff>542925</xdr:rowOff>
    </xdr:from>
    <xdr:to>
      <xdr:col>26</xdr:col>
      <xdr:colOff>180975</xdr:colOff>
      <xdr:row>58</xdr:row>
      <xdr:rowOff>695325</xdr:rowOff>
    </xdr:to>
    <xdr:sp>
      <xdr:nvSpPr>
        <xdr:cNvPr id="20" name="直線矢印コネクタ 22"/>
        <xdr:cNvSpPr>
          <a:spLocks/>
        </xdr:cNvSpPr>
      </xdr:nvSpPr>
      <xdr:spPr>
        <a:xfrm flipV="1">
          <a:off x="5124450" y="30089475"/>
          <a:ext cx="9525"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57</xdr:row>
      <xdr:rowOff>838200</xdr:rowOff>
    </xdr:from>
    <xdr:to>
      <xdr:col>43</xdr:col>
      <xdr:colOff>76200</xdr:colOff>
      <xdr:row>58</xdr:row>
      <xdr:rowOff>847725</xdr:rowOff>
    </xdr:to>
    <xdr:sp>
      <xdr:nvSpPr>
        <xdr:cNvPr id="21" name="テキスト ボックス 23"/>
        <xdr:cNvSpPr txBox="1">
          <a:spLocks noChangeArrowheads="1"/>
        </xdr:cNvSpPr>
      </xdr:nvSpPr>
      <xdr:spPr>
        <a:xfrm>
          <a:off x="4524375" y="30384750"/>
          <a:ext cx="3743325" cy="962025"/>
        </a:xfrm>
        <a:prstGeom prst="rect">
          <a:avLst/>
        </a:prstGeom>
        <a:no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14,121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7</xdr:col>
      <xdr:colOff>123825</xdr:colOff>
      <xdr:row>58</xdr:row>
      <xdr:rowOff>3076575</xdr:rowOff>
    </xdr:from>
    <xdr:to>
      <xdr:col>27</xdr:col>
      <xdr:colOff>9525</xdr:colOff>
      <xdr:row>59</xdr:row>
      <xdr:rowOff>800100</xdr:rowOff>
    </xdr:to>
    <xdr:grpSp>
      <xdr:nvGrpSpPr>
        <xdr:cNvPr id="22" name="グループ化 41"/>
        <xdr:cNvGrpSpPr>
          <a:grpSpLocks/>
        </xdr:cNvGrpSpPr>
      </xdr:nvGrpSpPr>
      <xdr:grpSpPr>
        <a:xfrm>
          <a:off x="1457325" y="33575625"/>
          <a:ext cx="3695700" cy="1333500"/>
          <a:chOff x="1480939" y="33744180"/>
          <a:chExt cx="3701663" cy="1332712"/>
        </a:xfrm>
        <a:solidFill>
          <a:srgbClr val="FFFFFF"/>
        </a:solidFill>
      </xdr:grpSpPr>
      <xdr:sp>
        <xdr:nvSpPr>
          <xdr:cNvPr id="23" name="テキスト ボックス 25"/>
          <xdr:cNvSpPr txBox="1">
            <a:spLocks noChangeArrowheads="1"/>
          </xdr:cNvSpPr>
        </xdr:nvSpPr>
        <xdr:spPr>
          <a:xfrm>
            <a:off x="2807060" y="33744180"/>
            <a:ext cx="2375542" cy="399814"/>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雑役務費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百万円</a:t>
            </a:r>
          </a:p>
        </xdr:txBody>
      </xdr:sp>
      <xdr:grpSp>
        <xdr:nvGrpSpPr>
          <xdr:cNvPr id="24" name="グループ化 45"/>
          <xdr:cNvGrpSpPr>
            <a:grpSpLocks/>
          </xdr:cNvGrpSpPr>
        </xdr:nvGrpSpPr>
        <xdr:grpSpPr>
          <a:xfrm>
            <a:off x="1480939" y="34215294"/>
            <a:ext cx="2476413" cy="861598"/>
            <a:chOff x="1480939" y="34215411"/>
            <a:chExt cx="2476736" cy="861481"/>
          </a:xfrm>
          <a:solidFill>
            <a:srgbClr val="FFFFFF"/>
          </a:solidFill>
        </xdr:grpSpPr>
        <xdr:sp>
          <xdr:nvSpPr>
            <xdr:cNvPr id="25" name="大かっこ 27"/>
            <xdr:cNvSpPr>
              <a:spLocks/>
            </xdr:cNvSpPr>
          </xdr:nvSpPr>
          <xdr:spPr>
            <a:xfrm>
              <a:off x="1500134" y="34781835"/>
              <a:ext cx="2461256" cy="295057"/>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人件費、賃料・損料等。</a:t>
              </a:r>
            </a:p>
          </xdr:txBody>
        </xdr:sp>
        <xdr:sp>
          <xdr:nvSpPr>
            <xdr:cNvPr id="26" name="テキスト ボックス 28"/>
            <xdr:cNvSpPr txBox="1">
              <a:spLocks noChangeArrowheads="1"/>
            </xdr:cNvSpPr>
          </xdr:nvSpPr>
          <xdr:spPr>
            <a:xfrm>
              <a:off x="1480939" y="34220149"/>
              <a:ext cx="2461256" cy="43784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法人職員等</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90"/>
  <sheetViews>
    <sheetView showGridLines="0" showRowColHeaders="0" tabSelected="1" view="pageBreakPreview" zoomScaleNormal="10" zoomScaleSheetLayoutView="100" zoomScalePageLayoutView="70" workbookViewId="0" topLeftCell="A1">
      <selection activeCell="A3" sqref="A3:AO3"/>
    </sheetView>
  </sheetViews>
  <sheetFormatPr defaultColWidth="9.00390625" defaultRowHeight="13.5"/>
  <cols>
    <col min="1" max="51" width="2.50390625" style="0" customWidth="1"/>
    <col min="52" max="58" width="2.25390625" style="0" customWidth="1"/>
  </cols>
  <sheetData>
    <row r="1" spans="36:51" ht="21" customHeight="1">
      <c r="AJ1" s="34" t="s">
        <v>154</v>
      </c>
      <c r="AK1" s="34"/>
      <c r="AL1" s="34"/>
      <c r="AM1" s="34"/>
      <c r="AN1" s="34"/>
      <c r="AO1" s="34"/>
      <c r="AP1" s="34"/>
      <c r="AQ1" s="34"/>
      <c r="AR1" s="34"/>
      <c r="AS1" s="34"/>
      <c r="AT1" s="34"/>
      <c r="AU1" s="34"/>
      <c r="AV1" s="34"/>
      <c r="AW1" s="34"/>
      <c r="AX1" s="34"/>
      <c r="AY1" s="34"/>
    </row>
    <row r="2" spans="36:51" ht="21.75" customHeight="1" thickBot="1">
      <c r="AJ2" s="250" t="s">
        <v>51</v>
      </c>
      <c r="AK2" s="251"/>
      <c r="AL2" s="251"/>
      <c r="AM2" s="251"/>
      <c r="AN2" s="251"/>
      <c r="AO2" s="251"/>
      <c r="AP2" s="251"/>
      <c r="AQ2" s="251"/>
      <c r="AR2" s="250" t="s">
        <v>152</v>
      </c>
      <c r="AS2" s="250"/>
      <c r="AT2" s="250"/>
      <c r="AU2" s="250"/>
      <c r="AV2" s="250"/>
      <c r="AW2" s="250"/>
      <c r="AX2" s="250"/>
      <c r="AY2" s="250"/>
    </row>
    <row r="3" spans="1:51" ht="31.5" customHeight="1" thickBot="1">
      <c r="A3" s="339" t="s">
        <v>82</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6" t="s">
        <v>123</v>
      </c>
      <c r="AQ3" s="337"/>
      <c r="AR3" s="337"/>
      <c r="AS3" s="337"/>
      <c r="AT3" s="337"/>
      <c r="AU3" s="337"/>
      <c r="AV3" s="337"/>
      <c r="AW3" s="337"/>
      <c r="AX3" s="337"/>
      <c r="AY3" s="338"/>
    </row>
    <row r="4" spans="1:51" ht="24.75" customHeight="1">
      <c r="A4" s="343" t="s">
        <v>41</v>
      </c>
      <c r="B4" s="344"/>
      <c r="C4" s="344"/>
      <c r="D4" s="344"/>
      <c r="E4" s="344"/>
      <c r="F4" s="344"/>
      <c r="G4" s="374" t="s">
        <v>92</v>
      </c>
      <c r="H4" s="375"/>
      <c r="I4" s="375"/>
      <c r="J4" s="375"/>
      <c r="K4" s="375"/>
      <c r="L4" s="375"/>
      <c r="M4" s="375"/>
      <c r="N4" s="375"/>
      <c r="O4" s="375"/>
      <c r="P4" s="375"/>
      <c r="Q4" s="375"/>
      <c r="R4" s="375"/>
      <c r="S4" s="375"/>
      <c r="T4" s="363" t="s">
        <v>42</v>
      </c>
      <c r="U4" s="363"/>
      <c r="V4" s="363"/>
      <c r="W4" s="363"/>
      <c r="X4" s="363"/>
      <c r="Y4" s="359" t="s">
        <v>93</v>
      </c>
      <c r="Z4" s="359"/>
      <c r="AA4" s="359"/>
      <c r="AB4" s="359"/>
      <c r="AC4" s="359"/>
      <c r="AD4" s="359"/>
      <c r="AE4" s="359"/>
      <c r="AF4" s="359"/>
      <c r="AG4" s="359"/>
      <c r="AH4" s="359"/>
      <c r="AI4" s="359"/>
      <c r="AJ4" s="359"/>
      <c r="AK4" s="359"/>
      <c r="AL4" s="359"/>
      <c r="AM4" s="359"/>
      <c r="AN4" s="363" t="s">
        <v>0</v>
      </c>
      <c r="AO4" s="363"/>
      <c r="AP4" s="363"/>
      <c r="AQ4" s="363"/>
      <c r="AR4" s="363"/>
      <c r="AS4" s="363"/>
      <c r="AT4" s="363"/>
      <c r="AU4" s="363"/>
      <c r="AV4" s="363"/>
      <c r="AW4" s="363"/>
      <c r="AX4" s="363"/>
      <c r="AY4" s="373"/>
    </row>
    <row r="5" spans="1:51" ht="24.75" customHeight="1">
      <c r="A5" s="345" t="s">
        <v>9</v>
      </c>
      <c r="B5" s="346"/>
      <c r="C5" s="346"/>
      <c r="D5" s="346"/>
      <c r="E5" s="346"/>
      <c r="F5" s="347"/>
      <c r="G5" s="356" t="s">
        <v>95</v>
      </c>
      <c r="H5" s="357"/>
      <c r="I5" s="357"/>
      <c r="J5" s="357"/>
      <c r="K5" s="357"/>
      <c r="L5" s="357"/>
      <c r="M5" s="357"/>
      <c r="N5" s="357"/>
      <c r="O5" s="357"/>
      <c r="P5" s="357"/>
      <c r="Q5" s="357"/>
      <c r="R5" s="357"/>
      <c r="S5" s="358"/>
      <c r="T5" s="364" t="s">
        <v>43</v>
      </c>
      <c r="U5" s="364"/>
      <c r="V5" s="364"/>
      <c r="W5" s="364"/>
      <c r="X5" s="364"/>
      <c r="Y5" s="47" t="s">
        <v>94</v>
      </c>
      <c r="Z5" s="48"/>
      <c r="AA5" s="48"/>
      <c r="AB5" s="48"/>
      <c r="AC5" s="48"/>
      <c r="AD5" s="48"/>
      <c r="AE5" s="48"/>
      <c r="AF5" s="48"/>
      <c r="AG5" s="48"/>
      <c r="AH5" s="48"/>
      <c r="AI5" s="48"/>
      <c r="AJ5" s="48"/>
      <c r="AK5" s="48"/>
      <c r="AL5" s="48"/>
      <c r="AM5" s="125"/>
      <c r="AN5" s="355" t="s">
        <v>96</v>
      </c>
      <c r="AO5" s="48"/>
      <c r="AP5" s="48"/>
      <c r="AQ5" s="48"/>
      <c r="AR5" s="48"/>
      <c r="AS5" s="48"/>
      <c r="AT5" s="48"/>
      <c r="AU5" s="48"/>
      <c r="AV5" s="48"/>
      <c r="AW5" s="48"/>
      <c r="AX5" s="48"/>
      <c r="AY5" s="49"/>
    </row>
    <row r="6" spans="1:51" ht="78" customHeight="1">
      <c r="A6" s="360" t="s">
        <v>53</v>
      </c>
      <c r="B6" s="361"/>
      <c r="C6" s="361"/>
      <c r="D6" s="361"/>
      <c r="E6" s="361"/>
      <c r="F6" s="362"/>
      <c r="G6" s="348" t="s">
        <v>99</v>
      </c>
      <c r="H6" s="349"/>
      <c r="I6" s="349"/>
      <c r="J6" s="349"/>
      <c r="K6" s="349"/>
      <c r="L6" s="349"/>
      <c r="M6" s="349"/>
      <c r="N6" s="349"/>
      <c r="O6" s="349"/>
      <c r="P6" s="349"/>
      <c r="Q6" s="349"/>
      <c r="R6" s="349"/>
      <c r="S6" s="349"/>
      <c r="T6" s="365" t="s">
        <v>44</v>
      </c>
      <c r="U6" s="365"/>
      <c r="V6" s="365"/>
      <c r="W6" s="365"/>
      <c r="X6" s="365"/>
      <c r="Y6" s="350" t="s">
        <v>98</v>
      </c>
      <c r="Z6" s="351"/>
      <c r="AA6" s="351"/>
      <c r="AB6" s="351"/>
      <c r="AC6" s="351"/>
      <c r="AD6" s="351"/>
      <c r="AE6" s="351"/>
      <c r="AF6" s="351"/>
      <c r="AG6" s="351"/>
      <c r="AH6" s="352"/>
      <c r="AI6" s="372" t="s">
        <v>54</v>
      </c>
      <c r="AJ6" s="372"/>
      <c r="AK6" s="372"/>
      <c r="AL6" s="372"/>
      <c r="AM6" s="372"/>
      <c r="AN6" s="353" t="s">
        <v>97</v>
      </c>
      <c r="AO6" s="353"/>
      <c r="AP6" s="353"/>
      <c r="AQ6" s="353"/>
      <c r="AR6" s="353"/>
      <c r="AS6" s="353"/>
      <c r="AT6" s="353"/>
      <c r="AU6" s="353"/>
      <c r="AV6" s="353"/>
      <c r="AW6" s="353"/>
      <c r="AX6" s="353"/>
      <c r="AY6" s="354"/>
    </row>
    <row r="7" spans="1:51" ht="33" customHeight="1">
      <c r="A7" s="226" t="s">
        <v>58</v>
      </c>
      <c r="B7" s="93"/>
      <c r="C7" s="93"/>
      <c r="D7" s="93"/>
      <c r="E7" s="93"/>
      <c r="F7" s="227"/>
      <c r="G7" s="231" t="s">
        <v>107</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3"/>
    </row>
    <row r="8" spans="1:51" ht="19.5" customHeight="1">
      <c r="A8" s="234" t="s">
        <v>57</v>
      </c>
      <c r="B8" s="235"/>
      <c r="C8" s="235"/>
      <c r="D8" s="235"/>
      <c r="E8" s="235"/>
      <c r="F8" s="330"/>
      <c r="G8" s="366" t="s">
        <v>100</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8"/>
    </row>
    <row r="9" spans="1:51" ht="19.5" customHeight="1">
      <c r="A9" s="101"/>
      <c r="B9" s="102"/>
      <c r="C9" s="102"/>
      <c r="D9" s="102"/>
      <c r="E9" s="102"/>
      <c r="F9" s="103"/>
      <c r="G9" s="340" t="s">
        <v>135</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2"/>
    </row>
    <row r="10" spans="1:51" ht="48.75" customHeight="1">
      <c r="A10" s="331"/>
      <c r="B10" s="332"/>
      <c r="C10" s="332"/>
      <c r="D10" s="332"/>
      <c r="E10" s="332"/>
      <c r="F10" s="333"/>
      <c r="G10" s="369" t="s">
        <v>133</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1"/>
    </row>
    <row r="11" spans="1:51" ht="24.75" customHeight="1">
      <c r="A11" s="212" t="s">
        <v>32</v>
      </c>
      <c r="B11" s="213"/>
      <c r="C11" s="213"/>
      <c r="D11" s="213"/>
      <c r="E11" s="213"/>
      <c r="F11" s="214"/>
      <c r="G11" s="38" t="s">
        <v>38</v>
      </c>
      <c r="H11" s="39"/>
      <c r="I11" s="39"/>
      <c r="J11" s="39"/>
      <c r="K11" s="39"/>
      <c r="L11" s="39"/>
      <c r="M11" s="39"/>
      <c r="N11" s="40"/>
      <c r="O11" s="41" t="s">
        <v>103</v>
      </c>
      <c r="P11" s="42"/>
      <c r="Q11" s="42"/>
      <c r="R11" s="42"/>
      <c r="S11" s="42"/>
      <c r="T11" s="42"/>
      <c r="U11" s="42"/>
      <c r="V11" s="182"/>
      <c r="W11" s="44" t="s">
        <v>39</v>
      </c>
      <c r="X11" s="45"/>
      <c r="Y11" s="45"/>
      <c r="Z11" s="45"/>
      <c r="AA11" s="45"/>
      <c r="AB11" s="45"/>
      <c r="AC11" s="45"/>
      <c r="AD11" s="46"/>
      <c r="AE11" s="41" t="s">
        <v>108</v>
      </c>
      <c r="AF11" s="42"/>
      <c r="AG11" s="42"/>
      <c r="AH11" s="42"/>
      <c r="AI11" s="42"/>
      <c r="AJ11" s="42"/>
      <c r="AK11" s="182"/>
      <c r="AL11" s="44" t="s">
        <v>45</v>
      </c>
      <c r="AM11" s="45"/>
      <c r="AN11" s="45"/>
      <c r="AO11" s="45"/>
      <c r="AP11" s="45"/>
      <c r="AQ11" s="45"/>
      <c r="AR11" s="46"/>
      <c r="AS11" s="35">
        <v>294626</v>
      </c>
      <c r="AT11" s="36"/>
      <c r="AU11" s="36"/>
      <c r="AV11" s="36"/>
      <c r="AW11" s="36"/>
      <c r="AX11" s="36"/>
      <c r="AY11" s="37"/>
    </row>
    <row r="12" spans="1:51" ht="35.25" customHeight="1">
      <c r="A12" s="215"/>
      <c r="B12" s="216"/>
      <c r="C12" s="216"/>
      <c r="D12" s="216"/>
      <c r="E12" s="216"/>
      <c r="F12" s="217"/>
      <c r="G12" s="38" t="s">
        <v>30</v>
      </c>
      <c r="H12" s="39"/>
      <c r="I12" s="39"/>
      <c r="J12" s="39"/>
      <c r="K12" s="39"/>
      <c r="L12" s="39"/>
      <c r="M12" s="39"/>
      <c r="N12" s="40"/>
      <c r="O12" s="184" t="s">
        <v>105</v>
      </c>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6"/>
    </row>
    <row r="13" spans="1:51" ht="24.75" customHeight="1">
      <c r="A13" s="212" t="s">
        <v>36</v>
      </c>
      <c r="B13" s="213"/>
      <c r="C13" s="213"/>
      <c r="D13" s="213"/>
      <c r="E13" s="213"/>
      <c r="F13" s="214"/>
      <c r="G13" s="38" t="s">
        <v>37</v>
      </c>
      <c r="H13" s="39"/>
      <c r="I13" s="39"/>
      <c r="J13" s="39"/>
      <c r="K13" s="39"/>
      <c r="L13" s="39"/>
      <c r="M13" s="39"/>
      <c r="N13" s="40"/>
      <c r="O13" s="41" t="s">
        <v>103</v>
      </c>
      <c r="P13" s="42"/>
      <c r="Q13" s="42"/>
      <c r="R13" s="42"/>
      <c r="S13" s="42"/>
      <c r="T13" s="42"/>
      <c r="U13" s="42"/>
      <c r="V13" s="182"/>
      <c r="W13" s="44" t="s">
        <v>39</v>
      </c>
      <c r="X13" s="45"/>
      <c r="Y13" s="45"/>
      <c r="Z13" s="45"/>
      <c r="AA13" s="45"/>
      <c r="AB13" s="45"/>
      <c r="AC13" s="45"/>
      <c r="AD13" s="46"/>
      <c r="AE13" s="41" t="s">
        <v>109</v>
      </c>
      <c r="AF13" s="42"/>
      <c r="AG13" s="42"/>
      <c r="AH13" s="42"/>
      <c r="AI13" s="42"/>
      <c r="AJ13" s="42"/>
      <c r="AK13" s="182"/>
      <c r="AL13" s="44" t="s">
        <v>45</v>
      </c>
      <c r="AM13" s="45"/>
      <c r="AN13" s="45"/>
      <c r="AO13" s="45"/>
      <c r="AP13" s="45"/>
      <c r="AQ13" s="45"/>
      <c r="AR13" s="46"/>
      <c r="AS13" s="35">
        <v>232142</v>
      </c>
      <c r="AT13" s="36"/>
      <c r="AU13" s="36"/>
      <c r="AV13" s="36"/>
      <c r="AW13" s="36"/>
      <c r="AX13" s="36"/>
      <c r="AY13" s="37"/>
    </row>
    <row r="14" spans="1:51" ht="35.25" customHeight="1">
      <c r="A14" s="215"/>
      <c r="B14" s="216"/>
      <c r="C14" s="216"/>
      <c r="D14" s="216"/>
      <c r="E14" s="216"/>
      <c r="F14" s="217"/>
      <c r="G14" s="38" t="s">
        <v>30</v>
      </c>
      <c r="H14" s="39"/>
      <c r="I14" s="39"/>
      <c r="J14" s="39"/>
      <c r="K14" s="39"/>
      <c r="L14" s="39"/>
      <c r="M14" s="39"/>
      <c r="N14" s="40"/>
      <c r="O14" s="41" t="s">
        <v>106</v>
      </c>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3"/>
    </row>
    <row r="15" spans="1:51" ht="24.75" customHeight="1">
      <c r="A15" s="212" t="s">
        <v>101</v>
      </c>
      <c r="B15" s="213"/>
      <c r="C15" s="213"/>
      <c r="D15" s="213"/>
      <c r="E15" s="213"/>
      <c r="F15" s="214"/>
      <c r="G15" s="38" t="s">
        <v>37</v>
      </c>
      <c r="H15" s="39"/>
      <c r="I15" s="39"/>
      <c r="J15" s="39"/>
      <c r="K15" s="39"/>
      <c r="L15" s="39"/>
      <c r="M15" s="39"/>
      <c r="N15" s="40"/>
      <c r="O15" s="41" t="s">
        <v>104</v>
      </c>
      <c r="P15" s="42"/>
      <c r="Q15" s="42"/>
      <c r="R15" s="42"/>
      <c r="S15" s="42"/>
      <c r="T15" s="42"/>
      <c r="U15" s="42"/>
      <c r="V15" s="182"/>
      <c r="W15" s="44" t="s">
        <v>39</v>
      </c>
      <c r="X15" s="45"/>
      <c r="Y15" s="45"/>
      <c r="Z15" s="45"/>
      <c r="AA15" s="45"/>
      <c r="AB15" s="45"/>
      <c r="AC15" s="45"/>
      <c r="AD15" s="46"/>
      <c r="AE15" s="41" t="s">
        <v>110</v>
      </c>
      <c r="AF15" s="42"/>
      <c r="AG15" s="42"/>
      <c r="AH15" s="42"/>
      <c r="AI15" s="42"/>
      <c r="AJ15" s="42"/>
      <c r="AK15" s="182"/>
      <c r="AL15" s="44" t="s">
        <v>45</v>
      </c>
      <c r="AM15" s="45"/>
      <c r="AN15" s="45"/>
      <c r="AO15" s="45"/>
      <c r="AP15" s="45"/>
      <c r="AQ15" s="45"/>
      <c r="AR15" s="46"/>
      <c r="AS15" s="35">
        <v>88467</v>
      </c>
      <c r="AT15" s="36"/>
      <c r="AU15" s="36"/>
      <c r="AV15" s="36"/>
      <c r="AW15" s="36"/>
      <c r="AX15" s="36"/>
      <c r="AY15" s="37"/>
    </row>
    <row r="16" spans="1:51" ht="35.25" customHeight="1">
      <c r="A16" s="215"/>
      <c r="B16" s="216"/>
      <c r="C16" s="216"/>
      <c r="D16" s="216"/>
      <c r="E16" s="216"/>
      <c r="F16" s="217"/>
      <c r="G16" s="38" t="s">
        <v>30</v>
      </c>
      <c r="H16" s="39"/>
      <c r="I16" s="39"/>
      <c r="J16" s="39"/>
      <c r="K16" s="39"/>
      <c r="L16" s="39"/>
      <c r="M16" s="39"/>
      <c r="N16" s="40"/>
      <c r="O16" s="41" t="s">
        <v>106</v>
      </c>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3"/>
    </row>
    <row r="17" spans="1:51" ht="24.75" customHeight="1">
      <c r="A17" s="212" t="s">
        <v>102</v>
      </c>
      <c r="B17" s="213"/>
      <c r="C17" s="213"/>
      <c r="D17" s="213"/>
      <c r="E17" s="213"/>
      <c r="F17" s="214"/>
      <c r="G17" s="38" t="s">
        <v>37</v>
      </c>
      <c r="H17" s="39"/>
      <c r="I17" s="39"/>
      <c r="J17" s="39"/>
      <c r="K17" s="39"/>
      <c r="L17" s="39"/>
      <c r="M17" s="39"/>
      <c r="N17" s="40"/>
      <c r="O17" s="41" t="s">
        <v>104</v>
      </c>
      <c r="P17" s="42"/>
      <c r="Q17" s="42"/>
      <c r="R17" s="42"/>
      <c r="S17" s="42"/>
      <c r="T17" s="42"/>
      <c r="U17" s="42"/>
      <c r="V17" s="182"/>
      <c r="W17" s="44" t="s">
        <v>39</v>
      </c>
      <c r="X17" s="45"/>
      <c r="Y17" s="45"/>
      <c r="Z17" s="45"/>
      <c r="AA17" s="45"/>
      <c r="AB17" s="45"/>
      <c r="AC17" s="45"/>
      <c r="AD17" s="46"/>
      <c r="AE17" s="41" t="s">
        <v>108</v>
      </c>
      <c r="AF17" s="42"/>
      <c r="AG17" s="42"/>
      <c r="AH17" s="42"/>
      <c r="AI17" s="42"/>
      <c r="AJ17" s="42"/>
      <c r="AK17" s="182"/>
      <c r="AL17" s="44" t="s">
        <v>45</v>
      </c>
      <c r="AM17" s="45"/>
      <c r="AN17" s="45"/>
      <c r="AO17" s="45"/>
      <c r="AP17" s="45"/>
      <c r="AQ17" s="45"/>
      <c r="AR17" s="46"/>
      <c r="AS17" s="35">
        <v>77733</v>
      </c>
      <c r="AT17" s="36"/>
      <c r="AU17" s="36"/>
      <c r="AV17" s="36"/>
      <c r="AW17" s="36"/>
      <c r="AX17" s="36"/>
      <c r="AY17" s="37"/>
    </row>
    <row r="18" spans="1:51" ht="35.25" customHeight="1">
      <c r="A18" s="215"/>
      <c r="B18" s="216"/>
      <c r="C18" s="216"/>
      <c r="D18" s="216"/>
      <c r="E18" s="216"/>
      <c r="F18" s="217"/>
      <c r="G18" s="38" t="s">
        <v>30</v>
      </c>
      <c r="H18" s="39"/>
      <c r="I18" s="39"/>
      <c r="J18" s="39"/>
      <c r="K18" s="39"/>
      <c r="L18" s="39"/>
      <c r="M18" s="39"/>
      <c r="N18" s="40"/>
      <c r="O18" s="41" t="s">
        <v>106</v>
      </c>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3"/>
    </row>
    <row r="19" spans="1:51" ht="24.75" customHeight="1">
      <c r="A19" s="212" t="s">
        <v>34</v>
      </c>
      <c r="B19" s="213"/>
      <c r="C19" s="213"/>
      <c r="D19" s="213"/>
      <c r="E19" s="213"/>
      <c r="F19" s="214"/>
      <c r="G19" s="38" t="s">
        <v>29</v>
      </c>
      <c r="H19" s="39"/>
      <c r="I19" s="39"/>
      <c r="J19" s="39"/>
      <c r="K19" s="39"/>
      <c r="L19" s="39"/>
      <c r="M19" s="39"/>
      <c r="N19" s="40"/>
      <c r="O19" s="41" t="s">
        <v>111</v>
      </c>
      <c r="P19" s="42"/>
      <c r="Q19" s="42"/>
      <c r="R19" s="42"/>
      <c r="S19" s="42"/>
      <c r="T19" s="42"/>
      <c r="U19" s="42"/>
      <c r="V19" s="42"/>
      <c r="W19" s="42"/>
      <c r="X19" s="42"/>
      <c r="Y19" s="42"/>
      <c r="Z19" s="42"/>
      <c r="AA19" s="42"/>
      <c r="AB19" s="42"/>
      <c r="AC19" s="42"/>
      <c r="AD19" s="42"/>
      <c r="AE19" s="42"/>
      <c r="AF19" s="42"/>
      <c r="AG19" s="42"/>
      <c r="AH19" s="42"/>
      <c r="AI19" s="42"/>
      <c r="AJ19" s="42"/>
      <c r="AK19" s="182"/>
      <c r="AL19" s="44" t="s">
        <v>46</v>
      </c>
      <c r="AM19" s="45"/>
      <c r="AN19" s="45"/>
      <c r="AO19" s="45"/>
      <c r="AP19" s="45"/>
      <c r="AQ19" s="45"/>
      <c r="AR19" s="46"/>
      <c r="AS19" s="388">
        <v>14121</v>
      </c>
      <c r="AT19" s="42"/>
      <c r="AU19" s="42"/>
      <c r="AV19" s="42"/>
      <c r="AW19" s="42"/>
      <c r="AX19" s="42"/>
      <c r="AY19" s="43"/>
    </row>
    <row r="20" spans="1:51" ht="35.25" customHeight="1">
      <c r="A20" s="385"/>
      <c r="B20" s="386"/>
      <c r="C20" s="386"/>
      <c r="D20" s="386"/>
      <c r="E20" s="386"/>
      <c r="F20" s="387"/>
      <c r="G20" s="38" t="s">
        <v>59</v>
      </c>
      <c r="H20" s="39"/>
      <c r="I20" s="39"/>
      <c r="J20" s="39"/>
      <c r="K20" s="39"/>
      <c r="L20" s="39"/>
      <c r="M20" s="39"/>
      <c r="N20" s="40"/>
      <c r="O20" s="184" t="s">
        <v>112</v>
      </c>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6"/>
    </row>
    <row r="21" spans="1:51" ht="32.25" customHeight="1">
      <c r="A21" s="228" t="s">
        <v>52</v>
      </c>
      <c r="B21" s="196"/>
      <c r="C21" s="196"/>
      <c r="D21" s="196"/>
      <c r="E21" s="196"/>
      <c r="F21" s="229"/>
      <c r="G21" s="230" t="s">
        <v>134</v>
      </c>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6"/>
    </row>
    <row r="22" spans="1:51" ht="87.75" customHeight="1">
      <c r="A22" s="228" t="s">
        <v>60</v>
      </c>
      <c r="B22" s="196"/>
      <c r="C22" s="196"/>
      <c r="D22" s="196"/>
      <c r="E22" s="196"/>
      <c r="F22" s="229"/>
      <c r="G22" s="230" t="s">
        <v>147</v>
      </c>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6"/>
    </row>
    <row r="23" spans="1:51" ht="20.25" customHeight="1">
      <c r="A23" s="234" t="s">
        <v>31</v>
      </c>
      <c r="B23" s="235"/>
      <c r="C23" s="235"/>
      <c r="D23" s="235"/>
      <c r="E23" s="235"/>
      <c r="F23" s="236"/>
      <c r="G23" s="205"/>
      <c r="H23" s="205"/>
      <c r="I23" s="205"/>
      <c r="J23" s="205"/>
      <c r="K23" s="205"/>
      <c r="L23" s="205"/>
      <c r="M23" s="205"/>
      <c r="N23" s="205"/>
      <c r="O23" s="145" t="s">
        <v>61</v>
      </c>
      <c r="P23" s="141"/>
      <c r="Q23" s="141"/>
      <c r="R23" s="141"/>
      <c r="S23" s="141"/>
      <c r="T23" s="141"/>
      <c r="U23" s="141"/>
      <c r="V23" s="141"/>
      <c r="W23" s="146"/>
      <c r="X23" s="141" t="s">
        <v>40</v>
      </c>
      <c r="Y23" s="141"/>
      <c r="Z23" s="141"/>
      <c r="AA23" s="141"/>
      <c r="AB23" s="141"/>
      <c r="AC23" s="141"/>
      <c r="AD23" s="141"/>
      <c r="AE23" s="141"/>
      <c r="AF23" s="141"/>
      <c r="AG23" s="146"/>
      <c r="AH23" s="141" t="s">
        <v>62</v>
      </c>
      <c r="AI23" s="141"/>
      <c r="AJ23" s="141"/>
      <c r="AK23" s="141"/>
      <c r="AL23" s="141"/>
      <c r="AM23" s="141"/>
      <c r="AN23" s="141"/>
      <c r="AO23" s="141"/>
      <c r="AP23" s="146"/>
      <c r="AQ23" s="141" t="s">
        <v>89</v>
      </c>
      <c r="AR23" s="141"/>
      <c r="AS23" s="141"/>
      <c r="AT23" s="141"/>
      <c r="AU23" s="141"/>
      <c r="AV23" s="141"/>
      <c r="AW23" s="141"/>
      <c r="AX23" s="141"/>
      <c r="AY23" s="379"/>
    </row>
    <row r="24" spans="1:51" ht="24.75" customHeight="1">
      <c r="A24" s="101"/>
      <c r="B24" s="102"/>
      <c r="C24" s="102"/>
      <c r="D24" s="102"/>
      <c r="E24" s="102"/>
      <c r="F24" s="237"/>
      <c r="G24" s="381" t="s">
        <v>25</v>
      </c>
      <c r="H24" s="381"/>
      <c r="I24" s="195" t="s">
        <v>63</v>
      </c>
      <c r="J24" s="196"/>
      <c r="K24" s="196"/>
      <c r="L24" s="196"/>
      <c r="M24" s="196"/>
      <c r="N24" s="197"/>
      <c r="O24" s="47" t="s">
        <v>99</v>
      </c>
      <c r="P24" s="48"/>
      <c r="Q24" s="48"/>
      <c r="R24" s="48"/>
      <c r="S24" s="48"/>
      <c r="T24" s="48"/>
      <c r="U24" s="48"/>
      <c r="V24" s="48"/>
      <c r="W24" s="125"/>
      <c r="X24" s="47" t="s">
        <v>113</v>
      </c>
      <c r="Y24" s="48"/>
      <c r="Z24" s="48"/>
      <c r="AA24" s="48"/>
      <c r="AB24" s="48"/>
      <c r="AC24" s="48"/>
      <c r="AD24" s="48"/>
      <c r="AE24" s="48"/>
      <c r="AF24" s="48"/>
      <c r="AG24" s="125"/>
      <c r="AH24" s="47" t="s">
        <v>90</v>
      </c>
      <c r="AI24" s="48"/>
      <c r="AJ24" s="48"/>
      <c r="AK24" s="48"/>
      <c r="AL24" s="48"/>
      <c r="AM24" s="48"/>
      <c r="AN24" s="48"/>
      <c r="AO24" s="48"/>
      <c r="AP24" s="125"/>
      <c r="AQ24" s="48" t="s">
        <v>90</v>
      </c>
      <c r="AR24" s="48"/>
      <c r="AS24" s="48"/>
      <c r="AT24" s="48"/>
      <c r="AU24" s="48"/>
      <c r="AV24" s="48"/>
      <c r="AW24" s="48"/>
      <c r="AX24" s="48"/>
      <c r="AY24" s="49"/>
    </row>
    <row r="25" spans="1:51" ht="24.75" customHeight="1">
      <c r="A25" s="101"/>
      <c r="B25" s="102"/>
      <c r="C25" s="102"/>
      <c r="D25" s="102"/>
      <c r="E25" s="102"/>
      <c r="F25" s="237"/>
      <c r="G25" s="382"/>
      <c r="H25" s="382"/>
      <c r="I25" s="183" t="s">
        <v>49</v>
      </c>
      <c r="J25" s="183"/>
      <c r="K25" s="183"/>
      <c r="L25" s="183"/>
      <c r="M25" s="183"/>
      <c r="N25" s="183"/>
      <c r="O25" s="48" t="s">
        <v>90</v>
      </c>
      <c r="P25" s="48"/>
      <c r="Q25" s="48"/>
      <c r="R25" s="48"/>
      <c r="S25" s="48"/>
      <c r="T25" s="48"/>
      <c r="U25" s="48"/>
      <c r="V25" s="48"/>
      <c r="W25" s="125"/>
      <c r="X25" s="48" t="s">
        <v>99</v>
      </c>
      <c r="Y25" s="48"/>
      <c r="Z25" s="48"/>
      <c r="AA25" s="48"/>
      <c r="AB25" s="48"/>
      <c r="AC25" s="48"/>
      <c r="AD25" s="48"/>
      <c r="AE25" s="48"/>
      <c r="AF25" s="48"/>
      <c r="AG25" s="125"/>
      <c r="AH25" s="48" t="s">
        <v>99</v>
      </c>
      <c r="AI25" s="48"/>
      <c r="AJ25" s="48"/>
      <c r="AK25" s="48"/>
      <c r="AL25" s="48"/>
      <c r="AM25" s="48"/>
      <c r="AN25" s="48"/>
      <c r="AO25" s="48"/>
      <c r="AP25" s="125"/>
      <c r="AQ25" s="48" t="s">
        <v>113</v>
      </c>
      <c r="AR25" s="48"/>
      <c r="AS25" s="48"/>
      <c r="AT25" s="48"/>
      <c r="AU25" s="48"/>
      <c r="AV25" s="48"/>
      <c r="AW25" s="48"/>
      <c r="AX25" s="48"/>
      <c r="AY25" s="49"/>
    </row>
    <row r="26" spans="1:51" ht="24.75" customHeight="1">
      <c r="A26" s="101"/>
      <c r="B26" s="102"/>
      <c r="C26" s="102"/>
      <c r="D26" s="102"/>
      <c r="E26" s="102"/>
      <c r="F26" s="237"/>
      <c r="G26" s="382"/>
      <c r="H26" s="382"/>
      <c r="I26" s="198" t="s">
        <v>65</v>
      </c>
      <c r="J26" s="183"/>
      <c r="K26" s="183"/>
      <c r="L26" s="183"/>
      <c r="M26" s="183"/>
      <c r="N26" s="183"/>
      <c r="O26" s="218" t="s">
        <v>136</v>
      </c>
      <c r="P26" s="219"/>
      <c r="Q26" s="219"/>
      <c r="R26" s="219"/>
      <c r="S26" s="219"/>
      <c r="T26" s="219"/>
      <c r="U26" s="219"/>
      <c r="V26" s="219"/>
      <c r="W26" s="220"/>
      <c r="X26" s="218" t="s">
        <v>137</v>
      </c>
      <c r="Y26" s="219"/>
      <c r="Z26" s="219"/>
      <c r="AA26" s="219"/>
      <c r="AB26" s="219"/>
      <c r="AC26" s="219"/>
      <c r="AD26" s="219"/>
      <c r="AE26" s="219"/>
      <c r="AF26" s="219"/>
      <c r="AG26" s="220"/>
      <c r="AH26" s="155">
        <v>0</v>
      </c>
      <c r="AI26" s="155"/>
      <c r="AJ26" s="155"/>
      <c r="AK26" s="155"/>
      <c r="AL26" s="155"/>
      <c r="AM26" s="155"/>
      <c r="AN26" s="155"/>
      <c r="AO26" s="155"/>
      <c r="AP26" s="156"/>
      <c r="AQ26" s="155" t="s">
        <v>90</v>
      </c>
      <c r="AR26" s="155"/>
      <c r="AS26" s="155"/>
      <c r="AT26" s="155"/>
      <c r="AU26" s="155"/>
      <c r="AV26" s="155"/>
      <c r="AW26" s="155"/>
      <c r="AX26" s="155"/>
      <c r="AY26" s="199"/>
    </row>
    <row r="27" spans="1:51" ht="24.75" customHeight="1">
      <c r="A27" s="101"/>
      <c r="B27" s="102"/>
      <c r="C27" s="102"/>
      <c r="D27" s="102"/>
      <c r="E27" s="102"/>
      <c r="F27" s="237"/>
      <c r="G27" s="382"/>
      <c r="H27" s="382"/>
      <c r="I27" s="183" t="s">
        <v>55</v>
      </c>
      <c r="J27" s="183"/>
      <c r="K27" s="183"/>
      <c r="L27" s="183"/>
      <c r="M27" s="183"/>
      <c r="N27" s="183"/>
      <c r="O27" s="155">
        <v>307</v>
      </c>
      <c r="P27" s="155"/>
      <c r="Q27" s="155"/>
      <c r="R27" s="155"/>
      <c r="S27" s="155"/>
      <c r="T27" s="155"/>
      <c r="U27" s="155"/>
      <c r="V27" s="155"/>
      <c r="W27" s="156"/>
      <c r="X27" s="155">
        <v>64</v>
      </c>
      <c r="Y27" s="155"/>
      <c r="Z27" s="155"/>
      <c r="AA27" s="155"/>
      <c r="AB27" s="155"/>
      <c r="AC27" s="155"/>
      <c r="AD27" s="155"/>
      <c r="AE27" s="155"/>
      <c r="AF27" s="155"/>
      <c r="AG27" s="156"/>
      <c r="AH27" s="155">
        <v>14</v>
      </c>
      <c r="AI27" s="155"/>
      <c r="AJ27" s="155"/>
      <c r="AK27" s="155"/>
      <c r="AL27" s="155"/>
      <c r="AM27" s="155"/>
      <c r="AN27" s="155"/>
      <c r="AO27" s="155"/>
      <c r="AP27" s="156"/>
      <c r="AQ27" s="201">
        <v>2</v>
      </c>
      <c r="AR27" s="201"/>
      <c r="AS27" s="201"/>
      <c r="AT27" s="201"/>
      <c r="AU27" s="201"/>
      <c r="AV27" s="201"/>
      <c r="AW27" s="201"/>
      <c r="AX27" s="201"/>
      <c r="AY27" s="202"/>
    </row>
    <row r="28" spans="1:51" ht="24.75" customHeight="1">
      <c r="A28" s="101"/>
      <c r="B28" s="102"/>
      <c r="C28" s="102"/>
      <c r="D28" s="102"/>
      <c r="E28" s="102"/>
      <c r="F28" s="237"/>
      <c r="G28" s="382"/>
      <c r="H28" s="382"/>
      <c r="I28" s="29" t="s">
        <v>64</v>
      </c>
      <c r="J28" s="30"/>
      <c r="K28" s="30"/>
      <c r="L28" s="30"/>
      <c r="M28" s="30"/>
      <c r="N28" s="31"/>
      <c r="O28" s="155">
        <v>209248</v>
      </c>
      <c r="P28" s="155"/>
      <c r="Q28" s="155"/>
      <c r="R28" s="155"/>
      <c r="S28" s="155"/>
      <c r="T28" s="155"/>
      <c r="U28" s="155"/>
      <c r="V28" s="155"/>
      <c r="W28" s="156"/>
      <c r="X28" s="155">
        <v>22612</v>
      </c>
      <c r="Y28" s="155"/>
      <c r="Z28" s="155"/>
      <c r="AA28" s="155"/>
      <c r="AB28" s="155"/>
      <c r="AC28" s="155"/>
      <c r="AD28" s="155"/>
      <c r="AE28" s="155"/>
      <c r="AF28" s="155"/>
      <c r="AG28" s="156"/>
      <c r="AH28" s="155">
        <v>14641</v>
      </c>
      <c r="AI28" s="155"/>
      <c r="AJ28" s="155"/>
      <c r="AK28" s="155"/>
      <c r="AL28" s="155"/>
      <c r="AM28" s="155"/>
      <c r="AN28" s="155"/>
      <c r="AO28" s="155"/>
      <c r="AP28" s="156"/>
      <c r="AQ28" s="155">
        <v>442</v>
      </c>
      <c r="AR28" s="155"/>
      <c r="AS28" s="155"/>
      <c r="AT28" s="155"/>
      <c r="AU28" s="155"/>
      <c r="AV28" s="155"/>
      <c r="AW28" s="155"/>
      <c r="AX28" s="155"/>
      <c r="AY28" s="199"/>
    </row>
    <row r="29" spans="1:51" ht="24.75" customHeight="1">
      <c r="A29" s="101"/>
      <c r="B29" s="102"/>
      <c r="C29" s="102"/>
      <c r="D29" s="102"/>
      <c r="E29" s="102"/>
      <c r="F29" s="237"/>
      <c r="G29" s="382"/>
      <c r="H29" s="382"/>
      <c r="I29" s="29" t="s">
        <v>66</v>
      </c>
      <c r="J29" s="30"/>
      <c r="K29" s="30"/>
      <c r="L29" s="30"/>
      <c r="M29" s="30"/>
      <c r="N29" s="31"/>
      <c r="O29" s="384" t="s">
        <v>99</v>
      </c>
      <c r="P29" s="155"/>
      <c r="Q29" s="155"/>
      <c r="R29" s="155"/>
      <c r="S29" s="155"/>
      <c r="T29" s="155"/>
      <c r="U29" s="155"/>
      <c r="V29" s="155"/>
      <c r="W29" s="156"/>
      <c r="X29" s="384" t="s">
        <v>113</v>
      </c>
      <c r="Y29" s="155"/>
      <c r="Z29" s="155"/>
      <c r="AA29" s="155"/>
      <c r="AB29" s="155"/>
      <c r="AC29" s="155"/>
      <c r="AD29" s="155"/>
      <c r="AE29" s="155"/>
      <c r="AF29" s="155"/>
      <c r="AG29" s="156"/>
      <c r="AH29" s="384">
        <v>14121</v>
      </c>
      <c r="AI29" s="155"/>
      <c r="AJ29" s="155"/>
      <c r="AK29" s="155"/>
      <c r="AL29" s="155"/>
      <c r="AM29" s="155"/>
      <c r="AN29" s="155"/>
      <c r="AO29" s="155"/>
      <c r="AP29" s="156"/>
      <c r="AQ29" s="155" t="s">
        <v>99</v>
      </c>
      <c r="AR29" s="155"/>
      <c r="AS29" s="155"/>
      <c r="AT29" s="155"/>
      <c r="AU29" s="155"/>
      <c r="AV29" s="155"/>
      <c r="AW29" s="155"/>
      <c r="AX29" s="155"/>
      <c r="AY29" s="199"/>
    </row>
    <row r="30" spans="1:51" ht="24.75" customHeight="1" thickBot="1">
      <c r="A30" s="101"/>
      <c r="B30" s="102"/>
      <c r="C30" s="102"/>
      <c r="D30" s="102"/>
      <c r="E30" s="102"/>
      <c r="F30" s="237"/>
      <c r="G30" s="383"/>
      <c r="H30" s="383"/>
      <c r="I30" s="376" t="s">
        <v>47</v>
      </c>
      <c r="J30" s="377"/>
      <c r="K30" s="377"/>
      <c r="L30" s="377"/>
      <c r="M30" s="377"/>
      <c r="N30" s="378"/>
      <c r="O30" s="203">
        <f>99+SUM(O27:W28)-SUM(O29)</f>
        <v>209654</v>
      </c>
      <c r="P30" s="203"/>
      <c r="Q30" s="203"/>
      <c r="R30" s="203"/>
      <c r="S30" s="203"/>
      <c r="T30" s="203"/>
      <c r="U30" s="203"/>
      <c r="V30" s="203"/>
      <c r="W30" s="204"/>
      <c r="X30" s="203">
        <f>17+SUM(X27:AG28)-SUM(X29)</f>
        <v>22693</v>
      </c>
      <c r="Y30" s="203"/>
      <c r="Z30" s="203"/>
      <c r="AA30" s="203"/>
      <c r="AB30" s="203"/>
      <c r="AC30" s="203"/>
      <c r="AD30" s="203"/>
      <c r="AE30" s="203"/>
      <c r="AF30" s="203"/>
      <c r="AG30" s="204"/>
      <c r="AH30" s="203">
        <f>SUM(AH24:AP28)-SUM(AH29)</f>
        <v>534</v>
      </c>
      <c r="AI30" s="203"/>
      <c r="AJ30" s="203"/>
      <c r="AK30" s="203"/>
      <c r="AL30" s="203"/>
      <c r="AM30" s="203"/>
      <c r="AN30" s="203"/>
      <c r="AO30" s="203"/>
      <c r="AP30" s="204"/>
      <c r="AQ30" s="175">
        <f>SUM(AQ24:AY28)-SUM(AQ29)</f>
        <v>444</v>
      </c>
      <c r="AR30" s="157"/>
      <c r="AS30" s="157"/>
      <c r="AT30" s="157"/>
      <c r="AU30" s="157"/>
      <c r="AV30" s="157"/>
      <c r="AW30" s="157"/>
      <c r="AX30" s="157"/>
      <c r="AY30" s="176"/>
    </row>
    <row r="31" spans="1:51" ht="36" customHeight="1">
      <c r="A31" s="101"/>
      <c r="B31" s="102"/>
      <c r="C31" s="102"/>
      <c r="D31" s="102"/>
      <c r="E31" s="102"/>
      <c r="F31" s="237"/>
      <c r="G31" s="206" t="s">
        <v>27</v>
      </c>
      <c r="H31" s="207"/>
      <c r="I31" s="147" t="s">
        <v>114</v>
      </c>
      <c r="J31" s="148"/>
      <c r="K31" s="148"/>
      <c r="L31" s="148"/>
      <c r="M31" s="148"/>
      <c r="N31" s="149"/>
      <c r="O31" s="160">
        <v>179650</v>
      </c>
      <c r="P31" s="160"/>
      <c r="Q31" s="160"/>
      <c r="R31" s="160"/>
      <c r="S31" s="160"/>
      <c r="T31" s="160"/>
      <c r="U31" s="160"/>
      <c r="V31" s="160"/>
      <c r="W31" s="161"/>
      <c r="X31" s="160">
        <v>6533</v>
      </c>
      <c r="Y31" s="160"/>
      <c r="Z31" s="160"/>
      <c r="AA31" s="160"/>
      <c r="AB31" s="160"/>
      <c r="AC31" s="160"/>
      <c r="AD31" s="160"/>
      <c r="AE31" s="160"/>
      <c r="AF31" s="160"/>
      <c r="AG31" s="161"/>
      <c r="AH31" s="160" t="s">
        <v>99</v>
      </c>
      <c r="AI31" s="160"/>
      <c r="AJ31" s="160"/>
      <c r="AK31" s="160"/>
      <c r="AL31" s="160"/>
      <c r="AM31" s="160"/>
      <c r="AN31" s="160"/>
      <c r="AO31" s="160"/>
      <c r="AP31" s="161"/>
      <c r="AQ31" s="160" t="s">
        <v>99</v>
      </c>
      <c r="AR31" s="160"/>
      <c r="AS31" s="160"/>
      <c r="AT31" s="160"/>
      <c r="AU31" s="160"/>
      <c r="AV31" s="160"/>
      <c r="AW31" s="160"/>
      <c r="AX31" s="160"/>
      <c r="AY31" s="200"/>
    </row>
    <row r="32" spans="1:51" ht="24.75" customHeight="1">
      <c r="A32" s="101"/>
      <c r="B32" s="102"/>
      <c r="C32" s="102"/>
      <c r="D32" s="102"/>
      <c r="E32" s="102"/>
      <c r="F32" s="237"/>
      <c r="G32" s="208"/>
      <c r="H32" s="209"/>
      <c r="I32" s="150" t="s">
        <v>115</v>
      </c>
      <c r="J32" s="93"/>
      <c r="K32" s="93"/>
      <c r="L32" s="93"/>
      <c r="M32" s="93"/>
      <c r="N32" s="94"/>
      <c r="O32" s="155">
        <v>7392</v>
      </c>
      <c r="P32" s="155"/>
      <c r="Q32" s="155"/>
      <c r="R32" s="155"/>
      <c r="S32" s="155"/>
      <c r="T32" s="155"/>
      <c r="U32" s="155"/>
      <c r="V32" s="155"/>
      <c r="W32" s="156"/>
      <c r="X32" s="155">
        <v>1519</v>
      </c>
      <c r="Y32" s="155"/>
      <c r="Z32" s="155"/>
      <c r="AA32" s="155"/>
      <c r="AB32" s="155"/>
      <c r="AC32" s="155"/>
      <c r="AD32" s="155"/>
      <c r="AE32" s="155"/>
      <c r="AF32" s="155"/>
      <c r="AG32" s="156"/>
      <c r="AH32" s="155">
        <v>92</v>
      </c>
      <c r="AI32" s="155"/>
      <c r="AJ32" s="155"/>
      <c r="AK32" s="155"/>
      <c r="AL32" s="155"/>
      <c r="AM32" s="155"/>
      <c r="AN32" s="155"/>
      <c r="AO32" s="155"/>
      <c r="AP32" s="156"/>
      <c r="AQ32" s="172">
        <v>92</v>
      </c>
      <c r="AR32" s="173"/>
      <c r="AS32" s="173"/>
      <c r="AT32" s="173"/>
      <c r="AU32" s="173"/>
      <c r="AV32" s="173"/>
      <c r="AW32" s="173"/>
      <c r="AX32" s="173"/>
      <c r="AY32" s="174"/>
    </row>
    <row r="33" spans="1:51" ht="24.75" customHeight="1" thickBot="1">
      <c r="A33" s="101"/>
      <c r="B33" s="102"/>
      <c r="C33" s="102"/>
      <c r="D33" s="102"/>
      <c r="E33" s="102"/>
      <c r="F33" s="237"/>
      <c r="G33" s="210"/>
      <c r="H33" s="211"/>
      <c r="I33" s="151" t="s">
        <v>48</v>
      </c>
      <c r="J33" s="152"/>
      <c r="K33" s="152"/>
      <c r="L33" s="152"/>
      <c r="M33" s="152"/>
      <c r="N33" s="153"/>
      <c r="O33" s="157">
        <f>SUM(O31:W32)</f>
        <v>187042</v>
      </c>
      <c r="P33" s="157"/>
      <c r="Q33" s="157"/>
      <c r="R33" s="157"/>
      <c r="S33" s="157"/>
      <c r="T33" s="157"/>
      <c r="U33" s="157"/>
      <c r="V33" s="157"/>
      <c r="W33" s="158"/>
      <c r="X33" s="157">
        <f>SUM(X31,X32)</f>
        <v>8052</v>
      </c>
      <c r="Y33" s="157"/>
      <c r="Z33" s="157"/>
      <c r="AA33" s="157"/>
      <c r="AB33" s="157"/>
      <c r="AC33" s="157"/>
      <c r="AD33" s="157"/>
      <c r="AE33" s="157"/>
      <c r="AF33" s="157"/>
      <c r="AG33" s="158"/>
      <c r="AH33" s="157">
        <f>SUM(AH31:AP32)</f>
        <v>92</v>
      </c>
      <c r="AI33" s="157"/>
      <c r="AJ33" s="157"/>
      <c r="AK33" s="157"/>
      <c r="AL33" s="157"/>
      <c r="AM33" s="157"/>
      <c r="AN33" s="157"/>
      <c r="AO33" s="157"/>
      <c r="AP33" s="158"/>
      <c r="AQ33" s="175">
        <f>SUM(AQ31:AY32)</f>
        <v>92</v>
      </c>
      <c r="AR33" s="157"/>
      <c r="AS33" s="157"/>
      <c r="AT33" s="157"/>
      <c r="AU33" s="157"/>
      <c r="AV33" s="157"/>
      <c r="AW33" s="157"/>
      <c r="AX33" s="157"/>
      <c r="AY33" s="176"/>
    </row>
    <row r="34" spans="1:51" ht="24.75" customHeight="1">
      <c r="A34" s="101"/>
      <c r="B34" s="102"/>
      <c r="C34" s="102"/>
      <c r="D34" s="102"/>
      <c r="E34" s="102"/>
      <c r="F34" s="237"/>
      <c r="G34" s="32" t="s">
        <v>68</v>
      </c>
      <c r="H34" s="33"/>
      <c r="I34" s="33"/>
      <c r="J34" s="33"/>
      <c r="K34" s="33"/>
      <c r="L34" s="33"/>
      <c r="M34" s="33"/>
      <c r="N34" s="33"/>
      <c r="O34" s="180">
        <f>O30-O33</f>
        <v>22612</v>
      </c>
      <c r="P34" s="180"/>
      <c r="Q34" s="180"/>
      <c r="R34" s="180"/>
      <c r="S34" s="180"/>
      <c r="T34" s="180"/>
      <c r="U34" s="180"/>
      <c r="V34" s="180"/>
      <c r="W34" s="181"/>
      <c r="X34" s="180">
        <f>X30-X33</f>
        <v>14641</v>
      </c>
      <c r="Y34" s="180"/>
      <c r="Z34" s="180"/>
      <c r="AA34" s="180"/>
      <c r="AB34" s="180"/>
      <c r="AC34" s="180"/>
      <c r="AD34" s="180"/>
      <c r="AE34" s="180"/>
      <c r="AF34" s="180"/>
      <c r="AG34" s="181"/>
      <c r="AH34" s="180">
        <f>AH30-AH33</f>
        <v>442</v>
      </c>
      <c r="AI34" s="180"/>
      <c r="AJ34" s="180"/>
      <c r="AK34" s="180"/>
      <c r="AL34" s="180"/>
      <c r="AM34" s="180"/>
      <c r="AN34" s="180"/>
      <c r="AO34" s="180"/>
      <c r="AP34" s="181"/>
      <c r="AQ34" s="177">
        <f>AQ30-AQ33</f>
        <v>352</v>
      </c>
      <c r="AR34" s="178"/>
      <c r="AS34" s="178"/>
      <c r="AT34" s="178"/>
      <c r="AU34" s="178"/>
      <c r="AV34" s="178"/>
      <c r="AW34" s="178"/>
      <c r="AX34" s="178"/>
      <c r="AY34" s="179"/>
    </row>
    <row r="35" spans="1:51" ht="24.75" customHeight="1" thickBot="1">
      <c r="A35" s="104"/>
      <c r="B35" s="105"/>
      <c r="C35" s="105"/>
      <c r="D35" s="105"/>
      <c r="E35" s="105"/>
      <c r="F35" s="238"/>
      <c r="G35" s="193"/>
      <c r="H35" s="194"/>
      <c r="I35" s="159" t="s">
        <v>67</v>
      </c>
      <c r="J35" s="159"/>
      <c r="K35" s="159"/>
      <c r="L35" s="159"/>
      <c r="M35" s="159"/>
      <c r="N35" s="159"/>
      <c r="O35" s="142">
        <f>O34</f>
        <v>22612</v>
      </c>
      <c r="P35" s="143"/>
      <c r="Q35" s="143"/>
      <c r="R35" s="143"/>
      <c r="S35" s="143"/>
      <c r="T35" s="143"/>
      <c r="U35" s="143"/>
      <c r="V35" s="143"/>
      <c r="W35" s="144"/>
      <c r="X35" s="142">
        <f>X34</f>
        <v>14641</v>
      </c>
      <c r="Y35" s="143"/>
      <c r="Z35" s="143"/>
      <c r="AA35" s="143"/>
      <c r="AB35" s="143"/>
      <c r="AC35" s="143"/>
      <c r="AD35" s="143"/>
      <c r="AE35" s="143"/>
      <c r="AF35" s="143"/>
      <c r="AG35" s="144"/>
      <c r="AH35" s="142">
        <f>AH34</f>
        <v>442</v>
      </c>
      <c r="AI35" s="143"/>
      <c r="AJ35" s="143"/>
      <c r="AK35" s="143"/>
      <c r="AL35" s="143"/>
      <c r="AM35" s="143"/>
      <c r="AN35" s="143"/>
      <c r="AO35" s="143"/>
      <c r="AP35" s="144"/>
      <c r="AQ35" s="239">
        <f>AQ34</f>
        <v>352</v>
      </c>
      <c r="AR35" s="240"/>
      <c r="AS35" s="240"/>
      <c r="AT35" s="240"/>
      <c r="AU35" s="240"/>
      <c r="AV35" s="240"/>
      <c r="AW35" s="240"/>
      <c r="AX35" s="240"/>
      <c r="AY35" s="241"/>
    </row>
    <row r="36" spans="1:51" ht="24.75" customHeight="1">
      <c r="A36" s="234" t="s">
        <v>69</v>
      </c>
      <c r="B36" s="235"/>
      <c r="C36" s="235"/>
      <c r="D36" s="235"/>
      <c r="E36" s="235"/>
      <c r="F36" s="330"/>
      <c r="G36" s="92" t="s">
        <v>75</v>
      </c>
      <c r="H36" s="93"/>
      <c r="I36" s="93"/>
      <c r="J36" s="93"/>
      <c r="K36" s="93"/>
      <c r="L36" s="93"/>
      <c r="M36" s="93"/>
      <c r="N36" s="93"/>
      <c r="O36" s="93"/>
      <c r="P36" s="93"/>
      <c r="Q36" s="93"/>
      <c r="R36" s="93"/>
      <c r="S36" s="93"/>
      <c r="T36" s="93"/>
      <c r="U36" s="93"/>
      <c r="V36" s="93"/>
      <c r="W36" s="94"/>
      <c r="X36" s="154"/>
      <c r="Y36" s="154"/>
      <c r="Z36" s="154"/>
      <c r="AA36" s="154"/>
      <c r="AB36" s="154"/>
      <c r="AC36" s="154"/>
      <c r="AD36" s="162" t="s">
        <v>1</v>
      </c>
      <c r="AE36" s="28"/>
      <c r="AF36" s="27" t="s">
        <v>61</v>
      </c>
      <c r="AG36" s="27"/>
      <c r="AH36" s="27"/>
      <c r="AI36" s="27"/>
      <c r="AJ36" s="28"/>
      <c r="AK36" s="27" t="s">
        <v>70</v>
      </c>
      <c r="AL36" s="27"/>
      <c r="AM36" s="27"/>
      <c r="AN36" s="27"/>
      <c r="AO36" s="28"/>
      <c r="AP36" s="27" t="s">
        <v>71</v>
      </c>
      <c r="AQ36" s="27"/>
      <c r="AR36" s="27"/>
      <c r="AS36" s="27"/>
      <c r="AT36" s="28"/>
      <c r="AU36" s="93" t="s">
        <v>72</v>
      </c>
      <c r="AV36" s="27"/>
      <c r="AW36" s="27"/>
      <c r="AX36" s="27"/>
      <c r="AY36" s="380"/>
    </row>
    <row r="37" spans="1:51" ht="24.75" customHeight="1">
      <c r="A37" s="101"/>
      <c r="B37" s="102"/>
      <c r="C37" s="102"/>
      <c r="D37" s="102"/>
      <c r="E37" s="102"/>
      <c r="F37" s="103"/>
      <c r="G37" s="163" t="s">
        <v>125</v>
      </c>
      <c r="H37" s="164"/>
      <c r="I37" s="164"/>
      <c r="J37" s="164"/>
      <c r="K37" s="164"/>
      <c r="L37" s="164"/>
      <c r="M37" s="164"/>
      <c r="N37" s="164"/>
      <c r="O37" s="164"/>
      <c r="P37" s="164"/>
      <c r="Q37" s="164"/>
      <c r="R37" s="164"/>
      <c r="S37" s="164"/>
      <c r="T37" s="164"/>
      <c r="U37" s="164"/>
      <c r="V37" s="164"/>
      <c r="W37" s="165"/>
      <c r="X37" s="134" t="s">
        <v>73</v>
      </c>
      <c r="Y37" s="135"/>
      <c r="Z37" s="135"/>
      <c r="AA37" s="135"/>
      <c r="AB37" s="135"/>
      <c r="AC37" s="136"/>
      <c r="AD37" s="48"/>
      <c r="AE37" s="125"/>
      <c r="AF37" s="48" t="s">
        <v>99</v>
      </c>
      <c r="AG37" s="48"/>
      <c r="AH37" s="48"/>
      <c r="AI37" s="48"/>
      <c r="AJ37" s="125"/>
      <c r="AK37" s="48" t="s">
        <v>99</v>
      </c>
      <c r="AL37" s="48"/>
      <c r="AM37" s="48"/>
      <c r="AN37" s="48"/>
      <c r="AO37" s="125"/>
      <c r="AP37" s="48" t="s">
        <v>113</v>
      </c>
      <c r="AQ37" s="48"/>
      <c r="AR37" s="48"/>
      <c r="AS37" s="48"/>
      <c r="AT37" s="125"/>
      <c r="AU37" s="48" t="s">
        <v>113</v>
      </c>
      <c r="AV37" s="48"/>
      <c r="AW37" s="48"/>
      <c r="AX37" s="48"/>
      <c r="AY37" s="49"/>
    </row>
    <row r="38" spans="1:51" ht="24.75" customHeight="1">
      <c r="A38" s="101"/>
      <c r="B38" s="102"/>
      <c r="C38" s="102"/>
      <c r="D38" s="102"/>
      <c r="E38" s="102"/>
      <c r="F38" s="103"/>
      <c r="G38" s="166"/>
      <c r="H38" s="167"/>
      <c r="I38" s="167"/>
      <c r="J38" s="167"/>
      <c r="K38" s="167"/>
      <c r="L38" s="167"/>
      <c r="M38" s="167"/>
      <c r="N38" s="167"/>
      <c r="O38" s="167"/>
      <c r="P38" s="167"/>
      <c r="Q38" s="167"/>
      <c r="R38" s="167"/>
      <c r="S38" s="167"/>
      <c r="T38" s="167"/>
      <c r="U38" s="167"/>
      <c r="V38" s="167"/>
      <c r="W38" s="168"/>
      <c r="X38" s="134" t="s">
        <v>91</v>
      </c>
      <c r="Y38" s="135"/>
      <c r="Z38" s="135"/>
      <c r="AA38" s="135"/>
      <c r="AB38" s="135"/>
      <c r="AC38" s="136"/>
      <c r="AD38" s="47"/>
      <c r="AE38" s="125"/>
      <c r="AF38" s="47" t="s">
        <v>99</v>
      </c>
      <c r="AG38" s="48"/>
      <c r="AH38" s="48"/>
      <c r="AI38" s="48"/>
      <c r="AJ38" s="125"/>
      <c r="AK38" s="47" t="s">
        <v>99</v>
      </c>
      <c r="AL38" s="48"/>
      <c r="AM38" s="48"/>
      <c r="AN38" s="48"/>
      <c r="AO38" s="125"/>
      <c r="AP38" s="47" t="s">
        <v>99</v>
      </c>
      <c r="AQ38" s="48"/>
      <c r="AR38" s="48"/>
      <c r="AS38" s="48"/>
      <c r="AT38" s="125"/>
      <c r="AU38" s="47" t="s">
        <v>124</v>
      </c>
      <c r="AV38" s="48"/>
      <c r="AW38" s="48"/>
      <c r="AX38" s="48"/>
      <c r="AY38" s="49"/>
    </row>
    <row r="39" spans="1:51" ht="24.75" customHeight="1">
      <c r="A39" s="331"/>
      <c r="B39" s="332"/>
      <c r="C39" s="332"/>
      <c r="D39" s="332"/>
      <c r="E39" s="332"/>
      <c r="F39" s="333"/>
      <c r="G39" s="169"/>
      <c r="H39" s="170"/>
      <c r="I39" s="170"/>
      <c r="J39" s="170"/>
      <c r="K39" s="170"/>
      <c r="L39" s="170"/>
      <c r="M39" s="170"/>
      <c r="N39" s="170"/>
      <c r="O39" s="170"/>
      <c r="P39" s="170"/>
      <c r="Q39" s="170"/>
      <c r="R39" s="170"/>
      <c r="S39" s="170"/>
      <c r="T39" s="170"/>
      <c r="U39" s="170"/>
      <c r="V39" s="170"/>
      <c r="W39" s="171"/>
      <c r="X39" s="134" t="s">
        <v>74</v>
      </c>
      <c r="Y39" s="135"/>
      <c r="Z39" s="135"/>
      <c r="AA39" s="135"/>
      <c r="AB39" s="135"/>
      <c r="AC39" s="136"/>
      <c r="AD39" s="48" t="s">
        <v>80</v>
      </c>
      <c r="AE39" s="125"/>
      <c r="AF39" s="48" t="s">
        <v>99</v>
      </c>
      <c r="AG39" s="48"/>
      <c r="AH39" s="48"/>
      <c r="AI39" s="48"/>
      <c r="AJ39" s="125"/>
      <c r="AK39" s="48" t="s">
        <v>99</v>
      </c>
      <c r="AL39" s="48"/>
      <c r="AM39" s="48"/>
      <c r="AN39" s="48"/>
      <c r="AO39" s="125"/>
      <c r="AP39" s="48" t="s">
        <v>99</v>
      </c>
      <c r="AQ39" s="48"/>
      <c r="AR39" s="48"/>
      <c r="AS39" s="48"/>
      <c r="AT39" s="125"/>
      <c r="AU39" s="48" t="s">
        <v>99</v>
      </c>
      <c r="AV39" s="48"/>
      <c r="AW39" s="48"/>
      <c r="AX39" s="48"/>
      <c r="AY39" s="49"/>
    </row>
    <row r="40" spans="1:51" ht="76.5" customHeight="1">
      <c r="A40" s="113" t="s">
        <v>76</v>
      </c>
      <c r="B40" s="114"/>
      <c r="C40" s="114"/>
      <c r="D40" s="114"/>
      <c r="E40" s="114"/>
      <c r="F40" s="115"/>
      <c r="G40" s="137" t="s">
        <v>140</v>
      </c>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9"/>
    </row>
    <row r="41" spans="1:51" ht="25.5" customHeight="1">
      <c r="A41" s="65" t="s">
        <v>23</v>
      </c>
      <c r="B41" s="81"/>
      <c r="C41" s="81"/>
      <c r="D41" s="81"/>
      <c r="E41" s="81"/>
      <c r="F41" s="82"/>
      <c r="G41" s="140" t="s">
        <v>33</v>
      </c>
      <c r="H41" s="141"/>
      <c r="I41" s="141"/>
      <c r="J41" s="141"/>
      <c r="K41" s="141"/>
      <c r="L41" s="141"/>
      <c r="M41" s="141"/>
      <c r="N41" s="141"/>
      <c r="O41" s="121"/>
      <c r="P41" s="122"/>
      <c r="Q41" s="122"/>
      <c r="R41" s="122"/>
      <c r="S41" s="122"/>
      <c r="T41" s="123"/>
      <c r="U41" s="145" t="s">
        <v>1</v>
      </c>
      <c r="V41" s="141"/>
      <c r="W41" s="146"/>
      <c r="X41" s="124" t="s">
        <v>61</v>
      </c>
      <c r="Y41" s="124"/>
      <c r="Z41" s="124"/>
      <c r="AA41" s="124"/>
      <c r="AB41" s="124"/>
      <c r="AC41" s="124"/>
      <c r="AD41" s="124"/>
      <c r="AE41" s="145" t="s">
        <v>70</v>
      </c>
      <c r="AF41" s="141"/>
      <c r="AG41" s="141"/>
      <c r="AH41" s="141"/>
      <c r="AI41" s="141"/>
      <c r="AJ41" s="141"/>
      <c r="AK41" s="146"/>
      <c r="AL41" s="124" t="s">
        <v>71</v>
      </c>
      <c r="AM41" s="124"/>
      <c r="AN41" s="124"/>
      <c r="AO41" s="124"/>
      <c r="AP41" s="124"/>
      <c r="AQ41" s="124"/>
      <c r="AR41" s="124"/>
      <c r="AS41" s="246" t="s">
        <v>72</v>
      </c>
      <c r="AT41" s="246"/>
      <c r="AU41" s="246"/>
      <c r="AV41" s="246"/>
      <c r="AW41" s="246"/>
      <c r="AX41" s="246"/>
      <c r="AY41" s="247"/>
    </row>
    <row r="42" spans="1:51" ht="81" customHeight="1">
      <c r="A42" s="83"/>
      <c r="B42" s="84"/>
      <c r="C42" s="84"/>
      <c r="D42" s="84"/>
      <c r="E42" s="84"/>
      <c r="F42" s="85"/>
      <c r="G42" s="128" t="s">
        <v>116</v>
      </c>
      <c r="H42" s="129"/>
      <c r="I42" s="129"/>
      <c r="J42" s="129"/>
      <c r="K42" s="129"/>
      <c r="L42" s="129"/>
      <c r="M42" s="129"/>
      <c r="N42" s="130"/>
      <c r="O42" s="117" t="s">
        <v>138</v>
      </c>
      <c r="P42" s="118"/>
      <c r="Q42" s="242" t="s">
        <v>126</v>
      </c>
      <c r="R42" s="242"/>
      <c r="S42" s="242"/>
      <c r="T42" s="242"/>
      <c r="U42" s="50" t="s">
        <v>87</v>
      </c>
      <c r="V42" s="50"/>
      <c r="W42" s="50"/>
      <c r="X42" s="51" t="s">
        <v>132</v>
      </c>
      <c r="Y42" s="51"/>
      <c r="Z42" s="51"/>
      <c r="AA42" s="51"/>
      <c r="AB42" s="51"/>
      <c r="AC42" s="51"/>
      <c r="AD42" s="51"/>
      <c r="AE42" s="51" t="s">
        <v>127</v>
      </c>
      <c r="AF42" s="51"/>
      <c r="AG42" s="51"/>
      <c r="AH42" s="51"/>
      <c r="AI42" s="51"/>
      <c r="AJ42" s="51"/>
      <c r="AK42" s="51"/>
      <c r="AL42" s="51" t="s">
        <v>127</v>
      </c>
      <c r="AM42" s="51"/>
      <c r="AN42" s="51"/>
      <c r="AO42" s="51"/>
      <c r="AP42" s="51"/>
      <c r="AQ42" s="51"/>
      <c r="AR42" s="51"/>
      <c r="AS42" s="51" t="s">
        <v>127</v>
      </c>
      <c r="AT42" s="51"/>
      <c r="AU42" s="51"/>
      <c r="AV42" s="51"/>
      <c r="AW42" s="51"/>
      <c r="AX42" s="51"/>
      <c r="AY42" s="51"/>
    </row>
    <row r="43" spans="1:51" ht="69.75" customHeight="1">
      <c r="A43" s="86"/>
      <c r="B43" s="87"/>
      <c r="C43" s="87"/>
      <c r="D43" s="87"/>
      <c r="E43" s="87"/>
      <c r="F43" s="88"/>
      <c r="G43" s="131"/>
      <c r="H43" s="132"/>
      <c r="I43" s="132"/>
      <c r="J43" s="132"/>
      <c r="K43" s="132"/>
      <c r="L43" s="132"/>
      <c r="M43" s="132"/>
      <c r="N43" s="133"/>
      <c r="O43" s="119"/>
      <c r="P43" s="120"/>
      <c r="Q43" s="242"/>
      <c r="R43" s="242"/>
      <c r="S43" s="242"/>
      <c r="T43" s="242"/>
      <c r="U43" s="50"/>
      <c r="V43" s="50"/>
      <c r="W43" s="50"/>
      <c r="X43" s="116" t="s">
        <v>128</v>
      </c>
      <c r="Y43" s="116"/>
      <c r="Z43" s="116"/>
      <c r="AA43" s="116"/>
      <c r="AB43" s="116"/>
      <c r="AC43" s="116"/>
      <c r="AD43" s="116"/>
      <c r="AE43" s="116" t="s">
        <v>128</v>
      </c>
      <c r="AF43" s="116"/>
      <c r="AG43" s="116"/>
      <c r="AH43" s="116"/>
      <c r="AI43" s="116"/>
      <c r="AJ43" s="116"/>
      <c r="AK43" s="116"/>
      <c r="AL43" s="116" t="s">
        <v>129</v>
      </c>
      <c r="AM43" s="116"/>
      <c r="AN43" s="116"/>
      <c r="AO43" s="116"/>
      <c r="AP43" s="116"/>
      <c r="AQ43" s="116"/>
      <c r="AR43" s="116"/>
      <c r="AS43" s="116" t="s">
        <v>128</v>
      </c>
      <c r="AT43" s="116"/>
      <c r="AU43" s="116"/>
      <c r="AV43" s="116"/>
      <c r="AW43" s="116"/>
      <c r="AX43" s="116"/>
      <c r="AY43" s="116"/>
    </row>
    <row r="44" spans="1:51" ht="45" customHeight="1">
      <c r="A44" s="65" t="s">
        <v>50</v>
      </c>
      <c r="B44" s="66"/>
      <c r="C44" s="66"/>
      <c r="D44" s="66"/>
      <c r="E44" s="66"/>
      <c r="F44" s="66"/>
      <c r="G44" s="126" t="s">
        <v>148</v>
      </c>
      <c r="H44" s="127"/>
      <c r="I44" s="127"/>
      <c r="J44" s="127"/>
      <c r="K44" s="127"/>
      <c r="L44" s="127"/>
      <c r="M44" s="127"/>
      <c r="N44" s="127"/>
      <c r="O44" s="89" t="s">
        <v>2</v>
      </c>
      <c r="P44" s="90"/>
      <c r="Q44" s="90"/>
      <c r="R44" s="90"/>
      <c r="S44" s="90"/>
      <c r="T44" s="90"/>
      <c r="U44" s="60" t="s">
        <v>117</v>
      </c>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2"/>
    </row>
    <row r="45" spans="1:51" ht="130.5" customHeight="1">
      <c r="A45" s="65" t="s">
        <v>26</v>
      </c>
      <c r="B45" s="66"/>
      <c r="C45" s="66"/>
      <c r="D45" s="66"/>
      <c r="E45" s="66"/>
      <c r="F45" s="66"/>
      <c r="G45" s="126">
        <v>1</v>
      </c>
      <c r="H45" s="127"/>
      <c r="I45" s="127"/>
      <c r="J45" s="127"/>
      <c r="K45" s="127"/>
      <c r="L45" s="127"/>
      <c r="M45" s="127"/>
      <c r="N45" s="248"/>
      <c r="O45" s="89" t="s">
        <v>2</v>
      </c>
      <c r="P45" s="90"/>
      <c r="Q45" s="90"/>
      <c r="R45" s="90"/>
      <c r="S45" s="90"/>
      <c r="T45" s="91"/>
      <c r="U45" s="60" t="s">
        <v>149</v>
      </c>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2"/>
    </row>
    <row r="46" spans="1:51" ht="30" customHeight="1">
      <c r="A46" s="65" t="s">
        <v>77</v>
      </c>
      <c r="B46" s="81"/>
      <c r="C46" s="81"/>
      <c r="D46" s="81"/>
      <c r="E46" s="81"/>
      <c r="F46" s="82"/>
      <c r="G46" s="63" t="s">
        <v>81</v>
      </c>
      <c r="H46" s="64"/>
      <c r="I46" s="64"/>
      <c r="J46" s="64"/>
      <c r="K46" s="64"/>
      <c r="L46" s="64"/>
      <c r="M46" s="64"/>
      <c r="N46" s="64"/>
      <c r="O46" s="64"/>
      <c r="P46" s="64"/>
      <c r="Q46" s="64"/>
      <c r="R46" s="64"/>
      <c r="S46" s="64"/>
      <c r="T46" s="64"/>
      <c r="U46" s="58" t="s">
        <v>83</v>
      </c>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9"/>
    </row>
    <row r="47" spans="1:51" ht="50.25" customHeight="1">
      <c r="A47" s="83"/>
      <c r="B47" s="84"/>
      <c r="C47" s="84"/>
      <c r="D47" s="84"/>
      <c r="E47" s="84"/>
      <c r="F47" s="85"/>
      <c r="G47" s="92" t="s">
        <v>84</v>
      </c>
      <c r="H47" s="93"/>
      <c r="I47" s="93"/>
      <c r="J47" s="93"/>
      <c r="K47" s="93"/>
      <c r="L47" s="93"/>
      <c r="M47" s="93"/>
      <c r="N47" s="94"/>
      <c r="O47" s="249" t="s">
        <v>130</v>
      </c>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5"/>
    </row>
    <row r="48" spans="1:51" ht="50.25" customHeight="1">
      <c r="A48" s="83"/>
      <c r="B48" s="84"/>
      <c r="C48" s="84"/>
      <c r="D48" s="84"/>
      <c r="E48" s="84"/>
      <c r="F48" s="85"/>
      <c r="G48" s="92" t="s">
        <v>85</v>
      </c>
      <c r="H48" s="93"/>
      <c r="I48" s="93"/>
      <c r="J48" s="93"/>
      <c r="K48" s="93"/>
      <c r="L48" s="93"/>
      <c r="M48" s="93"/>
      <c r="N48" s="94"/>
      <c r="O48" s="249" t="s">
        <v>130</v>
      </c>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5"/>
    </row>
    <row r="49" spans="1:51" ht="50.25" customHeight="1">
      <c r="A49" s="83"/>
      <c r="B49" s="84"/>
      <c r="C49" s="84"/>
      <c r="D49" s="84"/>
      <c r="E49" s="84"/>
      <c r="F49" s="85"/>
      <c r="G49" s="92" t="s">
        <v>86</v>
      </c>
      <c r="H49" s="93"/>
      <c r="I49" s="93"/>
      <c r="J49" s="93"/>
      <c r="K49" s="93"/>
      <c r="L49" s="93"/>
      <c r="M49" s="93"/>
      <c r="N49" s="94"/>
      <c r="O49" s="249" t="s">
        <v>130</v>
      </c>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5"/>
    </row>
    <row r="50" spans="1:51" ht="30" customHeight="1">
      <c r="A50" s="83"/>
      <c r="B50" s="84"/>
      <c r="C50" s="84"/>
      <c r="D50" s="84"/>
      <c r="E50" s="84"/>
      <c r="F50" s="85"/>
      <c r="G50" s="76" t="s">
        <v>88</v>
      </c>
      <c r="H50" s="77"/>
      <c r="I50" s="77"/>
      <c r="J50" s="77"/>
      <c r="K50" s="77"/>
      <c r="L50" s="77"/>
      <c r="M50" s="77"/>
      <c r="N50" s="77"/>
      <c r="O50" s="77"/>
      <c r="P50" s="77"/>
      <c r="Q50" s="77"/>
      <c r="R50" s="77"/>
      <c r="S50" s="77"/>
      <c r="T50" s="77"/>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9"/>
    </row>
    <row r="51" spans="1:51" ht="45.75" customHeight="1">
      <c r="A51" s="83"/>
      <c r="B51" s="84"/>
      <c r="C51" s="84"/>
      <c r="D51" s="84"/>
      <c r="E51" s="84"/>
      <c r="F51" s="85"/>
      <c r="G51" s="70" t="s">
        <v>146</v>
      </c>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2"/>
    </row>
    <row r="52" spans="1:51" ht="45.75" customHeight="1">
      <c r="A52" s="83"/>
      <c r="B52" s="84"/>
      <c r="C52" s="84"/>
      <c r="D52" s="84"/>
      <c r="E52" s="84"/>
      <c r="F52" s="85"/>
      <c r="G52" s="73"/>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5"/>
    </row>
    <row r="53" spans="1:51" ht="30" customHeight="1">
      <c r="A53" s="83"/>
      <c r="B53" s="84"/>
      <c r="C53" s="84"/>
      <c r="D53" s="84"/>
      <c r="E53" s="84"/>
      <c r="F53" s="85"/>
      <c r="G53" s="76" t="s">
        <v>78</v>
      </c>
      <c r="H53" s="77"/>
      <c r="I53" s="77"/>
      <c r="J53" s="77"/>
      <c r="K53" s="77"/>
      <c r="L53" s="77"/>
      <c r="M53" s="77"/>
      <c r="N53" s="77"/>
      <c r="O53" s="77"/>
      <c r="P53" s="77"/>
      <c r="Q53" s="77"/>
      <c r="R53" s="77"/>
      <c r="S53" s="77"/>
      <c r="T53" s="77"/>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9"/>
    </row>
    <row r="54" spans="1:51" ht="60.75" customHeight="1">
      <c r="A54" s="83"/>
      <c r="B54" s="84"/>
      <c r="C54" s="84"/>
      <c r="D54" s="84"/>
      <c r="E54" s="84"/>
      <c r="F54" s="85"/>
      <c r="G54" s="70" t="s">
        <v>131</v>
      </c>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2"/>
    </row>
    <row r="55" spans="1:51" ht="60.75" customHeight="1">
      <c r="A55" s="86"/>
      <c r="B55" s="87"/>
      <c r="C55" s="87"/>
      <c r="D55" s="87"/>
      <c r="E55" s="87"/>
      <c r="F55" s="88"/>
      <c r="G55" s="73"/>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5"/>
    </row>
    <row r="56" spans="1:51" ht="112.5" customHeight="1">
      <c r="A56" s="334" t="s">
        <v>35</v>
      </c>
      <c r="B56" s="266"/>
      <c r="C56" s="266"/>
      <c r="D56" s="266"/>
      <c r="E56" s="266"/>
      <c r="F56" s="335"/>
      <c r="G56" s="243" t="s">
        <v>118</v>
      </c>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5"/>
    </row>
    <row r="57" spans="1:51" ht="136.5" customHeight="1" thickBot="1">
      <c r="A57" s="107" t="s">
        <v>28</v>
      </c>
      <c r="B57" s="108"/>
      <c r="C57" s="108"/>
      <c r="D57" s="108"/>
      <c r="E57" s="108"/>
      <c r="F57" s="109"/>
      <c r="G57" s="110" t="s">
        <v>141</v>
      </c>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2"/>
    </row>
    <row r="58" spans="1:51" ht="92.25" customHeight="1">
      <c r="A58" s="98" t="s">
        <v>18</v>
      </c>
      <c r="B58" s="99"/>
      <c r="C58" s="99"/>
      <c r="D58" s="99"/>
      <c r="E58" s="99"/>
      <c r="F58" s="100"/>
      <c r="G58" s="6" t="s">
        <v>79</v>
      </c>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7"/>
    </row>
    <row r="59" spans="1:51" ht="75" customHeight="1">
      <c r="A59" s="101"/>
      <c r="B59" s="102"/>
      <c r="C59" s="102"/>
      <c r="D59" s="102"/>
      <c r="E59" s="102"/>
      <c r="F59" s="103"/>
      <c r="G59" s="3"/>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5"/>
    </row>
    <row r="60" spans="1:51" ht="284.25" customHeight="1">
      <c r="A60" s="101"/>
      <c r="B60" s="102"/>
      <c r="C60" s="102"/>
      <c r="D60" s="102"/>
      <c r="E60" s="102"/>
      <c r="F60" s="103"/>
      <c r="G60" s="3"/>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5"/>
    </row>
    <row r="61" spans="1:51" ht="72.75" customHeight="1">
      <c r="A61" s="101"/>
      <c r="B61" s="102"/>
      <c r="C61" s="102"/>
      <c r="D61" s="102"/>
      <c r="E61" s="102"/>
      <c r="F61" s="103"/>
      <c r="G61" s="3"/>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5"/>
    </row>
    <row r="62" spans="1:51" ht="72.75" customHeight="1">
      <c r="A62" s="101"/>
      <c r="B62" s="102"/>
      <c r="C62" s="102"/>
      <c r="D62" s="102"/>
      <c r="E62" s="102"/>
      <c r="F62" s="103"/>
      <c r="G62" s="3"/>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5"/>
    </row>
    <row r="63" spans="1:51" ht="47.25" customHeight="1">
      <c r="A63" s="101"/>
      <c r="B63" s="102"/>
      <c r="C63" s="102"/>
      <c r="D63" s="102"/>
      <c r="E63" s="102"/>
      <c r="F63" s="103"/>
      <c r="G63" s="3"/>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5"/>
    </row>
    <row r="64" spans="1:51" ht="44.25" customHeight="1" thickBot="1">
      <c r="A64" s="104"/>
      <c r="B64" s="105"/>
      <c r="C64" s="105"/>
      <c r="D64" s="105"/>
      <c r="E64" s="105"/>
      <c r="F64" s="106"/>
      <c r="G64" s="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0"/>
    </row>
    <row r="65" spans="1:51" ht="24.75" customHeight="1">
      <c r="A65" s="187" t="s">
        <v>153</v>
      </c>
      <c r="B65" s="188"/>
      <c r="C65" s="188"/>
      <c r="D65" s="188"/>
      <c r="E65" s="188"/>
      <c r="F65" s="189"/>
      <c r="G65" s="221" t="s">
        <v>142</v>
      </c>
      <c r="H65" s="252"/>
      <c r="I65" s="252"/>
      <c r="J65" s="252"/>
      <c r="K65" s="252"/>
      <c r="L65" s="252"/>
      <c r="M65" s="252"/>
      <c r="N65" s="252"/>
      <c r="O65" s="252"/>
      <c r="P65" s="252"/>
      <c r="Q65" s="252"/>
      <c r="R65" s="252"/>
      <c r="S65" s="252"/>
      <c r="T65" s="252"/>
      <c r="U65" s="252"/>
      <c r="V65" s="252"/>
      <c r="W65" s="252"/>
      <c r="X65" s="252"/>
      <c r="Y65" s="252"/>
      <c r="Z65" s="252"/>
      <c r="AA65" s="252"/>
      <c r="AB65" s="252"/>
      <c r="AC65" s="253"/>
      <c r="AD65" s="221" t="s">
        <v>3</v>
      </c>
      <c r="AE65" s="222"/>
      <c r="AF65" s="222"/>
      <c r="AG65" s="222"/>
      <c r="AH65" s="222"/>
      <c r="AI65" s="222"/>
      <c r="AJ65" s="222"/>
      <c r="AK65" s="222"/>
      <c r="AL65" s="222"/>
      <c r="AM65" s="222"/>
      <c r="AN65" s="222"/>
      <c r="AO65" s="222"/>
      <c r="AP65" s="222"/>
      <c r="AQ65" s="222"/>
      <c r="AR65" s="222"/>
      <c r="AS65" s="222"/>
      <c r="AT65" s="222"/>
      <c r="AU65" s="222"/>
      <c r="AV65" s="222"/>
      <c r="AW65" s="222"/>
      <c r="AX65" s="222"/>
      <c r="AY65" s="223"/>
    </row>
    <row r="66" spans="1:51" ht="24.75" customHeight="1">
      <c r="A66" s="83"/>
      <c r="B66" s="84"/>
      <c r="C66" s="84"/>
      <c r="D66" s="84"/>
      <c r="E66" s="84"/>
      <c r="F66" s="85"/>
      <c r="G66" s="224" t="s">
        <v>4</v>
      </c>
      <c r="H66" s="48"/>
      <c r="I66" s="48"/>
      <c r="J66" s="48"/>
      <c r="K66" s="125"/>
      <c r="L66" s="47" t="s">
        <v>5</v>
      </c>
      <c r="M66" s="266"/>
      <c r="N66" s="266"/>
      <c r="O66" s="266"/>
      <c r="P66" s="266"/>
      <c r="Q66" s="266"/>
      <c r="R66" s="266"/>
      <c r="S66" s="266"/>
      <c r="T66" s="266"/>
      <c r="U66" s="266"/>
      <c r="V66" s="266"/>
      <c r="W66" s="266"/>
      <c r="X66" s="267"/>
      <c r="Y66" s="95" t="s">
        <v>6</v>
      </c>
      <c r="Z66" s="96"/>
      <c r="AA66" s="96"/>
      <c r="AB66" s="96"/>
      <c r="AC66" s="97"/>
      <c r="AD66" s="268" t="s">
        <v>4</v>
      </c>
      <c r="AE66" s="269"/>
      <c r="AF66" s="269"/>
      <c r="AG66" s="269"/>
      <c r="AH66" s="269"/>
      <c r="AI66" s="47" t="s">
        <v>5</v>
      </c>
      <c r="AJ66" s="266"/>
      <c r="AK66" s="266"/>
      <c r="AL66" s="266"/>
      <c r="AM66" s="266"/>
      <c r="AN66" s="266"/>
      <c r="AO66" s="266"/>
      <c r="AP66" s="266"/>
      <c r="AQ66" s="266"/>
      <c r="AR66" s="266"/>
      <c r="AS66" s="266"/>
      <c r="AT66" s="266"/>
      <c r="AU66" s="267"/>
      <c r="AV66" s="95" t="s">
        <v>6</v>
      </c>
      <c r="AW66" s="96"/>
      <c r="AX66" s="96"/>
      <c r="AY66" s="225"/>
    </row>
    <row r="67" spans="1:51" ht="24.75" customHeight="1">
      <c r="A67" s="83"/>
      <c r="B67" s="84"/>
      <c r="C67" s="84"/>
      <c r="D67" s="84"/>
      <c r="E67" s="84"/>
      <c r="F67" s="85"/>
      <c r="G67" s="257" t="s">
        <v>119</v>
      </c>
      <c r="H67" s="258"/>
      <c r="I67" s="258"/>
      <c r="J67" s="258"/>
      <c r="K67" s="259"/>
      <c r="L67" s="260" t="s">
        <v>120</v>
      </c>
      <c r="M67" s="261"/>
      <c r="N67" s="261"/>
      <c r="O67" s="261"/>
      <c r="P67" s="261"/>
      <c r="Q67" s="261"/>
      <c r="R67" s="261"/>
      <c r="S67" s="261"/>
      <c r="T67" s="261"/>
      <c r="U67" s="261"/>
      <c r="V67" s="261"/>
      <c r="W67" s="261"/>
      <c r="X67" s="262"/>
      <c r="Y67" s="254">
        <v>24</v>
      </c>
      <c r="Z67" s="255"/>
      <c r="AA67" s="255"/>
      <c r="AB67" s="255"/>
      <c r="AC67" s="256"/>
      <c r="AD67" s="257"/>
      <c r="AE67" s="258"/>
      <c r="AF67" s="258"/>
      <c r="AG67" s="258"/>
      <c r="AH67" s="259"/>
      <c r="AI67" s="260"/>
      <c r="AJ67" s="261"/>
      <c r="AK67" s="261"/>
      <c r="AL67" s="261"/>
      <c r="AM67" s="261"/>
      <c r="AN67" s="261"/>
      <c r="AO67" s="261"/>
      <c r="AP67" s="261"/>
      <c r="AQ67" s="261"/>
      <c r="AR67" s="261"/>
      <c r="AS67" s="261"/>
      <c r="AT67" s="261"/>
      <c r="AU67" s="262"/>
      <c r="AV67" s="263"/>
      <c r="AW67" s="264"/>
      <c r="AX67" s="264"/>
      <c r="AY67" s="265"/>
    </row>
    <row r="68" spans="1:51" ht="24.75" customHeight="1">
      <c r="A68" s="83"/>
      <c r="B68" s="84"/>
      <c r="C68" s="84"/>
      <c r="D68" s="84"/>
      <c r="E68" s="84"/>
      <c r="F68" s="85"/>
      <c r="G68" s="78"/>
      <c r="H68" s="79"/>
      <c r="I68" s="79"/>
      <c r="J68" s="79"/>
      <c r="K68" s="80"/>
      <c r="L68" s="270"/>
      <c r="M68" s="271"/>
      <c r="N68" s="271"/>
      <c r="O68" s="271"/>
      <c r="P68" s="271"/>
      <c r="Q68" s="271"/>
      <c r="R68" s="271"/>
      <c r="S68" s="271"/>
      <c r="T68" s="271"/>
      <c r="U68" s="271"/>
      <c r="V68" s="271"/>
      <c r="W68" s="271"/>
      <c r="X68" s="272"/>
      <c r="Y68" s="273"/>
      <c r="Z68" s="274"/>
      <c r="AA68" s="274"/>
      <c r="AB68" s="274"/>
      <c r="AC68" s="275"/>
      <c r="AD68" s="276"/>
      <c r="AE68" s="277"/>
      <c r="AF68" s="277"/>
      <c r="AG68" s="277"/>
      <c r="AH68" s="278"/>
      <c r="AI68" s="270"/>
      <c r="AJ68" s="271"/>
      <c r="AK68" s="271"/>
      <c r="AL68" s="271"/>
      <c r="AM68" s="271"/>
      <c r="AN68" s="271"/>
      <c r="AO68" s="271"/>
      <c r="AP68" s="271"/>
      <c r="AQ68" s="271"/>
      <c r="AR68" s="271"/>
      <c r="AS68" s="271"/>
      <c r="AT68" s="271"/>
      <c r="AU68" s="272"/>
      <c r="AV68" s="279"/>
      <c r="AW68" s="280"/>
      <c r="AX68" s="280"/>
      <c r="AY68" s="281"/>
    </row>
    <row r="69" spans="1:51" ht="24.75" customHeight="1">
      <c r="A69" s="83"/>
      <c r="B69" s="84"/>
      <c r="C69" s="84"/>
      <c r="D69" s="84"/>
      <c r="E69" s="84"/>
      <c r="F69" s="85"/>
      <c r="G69" s="282" t="s">
        <v>7</v>
      </c>
      <c r="H69" s="266"/>
      <c r="I69" s="266"/>
      <c r="J69" s="266"/>
      <c r="K69" s="267"/>
      <c r="L69" s="283"/>
      <c r="M69" s="284"/>
      <c r="N69" s="284"/>
      <c r="O69" s="284"/>
      <c r="P69" s="284"/>
      <c r="Q69" s="284"/>
      <c r="R69" s="284"/>
      <c r="S69" s="284"/>
      <c r="T69" s="284"/>
      <c r="U69" s="284"/>
      <c r="V69" s="284"/>
      <c r="W69" s="284"/>
      <c r="X69" s="285"/>
      <c r="Y69" s="286">
        <f>SUM(Y67:AC68)</f>
        <v>24</v>
      </c>
      <c r="Z69" s="287"/>
      <c r="AA69" s="287"/>
      <c r="AB69" s="287"/>
      <c r="AC69" s="288"/>
      <c r="AD69" s="282" t="s">
        <v>7</v>
      </c>
      <c r="AE69" s="266"/>
      <c r="AF69" s="266"/>
      <c r="AG69" s="266"/>
      <c r="AH69" s="266"/>
      <c r="AI69" s="283"/>
      <c r="AJ69" s="284"/>
      <c r="AK69" s="284"/>
      <c r="AL69" s="284"/>
      <c r="AM69" s="284"/>
      <c r="AN69" s="284"/>
      <c r="AO69" s="284"/>
      <c r="AP69" s="284"/>
      <c r="AQ69" s="284"/>
      <c r="AR69" s="284"/>
      <c r="AS69" s="284"/>
      <c r="AT69" s="284"/>
      <c r="AU69" s="285"/>
      <c r="AV69" s="286">
        <f>SUM(AV67:AY68)</f>
        <v>0</v>
      </c>
      <c r="AW69" s="287"/>
      <c r="AX69" s="287"/>
      <c r="AY69" s="289"/>
    </row>
    <row r="70" spans="1:51" ht="24.75" customHeight="1">
      <c r="A70" s="83"/>
      <c r="B70" s="84"/>
      <c r="C70" s="84"/>
      <c r="D70" s="84"/>
      <c r="E70" s="84"/>
      <c r="F70" s="85"/>
      <c r="G70" s="290" t="s">
        <v>143</v>
      </c>
      <c r="H70" s="291"/>
      <c r="I70" s="291"/>
      <c r="J70" s="291"/>
      <c r="K70" s="291"/>
      <c r="L70" s="291"/>
      <c r="M70" s="291"/>
      <c r="N70" s="291"/>
      <c r="O70" s="291"/>
      <c r="P70" s="291"/>
      <c r="Q70" s="291"/>
      <c r="R70" s="291"/>
      <c r="S70" s="291"/>
      <c r="T70" s="291"/>
      <c r="U70" s="291"/>
      <c r="V70" s="291"/>
      <c r="W70" s="291"/>
      <c r="X70" s="291"/>
      <c r="Y70" s="291"/>
      <c r="Z70" s="291"/>
      <c r="AA70" s="291"/>
      <c r="AB70" s="291"/>
      <c r="AC70" s="292"/>
      <c r="AD70" s="290" t="s">
        <v>8</v>
      </c>
      <c r="AE70" s="291"/>
      <c r="AF70" s="291"/>
      <c r="AG70" s="291"/>
      <c r="AH70" s="291"/>
      <c r="AI70" s="291"/>
      <c r="AJ70" s="291"/>
      <c r="AK70" s="291"/>
      <c r="AL70" s="291"/>
      <c r="AM70" s="291"/>
      <c r="AN70" s="291"/>
      <c r="AO70" s="291"/>
      <c r="AP70" s="291"/>
      <c r="AQ70" s="291"/>
      <c r="AR70" s="291"/>
      <c r="AS70" s="291"/>
      <c r="AT70" s="291"/>
      <c r="AU70" s="291"/>
      <c r="AV70" s="291"/>
      <c r="AW70" s="291"/>
      <c r="AX70" s="291"/>
      <c r="AY70" s="293"/>
    </row>
    <row r="71" spans="1:51" ht="25.5" customHeight="1">
      <c r="A71" s="83"/>
      <c r="B71" s="84"/>
      <c r="C71" s="84"/>
      <c r="D71" s="84"/>
      <c r="E71" s="84"/>
      <c r="F71" s="85"/>
      <c r="G71" s="268" t="s">
        <v>4</v>
      </c>
      <c r="H71" s="269"/>
      <c r="I71" s="269"/>
      <c r="J71" s="269"/>
      <c r="K71" s="269"/>
      <c r="L71" s="47" t="s">
        <v>5</v>
      </c>
      <c r="M71" s="266"/>
      <c r="N71" s="266"/>
      <c r="O71" s="266"/>
      <c r="P71" s="266"/>
      <c r="Q71" s="266"/>
      <c r="R71" s="266"/>
      <c r="S71" s="266"/>
      <c r="T71" s="266"/>
      <c r="U71" s="266"/>
      <c r="V71" s="266"/>
      <c r="W71" s="266"/>
      <c r="X71" s="267"/>
      <c r="Y71" s="95" t="s">
        <v>6</v>
      </c>
      <c r="Z71" s="96"/>
      <c r="AA71" s="96"/>
      <c r="AB71" s="96"/>
      <c r="AC71" s="97"/>
      <c r="AD71" s="268" t="s">
        <v>4</v>
      </c>
      <c r="AE71" s="269"/>
      <c r="AF71" s="269"/>
      <c r="AG71" s="269"/>
      <c r="AH71" s="269"/>
      <c r="AI71" s="47" t="s">
        <v>5</v>
      </c>
      <c r="AJ71" s="266"/>
      <c r="AK71" s="266"/>
      <c r="AL71" s="266"/>
      <c r="AM71" s="266"/>
      <c r="AN71" s="266"/>
      <c r="AO71" s="266"/>
      <c r="AP71" s="266"/>
      <c r="AQ71" s="266"/>
      <c r="AR71" s="266"/>
      <c r="AS71" s="266"/>
      <c r="AT71" s="266"/>
      <c r="AU71" s="267"/>
      <c r="AV71" s="95" t="s">
        <v>6</v>
      </c>
      <c r="AW71" s="96"/>
      <c r="AX71" s="96"/>
      <c r="AY71" s="225"/>
    </row>
    <row r="72" spans="1:51" ht="24.75" customHeight="1">
      <c r="A72" s="83"/>
      <c r="B72" s="84"/>
      <c r="C72" s="84"/>
      <c r="D72" s="84"/>
      <c r="E72" s="84"/>
      <c r="F72" s="85"/>
      <c r="G72" s="276" t="s">
        <v>119</v>
      </c>
      <c r="H72" s="277"/>
      <c r="I72" s="277"/>
      <c r="J72" s="277"/>
      <c r="K72" s="278"/>
      <c r="L72" s="270" t="s">
        <v>121</v>
      </c>
      <c r="M72" s="297"/>
      <c r="N72" s="297"/>
      <c r="O72" s="297"/>
      <c r="P72" s="297"/>
      <c r="Q72" s="297"/>
      <c r="R72" s="297"/>
      <c r="S72" s="297"/>
      <c r="T72" s="297"/>
      <c r="U72" s="297"/>
      <c r="V72" s="297"/>
      <c r="W72" s="297"/>
      <c r="X72" s="298"/>
      <c r="Y72" s="299">
        <v>68</v>
      </c>
      <c r="Z72" s="300"/>
      <c r="AA72" s="300"/>
      <c r="AB72" s="300"/>
      <c r="AC72" s="301"/>
      <c r="AD72" s="257"/>
      <c r="AE72" s="258"/>
      <c r="AF72" s="258"/>
      <c r="AG72" s="258"/>
      <c r="AH72" s="259"/>
      <c r="AI72" s="260"/>
      <c r="AJ72" s="261"/>
      <c r="AK72" s="261"/>
      <c r="AL72" s="261"/>
      <c r="AM72" s="261"/>
      <c r="AN72" s="261"/>
      <c r="AO72" s="261"/>
      <c r="AP72" s="261"/>
      <c r="AQ72" s="261"/>
      <c r="AR72" s="261"/>
      <c r="AS72" s="261"/>
      <c r="AT72" s="261"/>
      <c r="AU72" s="262"/>
      <c r="AV72" s="294"/>
      <c r="AW72" s="295"/>
      <c r="AX72" s="295"/>
      <c r="AY72" s="296"/>
    </row>
    <row r="73" spans="1:51" ht="24.75" customHeight="1">
      <c r="A73" s="83"/>
      <c r="B73" s="84"/>
      <c r="C73" s="84"/>
      <c r="D73" s="84"/>
      <c r="E73" s="84"/>
      <c r="F73" s="85"/>
      <c r="G73" s="276"/>
      <c r="H73" s="277"/>
      <c r="I73" s="277"/>
      <c r="J73" s="277"/>
      <c r="K73" s="278"/>
      <c r="L73" s="270"/>
      <c r="M73" s="297"/>
      <c r="N73" s="297"/>
      <c r="O73" s="297"/>
      <c r="P73" s="297"/>
      <c r="Q73" s="297"/>
      <c r="R73" s="297"/>
      <c r="S73" s="297"/>
      <c r="T73" s="297"/>
      <c r="U73" s="297"/>
      <c r="V73" s="297"/>
      <c r="W73" s="297"/>
      <c r="X73" s="298"/>
      <c r="Y73" s="279"/>
      <c r="Z73" s="280"/>
      <c r="AA73" s="280"/>
      <c r="AB73" s="280"/>
      <c r="AC73" s="302"/>
      <c r="AD73" s="276"/>
      <c r="AE73" s="277"/>
      <c r="AF73" s="277"/>
      <c r="AG73" s="277"/>
      <c r="AH73" s="278"/>
      <c r="AI73" s="270"/>
      <c r="AJ73" s="271"/>
      <c r="AK73" s="271"/>
      <c r="AL73" s="271"/>
      <c r="AM73" s="271"/>
      <c r="AN73" s="271"/>
      <c r="AO73" s="271"/>
      <c r="AP73" s="271"/>
      <c r="AQ73" s="271"/>
      <c r="AR73" s="271"/>
      <c r="AS73" s="271"/>
      <c r="AT73" s="271"/>
      <c r="AU73" s="272"/>
      <c r="AV73" s="279"/>
      <c r="AW73" s="280"/>
      <c r="AX73" s="280"/>
      <c r="AY73" s="281"/>
    </row>
    <row r="74" spans="1:51" ht="24.75" customHeight="1" thickBot="1">
      <c r="A74" s="190"/>
      <c r="B74" s="191"/>
      <c r="C74" s="191"/>
      <c r="D74" s="191"/>
      <c r="E74" s="191"/>
      <c r="F74" s="192"/>
      <c r="G74" s="303" t="s">
        <v>7</v>
      </c>
      <c r="H74" s="304"/>
      <c r="I74" s="304"/>
      <c r="J74" s="304"/>
      <c r="K74" s="305"/>
      <c r="L74" s="306"/>
      <c r="M74" s="307"/>
      <c r="N74" s="307"/>
      <c r="O74" s="307"/>
      <c r="P74" s="307"/>
      <c r="Q74" s="307"/>
      <c r="R74" s="307"/>
      <c r="S74" s="307"/>
      <c r="T74" s="307"/>
      <c r="U74" s="307"/>
      <c r="V74" s="307"/>
      <c r="W74" s="307"/>
      <c r="X74" s="308"/>
      <c r="Y74" s="309">
        <f>SUM(Y72:AC73)</f>
        <v>68</v>
      </c>
      <c r="Z74" s="310"/>
      <c r="AA74" s="310"/>
      <c r="AB74" s="310"/>
      <c r="AC74" s="311"/>
      <c r="AD74" s="303" t="s">
        <v>7</v>
      </c>
      <c r="AE74" s="304"/>
      <c r="AF74" s="304"/>
      <c r="AG74" s="304"/>
      <c r="AH74" s="304"/>
      <c r="AI74" s="306"/>
      <c r="AJ74" s="307"/>
      <c r="AK74" s="307"/>
      <c r="AL74" s="307"/>
      <c r="AM74" s="307"/>
      <c r="AN74" s="307"/>
      <c r="AO74" s="307"/>
      <c r="AP74" s="307"/>
      <c r="AQ74" s="307"/>
      <c r="AR74" s="307"/>
      <c r="AS74" s="307"/>
      <c r="AT74" s="307"/>
      <c r="AU74" s="308"/>
      <c r="AV74" s="309">
        <f>SUM(AV72:AY73)</f>
        <v>0</v>
      </c>
      <c r="AW74" s="310"/>
      <c r="AX74" s="310"/>
      <c r="AY74" s="312"/>
    </row>
    <row r="75" spans="1:51" ht="1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ht="14.25">
      <c r="A76" s="11"/>
      <c r="B76" s="8" t="s">
        <v>24</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1:51" ht="13.5">
      <c r="A77" s="11"/>
      <c r="B77" s="11" t="s">
        <v>144</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1:51" ht="34.5" customHeight="1">
      <c r="A78" s="313"/>
      <c r="B78" s="314"/>
      <c r="C78" s="67" t="s">
        <v>21</v>
      </c>
      <c r="D78" s="68"/>
      <c r="E78" s="68"/>
      <c r="F78" s="68"/>
      <c r="G78" s="68"/>
      <c r="H78" s="68"/>
      <c r="I78" s="68"/>
      <c r="J78" s="68"/>
      <c r="K78" s="68"/>
      <c r="L78" s="69"/>
      <c r="M78" s="67" t="s">
        <v>56</v>
      </c>
      <c r="N78" s="68"/>
      <c r="O78" s="68"/>
      <c r="P78" s="68"/>
      <c r="Q78" s="68"/>
      <c r="R78" s="68"/>
      <c r="S78" s="68"/>
      <c r="T78" s="68"/>
      <c r="U78" s="68"/>
      <c r="V78" s="68"/>
      <c r="W78" s="68"/>
      <c r="X78" s="68"/>
      <c r="Y78" s="68"/>
      <c r="Z78" s="68"/>
      <c r="AA78" s="68"/>
      <c r="AB78" s="68"/>
      <c r="AC78" s="68"/>
      <c r="AD78" s="68"/>
      <c r="AE78" s="68"/>
      <c r="AF78" s="68"/>
      <c r="AG78" s="68"/>
      <c r="AH78" s="68"/>
      <c r="AI78" s="68"/>
      <c r="AJ78" s="68"/>
      <c r="AK78" s="69"/>
      <c r="AL78" s="315" t="s">
        <v>22</v>
      </c>
      <c r="AM78" s="316"/>
      <c r="AN78" s="316"/>
      <c r="AO78" s="316"/>
      <c r="AP78" s="316"/>
      <c r="AQ78" s="316"/>
      <c r="AR78" s="316"/>
      <c r="AS78" s="316"/>
      <c r="AT78" s="316"/>
      <c r="AU78" s="316"/>
      <c r="AV78" s="316"/>
      <c r="AW78" s="316"/>
      <c r="AX78" s="316"/>
      <c r="AY78" s="317"/>
    </row>
    <row r="79" spans="1:51" ht="24" customHeight="1">
      <c r="A79" s="313">
        <v>1</v>
      </c>
      <c r="B79" s="314">
        <v>1</v>
      </c>
      <c r="C79" s="52" t="s">
        <v>122</v>
      </c>
      <c r="D79" s="53"/>
      <c r="E79" s="53"/>
      <c r="F79" s="53"/>
      <c r="G79" s="53"/>
      <c r="H79" s="53"/>
      <c r="I79" s="53"/>
      <c r="J79" s="53"/>
      <c r="K79" s="53"/>
      <c r="L79" s="54"/>
      <c r="M79" s="52" t="s">
        <v>150</v>
      </c>
      <c r="N79" s="53"/>
      <c r="O79" s="53"/>
      <c r="P79" s="53"/>
      <c r="Q79" s="53"/>
      <c r="R79" s="53"/>
      <c r="S79" s="53"/>
      <c r="T79" s="53"/>
      <c r="U79" s="53"/>
      <c r="V79" s="53"/>
      <c r="W79" s="53"/>
      <c r="X79" s="53"/>
      <c r="Y79" s="53"/>
      <c r="Z79" s="53"/>
      <c r="AA79" s="53"/>
      <c r="AB79" s="53"/>
      <c r="AC79" s="53"/>
      <c r="AD79" s="53"/>
      <c r="AE79" s="53"/>
      <c r="AF79" s="53"/>
      <c r="AG79" s="53"/>
      <c r="AH79" s="53"/>
      <c r="AI79" s="53"/>
      <c r="AJ79" s="53"/>
      <c r="AK79" s="54"/>
      <c r="AL79" s="318">
        <v>24</v>
      </c>
      <c r="AM79" s="319"/>
      <c r="AN79" s="319"/>
      <c r="AO79" s="319"/>
      <c r="AP79" s="319"/>
      <c r="AQ79" s="319"/>
      <c r="AR79" s="319"/>
      <c r="AS79" s="319"/>
      <c r="AT79" s="319"/>
      <c r="AU79" s="319"/>
      <c r="AV79" s="319"/>
      <c r="AW79" s="319"/>
      <c r="AX79" s="319"/>
      <c r="AY79" s="320"/>
    </row>
    <row r="80" spans="1:51" ht="24" customHeight="1">
      <c r="A80" s="313">
        <v>2</v>
      </c>
      <c r="B80" s="314">
        <v>1</v>
      </c>
      <c r="C80" s="55"/>
      <c r="D80" s="56"/>
      <c r="E80" s="56"/>
      <c r="F80" s="56"/>
      <c r="G80" s="56"/>
      <c r="H80" s="56"/>
      <c r="I80" s="56"/>
      <c r="J80" s="56"/>
      <c r="K80" s="56"/>
      <c r="L80" s="57"/>
      <c r="M80" s="55"/>
      <c r="N80" s="56"/>
      <c r="O80" s="56"/>
      <c r="P80" s="56"/>
      <c r="Q80" s="56"/>
      <c r="R80" s="56"/>
      <c r="S80" s="56"/>
      <c r="T80" s="56"/>
      <c r="U80" s="56"/>
      <c r="V80" s="56"/>
      <c r="W80" s="56"/>
      <c r="X80" s="56"/>
      <c r="Y80" s="56"/>
      <c r="Z80" s="56"/>
      <c r="AA80" s="56"/>
      <c r="AB80" s="56"/>
      <c r="AC80" s="56"/>
      <c r="AD80" s="56"/>
      <c r="AE80" s="56"/>
      <c r="AF80" s="56"/>
      <c r="AG80" s="56"/>
      <c r="AH80" s="56"/>
      <c r="AI80" s="56"/>
      <c r="AJ80" s="56"/>
      <c r="AK80" s="57"/>
      <c r="AL80" s="321"/>
      <c r="AM80" s="322"/>
      <c r="AN80" s="322"/>
      <c r="AO80" s="322"/>
      <c r="AP80" s="322"/>
      <c r="AQ80" s="322"/>
      <c r="AR80" s="322"/>
      <c r="AS80" s="322"/>
      <c r="AT80" s="322"/>
      <c r="AU80" s="322"/>
      <c r="AV80" s="322"/>
      <c r="AW80" s="322"/>
      <c r="AX80" s="322"/>
      <c r="AY80" s="323"/>
    </row>
    <row r="81" spans="1:51" ht="23.25" customHeight="1" hidden="1">
      <c r="A81" s="11" t="s">
        <v>20</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1:51" ht="36" customHeight="1" hidden="1">
      <c r="A82" s="67" t="s">
        <v>9</v>
      </c>
      <c r="B82" s="68"/>
      <c r="C82" s="68"/>
      <c r="D82" s="68"/>
      <c r="E82" s="68"/>
      <c r="F82" s="68"/>
      <c r="G82" s="69"/>
      <c r="H82" s="326"/>
      <c r="I82" s="266"/>
      <c r="J82" s="266"/>
      <c r="K82" s="266"/>
      <c r="L82" s="266"/>
      <c r="M82" s="266"/>
      <c r="N82" s="266"/>
      <c r="O82" s="266"/>
      <c r="P82" s="266"/>
      <c r="Q82" s="266"/>
      <c r="R82" s="266"/>
      <c r="S82" s="266"/>
      <c r="T82" s="266"/>
      <c r="U82" s="266"/>
      <c r="V82" s="266"/>
      <c r="W82" s="266"/>
      <c r="X82" s="267"/>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1:51" ht="36" customHeight="1" hidden="1">
      <c r="A83" s="315" t="s">
        <v>19</v>
      </c>
      <c r="B83" s="316"/>
      <c r="C83" s="316"/>
      <c r="D83" s="316"/>
      <c r="E83" s="316"/>
      <c r="F83" s="316"/>
      <c r="G83" s="317"/>
      <c r="H83" s="326" t="s">
        <v>10</v>
      </c>
      <c r="I83" s="266"/>
      <c r="J83" s="266"/>
      <c r="K83" s="266"/>
      <c r="L83" s="267"/>
      <c r="M83" s="67" t="s">
        <v>11</v>
      </c>
      <c r="N83" s="68"/>
      <c r="O83" s="68"/>
      <c r="P83" s="68"/>
      <c r="Q83" s="68"/>
      <c r="R83" s="68"/>
      <c r="S83" s="69"/>
      <c r="T83" s="326" t="s">
        <v>10</v>
      </c>
      <c r="U83" s="266"/>
      <c r="V83" s="266"/>
      <c r="W83" s="266"/>
      <c r="X83" s="267"/>
      <c r="Y83" s="67" t="s">
        <v>12</v>
      </c>
      <c r="Z83" s="68"/>
      <c r="AA83" s="68"/>
      <c r="AB83" s="68"/>
      <c r="AC83" s="68"/>
      <c r="AD83" s="68"/>
      <c r="AE83" s="68"/>
      <c r="AF83" s="69"/>
      <c r="AG83" s="326" t="s">
        <v>10</v>
      </c>
      <c r="AH83" s="266"/>
      <c r="AI83" s="266"/>
      <c r="AJ83" s="266"/>
      <c r="AK83" s="267"/>
      <c r="AL83" s="12" t="s">
        <v>13</v>
      </c>
      <c r="AM83" s="17"/>
      <c r="AN83" s="17"/>
      <c r="AO83" s="17"/>
      <c r="AP83" s="17"/>
      <c r="AQ83" s="17"/>
      <c r="AR83" s="13"/>
      <c r="AS83" s="14" t="s">
        <v>10</v>
      </c>
      <c r="AT83" s="15"/>
      <c r="AU83" s="15"/>
      <c r="AV83" s="15"/>
      <c r="AW83" s="16"/>
      <c r="AX83" s="11"/>
      <c r="AY83" s="11"/>
    </row>
    <row r="84" spans="1:51" ht="36" customHeight="1" hidden="1">
      <c r="A84" s="67" t="s">
        <v>14</v>
      </c>
      <c r="B84" s="68"/>
      <c r="C84" s="68"/>
      <c r="D84" s="68"/>
      <c r="E84" s="68"/>
      <c r="F84" s="68"/>
      <c r="G84" s="69"/>
      <c r="H84" s="55"/>
      <c r="I84" s="56"/>
      <c r="J84" s="56"/>
      <c r="K84" s="56"/>
      <c r="L84" s="57"/>
      <c r="M84" s="67" t="s">
        <v>15</v>
      </c>
      <c r="N84" s="68"/>
      <c r="O84" s="68"/>
      <c r="P84" s="68"/>
      <c r="Q84" s="68"/>
      <c r="R84" s="68"/>
      <c r="S84" s="69"/>
      <c r="T84" s="55"/>
      <c r="U84" s="56"/>
      <c r="V84" s="56"/>
      <c r="W84" s="56"/>
      <c r="X84" s="57"/>
      <c r="Y84" s="67" t="s">
        <v>16</v>
      </c>
      <c r="Z84" s="68"/>
      <c r="AA84" s="68"/>
      <c r="AB84" s="68"/>
      <c r="AC84" s="68"/>
      <c r="AD84" s="68"/>
      <c r="AE84" s="68"/>
      <c r="AF84" s="69"/>
      <c r="AG84" s="55"/>
      <c r="AH84" s="56"/>
      <c r="AI84" s="56"/>
      <c r="AJ84" s="56"/>
      <c r="AK84" s="57"/>
      <c r="AL84" s="18" t="s">
        <v>17</v>
      </c>
      <c r="AM84" s="17"/>
      <c r="AN84" s="17"/>
      <c r="AO84" s="17"/>
      <c r="AP84" s="17"/>
      <c r="AQ84" s="17"/>
      <c r="AR84" s="13"/>
      <c r="AS84" s="14"/>
      <c r="AT84" s="15"/>
      <c r="AU84" s="15"/>
      <c r="AV84" s="15"/>
      <c r="AW84" s="16"/>
      <c r="AX84" s="11"/>
      <c r="AY84" s="11"/>
    </row>
    <row r="85" spans="1:51" ht="1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51" ht="13.5">
      <c r="A86" s="11"/>
      <c r="B86" s="11" t="s">
        <v>145</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51" ht="34.5" customHeight="1">
      <c r="A87" s="313"/>
      <c r="B87" s="314"/>
      <c r="C87" s="67" t="s">
        <v>21</v>
      </c>
      <c r="D87" s="68"/>
      <c r="E87" s="68"/>
      <c r="F87" s="68"/>
      <c r="G87" s="68"/>
      <c r="H87" s="68"/>
      <c r="I87" s="68"/>
      <c r="J87" s="68"/>
      <c r="K87" s="68"/>
      <c r="L87" s="69"/>
      <c r="M87" s="67" t="s">
        <v>56</v>
      </c>
      <c r="N87" s="68"/>
      <c r="O87" s="68"/>
      <c r="P87" s="68"/>
      <c r="Q87" s="68"/>
      <c r="R87" s="68"/>
      <c r="S87" s="68"/>
      <c r="T87" s="68"/>
      <c r="U87" s="68"/>
      <c r="V87" s="68"/>
      <c r="W87" s="68"/>
      <c r="X87" s="68"/>
      <c r="Y87" s="68"/>
      <c r="Z87" s="68"/>
      <c r="AA87" s="68"/>
      <c r="AB87" s="68"/>
      <c r="AC87" s="68"/>
      <c r="AD87" s="68"/>
      <c r="AE87" s="68"/>
      <c r="AF87" s="68"/>
      <c r="AG87" s="68"/>
      <c r="AH87" s="68"/>
      <c r="AI87" s="68"/>
      <c r="AJ87" s="68"/>
      <c r="AK87" s="69"/>
      <c r="AL87" s="315" t="s">
        <v>22</v>
      </c>
      <c r="AM87" s="316"/>
      <c r="AN87" s="316"/>
      <c r="AO87" s="316"/>
      <c r="AP87" s="316"/>
      <c r="AQ87" s="316"/>
      <c r="AR87" s="316"/>
      <c r="AS87" s="316"/>
      <c r="AT87" s="316"/>
      <c r="AU87" s="316"/>
      <c r="AV87" s="316"/>
      <c r="AW87" s="316"/>
      <c r="AX87" s="316"/>
      <c r="AY87" s="317"/>
    </row>
    <row r="88" spans="1:51" ht="24" customHeight="1">
      <c r="A88" s="324">
        <v>1</v>
      </c>
      <c r="B88" s="325"/>
      <c r="C88" s="52" t="s">
        <v>139</v>
      </c>
      <c r="D88" s="53"/>
      <c r="E88" s="53"/>
      <c r="F88" s="53"/>
      <c r="G88" s="53"/>
      <c r="H88" s="53"/>
      <c r="I88" s="53"/>
      <c r="J88" s="53"/>
      <c r="K88" s="53"/>
      <c r="L88" s="54"/>
      <c r="M88" s="52" t="s">
        <v>151</v>
      </c>
      <c r="N88" s="53"/>
      <c r="O88" s="53"/>
      <c r="P88" s="53"/>
      <c r="Q88" s="53"/>
      <c r="R88" s="53"/>
      <c r="S88" s="53"/>
      <c r="T88" s="53"/>
      <c r="U88" s="53"/>
      <c r="V88" s="53"/>
      <c r="W88" s="53"/>
      <c r="X88" s="53"/>
      <c r="Y88" s="53"/>
      <c r="Z88" s="53"/>
      <c r="AA88" s="53"/>
      <c r="AB88" s="53"/>
      <c r="AC88" s="53"/>
      <c r="AD88" s="53"/>
      <c r="AE88" s="53"/>
      <c r="AF88" s="53"/>
      <c r="AG88" s="53"/>
      <c r="AH88" s="53"/>
      <c r="AI88" s="53"/>
      <c r="AJ88" s="53"/>
      <c r="AK88" s="54"/>
      <c r="AL88" s="318">
        <v>68</v>
      </c>
      <c r="AM88" s="319"/>
      <c r="AN88" s="319"/>
      <c r="AO88" s="319"/>
      <c r="AP88" s="319"/>
      <c r="AQ88" s="319"/>
      <c r="AR88" s="319"/>
      <c r="AS88" s="319"/>
      <c r="AT88" s="319"/>
      <c r="AU88" s="319"/>
      <c r="AV88" s="319"/>
      <c r="AW88" s="319"/>
      <c r="AX88" s="319"/>
      <c r="AY88" s="320"/>
    </row>
    <row r="89" spans="1:51" ht="24" customHeight="1">
      <c r="A89" s="324">
        <v>2</v>
      </c>
      <c r="B89" s="325"/>
      <c r="C89" s="55"/>
      <c r="D89" s="56"/>
      <c r="E89" s="56"/>
      <c r="F89" s="56"/>
      <c r="G89" s="56"/>
      <c r="H89" s="56"/>
      <c r="I89" s="56"/>
      <c r="J89" s="56"/>
      <c r="K89" s="56"/>
      <c r="L89" s="57"/>
      <c r="M89" s="55"/>
      <c r="N89" s="56"/>
      <c r="O89" s="56"/>
      <c r="P89" s="56"/>
      <c r="Q89" s="56"/>
      <c r="R89" s="56"/>
      <c r="S89" s="56"/>
      <c r="T89" s="56"/>
      <c r="U89" s="56"/>
      <c r="V89" s="56"/>
      <c r="W89" s="56"/>
      <c r="X89" s="56"/>
      <c r="Y89" s="56"/>
      <c r="Z89" s="56"/>
      <c r="AA89" s="56"/>
      <c r="AB89" s="56"/>
      <c r="AC89" s="56"/>
      <c r="AD89" s="56"/>
      <c r="AE89" s="56"/>
      <c r="AF89" s="56"/>
      <c r="AG89" s="56"/>
      <c r="AH89" s="56"/>
      <c r="AI89" s="56"/>
      <c r="AJ89" s="56"/>
      <c r="AK89" s="57"/>
      <c r="AL89" s="327"/>
      <c r="AM89" s="328"/>
      <c r="AN89" s="328"/>
      <c r="AO89" s="328"/>
      <c r="AP89" s="328"/>
      <c r="AQ89" s="328"/>
      <c r="AR89" s="328"/>
      <c r="AS89" s="328"/>
      <c r="AT89" s="328"/>
      <c r="AU89" s="328"/>
      <c r="AV89" s="328"/>
      <c r="AW89" s="328"/>
      <c r="AX89" s="328"/>
      <c r="AY89" s="329"/>
    </row>
    <row r="90" ht="14.25">
      <c r="B90" s="8"/>
    </row>
  </sheetData>
  <sheetProtection/>
  <mergeCells count="311">
    <mergeCell ref="G24:H30"/>
    <mergeCell ref="I27:N27"/>
    <mergeCell ref="O29:W29"/>
    <mergeCell ref="AH29:AP29"/>
    <mergeCell ref="A19:F20"/>
    <mergeCell ref="AS19:AY19"/>
    <mergeCell ref="X29:AG29"/>
    <mergeCell ref="O24:W24"/>
    <mergeCell ref="O19:AK19"/>
    <mergeCell ref="A21:F21"/>
    <mergeCell ref="AQ25:AY25"/>
    <mergeCell ref="AH26:AP26"/>
    <mergeCell ref="AQ23:AY23"/>
    <mergeCell ref="X23:AG23"/>
    <mergeCell ref="U45:AY45"/>
    <mergeCell ref="AU36:AY36"/>
    <mergeCell ref="AP36:AT36"/>
    <mergeCell ref="AH27:AP27"/>
    <mergeCell ref="O23:W23"/>
    <mergeCell ref="AL11:AR11"/>
    <mergeCell ref="X26:AG26"/>
    <mergeCell ref="AL19:AR19"/>
    <mergeCell ref="W13:AD13"/>
    <mergeCell ref="O30:W30"/>
    <mergeCell ref="O12:AY12"/>
    <mergeCell ref="O27:W27"/>
    <mergeCell ref="G21:AY21"/>
    <mergeCell ref="I29:N29"/>
    <mergeCell ref="X25:AG25"/>
    <mergeCell ref="AN5:AY5"/>
    <mergeCell ref="G5:S5"/>
    <mergeCell ref="Y4:AM4"/>
    <mergeCell ref="A6:F6"/>
    <mergeCell ref="T4:X4"/>
    <mergeCell ref="T5:X5"/>
    <mergeCell ref="T6:X6"/>
    <mergeCell ref="AI6:AM6"/>
    <mergeCell ref="AN4:AY4"/>
    <mergeCell ref="G4:S4"/>
    <mergeCell ref="AE13:AK13"/>
    <mergeCell ref="AE11:AK11"/>
    <mergeCell ref="O13:V13"/>
    <mergeCell ref="O14:AY14"/>
    <mergeCell ref="G12:N12"/>
    <mergeCell ref="G6:S6"/>
    <mergeCell ref="Y6:AH6"/>
    <mergeCell ref="AN6:AY6"/>
    <mergeCell ref="G8:AY8"/>
    <mergeCell ref="G10:AY10"/>
    <mergeCell ref="A5:F5"/>
    <mergeCell ref="A11:F12"/>
    <mergeCell ref="G11:N11"/>
    <mergeCell ref="O11:V11"/>
    <mergeCell ref="A13:F14"/>
    <mergeCell ref="W11:AD11"/>
    <mergeCell ref="A8:F10"/>
    <mergeCell ref="X24:AG24"/>
    <mergeCell ref="AP3:AY3"/>
    <mergeCell ref="A3:AO3"/>
    <mergeCell ref="G9:AY9"/>
    <mergeCell ref="Y5:AM5"/>
    <mergeCell ref="AH23:AP23"/>
    <mergeCell ref="G13:N13"/>
    <mergeCell ref="G14:N14"/>
    <mergeCell ref="G20:N20"/>
    <mergeCell ref="A4:F4"/>
    <mergeCell ref="AG83:AK83"/>
    <mergeCell ref="H84:L84"/>
    <mergeCell ref="M84:S84"/>
    <mergeCell ref="AL87:AY87"/>
    <mergeCell ref="AQ29:AY29"/>
    <mergeCell ref="A36:F39"/>
    <mergeCell ref="X31:AG31"/>
    <mergeCell ref="A56:F56"/>
    <mergeCell ref="A87:B87"/>
    <mergeCell ref="I30:N30"/>
    <mergeCell ref="M83:S83"/>
    <mergeCell ref="T83:X83"/>
    <mergeCell ref="AG84:AK84"/>
    <mergeCell ref="M87:AK87"/>
    <mergeCell ref="C88:L88"/>
    <mergeCell ref="AL89:AY89"/>
    <mergeCell ref="M89:AK89"/>
    <mergeCell ref="Y83:AF83"/>
    <mergeCell ref="A84:G84"/>
    <mergeCell ref="A89:B89"/>
    <mergeCell ref="A80:B80"/>
    <mergeCell ref="AL80:AY80"/>
    <mergeCell ref="M80:AK80"/>
    <mergeCell ref="A88:B88"/>
    <mergeCell ref="AL88:AY88"/>
    <mergeCell ref="T84:X84"/>
    <mergeCell ref="A82:G82"/>
    <mergeCell ref="A83:G83"/>
    <mergeCell ref="H82:X82"/>
    <mergeCell ref="H83:L83"/>
    <mergeCell ref="C78:L78"/>
    <mergeCell ref="M78:AK78"/>
    <mergeCell ref="A78:B78"/>
    <mergeCell ref="AL78:AY78"/>
    <mergeCell ref="A79:B79"/>
    <mergeCell ref="AL79:AY79"/>
    <mergeCell ref="M79:AK79"/>
    <mergeCell ref="G74:K74"/>
    <mergeCell ref="L74:X74"/>
    <mergeCell ref="Y74:AC74"/>
    <mergeCell ref="AD74:AH74"/>
    <mergeCell ref="AI74:AU74"/>
    <mergeCell ref="AV74:AY74"/>
    <mergeCell ref="AV73:AY73"/>
    <mergeCell ref="G73:K73"/>
    <mergeCell ref="L73:X73"/>
    <mergeCell ref="Y73:AC73"/>
    <mergeCell ref="AD73:AH73"/>
    <mergeCell ref="AI73:AU73"/>
    <mergeCell ref="AD72:AH72"/>
    <mergeCell ref="AI72:AU72"/>
    <mergeCell ref="AV72:AY72"/>
    <mergeCell ref="G72:K72"/>
    <mergeCell ref="L72:X72"/>
    <mergeCell ref="Y72:AC72"/>
    <mergeCell ref="AV69:AY69"/>
    <mergeCell ref="G70:AC70"/>
    <mergeCell ref="AD70:AY70"/>
    <mergeCell ref="G71:K71"/>
    <mergeCell ref="L71:X71"/>
    <mergeCell ref="Y71:AC71"/>
    <mergeCell ref="AD71:AH71"/>
    <mergeCell ref="AI71:AU71"/>
    <mergeCell ref="AV71:AY71"/>
    <mergeCell ref="L68:X68"/>
    <mergeCell ref="Y68:AC68"/>
    <mergeCell ref="AD68:AH68"/>
    <mergeCell ref="AI68:AU68"/>
    <mergeCell ref="AV68:AY68"/>
    <mergeCell ref="G69:K69"/>
    <mergeCell ref="L69:X69"/>
    <mergeCell ref="Y69:AC69"/>
    <mergeCell ref="AD69:AH69"/>
    <mergeCell ref="AI69:AU69"/>
    <mergeCell ref="G65:AC65"/>
    <mergeCell ref="Y67:AC67"/>
    <mergeCell ref="AD67:AH67"/>
    <mergeCell ref="AI67:AU67"/>
    <mergeCell ref="AV67:AY67"/>
    <mergeCell ref="L66:X66"/>
    <mergeCell ref="G67:K67"/>
    <mergeCell ref="L67:X67"/>
    <mergeCell ref="AD66:AH66"/>
    <mergeCell ref="AI66:AU66"/>
    <mergeCell ref="A46:F55"/>
    <mergeCell ref="AJ2:AQ2"/>
    <mergeCell ref="O33:W33"/>
    <mergeCell ref="X33:AG33"/>
    <mergeCell ref="AL13:AR13"/>
    <mergeCell ref="AH31:AP31"/>
    <mergeCell ref="AQ33:AY33"/>
    <mergeCell ref="AR2:AY2"/>
    <mergeCell ref="X32:AG32"/>
    <mergeCell ref="AH30:AP30"/>
    <mergeCell ref="G45:N45"/>
    <mergeCell ref="G49:N49"/>
    <mergeCell ref="O48:AY48"/>
    <mergeCell ref="O49:AY49"/>
    <mergeCell ref="O47:AY47"/>
    <mergeCell ref="G51:AY52"/>
    <mergeCell ref="AS11:AY11"/>
    <mergeCell ref="AK39:AO39"/>
    <mergeCell ref="AP39:AT39"/>
    <mergeCell ref="AH35:AP35"/>
    <mergeCell ref="AQ35:AY35"/>
    <mergeCell ref="AU39:AY39"/>
    <mergeCell ref="AH25:AP25"/>
    <mergeCell ref="AE15:AK15"/>
    <mergeCell ref="AQ24:AY24"/>
    <mergeCell ref="X28:AG28"/>
    <mergeCell ref="AV66:AY66"/>
    <mergeCell ref="A7:F7"/>
    <mergeCell ref="A22:F22"/>
    <mergeCell ref="G22:AY22"/>
    <mergeCell ref="AE17:AK17"/>
    <mergeCell ref="G7:AY7"/>
    <mergeCell ref="A17:F18"/>
    <mergeCell ref="A23:F35"/>
    <mergeCell ref="AL17:AR17"/>
    <mergeCell ref="AS17:AY17"/>
    <mergeCell ref="A15:F16"/>
    <mergeCell ref="O26:W26"/>
    <mergeCell ref="AL15:AR15"/>
    <mergeCell ref="O17:V17"/>
    <mergeCell ref="G15:N15"/>
    <mergeCell ref="AD65:AY65"/>
    <mergeCell ref="Q42:T43"/>
    <mergeCell ref="X41:AD41"/>
    <mergeCell ref="G56:AY56"/>
    <mergeCell ref="AS41:AY41"/>
    <mergeCell ref="X27:AG27"/>
    <mergeCell ref="AH24:AP24"/>
    <mergeCell ref="AS13:AY13"/>
    <mergeCell ref="AQ27:AY27"/>
    <mergeCell ref="X30:AG30"/>
    <mergeCell ref="G23:N23"/>
    <mergeCell ref="O25:W25"/>
    <mergeCell ref="O28:W28"/>
    <mergeCell ref="AH28:AP28"/>
    <mergeCell ref="AQ28:AY28"/>
    <mergeCell ref="I25:N25"/>
    <mergeCell ref="G19:N19"/>
    <mergeCell ref="O20:AY20"/>
    <mergeCell ref="G18:N18"/>
    <mergeCell ref="O18:AY18"/>
    <mergeCell ref="A65:F74"/>
    <mergeCell ref="G35:H35"/>
    <mergeCell ref="AH34:AP34"/>
    <mergeCell ref="I24:N24"/>
    <mergeCell ref="I26:N26"/>
    <mergeCell ref="AQ30:AY30"/>
    <mergeCell ref="AQ34:AY34"/>
    <mergeCell ref="O34:W34"/>
    <mergeCell ref="AU37:AY37"/>
    <mergeCell ref="AF39:AJ39"/>
    <mergeCell ref="O15:V15"/>
    <mergeCell ref="W15:AD15"/>
    <mergeCell ref="AQ26:AY26"/>
    <mergeCell ref="X34:AG34"/>
    <mergeCell ref="AQ31:AY31"/>
    <mergeCell ref="O31:W31"/>
    <mergeCell ref="AD36:AE36"/>
    <mergeCell ref="G37:W39"/>
    <mergeCell ref="AK37:AO37"/>
    <mergeCell ref="AP37:AT37"/>
    <mergeCell ref="AP38:AT38"/>
    <mergeCell ref="AQ32:AY32"/>
    <mergeCell ref="G31:H33"/>
    <mergeCell ref="I32:N32"/>
    <mergeCell ref="I33:N33"/>
    <mergeCell ref="X36:AC36"/>
    <mergeCell ref="AH32:AP32"/>
    <mergeCell ref="O32:W32"/>
    <mergeCell ref="AH33:AP33"/>
    <mergeCell ref="I35:N35"/>
    <mergeCell ref="AF38:AJ38"/>
    <mergeCell ref="G41:N41"/>
    <mergeCell ref="AK38:AO38"/>
    <mergeCell ref="O35:W35"/>
    <mergeCell ref="X35:AG35"/>
    <mergeCell ref="G36:W36"/>
    <mergeCell ref="AF37:AJ37"/>
    <mergeCell ref="U41:W41"/>
    <mergeCell ref="AE41:AK41"/>
    <mergeCell ref="X39:AC39"/>
    <mergeCell ref="AD37:AE37"/>
    <mergeCell ref="AD39:AE39"/>
    <mergeCell ref="G44:N44"/>
    <mergeCell ref="O44:T44"/>
    <mergeCell ref="G42:N43"/>
    <mergeCell ref="AD38:AE38"/>
    <mergeCell ref="X37:AC37"/>
    <mergeCell ref="X38:AC38"/>
    <mergeCell ref="G40:AY40"/>
    <mergeCell ref="AL43:AR43"/>
    <mergeCell ref="A40:F40"/>
    <mergeCell ref="AS42:AY42"/>
    <mergeCell ref="AE43:AK43"/>
    <mergeCell ref="X42:AD42"/>
    <mergeCell ref="X43:AD43"/>
    <mergeCell ref="O42:P43"/>
    <mergeCell ref="AS43:AY43"/>
    <mergeCell ref="O41:T41"/>
    <mergeCell ref="AL41:AR41"/>
    <mergeCell ref="AL42:AR42"/>
    <mergeCell ref="A41:F43"/>
    <mergeCell ref="O45:T45"/>
    <mergeCell ref="G47:N47"/>
    <mergeCell ref="G48:N48"/>
    <mergeCell ref="Y66:AC66"/>
    <mergeCell ref="A58:F64"/>
    <mergeCell ref="A57:F57"/>
    <mergeCell ref="G57:AY57"/>
    <mergeCell ref="A44:F44"/>
    <mergeCell ref="G50:T50"/>
    <mergeCell ref="U46:AY46"/>
    <mergeCell ref="A45:F45"/>
    <mergeCell ref="C87:L87"/>
    <mergeCell ref="C80:L80"/>
    <mergeCell ref="G54:AY55"/>
    <mergeCell ref="Y84:AF84"/>
    <mergeCell ref="G53:T53"/>
    <mergeCell ref="G68:K68"/>
    <mergeCell ref="C79:L79"/>
    <mergeCell ref="G66:K66"/>
    <mergeCell ref="AU38:AY38"/>
    <mergeCell ref="G17:N17"/>
    <mergeCell ref="U42:W43"/>
    <mergeCell ref="AE42:AK42"/>
    <mergeCell ref="M88:AK88"/>
    <mergeCell ref="C89:L89"/>
    <mergeCell ref="U50:AY50"/>
    <mergeCell ref="U53:AY53"/>
    <mergeCell ref="U44:AY44"/>
    <mergeCell ref="G46:T46"/>
    <mergeCell ref="AK36:AO36"/>
    <mergeCell ref="AF36:AJ36"/>
    <mergeCell ref="I28:N28"/>
    <mergeCell ref="G34:N34"/>
    <mergeCell ref="AJ1:AY1"/>
    <mergeCell ref="AS15:AY15"/>
    <mergeCell ref="G16:N16"/>
    <mergeCell ref="O16:AY16"/>
    <mergeCell ref="W17:AD17"/>
    <mergeCell ref="I31:N31"/>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2" manualBreakCount="2">
    <brk id="57" max="50" man="1"/>
    <brk id="89" max="50" man="1"/>
  </rowBreaks>
  <drawing r:id="rId1"/>
</worksheet>
</file>

<file path=xl/worksheets/sheet2.xml><?xml version="1.0" encoding="utf-8"?>
<worksheet xmlns="http://schemas.openxmlformats.org/spreadsheetml/2006/main" xmlns:r="http://schemas.openxmlformats.org/officeDocument/2006/relationships">
  <dimension ref="A1:AY88"/>
  <sheetViews>
    <sheetView showGridLines="0" showRowColHeaders="0" view="pageBreakPreview" zoomScaleNormal="10" zoomScaleSheetLayoutView="100" zoomScalePageLayoutView="70" workbookViewId="0" topLeftCell="A1">
      <selection activeCell="G10" sqref="G10:N10"/>
    </sheetView>
  </sheetViews>
  <sheetFormatPr defaultColWidth="9.00390625" defaultRowHeight="13.5"/>
  <cols>
    <col min="1" max="51" width="2.50390625" style="0" customWidth="1"/>
    <col min="52" max="58" width="2.25390625" style="0" customWidth="1"/>
  </cols>
  <sheetData>
    <row r="1" spans="36:51" ht="21.75" customHeight="1" thickBot="1">
      <c r="AJ1" s="250" t="s">
        <v>51</v>
      </c>
      <c r="AK1" s="251"/>
      <c r="AL1" s="251"/>
      <c r="AM1" s="251"/>
      <c r="AN1" s="251"/>
      <c r="AO1" s="251"/>
      <c r="AP1" s="251"/>
      <c r="AQ1" s="251"/>
      <c r="AR1" s="250" t="s">
        <v>155</v>
      </c>
      <c r="AS1" s="250"/>
      <c r="AT1" s="250"/>
      <c r="AU1" s="250"/>
      <c r="AV1" s="250"/>
      <c r="AW1" s="250"/>
      <c r="AX1" s="250"/>
      <c r="AY1" s="250"/>
    </row>
    <row r="2" spans="1:51" ht="31.5" customHeight="1" thickBot="1">
      <c r="A2" s="339" t="s">
        <v>82</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336" t="s">
        <v>123</v>
      </c>
      <c r="AQ2" s="534"/>
      <c r="AR2" s="534"/>
      <c r="AS2" s="534"/>
      <c r="AT2" s="534"/>
      <c r="AU2" s="534"/>
      <c r="AV2" s="534"/>
      <c r="AW2" s="534"/>
      <c r="AX2" s="534"/>
      <c r="AY2" s="535"/>
    </row>
    <row r="3" spans="1:51" ht="24.75" customHeight="1">
      <c r="A3" s="343" t="s">
        <v>41</v>
      </c>
      <c r="B3" s="344"/>
      <c r="C3" s="344"/>
      <c r="D3" s="344"/>
      <c r="E3" s="344"/>
      <c r="F3" s="344"/>
      <c r="G3" s="374" t="s">
        <v>92</v>
      </c>
      <c r="H3" s="375"/>
      <c r="I3" s="375"/>
      <c r="J3" s="375"/>
      <c r="K3" s="375"/>
      <c r="L3" s="375"/>
      <c r="M3" s="375"/>
      <c r="N3" s="375"/>
      <c r="O3" s="375"/>
      <c r="P3" s="375"/>
      <c r="Q3" s="375"/>
      <c r="R3" s="375"/>
      <c r="S3" s="375"/>
      <c r="T3" s="363" t="s">
        <v>42</v>
      </c>
      <c r="U3" s="363"/>
      <c r="V3" s="363"/>
      <c r="W3" s="363"/>
      <c r="X3" s="363"/>
      <c r="Y3" s="536" t="s">
        <v>93</v>
      </c>
      <c r="Z3" s="536"/>
      <c r="AA3" s="536"/>
      <c r="AB3" s="536"/>
      <c r="AC3" s="536"/>
      <c r="AD3" s="536"/>
      <c r="AE3" s="536"/>
      <c r="AF3" s="536"/>
      <c r="AG3" s="536"/>
      <c r="AH3" s="536"/>
      <c r="AI3" s="536"/>
      <c r="AJ3" s="536"/>
      <c r="AK3" s="536"/>
      <c r="AL3" s="536"/>
      <c r="AM3" s="536"/>
      <c r="AN3" s="363" t="s">
        <v>0</v>
      </c>
      <c r="AO3" s="363"/>
      <c r="AP3" s="363"/>
      <c r="AQ3" s="363"/>
      <c r="AR3" s="363"/>
      <c r="AS3" s="363"/>
      <c r="AT3" s="363"/>
      <c r="AU3" s="363"/>
      <c r="AV3" s="363"/>
      <c r="AW3" s="363"/>
      <c r="AX3" s="363"/>
      <c r="AY3" s="373"/>
    </row>
    <row r="4" spans="1:51" ht="24.75" customHeight="1">
      <c r="A4" s="345" t="s">
        <v>9</v>
      </c>
      <c r="B4" s="346"/>
      <c r="C4" s="346"/>
      <c r="D4" s="346"/>
      <c r="E4" s="346"/>
      <c r="F4" s="347"/>
      <c r="G4" s="356" t="s">
        <v>95</v>
      </c>
      <c r="H4" s="357"/>
      <c r="I4" s="357"/>
      <c r="J4" s="357"/>
      <c r="K4" s="357"/>
      <c r="L4" s="357"/>
      <c r="M4" s="357"/>
      <c r="N4" s="357"/>
      <c r="O4" s="357"/>
      <c r="P4" s="357"/>
      <c r="Q4" s="357"/>
      <c r="R4" s="357"/>
      <c r="S4" s="358"/>
      <c r="T4" s="364" t="s">
        <v>156</v>
      </c>
      <c r="U4" s="364"/>
      <c r="V4" s="364"/>
      <c r="W4" s="364"/>
      <c r="X4" s="364"/>
      <c r="Y4" s="506" t="s">
        <v>94</v>
      </c>
      <c r="Z4" s="503"/>
      <c r="AA4" s="503"/>
      <c r="AB4" s="503"/>
      <c r="AC4" s="503"/>
      <c r="AD4" s="503"/>
      <c r="AE4" s="503"/>
      <c r="AF4" s="503"/>
      <c r="AG4" s="503"/>
      <c r="AH4" s="503"/>
      <c r="AI4" s="503"/>
      <c r="AJ4" s="503"/>
      <c r="AK4" s="503"/>
      <c r="AL4" s="503"/>
      <c r="AM4" s="504"/>
      <c r="AN4" s="533" t="s">
        <v>96</v>
      </c>
      <c r="AO4" s="503"/>
      <c r="AP4" s="503"/>
      <c r="AQ4" s="503"/>
      <c r="AR4" s="503"/>
      <c r="AS4" s="503"/>
      <c r="AT4" s="503"/>
      <c r="AU4" s="503"/>
      <c r="AV4" s="503"/>
      <c r="AW4" s="503"/>
      <c r="AX4" s="503"/>
      <c r="AY4" s="505"/>
    </row>
    <row r="5" spans="1:51" ht="78" customHeight="1">
      <c r="A5" s="360" t="s">
        <v>157</v>
      </c>
      <c r="B5" s="361"/>
      <c r="C5" s="361"/>
      <c r="D5" s="361"/>
      <c r="E5" s="361"/>
      <c r="F5" s="362"/>
      <c r="G5" s="348" t="s">
        <v>158</v>
      </c>
      <c r="H5" s="349"/>
      <c r="I5" s="349"/>
      <c r="J5" s="349"/>
      <c r="K5" s="349"/>
      <c r="L5" s="349"/>
      <c r="M5" s="349"/>
      <c r="N5" s="349"/>
      <c r="O5" s="349"/>
      <c r="P5" s="349"/>
      <c r="Q5" s="349"/>
      <c r="R5" s="349"/>
      <c r="S5" s="349"/>
      <c r="T5" s="365" t="s">
        <v>44</v>
      </c>
      <c r="U5" s="365"/>
      <c r="V5" s="365"/>
      <c r="W5" s="365"/>
      <c r="X5" s="365"/>
      <c r="Y5" s="350" t="s">
        <v>98</v>
      </c>
      <c r="Z5" s="351"/>
      <c r="AA5" s="351"/>
      <c r="AB5" s="351"/>
      <c r="AC5" s="351"/>
      <c r="AD5" s="351"/>
      <c r="AE5" s="351"/>
      <c r="AF5" s="351"/>
      <c r="AG5" s="351"/>
      <c r="AH5" s="352"/>
      <c r="AI5" s="372" t="s">
        <v>54</v>
      </c>
      <c r="AJ5" s="372"/>
      <c r="AK5" s="372"/>
      <c r="AL5" s="372"/>
      <c r="AM5" s="372"/>
      <c r="AN5" s="353" t="s">
        <v>97</v>
      </c>
      <c r="AO5" s="353"/>
      <c r="AP5" s="353"/>
      <c r="AQ5" s="353"/>
      <c r="AR5" s="353"/>
      <c r="AS5" s="353"/>
      <c r="AT5" s="353"/>
      <c r="AU5" s="353"/>
      <c r="AV5" s="353"/>
      <c r="AW5" s="353"/>
      <c r="AX5" s="353"/>
      <c r="AY5" s="354"/>
    </row>
    <row r="6" spans="1:51" ht="33" customHeight="1">
      <c r="A6" s="226" t="s">
        <v>58</v>
      </c>
      <c r="B6" s="93"/>
      <c r="C6" s="93"/>
      <c r="D6" s="93"/>
      <c r="E6" s="93"/>
      <c r="F6" s="227"/>
      <c r="G6" s="231" t="s">
        <v>159</v>
      </c>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3"/>
    </row>
    <row r="7" spans="1:51" ht="19.5" customHeight="1">
      <c r="A7" s="234" t="s">
        <v>57</v>
      </c>
      <c r="B7" s="235"/>
      <c r="C7" s="235"/>
      <c r="D7" s="235"/>
      <c r="E7" s="235"/>
      <c r="F7" s="330"/>
      <c r="G7" s="527" t="s">
        <v>100</v>
      </c>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28"/>
      <c r="AS7" s="528"/>
      <c r="AT7" s="528"/>
      <c r="AU7" s="528"/>
      <c r="AV7" s="528"/>
      <c r="AW7" s="528"/>
      <c r="AX7" s="528"/>
      <c r="AY7" s="529"/>
    </row>
    <row r="8" spans="1:51" ht="19.5" customHeight="1">
      <c r="A8" s="101"/>
      <c r="B8" s="102"/>
      <c r="C8" s="102"/>
      <c r="D8" s="102"/>
      <c r="E8" s="102"/>
      <c r="F8" s="103"/>
      <c r="G8" s="530" t="s">
        <v>135</v>
      </c>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2"/>
    </row>
    <row r="9" spans="1:51" ht="48.75" customHeight="1">
      <c r="A9" s="331"/>
      <c r="B9" s="332"/>
      <c r="C9" s="332"/>
      <c r="D9" s="332"/>
      <c r="E9" s="332"/>
      <c r="F9" s="333"/>
      <c r="G9" s="369" t="s">
        <v>133</v>
      </c>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1"/>
    </row>
    <row r="10" spans="1:51" ht="24.75" customHeight="1">
      <c r="A10" s="212" t="s">
        <v>32</v>
      </c>
      <c r="B10" s="213"/>
      <c r="C10" s="213"/>
      <c r="D10" s="213"/>
      <c r="E10" s="213"/>
      <c r="F10" s="214"/>
      <c r="G10" s="38" t="s">
        <v>38</v>
      </c>
      <c r="H10" s="39"/>
      <c r="I10" s="39"/>
      <c r="J10" s="39"/>
      <c r="K10" s="39"/>
      <c r="L10" s="39"/>
      <c r="M10" s="39"/>
      <c r="N10" s="40"/>
      <c r="O10" s="41" t="s">
        <v>103</v>
      </c>
      <c r="P10" s="42"/>
      <c r="Q10" s="42"/>
      <c r="R10" s="42"/>
      <c r="S10" s="42"/>
      <c r="T10" s="42"/>
      <c r="U10" s="42"/>
      <c r="V10" s="182"/>
      <c r="W10" s="44" t="s">
        <v>39</v>
      </c>
      <c r="X10" s="45"/>
      <c r="Y10" s="45"/>
      <c r="Z10" s="45"/>
      <c r="AA10" s="45"/>
      <c r="AB10" s="45"/>
      <c r="AC10" s="45"/>
      <c r="AD10" s="46"/>
      <c r="AE10" s="41" t="s">
        <v>108</v>
      </c>
      <c r="AF10" s="42"/>
      <c r="AG10" s="42"/>
      <c r="AH10" s="42"/>
      <c r="AI10" s="42"/>
      <c r="AJ10" s="42"/>
      <c r="AK10" s="182"/>
      <c r="AL10" s="44" t="s">
        <v>45</v>
      </c>
      <c r="AM10" s="45"/>
      <c r="AN10" s="45"/>
      <c r="AO10" s="45"/>
      <c r="AP10" s="45"/>
      <c r="AQ10" s="45"/>
      <c r="AR10" s="46"/>
      <c r="AS10" s="35">
        <v>294626</v>
      </c>
      <c r="AT10" s="36"/>
      <c r="AU10" s="36"/>
      <c r="AV10" s="36"/>
      <c r="AW10" s="36"/>
      <c r="AX10" s="36"/>
      <c r="AY10" s="37"/>
    </row>
    <row r="11" spans="1:51" ht="35.25" customHeight="1">
      <c r="A11" s="215"/>
      <c r="B11" s="216"/>
      <c r="C11" s="216"/>
      <c r="D11" s="216"/>
      <c r="E11" s="216"/>
      <c r="F11" s="217"/>
      <c r="G11" s="38" t="s">
        <v>30</v>
      </c>
      <c r="H11" s="39"/>
      <c r="I11" s="39"/>
      <c r="J11" s="39"/>
      <c r="K11" s="39"/>
      <c r="L11" s="39"/>
      <c r="M11" s="39"/>
      <c r="N11" s="40"/>
      <c r="O11" s="184" t="s">
        <v>105</v>
      </c>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6"/>
    </row>
    <row r="12" spans="1:51" ht="24.75" customHeight="1">
      <c r="A12" s="212" t="s">
        <v>36</v>
      </c>
      <c r="B12" s="213"/>
      <c r="C12" s="213"/>
      <c r="D12" s="213"/>
      <c r="E12" s="213"/>
      <c r="F12" s="214"/>
      <c r="G12" s="38" t="s">
        <v>37</v>
      </c>
      <c r="H12" s="39"/>
      <c r="I12" s="39"/>
      <c r="J12" s="39"/>
      <c r="K12" s="39"/>
      <c r="L12" s="39"/>
      <c r="M12" s="39"/>
      <c r="N12" s="40"/>
      <c r="O12" s="41" t="s">
        <v>103</v>
      </c>
      <c r="P12" s="42"/>
      <c r="Q12" s="42"/>
      <c r="R12" s="42"/>
      <c r="S12" s="42"/>
      <c r="T12" s="42"/>
      <c r="U12" s="42"/>
      <c r="V12" s="182"/>
      <c r="W12" s="44" t="s">
        <v>39</v>
      </c>
      <c r="X12" s="45"/>
      <c r="Y12" s="45"/>
      <c r="Z12" s="45"/>
      <c r="AA12" s="45"/>
      <c r="AB12" s="45"/>
      <c r="AC12" s="45"/>
      <c r="AD12" s="46"/>
      <c r="AE12" s="41" t="s">
        <v>109</v>
      </c>
      <c r="AF12" s="42"/>
      <c r="AG12" s="42"/>
      <c r="AH12" s="42"/>
      <c r="AI12" s="42"/>
      <c r="AJ12" s="42"/>
      <c r="AK12" s="182"/>
      <c r="AL12" s="44" t="s">
        <v>45</v>
      </c>
      <c r="AM12" s="45"/>
      <c r="AN12" s="45"/>
      <c r="AO12" s="45"/>
      <c r="AP12" s="45"/>
      <c r="AQ12" s="45"/>
      <c r="AR12" s="46"/>
      <c r="AS12" s="35">
        <v>232142</v>
      </c>
      <c r="AT12" s="36"/>
      <c r="AU12" s="36"/>
      <c r="AV12" s="36"/>
      <c r="AW12" s="36"/>
      <c r="AX12" s="36"/>
      <c r="AY12" s="37"/>
    </row>
    <row r="13" spans="1:51" ht="35.25" customHeight="1">
      <c r="A13" s="215"/>
      <c r="B13" s="216"/>
      <c r="C13" s="216"/>
      <c r="D13" s="216"/>
      <c r="E13" s="216"/>
      <c r="F13" s="217"/>
      <c r="G13" s="38" t="s">
        <v>30</v>
      </c>
      <c r="H13" s="39"/>
      <c r="I13" s="39"/>
      <c r="J13" s="39"/>
      <c r="K13" s="39"/>
      <c r="L13" s="39"/>
      <c r="M13" s="39"/>
      <c r="N13" s="40"/>
      <c r="O13" s="41" t="s">
        <v>106</v>
      </c>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3"/>
    </row>
    <row r="14" spans="1:51" ht="24.75" customHeight="1">
      <c r="A14" s="212" t="s">
        <v>101</v>
      </c>
      <c r="B14" s="213"/>
      <c r="C14" s="213"/>
      <c r="D14" s="213"/>
      <c r="E14" s="213"/>
      <c r="F14" s="214"/>
      <c r="G14" s="38" t="s">
        <v>37</v>
      </c>
      <c r="H14" s="39"/>
      <c r="I14" s="39"/>
      <c r="J14" s="39"/>
      <c r="K14" s="39"/>
      <c r="L14" s="39"/>
      <c r="M14" s="39"/>
      <c r="N14" s="40"/>
      <c r="O14" s="41" t="s">
        <v>104</v>
      </c>
      <c r="P14" s="42"/>
      <c r="Q14" s="42"/>
      <c r="R14" s="42"/>
      <c r="S14" s="42"/>
      <c r="T14" s="42"/>
      <c r="U14" s="42"/>
      <c r="V14" s="182"/>
      <c r="W14" s="44" t="s">
        <v>39</v>
      </c>
      <c r="X14" s="45"/>
      <c r="Y14" s="45"/>
      <c r="Z14" s="45"/>
      <c r="AA14" s="45"/>
      <c r="AB14" s="45"/>
      <c r="AC14" s="45"/>
      <c r="AD14" s="46"/>
      <c r="AE14" s="41" t="s">
        <v>110</v>
      </c>
      <c r="AF14" s="42"/>
      <c r="AG14" s="42"/>
      <c r="AH14" s="42"/>
      <c r="AI14" s="42"/>
      <c r="AJ14" s="42"/>
      <c r="AK14" s="182"/>
      <c r="AL14" s="44" t="s">
        <v>45</v>
      </c>
      <c r="AM14" s="45"/>
      <c r="AN14" s="45"/>
      <c r="AO14" s="45"/>
      <c r="AP14" s="45"/>
      <c r="AQ14" s="45"/>
      <c r="AR14" s="46"/>
      <c r="AS14" s="35">
        <v>88467</v>
      </c>
      <c r="AT14" s="36"/>
      <c r="AU14" s="36"/>
      <c r="AV14" s="36"/>
      <c r="AW14" s="36"/>
      <c r="AX14" s="36"/>
      <c r="AY14" s="37"/>
    </row>
    <row r="15" spans="1:51" ht="35.25" customHeight="1">
      <c r="A15" s="215"/>
      <c r="B15" s="216"/>
      <c r="C15" s="216"/>
      <c r="D15" s="216"/>
      <c r="E15" s="216"/>
      <c r="F15" s="217"/>
      <c r="G15" s="38" t="s">
        <v>30</v>
      </c>
      <c r="H15" s="39"/>
      <c r="I15" s="39"/>
      <c r="J15" s="39"/>
      <c r="K15" s="39"/>
      <c r="L15" s="39"/>
      <c r="M15" s="39"/>
      <c r="N15" s="40"/>
      <c r="O15" s="41" t="s">
        <v>106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3"/>
    </row>
    <row r="16" spans="1:51" ht="24.75" customHeight="1">
      <c r="A16" s="212" t="s">
        <v>102</v>
      </c>
      <c r="B16" s="213"/>
      <c r="C16" s="213"/>
      <c r="D16" s="213"/>
      <c r="E16" s="213"/>
      <c r="F16" s="214"/>
      <c r="G16" s="38" t="s">
        <v>37</v>
      </c>
      <c r="H16" s="39"/>
      <c r="I16" s="39"/>
      <c r="J16" s="39"/>
      <c r="K16" s="39"/>
      <c r="L16" s="39"/>
      <c r="M16" s="39"/>
      <c r="N16" s="40"/>
      <c r="O16" s="41" t="s">
        <v>104</v>
      </c>
      <c r="P16" s="42"/>
      <c r="Q16" s="42"/>
      <c r="R16" s="42"/>
      <c r="S16" s="42"/>
      <c r="T16" s="42"/>
      <c r="U16" s="42"/>
      <c r="V16" s="182"/>
      <c r="W16" s="44" t="s">
        <v>39</v>
      </c>
      <c r="X16" s="45"/>
      <c r="Y16" s="45"/>
      <c r="Z16" s="45"/>
      <c r="AA16" s="45"/>
      <c r="AB16" s="45"/>
      <c r="AC16" s="45"/>
      <c r="AD16" s="46"/>
      <c r="AE16" s="41" t="s">
        <v>108</v>
      </c>
      <c r="AF16" s="42"/>
      <c r="AG16" s="42"/>
      <c r="AH16" s="42"/>
      <c r="AI16" s="42"/>
      <c r="AJ16" s="42"/>
      <c r="AK16" s="182"/>
      <c r="AL16" s="44" t="s">
        <v>45</v>
      </c>
      <c r="AM16" s="45"/>
      <c r="AN16" s="45"/>
      <c r="AO16" s="45"/>
      <c r="AP16" s="45"/>
      <c r="AQ16" s="45"/>
      <c r="AR16" s="46"/>
      <c r="AS16" s="35">
        <v>77733</v>
      </c>
      <c r="AT16" s="36"/>
      <c r="AU16" s="36"/>
      <c r="AV16" s="36"/>
      <c r="AW16" s="36"/>
      <c r="AX16" s="36"/>
      <c r="AY16" s="37"/>
    </row>
    <row r="17" spans="1:51" ht="35.25" customHeight="1">
      <c r="A17" s="215"/>
      <c r="B17" s="216"/>
      <c r="C17" s="216"/>
      <c r="D17" s="216"/>
      <c r="E17" s="216"/>
      <c r="F17" s="217"/>
      <c r="G17" s="38" t="s">
        <v>30</v>
      </c>
      <c r="H17" s="39"/>
      <c r="I17" s="39"/>
      <c r="J17" s="39"/>
      <c r="K17" s="39"/>
      <c r="L17" s="39"/>
      <c r="M17" s="39"/>
      <c r="N17" s="40"/>
      <c r="O17" s="41" t="s">
        <v>106</v>
      </c>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3"/>
    </row>
    <row r="18" spans="1:51" ht="24.75" customHeight="1">
      <c r="A18" s="212" t="s">
        <v>34</v>
      </c>
      <c r="B18" s="213"/>
      <c r="C18" s="213"/>
      <c r="D18" s="213"/>
      <c r="E18" s="213"/>
      <c r="F18" s="214"/>
      <c r="G18" s="38" t="s">
        <v>29</v>
      </c>
      <c r="H18" s="39"/>
      <c r="I18" s="39"/>
      <c r="J18" s="39"/>
      <c r="K18" s="39"/>
      <c r="L18" s="39"/>
      <c r="M18" s="39"/>
      <c r="N18" s="40"/>
      <c r="O18" s="41" t="s">
        <v>111</v>
      </c>
      <c r="P18" s="42"/>
      <c r="Q18" s="42"/>
      <c r="R18" s="42"/>
      <c r="S18" s="42"/>
      <c r="T18" s="42"/>
      <c r="U18" s="42"/>
      <c r="V18" s="42"/>
      <c r="W18" s="42"/>
      <c r="X18" s="42"/>
      <c r="Y18" s="42"/>
      <c r="Z18" s="42"/>
      <c r="AA18" s="42"/>
      <c r="AB18" s="42"/>
      <c r="AC18" s="42"/>
      <c r="AD18" s="42"/>
      <c r="AE18" s="42"/>
      <c r="AF18" s="42"/>
      <c r="AG18" s="42"/>
      <c r="AH18" s="42"/>
      <c r="AI18" s="42"/>
      <c r="AJ18" s="42"/>
      <c r="AK18" s="182"/>
      <c r="AL18" s="44" t="s">
        <v>46</v>
      </c>
      <c r="AM18" s="45"/>
      <c r="AN18" s="45"/>
      <c r="AO18" s="45"/>
      <c r="AP18" s="45"/>
      <c r="AQ18" s="45"/>
      <c r="AR18" s="46"/>
      <c r="AS18" s="388">
        <v>14121</v>
      </c>
      <c r="AT18" s="42"/>
      <c r="AU18" s="42"/>
      <c r="AV18" s="42"/>
      <c r="AW18" s="42"/>
      <c r="AX18" s="42"/>
      <c r="AY18" s="43"/>
    </row>
    <row r="19" spans="1:51" ht="35.25" customHeight="1">
      <c r="A19" s="385"/>
      <c r="B19" s="386"/>
      <c r="C19" s="386"/>
      <c r="D19" s="386"/>
      <c r="E19" s="386"/>
      <c r="F19" s="387"/>
      <c r="G19" s="38" t="s">
        <v>59</v>
      </c>
      <c r="H19" s="39"/>
      <c r="I19" s="39"/>
      <c r="J19" s="39"/>
      <c r="K19" s="39"/>
      <c r="L19" s="39"/>
      <c r="M19" s="39"/>
      <c r="N19" s="40"/>
      <c r="O19" s="184" t="s">
        <v>112</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6"/>
    </row>
    <row r="20" spans="1:51" ht="32.25" customHeight="1">
      <c r="A20" s="228" t="s">
        <v>52</v>
      </c>
      <c r="B20" s="196"/>
      <c r="C20" s="196"/>
      <c r="D20" s="196"/>
      <c r="E20" s="196"/>
      <c r="F20" s="229"/>
      <c r="G20" s="230" t="s">
        <v>134</v>
      </c>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6"/>
    </row>
    <row r="21" spans="1:51" ht="75.75" customHeight="1">
      <c r="A21" s="228" t="s">
        <v>60</v>
      </c>
      <c r="B21" s="196"/>
      <c r="C21" s="196"/>
      <c r="D21" s="196"/>
      <c r="E21" s="196"/>
      <c r="F21" s="229"/>
      <c r="G21" s="230" t="s">
        <v>160</v>
      </c>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6"/>
    </row>
    <row r="22" spans="1:51" ht="20.25" customHeight="1">
      <c r="A22" s="234" t="s">
        <v>31</v>
      </c>
      <c r="B22" s="235"/>
      <c r="C22" s="235"/>
      <c r="D22" s="235"/>
      <c r="E22" s="235"/>
      <c r="F22" s="236"/>
      <c r="G22" s="205"/>
      <c r="H22" s="205"/>
      <c r="I22" s="205"/>
      <c r="J22" s="205"/>
      <c r="K22" s="205"/>
      <c r="L22" s="205"/>
      <c r="M22" s="205"/>
      <c r="N22" s="205"/>
      <c r="O22" s="145" t="s">
        <v>61</v>
      </c>
      <c r="P22" s="141"/>
      <c r="Q22" s="141"/>
      <c r="R22" s="141"/>
      <c r="S22" s="141"/>
      <c r="T22" s="141"/>
      <c r="U22" s="141"/>
      <c r="V22" s="141"/>
      <c r="W22" s="146"/>
      <c r="X22" s="141" t="s">
        <v>161</v>
      </c>
      <c r="Y22" s="141"/>
      <c r="Z22" s="141"/>
      <c r="AA22" s="141"/>
      <c r="AB22" s="141"/>
      <c r="AC22" s="141"/>
      <c r="AD22" s="141"/>
      <c r="AE22" s="141"/>
      <c r="AF22" s="141"/>
      <c r="AG22" s="146"/>
      <c r="AH22" s="141" t="s">
        <v>162</v>
      </c>
      <c r="AI22" s="141"/>
      <c r="AJ22" s="141"/>
      <c r="AK22" s="141"/>
      <c r="AL22" s="141"/>
      <c r="AM22" s="141"/>
      <c r="AN22" s="141"/>
      <c r="AO22" s="141"/>
      <c r="AP22" s="146"/>
      <c r="AQ22" s="141" t="s">
        <v>89</v>
      </c>
      <c r="AR22" s="141"/>
      <c r="AS22" s="141"/>
      <c r="AT22" s="141"/>
      <c r="AU22" s="141"/>
      <c r="AV22" s="141"/>
      <c r="AW22" s="141"/>
      <c r="AX22" s="141"/>
      <c r="AY22" s="379"/>
    </row>
    <row r="23" spans="1:51" ht="24.75" customHeight="1">
      <c r="A23" s="101"/>
      <c r="B23" s="102"/>
      <c r="C23" s="102"/>
      <c r="D23" s="102"/>
      <c r="E23" s="102"/>
      <c r="F23" s="237"/>
      <c r="G23" s="381" t="s">
        <v>25</v>
      </c>
      <c r="H23" s="381"/>
      <c r="I23" s="195" t="s">
        <v>63</v>
      </c>
      <c r="J23" s="196"/>
      <c r="K23" s="196"/>
      <c r="L23" s="196"/>
      <c r="M23" s="196"/>
      <c r="N23" s="197"/>
      <c r="O23" s="506" t="s">
        <v>163</v>
      </c>
      <c r="P23" s="503"/>
      <c r="Q23" s="503"/>
      <c r="R23" s="503"/>
      <c r="S23" s="503"/>
      <c r="T23" s="503"/>
      <c r="U23" s="503"/>
      <c r="V23" s="503"/>
      <c r="W23" s="504"/>
      <c r="X23" s="506" t="s">
        <v>158</v>
      </c>
      <c r="Y23" s="503"/>
      <c r="Z23" s="503"/>
      <c r="AA23" s="503"/>
      <c r="AB23" s="503"/>
      <c r="AC23" s="503"/>
      <c r="AD23" s="503"/>
      <c r="AE23" s="503"/>
      <c r="AF23" s="503"/>
      <c r="AG23" s="504"/>
      <c r="AH23" s="506" t="s">
        <v>90</v>
      </c>
      <c r="AI23" s="503"/>
      <c r="AJ23" s="503"/>
      <c r="AK23" s="503"/>
      <c r="AL23" s="503"/>
      <c r="AM23" s="503"/>
      <c r="AN23" s="503"/>
      <c r="AO23" s="503"/>
      <c r="AP23" s="504"/>
      <c r="AQ23" s="503" t="s">
        <v>163</v>
      </c>
      <c r="AR23" s="503"/>
      <c r="AS23" s="503"/>
      <c r="AT23" s="503"/>
      <c r="AU23" s="503"/>
      <c r="AV23" s="503"/>
      <c r="AW23" s="503"/>
      <c r="AX23" s="503"/>
      <c r="AY23" s="505"/>
    </row>
    <row r="24" spans="1:51" ht="24.75" customHeight="1">
      <c r="A24" s="101"/>
      <c r="B24" s="102"/>
      <c r="C24" s="102"/>
      <c r="D24" s="102"/>
      <c r="E24" s="102"/>
      <c r="F24" s="237"/>
      <c r="G24" s="382"/>
      <c r="H24" s="382"/>
      <c r="I24" s="183" t="s">
        <v>49</v>
      </c>
      <c r="J24" s="183"/>
      <c r="K24" s="183"/>
      <c r="L24" s="183"/>
      <c r="M24" s="183"/>
      <c r="N24" s="183"/>
      <c r="O24" s="503" t="s">
        <v>163</v>
      </c>
      <c r="P24" s="503"/>
      <c r="Q24" s="503"/>
      <c r="R24" s="503"/>
      <c r="S24" s="503"/>
      <c r="T24" s="503"/>
      <c r="U24" s="503"/>
      <c r="V24" s="503"/>
      <c r="W24" s="504"/>
      <c r="X24" s="503" t="s">
        <v>163</v>
      </c>
      <c r="Y24" s="503"/>
      <c r="Z24" s="503"/>
      <c r="AA24" s="503"/>
      <c r="AB24" s="503"/>
      <c r="AC24" s="503"/>
      <c r="AD24" s="503"/>
      <c r="AE24" s="503"/>
      <c r="AF24" s="503"/>
      <c r="AG24" s="504"/>
      <c r="AH24" s="503" t="s">
        <v>90</v>
      </c>
      <c r="AI24" s="503"/>
      <c r="AJ24" s="503"/>
      <c r="AK24" s="503"/>
      <c r="AL24" s="503"/>
      <c r="AM24" s="503"/>
      <c r="AN24" s="503"/>
      <c r="AO24" s="503"/>
      <c r="AP24" s="504"/>
      <c r="AQ24" s="503" t="s">
        <v>163</v>
      </c>
      <c r="AR24" s="503"/>
      <c r="AS24" s="503"/>
      <c r="AT24" s="503"/>
      <c r="AU24" s="503"/>
      <c r="AV24" s="503"/>
      <c r="AW24" s="503"/>
      <c r="AX24" s="503"/>
      <c r="AY24" s="505"/>
    </row>
    <row r="25" spans="1:51" ht="24.75" customHeight="1">
      <c r="A25" s="101"/>
      <c r="B25" s="102"/>
      <c r="C25" s="102"/>
      <c r="D25" s="102"/>
      <c r="E25" s="102"/>
      <c r="F25" s="237"/>
      <c r="G25" s="382"/>
      <c r="H25" s="382"/>
      <c r="I25" s="198" t="s">
        <v>65</v>
      </c>
      <c r="J25" s="183"/>
      <c r="K25" s="183"/>
      <c r="L25" s="183"/>
      <c r="M25" s="183"/>
      <c r="N25" s="183"/>
      <c r="O25" s="218" t="s">
        <v>164</v>
      </c>
      <c r="P25" s="219"/>
      <c r="Q25" s="219"/>
      <c r="R25" s="219"/>
      <c r="S25" s="219"/>
      <c r="T25" s="219"/>
      <c r="U25" s="219"/>
      <c r="V25" s="219"/>
      <c r="W25" s="220"/>
      <c r="X25" s="218" t="s">
        <v>165</v>
      </c>
      <c r="Y25" s="219"/>
      <c r="Z25" s="219"/>
      <c r="AA25" s="219"/>
      <c r="AB25" s="219"/>
      <c r="AC25" s="219"/>
      <c r="AD25" s="219"/>
      <c r="AE25" s="219"/>
      <c r="AF25" s="219"/>
      <c r="AG25" s="220"/>
      <c r="AH25" s="173">
        <v>0</v>
      </c>
      <c r="AI25" s="173"/>
      <c r="AJ25" s="173"/>
      <c r="AK25" s="173"/>
      <c r="AL25" s="173"/>
      <c r="AM25" s="173"/>
      <c r="AN25" s="173"/>
      <c r="AO25" s="173"/>
      <c r="AP25" s="523"/>
      <c r="AQ25" s="173" t="s">
        <v>90</v>
      </c>
      <c r="AR25" s="173"/>
      <c r="AS25" s="173"/>
      <c r="AT25" s="173"/>
      <c r="AU25" s="173"/>
      <c r="AV25" s="173"/>
      <c r="AW25" s="173"/>
      <c r="AX25" s="173"/>
      <c r="AY25" s="174"/>
    </row>
    <row r="26" spans="1:51" ht="24.75" customHeight="1">
      <c r="A26" s="101"/>
      <c r="B26" s="102"/>
      <c r="C26" s="102"/>
      <c r="D26" s="102"/>
      <c r="E26" s="102"/>
      <c r="F26" s="237"/>
      <c r="G26" s="382"/>
      <c r="H26" s="382"/>
      <c r="I26" s="183" t="s">
        <v>55</v>
      </c>
      <c r="J26" s="183"/>
      <c r="K26" s="183"/>
      <c r="L26" s="183"/>
      <c r="M26" s="183"/>
      <c r="N26" s="183"/>
      <c r="O26" s="173">
        <v>307</v>
      </c>
      <c r="P26" s="173"/>
      <c r="Q26" s="173"/>
      <c r="R26" s="173"/>
      <c r="S26" s="173"/>
      <c r="T26" s="173"/>
      <c r="U26" s="173"/>
      <c r="V26" s="173"/>
      <c r="W26" s="523"/>
      <c r="X26" s="173">
        <v>64</v>
      </c>
      <c r="Y26" s="173"/>
      <c r="Z26" s="173"/>
      <c r="AA26" s="173"/>
      <c r="AB26" s="173"/>
      <c r="AC26" s="173"/>
      <c r="AD26" s="173"/>
      <c r="AE26" s="173"/>
      <c r="AF26" s="173"/>
      <c r="AG26" s="523"/>
      <c r="AH26" s="173">
        <v>14</v>
      </c>
      <c r="AI26" s="173"/>
      <c r="AJ26" s="173"/>
      <c r="AK26" s="173"/>
      <c r="AL26" s="173"/>
      <c r="AM26" s="173"/>
      <c r="AN26" s="173"/>
      <c r="AO26" s="173"/>
      <c r="AP26" s="523"/>
      <c r="AQ26" s="173" t="s">
        <v>163</v>
      </c>
      <c r="AR26" s="173"/>
      <c r="AS26" s="173"/>
      <c r="AT26" s="173"/>
      <c r="AU26" s="173"/>
      <c r="AV26" s="173"/>
      <c r="AW26" s="173"/>
      <c r="AX26" s="173"/>
      <c r="AY26" s="174"/>
    </row>
    <row r="27" spans="1:51" ht="24.75" customHeight="1">
      <c r="A27" s="101"/>
      <c r="B27" s="102"/>
      <c r="C27" s="102"/>
      <c r="D27" s="102"/>
      <c r="E27" s="102"/>
      <c r="F27" s="237"/>
      <c r="G27" s="382"/>
      <c r="H27" s="382"/>
      <c r="I27" s="29" t="s">
        <v>64</v>
      </c>
      <c r="J27" s="30"/>
      <c r="K27" s="30"/>
      <c r="L27" s="30"/>
      <c r="M27" s="30"/>
      <c r="N27" s="31"/>
      <c r="O27" s="173">
        <v>209248</v>
      </c>
      <c r="P27" s="173"/>
      <c r="Q27" s="173"/>
      <c r="R27" s="173"/>
      <c r="S27" s="173"/>
      <c r="T27" s="173"/>
      <c r="U27" s="173"/>
      <c r="V27" s="173"/>
      <c r="W27" s="523"/>
      <c r="X27" s="173">
        <v>22612</v>
      </c>
      <c r="Y27" s="173"/>
      <c r="Z27" s="173"/>
      <c r="AA27" s="173"/>
      <c r="AB27" s="173"/>
      <c r="AC27" s="173"/>
      <c r="AD27" s="173"/>
      <c r="AE27" s="173"/>
      <c r="AF27" s="173"/>
      <c r="AG27" s="523"/>
      <c r="AH27" s="173">
        <v>14641</v>
      </c>
      <c r="AI27" s="173"/>
      <c r="AJ27" s="173"/>
      <c r="AK27" s="173"/>
      <c r="AL27" s="173"/>
      <c r="AM27" s="173"/>
      <c r="AN27" s="173"/>
      <c r="AO27" s="173"/>
      <c r="AP27" s="523"/>
      <c r="AQ27" s="173">
        <v>442</v>
      </c>
      <c r="AR27" s="173"/>
      <c r="AS27" s="173"/>
      <c r="AT27" s="173"/>
      <c r="AU27" s="173"/>
      <c r="AV27" s="173"/>
      <c r="AW27" s="173"/>
      <c r="AX27" s="173"/>
      <c r="AY27" s="174"/>
    </row>
    <row r="28" spans="1:51" ht="24.75" customHeight="1">
      <c r="A28" s="101"/>
      <c r="B28" s="102"/>
      <c r="C28" s="102"/>
      <c r="D28" s="102"/>
      <c r="E28" s="102"/>
      <c r="F28" s="237"/>
      <c r="G28" s="382"/>
      <c r="H28" s="382"/>
      <c r="I28" s="29" t="s">
        <v>66</v>
      </c>
      <c r="J28" s="30"/>
      <c r="K28" s="30"/>
      <c r="L28" s="30"/>
      <c r="M28" s="30"/>
      <c r="N28" s="31"/>
      <c r="O28" s="524" t="s">
        <v>163</v>
      </c>
      <c r="P28" s="173"/>
      <c r="Q28" s="173"/>
      <c r="R28" s="173"/>
      <c r="S28" s="173"/>
      <c r="T28" s="173"/>
      <c r="U28" s="173"/>
      <c r="V28" s="173"/>
      <c r="W28" s="523"/>
      <c r="X28" s="524" t="s">
        <v>166</v>
      </c>
      <c r="Y28" s="173"/>
      <c r="Z28" s="173"/>
      <c r="AA28" s="173"/>
      <c r="AB28" s="173"/>
      <c r="AC28" s="173"/>
      <c r="AD28" s="173"/>
      <c r="AE28" s="173"/>
      <c r="AF28" s="173"/>
      <c r="AG28" s="523"/>
      <c r="AH28" s="524">
        <v>14121</v>
      </c>
      <c r="AI28" s="173"/>
      <c r="AJ28" s="173"/>
      <c r="AK28" s="173"/>
      <c r="AL28" s="173"/>
      <c r="AM28" s="173"/>
      <c r="AN28" s="173"/>
      <c r="AO28" s="173"/>
      <c r="AP28" s="523"/>
      <c r="AQ28" s="173" t="s">
        <v>167</v>
      </c>
      <c r="AR28" s="173"/>
      <c r="AS28" s="173"/>
      <c r="AT28" s="173"/>
      <c r="AU28" s="173"/>
      <c r="AV28" s="173"/>
      <c r="AW28" s="173"/>
      <c r="AX28" s="173"/>
      <c r="AY28" s="174"/>
    </row>
    <row r="29" spans="1:51" ht="24.75" customHeight="1" thickBot="1">
      <c r="A29" s="101"/>
      <c r="B29" s="102"/>
      <c r="C29" s="102"/>
      <c r="D29" s="102"/>
      <c r="E29" s="102"/>
      <c r="F29" s="237"/>
      <c r="G29" s="383"/>
      <c r="H29" s="383"/>
      <c r="I29" s="376" t="s">
        <v>47</v>
      </c>
      <c r="J29" s="377"/>
      <c r="K29" s="377"/>
      <c r="L29" s="377"/>
      <c r="M29" s="377"/>
      <c r="N29" s="378"/>
      <c r="O29" s="525">
        <f>99+SUM(O26:W27)-SUM(O28)</f>
        <v>209654</v>
      </c>
      <c r="P29" s="525"/>
      <c r="Q29" s="525"/>
      <c r="R29" s="525"/>
      <c r="S29" s="525"/>
      <c r="T29" s="525"/>
      <c r="U29" s="525"/>
      <c r="V29" s="525"/>
      <c r="W29" s="526"/>
      <c r="X29" s="525">
        <f>17+SUM(X26:AG27)-SUM(X28)</f>
        <v>22693</v>
      </c>
      <c r="Y29" s="525"/>
      <c r="Z29" s="525"/>
      <c r="AA29" s="525"/>
      <c r="AB29" s="525"/>
      <c r="AC29" s="525"/>
      <c r="AD29" s="525"/>
      <c r="AE29" s="525"/>
      <c r="AF29" s="525"/>
      <c r="AG29" s="526"/>
      <c r="AH29" s="525">
        <f>SUM(AH23:AP27)-SUM(AH28)</f>
        <v>534</v>
      </c>
      <c r="AI29" s="525"/>
      <c r="AJ29" s="525"/>
      <c r="AK29" s="525"/>
      <c r="AL29" s="525"/>
      <c r="AM29" s="525"/>
      <c r="AN29" s="525"/>
      <c r="AO29" s="525"/>
      <c r="AP29" s="526"/>
      <c r="AQ29" s="518">
        <f>SUM(AQ23:AY27)-SUM(AQ28)</f>
        <v>442</v>
      </c>
      <c r="AR29" s="516"/>
      <c r="AS29" s="516"/>
      <c r="AT29" s="516"/>
      <c r="AU29" s="516"/>
      <c r="AV29" s="516"/>
      <c r="AW29" s="516"/>
      <c r="AX29" s="516"/>
      <c r="AY29" s="519"/>
    </row>
    <row r="30" spans="1:51" ht="36" customHeight="1">
      <c r="A30" s="101"/>
      <c r="B30" s="102"/>
      <c r="C30" s="102"/>
      <c r="D30" s="102"/>
      <c r="E30" s="102"/>
      <c r="F30" s="237"/>
      <c r="G30" s="206" t="s">
        <v>27</v>
      </c>
      <c r="H30" s="207"/>
      <c r="I30" s="147" t="s">
        <v>114</v>
      </c>
      <c r="J30" s="148"/>
      <c r="K30" s="148"/>
      <c r="L30" s="148"/>
      <c r="M30" s="148"/>
      <c r="N30" s="149"/>
      <c r="O30" s="520">
        <v>179650</v>
      </c>
      <c r="P30" s="520"/>
      <c r="Q30" s="520"/>
      <c r="R30" s="520"/>
      <c r="S30" s="520"/>
      <c r="T30" s="520"/>
      <c r="U30" s="520"/>
      <c r="V30" s="520"/>
      <c r="W30" s="521"/>
      <c r="X30" s="520">
        <v>6533</v>
      </c>
      <c r="Y30" s="520"/>
      <c r="Z30" s="520"/>
      <c r="AA30" s="520"/>
      <c r="AB30" s="520"/>
      <c r="AC30" s="520"/>
      <c r="AD30" s="520"/>
      <c r="AE30" s="520"/>
      <c r="AF30" s="520"/>
      <c r="AG30" s="521"/>
      <c r="AH30" s="520" t="s">
        <v>167</v>
      </c>
      <c r="AI30" s="520"/>
      <c r="AJ30" s="520"/>
      <c r="AK30" s="520"/>
      <c r="AL30" s="520"/>
      <c r="AM30" s="520"/>
      <c r="AN30" s="520"/>
      <c r="AO30" s="520"/>
      <c r="AP30" s="521"/>
      <c r="AQ30" s="520" t="s">
        <v>167</v>
      </c>
      <c r="AR30" s="520"/>
      <c r="AS30" s="520"/>
      <c r="AT30" s="520"/>
      <c r="AU30" s="520"/>
      <c r="AV30" s="520"/>
      <c r="AW30" s="520"/>
      <c r="AX30" s="520"/>
      <c r="AY30" s="522"/>
    </row>
    <row r="31" spans="1:51" ht="24.75" customHeight="1">
      <c r="A31" s="101"/>
      <c r="B31" s="102"/>
      <c r="C31" s="102"/>
      <c r="D31" s="102"/>
      <c r="E31" s="102"/>
      <c r="F31" s="237"/>
      <c r="G31" s="208"/>
      <c r="H31" s="209"/>
      <c r="I31" s="150" t="s">
        <v>115</v>
      </c>
      <c r="J31" s="93"/>
      <c r="K31" s="93"/>
      <c r="L31" s="93"/>
      <c r="M31" s="93"/>
      <c r="N31" s="94"/>
      <c r="O31" s="173">
        <v>7392</v>
      </c>
      <c r="P31" s="173"/>
      <c r="Q31" s="173"/>
      <c r="R31" s="173"/>
      <c r="S31" s="173"/>
      <c r="T31" s="173"/>
      <c r="U31" s="173"/>
      <c r="V31" s="173"/>
      <c r="W31" s="523"/>
      <c r="X31" s="173">
        <v>1519</v>
      </c>
      <c r="Y31" s="173"/>
      <c r="Z31" s="173"/>
      <c r="AA31" s="173"/>
      <c r="AB31" s="173"/>
      <c r="AC31" s="173"/>
      <c r="AD31" s="173"/>
      <c r="AE31" s="173"/>
      <c r="AF31" s="173"/>
      <c r="AG31" s="523"/>
      <c r="AH31" s="173">
        <v>92</v>
      </c>
      <c r="AI31" s="173"/>
      <c r="AJ31" s="173"/>
      <c r="AK31" s="173"/>
      <c r="AL31" s="173"/>
      <c r="AM31" s="173"/>
      <c r="AN31" s="173"/>
      <c r="AO31" s="173"/>
      <c r="AP31" s="523"/>
      <c r="AQ31" s="173">
        <v>92</v>
      </c>
      <c r="AR31" s="173"/>
      <c r="AS31" s="173"/>
      <c r="AT31" s="173"/>
      <c r="AU31" s="173"/>
      <c r="AV31" s="173"/>
      <c r="AW31" s="173"/>
      <c r="AX31" s="173"/>
      <c r="AY31" s="174"/>
    </row>
    <row r="32" spans="1:51" ht="24.75" customHeight="1" thickBot="1">
      <c r="A32" s="101"/>
      <c r="B32" s="102"/>
      <c r="C32" s="102"/>
      <c r="D32" s="102"/>
      <c r="E32" s="102"/>
      <c r="F32" s="237"/>
      <c r="G32" s="210"/>
      <c r="H32" s="211"/>
      <c r="I32" s="151" t="s">
        <v>48</v>
      </c>
      <c r="J32" s="152"/>
      <c r="K32" s="152"/>
      <c r="L32" s="152"/>
      <c r="M32" s="152"/>
      <c r="N32" s="153"/>
      <c r="O32" s="516">
        <f>SUM(O30:W31)</f>
        <v>187042</v>
      </c>
      <c r="P32" s="516"/>
      <c r="Q32" s="516"/>
      <c r="R32" s="516"/>
      <c r="S32" s="516"/>
      <c r="T32" s="516"/>
      <c r="U32" s="516"/>
      <c r="V32" s="516"/>
      <c r="W32" s="517"/>
      <c r="X32" s="516">
        <f>SUM(X30,X31)</f>
        <v>8052</v>
      </c>
      <c r="Y32" s="516"/>
      <c r="Z32" s="516"/>
      <c r="AA32" s="516"/>
      <c r="AB32" s="516"/>
      <c r="AC32" s="516"/>
      <c r="AD32" s="516"/>
      <c r="AE32" s="516"/>
      <c r="AF32" s="516"/>
      <c r="AG32" s="517"/>
      <c r="AH32" s="516">
        <f>SUM(AH30:AP31)</f>
        <v>92</v>
      </c>
      <c r="AI32" s="516"/>
      <c r="AJ32" s="516"/>
      <c r="AK32" s="516"/>
      <c r="AL32" s="516"/>
      <c r="AM32" s="516"/>
      <c r="AN32" s="516"/>
      <c r="AO32" s="516"/>
      <c r="AP32" s="517"/>
      <c r="AQ32" s="518">
        <f>SUM(AQ30:AY31)</f>
        <v>92</v>
      </c>
      <c r="AR32" s="516"/>
      <c r="AS32" s="516"/>
      <c r="AT32" s="516"/>
      <c r="AU32" s="516"/>
      <c r="AV32" s="516"/>
      <c r="AW32" s="516"/>
      <c r="AX32" s="516"/>
      <c r="AY32" s="519"/>
    </row>
    <row r="33" spans="1:51" ht="24.75" customHeight="1">
      <c r="A33" s="101"/>
      <c r="B33" s="102"/>
      <c r="C33" s="102"/>
      <c r="D33" s="102"/>
      <c r="E33" s="102"/>
      <c r="F33" s="237"/>
      <c r="G33" s="32" t="s">
        <v>68</v>
      </c>
      <c r="H33" s="33"/>
      <c r="I33" s="33"/>
      <c r="J33" s="33"/>
      <c r="K33" s="33"/>
      <c r="L33" s="33"/>
      <c r="M33" s="33"/>
      <c r="N33" s="33"/>
      <c r="O33" s="510">
        <f>O29-O32</f>
        <v>22612</v>
      </c>
      <c r="P33" s="510"/>
      <c r="Q33" s="510"/>
      <c r="R33" s="510"/>
      <c r="S33" s="510"/>
      <c r="T33" s="510"/>
      <c r="U33" s="510"/>
      <c r="V33" s="510"/>
      <c r="W33" s="511"/>
      <c r="X33" s="510">
        <f>X29-X32</f>
        <v>14641</v>
      </c>
      <c r="Y33" s="510"/>
      <c r="Z33" s="510"/>
      <c r="AA33" s="510"/>
      <c r="AB33" s="510"/>
      <c r="AC33" s="510"/>
      <c r="AD33" s="510"/>
      <c r="AE33" s="510"/>
      <c r="AF33" s="510"/>
      <c r="AG33" s="511"/>
      <c r="AH33" s="510">
        <f>AH29-AH32</f>
        <v>442</v>
      </c>
      <c r="AI33" s="510"/>
      <c r="AJ33" s="510"/>
      <c r="AK33" s="510"/>
      <c r="AL33" s="510"/>
      <c r="AM33" s="510"/>
      <c r="AN33" s="510"/>
      <c r="AO33" s="510"/>
      <c r="AP33" s="511"/>
      <c r="AQ33" s="512">
        <f>AQ29-AQ32</f>
        <v>350</v>
      </c>
      <c r="AR33" s="513"/>
      <c r="AS33" s="513"/>
      <c r="AT33" s="513"/>
      <c r="AU33" s="513"/>
      <c r="AV33" s="513"/>
      <c r="AW33" s="513"/>
      <c r="AX33" s="513"/>
      <c r="AY33" s="514"/>
    </row>
    <row r="34" spans="1:51" ht="24.75" customHeight="1" thickBot="1">
      <c r="A34" s="104"/>
      <c r="B34" s="105"/>
      <c r="C34" s="105"/>
      <c r="D34" s="105"/>
      <c r="E34" s="105"/>
      <c r="F34" s="238"/>
      <c r="G34" s="193"/>
      <c r="H34" s="194"/>
      <c r="I34" s="159" t="s">
        <v>67</v>
      </c>
      <c r="J34" s="159"/>
      <c r="K34" s="159"/>
      <c r="L34" s="159"/>
      <c r="M34" s="159"/>
      <c r="N34" s="159"/>
      <c r="O34" s="507">
        <f>O33</f>
        <v>22612</v>
      </c>
      <c r="P34" s="508"/>
      <c r="Q34" s="508"/>
      <c r="R34" s="508"/>
      <c r="S34" s="508"/>
      <c r="T34" s="508"/>
      <c r="U34" s="508"/>
      <c r="V34" s="508"/>
      <c r="W34" s="515"/>
      <c r="X34" s="507">
        <f>X33</f>
        <v>14641</v>
      </c>
      <c r="Y34" s="508"/>
      <c r="Z34" s="508"/>
      <c r="AA34" s="508"/>
      <c r="AB34" s="508"/>
      <c r="AC34" s="508"/>
      <c r="AD34" s="508"/>
      <c r="AE34" s="508"/>
      <c r="AF34" s="508"/>
      <c r="AG34" s="515"/>
      <c r="AH34" s="507">
        <f>AH33</f>
        <v>442</v>
      </c>
      <c r="AI34" s="508"/>
      <c r="AJ34" s="508"/>
      <c r="AK34" s="508"/>
      <c r="AL34" s="508"/>
      <c r="AM34" s="508"/>
      <c r="AN34" s="508"/>
      <c r="AO34" s="508"/>
      <c r="AP34" s="515"/>
      <c r="AQ34" s="507">
        <f>AQ33</f>
        <v>350</v>
      </c>
      <c r="AR34" s="508"/>
      <c r="AS34" s="508"/>
      <c r="AT34" s="508"/>
      <c r="AU34" s="508"/>
      <c r="AV34" s="508"/>
      <c r="AW34" s="508"/>
      <c r="AX34" s="508"/>
      <c r="AY34" s="509"/>
    </row>
    <row r="35" spans="1:51" ht="24.75" customHeight="1">
      <c r="A35" s="234" t="s">
        <v>69</v>
      </c>
      <c r="B35" s="235"/>
      <c r="C35" s="235"/>
      <c r="D35" s="235"/>
      <c r="E35" s="235"/>
      <c r="F35" s="330"/>
      <c r="G35" s="92" t="s">
        <v>75</v>
      </c>
      <c r="H35" s="93"/>
      <c r="I35" s="93"/>
      <c r="J35" s="93"/>
      <c r="K35" s="93"/>
      <c r="L35" s="93"/>
      <c r="M35" s="93"/>
      <c r="N35" s="93"/>
      <c r="O35" s="93"/>
      <c r="P35" s="93"/>
      <c r="Q35" s="93"/>
      <c r="R35" s="93"/>
      <c r="S35" s="93"/>
      <c r="T35" s="93"/>
      <c r="U35" s="93"/>
      <c r="V35" s="93"/>
      <c r="W35" s="94"/>
      <c r="X35" s="154"/>
      <c r="Y35" s="154"/>
      <c r="Z35" s="154"/>
      <c r="AA35" s="154"/>
      <c r="AB35" s="154"/>
      <c r="AC35" s="154"/>
      <c r="AD35" s="162" t="s">
        <v>1</v>
      </c>
      <c r="AE35" s="28"/>
      <c r="AF35" s="27" t="s">
        <v>61</v>
      </c>
      <c r="AG35" s="27"/>
      <c r="AH35" s="27"/>
      <c r="AI35" s="27"/>
      <c r="AJ35" s="28"/>
      <c r="AK35" s="27" t="s">
        <v>70</v>
      </c>
      <c r="AL35" s="27"/>
      <c r="AM35" s="27"/>
      <c r="AN35" s="27"/>
      <c r="AO35" s="28"/>
      <c r="AP35" s="27" t="s">
        <v>71</v>
      </c>
      <c r="AQ35" s="27"/>
      <c r="AR35" s="27"/>
      <c r="AS35" s="27"/>
      <c r="AT35" s="28"/>
      <c r="AU35" s="93" t="s">
        <v>72</v>
      </c>
      <c r="AV35" s="27"/>
      <c r="AW35" s="27"/>
      <c r="AX35" s="27"/>
      <c r="AY35" s="380"/>
    </row>
    <row r="36" spans="1:51" ht="24.75" customHeight="1">
      <c r="A36" s="101"/>
      <c r="B36" s="102"/>
      <c r="C36" s="102"/>
      <c r="D36" s="102"/>
      <c r="E36" s="102"/>
      <c r="F36" s="103"/>
      <c r="G36" s="163" t="s">
        <v>168</v>
      </c>
      <c r="H36" s="164"/>
      <c r="I36" s="164"/>
      <c r="J36" s="164"/>
      <c r="K36" s="164"/>
      <c r="L36" s="164"/>
      <c r="M36" s="164"/>
      <c r="N36" s="164"/>
      <c r="O36" s="164"/>
      <c r="P36" s="164"/>
      <c r="Q36" s="164"/>
      <c r="R36" s="164"/>
      <c r="S36" s="164"/>
      <c r="T36" s="164"/>
      <c r="U36" s="164"/>
      <c r="V36" s="164"/>
      <c r="W36" s="165"/>
      <c r="X36" s="134" t="s">
        <v>73</v>
      </c>
      <c r="Y36" s="135"/>
      <c r="Z36" s="135"/>
      <c r="AA36" s="135"/>
      <c r="AB36" s="135"/>
      <c r="AC36" s="136"/>
      <c r="AD36" s="503"/>
      <c r="AE36" s="504"/>
      <c r="AF36" s="503" t="s">
        <v>167</v>
      </c>
      <c r="AG36" s="503"/>
      <c r="AH36" s="503"/>
      <c r="AI36" s="503"/>
      <c r="AJ36" s="504"/>
      <c r="AK36" s="503" t="s">
        <v>167</v>
      </c>
      <c r="AL36" s="503"/>
      <c r="AM36" s="503"/>
      <c r="AN36" s="503"/>
      <c r="AO36" s="504"/>
      <c r="AP36" s="503" t="s">
        <v>167</v>
      </c>
      <c r="AQ36" s="503"/>
      <c r="AR36" s="503"/>
      <c r="AS36" s="503"/>
      <c r="AT36" s="504"/>
      <c r="AU36" s="503" t="s">
        <v>167</v>
      </c>
      <c r="AV36" s="503"/>
      <c r="AW36" s="503"/>
      <c r="AX36" s="503"/>
      <c r="AY36" s="505"/>
    </row>
    <row r="37" spans="1:51" ht="24.75" customHeight="1">
      <c r="A37" s="101"/>
      <c r="B37" s="102"/>
      <c r="C37" s="102"/>
      <c r="D37" s="102"/>
      <c r="E37" s="102"/>
      <c r="F37" s="103"/>
      <c r="G37" s="166"/>
      <c r="H37" s="167"/>
      <c r="I37" s="167"/>
      <c r="J37" s="167"/>
      <c r="K37" s="167"/>
      <c r="L37" s="167"/>
      <c r="M37" s="167"/>
      <c r="N37" s="167"/>
      <c r="O37" s="167"/>
      <c r="P37" s="167"/>
      <c r="Q37" s="167"/>
      <c r="R37" s="167"/>
      <c r="S37" s="167"/>
      <c r="T37" s="167"/>
      <c r="U37" s="167"/>
      <c r="V37" s="167"/>
      <c r="W37" s="168"/>
      <c r="X37" s="134" t="s">
        <v>91</v>
      </c>
      <c r="Y37" s="135"/>
      <c r="Z37" s="135"/>
      <c r="AA37" s="135"/>
      <c r="AB37" s="135"/>
      <c r="AC37" s="136"/>
      <c r="AD37" s="506"/>
      <c r="AE37" s="504"/>
      <c r="AF37" s="506" t="s">
        <v>167</v>
      </c>
      <c r="AG37" s="503"/>
      <c r="AH37" s="503"/>
      <c r="AI37" s="503"/>
      <c r="AJ37" s="504"/>
      <c r="AK37" s="506" t="s">
        <v>167</v>
      </c>
      <c r="AL37" s="503"/>
      <c r="AM37" s="503"/>
      <c r="AN37" s="503"/>
      <c r="AO37" s="504"/>
      <c r="AP37" s="506" t="s">
        <v>167</v>
      </c>
      <c r="AQ37" s="503"/>
      <c r="AR37" s="503"/>
      <c r="AS37" s="503"/>
      <c r="AT37" s="504"/>
      <c r="AU37" s="506" t="s">
        <v>167</v>
      </c>
      <c r="AV37" s="503"/>
      <c r="AW37" s="503"/>
      <c r="AX37" s="503"/>
      <c r="AY37" s="505"/>
    </row>
    <row r="38" spans="1:51" ht="24.75" customHeight="1">
      <c r="A38" s="331"/>
      <c r="B38" s="332"/>
      <c r="C38" s="332"/>
      <c r="D38" s="332"/>
      <c r="E38" s="332"/>
      <c r="F38" s="333"/>
      <c r="G38" s="169"/>
      <c r="H38" s="170"/>
      <c r="I38" s="170"/>
      <c r="J38" s="170"/>
      <c r="K38" s="170"/>
      <c r="L38" s="170"/>
      <c r="M38" s="170"/>
      <c r="N38" s="170"/>
      <c r="O38" s="170"/>
      <c r="P38" s="170"/>
      <c r="Q38" s="170"/>
      <c r="R38" s="170"/>
      <c r="S38" s="170"/>
      <c r="T38" s="170"/>
      <c r="U38" s="170"/>
      <c r="V38" s="170"/>
      <c r="W38" s="171"/>
      <c r="X38" s="134" t="s">
        <v>74</v>
      </c>
      <c r="Y38" s="135"/>
      <c r="Z38" s="135"/>
      <c r="AA38" s="135"/>
      <c r="AB38" s="135"/>
      <c r="AC38" s="136"/>
      <c r="AD38" s="503" t="s">
        <v>169</v>
      </c>
      <c r="AE38" s="504"/>
      <c r="AF38" s="503" t="s">
        <v>167</v>
      </c>
      <c r="AG38" s="503"/>
      <c r="AH38" s="503"/>
      <c r="AI38" s="503"/>
      <c r="AJ38" s="504"/>
      <c r="AK38" s="503" t="s">
        <v>167</v>
      </c>
      <c r="AL38" s="503"/>
      <c r="AM38" s="503"/>
      <c r="AN38" s="503"/>
      <c r="AO38" s="504"/>
      <c r="AP38" s="503" t="s">
        <v>167</v>
      </c>
      <c r="AQ38" s="503"/>
      <c r="AR38" s="503"/>
      <c r="AS38" s="503"/>
      <c r="AT38" s="504"/>
      <c r="AU38" s="503" t="s">
        <v>167</v>
      </c>
      <c r="AV38" s="503"/>
      <c r="AW38" s="503"/>
      <c r="AX38" s="503"/>
      <c r="AY38" s="505"/>
    </row>
    <row r="39" spans="1:51" ht="71.25" customHeight="1">
      <c r="A39" s="113" t="s">
        <v>76</v>
      </c>
      <c r="B39" s="114"/>
      <c r="C39" s="114"/>
      <c r="D39" s="114"/>
      <c r="E39" s="114"/>
      <c r="F39" s="115"/>
      <c r="G39" s="137" t="s">
        <v>140</v>
      </c>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9"/>
    </row>
    <row r="40" spans="1:51" ht="25.5" customHeight="1">
      <c r="A40" s="65" t="s">
        <v>23</v>
      </c>
      <c r="B40" s="81"/>
      <c r="C40" s="81"/>
      <c r="D40" s="81"/>
      <c r="E40" s="81"/>
      <c r="F40" s="82"/>
      <c r="G40" s="140" t="s">
        <v>33</v>
      </c>
      <c r="H40" s="141"/>
      <c r="I40" s="141"/>
      <c r="J40" s="141"/>
      <c r="K40" s="141"/>
      <c r="L40" s="141"/>
      <c r="M40" s="141"/>
      <c r="N40" s="141"/>
      <c r="O40" s="121"/>
      <c r="P40" s="122"/>
      <c r="Q40" s="122"/>
      <c r="R40" s="122"/>
      <c r="S40" s="122"/>
      <c r="T40" s="123"/>
      <c r="U40" s="145" t="s">
        <v>1</v>
      </c>
      <c r="V40" s="141"/>
      <c r="W40" s="146"/>
      <c r="X40" s="124" t="s">
        <v>61</v>
      </c>
      <c r="Y40" s="124"/>
      <c r="Z40" s="124"/>
      <c r="AA40" s="124"/>
      <c r="AB40" s="124"/>
      <c r="AC40" s="124"/>
      <c r="AD40" s="124"/>
      <c r="AE40" s="145" t="s">
        <v>70</v>
      </c>
      <c r="AF40" s="141"/>
      <c r="AG40" s="141"/>
      <c r="AH40" s="141"/>
      <c r="AI40" s="141"/>
      <c r="AJ40" s="141"/>
      <c r="AK40" s="146"/>
      <c r="AL40" s="124" t="s">
        <v>71</v>
      </c>
      <c r="AM40" s="124"/>
      <c r="AN40" s="124"/>
      <c r="AO40" s="124"/>
      <c r="AP40" s="124"/>
      <c r="AQ40" s="124"/>
      <c r="AR40" s="124"/>
      <c r="AS40" s="246" t="s">
        <v>72</v>
      </c>
      <c r="AT40" s="246"/>
      <c r="AU40" s="246"/>
      <c r="AV40" s="246"/>
      <c r="AW40" s="246"/>
      <c r="AX40" s="246"/>
      <c r="AY40" s="247"/>
    </row>
    <row r="41" spans="1:51" ht="81" customHeight="1">
      <c r="A41" s="83"/>
      <c r="B41" s="84"/>
      <c r="C41" s="84"/>
      <c r="D41" s="84"/>
      <c r="E41" s="84"/>
      <c r="F41" s="85"/>
      <c r="G41" s="496" t="s">
        <v>170</v>
      </c>
      <c r="H41" s="497"/>
      <c r="I41" s="497"/>
      <c r="J41" s="497"/>
      <c r="K41" s="497"/>
      <c r="L41" s="497"/>
      <c r="M41" s="497"/>
      <c r="N41" s="498"/>
      <c r="O41" s="117" t="s">
        <v>138</v>
      </c>
      <c r="P41" s="118"/>
      <c r="Q41" s="242" t="s">
        <v>126</v>
      </c>
      <c r="R41" s="242"/>
      <c r="S41" s="242"/>
      <c r="T41" s="242"/>
      <c r="U41" s="502" t="s">
        <v>87</v>
      </c>
      <c r="V41" s="502"/>
      <c r="W41" s="502"/>
      <c r="X41" s="492" t="s">
        <v>171</v>
      </c>
      <c r="Y41" s="492"/>
      <c r="Z41" s="492"/>
      <c r="AA41" s="492"/>
      <c r="AB41" s="492"/>
      <c r="AC41" s="492"/>
      <c r="AD41" s="492"/>
      <c r="AE41" s="492" t="s">
        <v>172</v>
      </c>
      <c r="AF41" s="492"/>
      <c r="AG41" s="492"/>
      <c r="AH41" s="492"/>
      <c r="AI41" s="492"/>
      <c r="AJ41" s="492"/>
      <c r="AK41" s="492"/>
      <c r="AL41" s="492" t="s">
        <v>172</v>
      </c>
      <c r="AM41" s="492"/>
      <c r="AN41" s="492"/>
      <c r="AO41" s="492"/>
      <c r="AP41" s="492"/>
      <c r="AQ41" s="492"/>
      <c r="AR41" s="492"/>
      <c r="AS41" s="492" t="s">
        <v>172</v>
      </c>
      <c r="AT41" s="492"/>
      <c r="AU41" s="492"/>
      <c r="AV41" s="492"/>
      <c r="AW41" s="492"/>
      <c r="AX41" s="492"/>
      <c r="AY41" s="493"/>
    </row>
    <row r="42" spans="1:51" ht="69.75" customHeight="1">
      <c r="A42" s="86"/>
      <c r="B42" s="87"/>
      <c r="C42" s="87"/>
      <c r="D42" s="87"/>
      <c r="E42" s="87"/>
      <c r="F42" s="88"/>
      <c r="G42" s="499"/>
      <c r="H42" s="500"/>
      <c r="I42" s="500"/>
      <c r="J42" s="500"/>
      <c r="K42" s="500"/>
      <c r="L42" s="500"/>
      <c r="M42" s="500"/>
      <c r="N42" s="501"/>
      <c r="O42" s="119"/>
      <c r="P42" s="120"/>
      <c r="Q42" s="242"/>
      <c r="R42" s="242"/>
      <c r="S42" s="242"/>
      <c r="T42" s="242"/>
      <c r="U42" s="502"/>
      <c r="V42" s="502"/>
      <c r="W42" s="502"/>
      <c r="X42" s="494" t="s">
        <v>173</v>
      </c>
      <c r="Y42" s="494"/>
      <c r="Z42" s="494"/>
      <c r="AA42" s="494"/>
      <c r="AB42" s="494"/>
      <c r="AC42" s="494"/>
      <c r="AD42" s="494"/>
      <c r="AE42" s="494" t="s">
        <v>173</v>
      </c>
      <c r="AF42" s="116"/>
      <c r="AG42" s="116"/>
      <c r="AH42" s="116"/>
      <c r="AI42" s="116"/>
      <c r="AJ42" s="116"/>
      <c r="AK42" s="116"/>
      <c r="AL42" s="494" t="s">
        <v>173</v>
      </c>
      <c r="AM42" s="116"/>
      <c r="AN42" s="116"/>
      <c r="AO42" s="116"/>
      <c r="AP42" s="116"/>
      <c r="AQ42" s="116"/>
      <c r="AR42" s="116"/>
      <c r="AS42" s="494" t="s">
        <v>173</v>
      </c>
      <c r="AT42" s="116"/>
      <c r="AU42" s="116"/>
      <c r="AV42" s="116"/>
      <c r="AW42" s="116"/>
      <c r="AX42" s="116"/>
      <c r="AY42" s="495"/>
    </row>
    <row r="43" spans="1:51" ht="45" customHeight="1">
      <c r="A43" s="65" t="s">
        <v>50</v>
      </c>
      <c r="B43" s="66"/>
      <c r="C43" s="66"/>
      <c r="D43" s="66"/>
      <c r="E43" s="66"/>
      <c r="F43" s="66"/>
      <c r="G43" s="486" t="s">
        <v>174</v>
      </c>
      <c r="H43" s="487"/>
      <c r="I43" s="487"/>
      <c r="J43" s="487"/>
      <c r="K43" s="487"/>
      <c r="L43" s="487"/>
      <c r="M43" s="487"/>
      <c r="N43" s="487"/>
      <c r="O43" s="89" t="s">
        <v>2</v>
      </c>
      <c r="P43" s="90"/>
      <c r="Q43" s="90"/>
      <c r="R43" s="90"/>
      <c r="S43" s="90"/>
      <c r="T43" s="90"/>
      <c r="U43" s="488" t="s">
        <v>175</v>
      </c>
      <c r="V43" s="489"/>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90"/>
    </row>
    <row r="44" spans="1:51" ht="130.5" customHeight="1">
      <c r="A44" s="65" t="s">
        <v>26</v>
      </c>
      <c r="B44" s="66"/>
      <c r="C44" s="66"/>
      <c r="D44" s="66"/>
      <c r="E44" s="66"/>
      <c r="F44" s="66"/>
      <c r="G44" s="486">
        <v>1</v>
      </c>
      <c r="H44" s="487"/>
      <c r="I44" s="487"/>
      <c r="J44" s="487"/>
      <c r="K44" s="487"/>
      <c r="L44" s="487"/>
      <c r="M44" s="487"/>
      <c r="N44" s="491"/>
      <c r="O44" s="89" t="s">
        <v>2</v>
      </c>
      <c r="P44" s="90"/>
      <c r="Q44" s="90"/>
      <c r="R44" s="90"/>
      <c r="S44" s="90"/>
      <c r="T44" s="91"/>
      <c r="U44" s="488" t="s">
        <v>176</v>
      </c>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90"/>
    </row>
    <row r="45" spans="1:51" ht="30" customHeight="1">
      <c r="A45" s="65" t="s">
        <v>77</v>
      </c>
      <c r="B45" s="81"/>
      <c r="C45" s="81"/>
      <c r="D45" s="81"/>
      <c r="E45" s="81"/>
      <c r="F45" s="82"/>
      <c r="G45" s="63" t="s">
        <v>81</v>
      </c>
      <c r="H45" s="64"/>
      <c r="I45" s="64"/>
      <c r="J45" s="64"/>
      <c r="K45" s="64"/>
      <c r="L45" s="64"/>
      <c r="M45" s="64"/>
      <c r="N45" s="64"/>
      <c r="O45" s="64"/>
      <c r="P45" s="64"/>
      <c r="Q45" s="64"/>
      <c r="R45" s="64"/>
      <c r="S45" s="64"/>
      <c r="T45" s="64"/>
      <c r="U45" s="58" t="s">
        <v>83</v>
      </c>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9"/>
    </row>
    <row r="46" spans="1:51" ht="50.25" customHeight="1">
      <c r="A46" s="83"/>
      <c r="B46" s="84"/>
      <c r="C46" s="84"/>
      <c r="D46" s="84"/>
      <c r="E46" s="84"/>
      <c r="F46" s="85"/>
      <c r="G46" s="92" t="s">
        <v>84</v>
      </c>
      <c r="H46" s="93"/>
      <c r="I46" s="93"/>
      <c r="J46" s="93"/>
      <c r="K46" s="93"/>
      <c r="L46" s="93"/>
      <c r="M46" s="93"/>
      <c r="N46" s="94"/>
      <c r="O46" s="485" t="s">
        <v>130</v>
      </c>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3"/>
      <c r="AW46" s="483"/>
      <c r="AX46" s="483"/>
      <c r="AY46" s="484"/>
    </row>
    <row r="47" spans="1:51" ht="50.25" customHeight="1">
      <c r="A47" s="83"/>
      <c r="B47" s="84"/>
      <c r="C47" s="84"/>
      <c r="D47" s="84"/>
      <c r="E47" s="84"/>
      <c r="F47" s="85"/>
      <c r="G47" s="92" t="s">
        <v>85</v>
      </c>
      <c r="H47" s="93"/>
      <c r="I47" s="93"/>
      <c r="J47" s="93"/>
      <c r="K47" s="93"/>
      <c r="L47" s="93"/>
      <c r="M47" s="93"/>
      <c r="N47" s="94"/>
      <c r="O47" s="485" t="s">
        <v>130</v>
      </c>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4"/>
    </row>
    <row r="48" spans="1:51" ht="50.25" customHeight="1">
      <c r="A48" s="83"/>
      <c r="B48" s="84"/>
      <c r="C48" s="84"/>
      <c r="D48" s="84"/>
      <c r="E48" s="84"/>
      <c r="F48" s="85"/>
      <c r="G48" s="92" t="s">
        <v>86</v>
      </c>
      <c r="H48" s="93"/>
      <c r="I48" s="93"/>
      <c r="J48" s="93"/>
      <c r="K48" s="93"/>
      <c r="L48" s="93"/>
      <c r="M48" s="93"/>
      <c r="N48" s="94"/>
      <c r="O48" s="485" t="s">
        <v>130</v>
      </c>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4"/>
    </row>
    <row r="49" spans="1:51" ht="30" customHeight="1">
      <c r="A49" s="83"/>
      <c r="B49" s="84"/>
      <c r="C49" s="84"/>
      <c r="D49" s="84"/>
      <c r="E49" s="84"/>
      <c r="F49" s="85"/>
      <c r="G49" s="76" t="s">
        <v>88</v>
      </c>
      <c r="H49" s="77"/>
      <c r="I49" s="77"/>
      <c r="J49" s="77"/>
      <c r="K49" s="77"/>
      <c r="L49" s="77"/>
      <c r="M49" s="77"/>
      <c r="N49" s="77"/>
      <c r="O49" s="77"/>
      <c r="P49" s="77"/>
      <c r="Q49" s="77"/>
      <c r="R49" s="77"/>
      <c r="S49" s="77"/>
      <c r="T49" s="77"/>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9"/>
    </row>
    <row r="50" spans="1:51" ht="45.75" customHeight="1">
      <c r="A50" s="83"/>
      <c r="B50" s="84"/>
      <c r="C50" s="84"/>
      <c r="D50" s="84"/>
      <c r="E50" s="84"/>
      <c r="F50" s="85"/>
      <c r="G50" s="475" t="s">
        <v>146</v>
      </c>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7"/>
    </row>
    <row r="51" spans="1:51" ht="45.75" customHeight="1">
      <c r="A51" s="83"/>
      <c r="B51" s="84"/>
      <c r="C51" s="84"/>
      <c r="D51" s="84"/>
      <c r="E51" s="84"/>
      <c r="F51" s="85"/>
      <c r="G51" s="478"/>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80"/>
    </row>
    <row r="52" spans="1:51" ht="30" customHeight="1">
      <c r="A52" s="83"/>
      <c r="B52" s="84"/>
      <c r="C52" s="84"/>
      <c r="D52" s="84"/>
      <c r="E52" s="84"/>
      <c r="F52" s="85"/>
      <c r="G52" s="76" t="s">
        <v>78</v>
      </c>
      <c r="H52" s="77"/>
      <c r="I52" s="77"/>
      <c r="J52" s="77"/>
      <c r="K52" s="77"/>
      <c r="L52" s="77"/>
      <c r="M52" s="77"/>
      <c r="N52" s="77"/>
      <c r="O52" s="77"/>
      <c r="P52" s="77"/>
      <c r="Q52" s="77"/>
      <c r="R52" s="77"/>
      <c r="S52" s="77"/>
      <c r="T52" s="77"/>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9"/>
    </row>
    <row r="53" spans="1:51" ht="49.5" customHeight="1">
      <c r="A53" s="83"/>
      <c r="B53" s="84"/>
      <c r="C53" s="84"/>
      <c r="D53" s="84"/>
      <c r="E53" s="84"/>
      <c r="F53" s="85"/>
      <c r="G53" s="475" t="s">
        <v>167</v>
      </c>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6"/>
      <c r="AY53" s="477"/>
    </row>
    <row r="54" spans="1:51" ht="49.5" customHeight="1">
      <c r="A54" s="86"/>
      <c r="B54" s="87"/>
      <c r="C54" s="87"/>
      <c r="D54" s="87"/>
      <c r="E54" s="87"/>
      <c r="F54" s="88"/>
      <c r="G54" s="478"/>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80"/>
    </row>
    <row r="55" spans="1:51" ht="106.5" customHeight="1">
      <c r="A55" s="334" t="s">
        <v>177</v>
      </c>
      <c r="B55" s="409"/>
      <c r="C55" s="409"/>
      <c r="D55" s="409"/>
      <c r="E55" s="409"/>
      <c r="F55" s="481"/>
      <c r="G55" s="482" t="s">
        <v>178</v>
      </c>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3"/>
      <c r="AY55" s="484"/>
    </row>
    <row r="56" spans="1:51" ht="136.5" customHeight="1" thickBot="1">
      <c r="A56" s="107" t="s">
        <v>28</v>
      </c>
      <c r="B56" s="108"/>
      <c r="C56" s="108"/>
      <c r="D56" s="108"/>
      <c r="E56" s="108"/>
      <c r="F56" s="109"/>
      <c r="G56" s="472" t="s">
        <v>179</v>
      </c>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4"/>
    </row>
    <row r="57" spans="1:51" ht="92.25" customHeight="1">
      <c r="A57" s="98" t="s">
        <v>18</v>
      </c>
      <c r="B57" s="99"/>
      <c r="C57" s="99"/>
      <c r="D57" s="99"/>
      <c r="E57" s="99"/>
      <c r="F57" s="100"/>
      <c r="G57" s="6" t="s">
        <v>79</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7"/>
    </row>
    <row r="58" spans="1:51" ht="75" customHeight="1">
      <c r="A58" s="101"/>
      <c r="B58" s="102"/>
      <c r="C58" s="102"/>
      <c r="D58" s="102"/>
      <c r="E58" s="102"/>
      <c r="F58" s="103"/>
      <c r="G58" s="3"/>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5"/>
    </row>
    <row r="59" spans="1:51" ht="284.25" customHeight="1">
      <c r="A59" s="101"/>
      <c r="B59" s="102"/>
      <c r="C59" s="102"/>
      <c r="D59" s="102"/>
      <c r="E59" s="102"/>
      <c r="F59" s="103"/>
      <c r="G59" s="3"/>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5"/>
    </row>
    <row r="60" spans="1:51" ht="72.75" customHeight="1">
      <c r="A60" s="101"/>
      <c r="B60" s="102"/>
      <c r="C60" s="102"/>
      <c r="D60" s="102"/>
      <c r="E60" s="102"/>
      <c r="F60" s="103"/>
      <c r="G60" s="3"/>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5"/>
    </row>
    <row r="61" spans="1:51" ht="72.75" customHeight="1">
      <c r="A61" s="101"/>
      <c r="B61" s="102"/>
      <c r="C61" s="102"/>
      <c r="D61" s="102"/>
      <c r="E61" s="102"/>
      <c r="F61" s="103"/>
      <c r="G61" s="3"/>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5"/>
    </row>
    <row r="62" spans="1:51" ht="47.25" customHeight="1">
      <c r="A62" s="101"/>
      <c r="B62" s="102"/>
      <c r="C62" s="102"/>
      <c r="D62" s="102"/>
      <c r="E62" s="102"/>
      <c r="F62" s="103"/>
      <c r="G62" s="3"/>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5"/>
    </row>
    <row r="63" spans="1:51" ht="44.25" customHeight="1" thickBot="1">
      <c r="A63" s="104"/>
      <c r="B63" s="105"/>
      <c r="C63" s="105"/>
      <c r="D63" s="105"/>
      <c r="E63" s="105"/>
      <c r="F63" s="106"/>
      <c r="G63" s="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0"/>
    </row>
    <row r="64" spans="1:51" ht="24.75" customHeight="1">
      <c r="A64" s="187" t="s">
        <v>189</v>
      </c>
      <c r="B64" s="188"/>
      <c r="C64" s="188"/>
      <c r="D64" s="188"/>
      <c r="E64" s="188"/>
      <c r="F64" s="189"/>
      <c r="G64" s="221" t="s">
        <v>180</v>
      </c>
      <c r="H64" s="252"/>
      <c r="I64" s="252"/>
      <c r="J64" s="252"/>
      <c r="K64" s="252"/>
      <c r="L64" s="252"/>
      <c r="M64" s="252"/>
      <c r="N64" s="252"/>
      <c r="O64" s="252"/>
      <c r="P64" s="252"/>
      <c r="Q64" s="252"/>
      <c r="R64" s="252"/>
      <c r="S64" s="252"/>
      <c r="T64" s="252"/>
      <c r="U64" s="252"/>
      <c r="V64" s="252"/>
      <c r="W64" s="252"/>
      <c r="X64" s="252"/>
      <c r="Y64" s="252"/>
      <c r="Z64" s="252"/>
      <c r="AA64" s="252"/>
      <c r="AB64" s="252"/>
      <c r="AC64" s="253"/>
      <c r="AD64" s="221" t="s">
        <v>181</v>
      </c>
      <c r="AE64" s="222"/>
      <c r="AF64" s="222"/>
      <c r="AG64" s="222"/>
      <c r="AH64" s="222"/>
      <c r="AI64" s="222"/>
      <c r="AJ64" s="222"/>
      <c r="AK64" s="222"/>
      <c r="AL64" s="222"/>
      <c r="AM64" s="222"/>
      <c r="AN64" s="222"/>
      <c r="AO64" s="222"/>
      <c r="AP64" s="222"/>
      <c r="AQ64" s="222"/>
      <c r="AR64" s="222"/>
      <c r="AS64" s="222"/>
      <c r="AT64" s="222"/>
      <c r="AU64" s="222"/>
      <c r="AV64" s="222"/>
      <c r="AW64" s="222"/>
      <c r="AX64" s="222"/>
      <c r="AY64" s="223"/>
    </row>
    <row r="65" spans="1:51" ht="24.75" customHeight="1">
      <c r="A65" s="83"/>
      <c r="B65" s="84"/>
      <c r="C65" s="84"/>
      <c r="D65" s="84"/>
      <c r="E65" s="84"/>
      <c r="F65" s="85"/>
      <c r="G65" s="224" t="s">
        <v>4</v>
      </c>
      <c r="H65" s="48"/>
      <c r="I65" s="48"/>
      <c r="J65" s="48"/>
      <c r="K65" s="125"/>
      <c r="L65" s="47" t="s">
        <v>5</v>
      </c>
      <c r="M65" s="266"/>
      <c r="N65" s="266"/>
      <c r="O65" s="266"/>
      <c r="P65" s="266"/>
      <c r="Q65" s="266"/>
      <c r="R65" s="266"/>
      <c r="S65" s="266"/>
      <c r="T65" s="266"/>
      <c r="U65" s="266"/>
      <c r="V65" s="266"/>
      <c r="W65" s="266"/>
      <c r="X65" s="267"/>
      <c r="Y65" s="95" t="s">
        <v>6</v>
      </c>
      <c r="Z65" s="96"/>
      <c r="AA65" s="96"/>
      <c r="AB65" s="96"/>
      <c r="AC65" s="97"/>
      <c r="AD65" s="268" t="s">
        <v>4</v>
      </c>
      <c r="AE65" s="269"/>
      <c r="AF65" s="269"/>
      <c r="AG65" s="269"/>
      <c r="AH65" s="269"/>
      <c r="AI65" s="47" t="s">
        <v>5</v>
      </c>
      <c r="AJ65" s="266"/>
      <c r="AK65" s="266"/>
      <c r="AL65" s="266"/>
      <c r="AM65" s="266"/>
      <c r="AN65" s="266"/>
      <c r="AO65" s="266"/>
      <c r="AP65" s="266"/>
      <c r="AQ65" s="266"/>
      <c r="AR65" s="266"/>
      <c r="AS65" s="266"/>
      <c r="AT65" s="266"/>
      <c r="AU65" s="267"/>
      <c r="AV65" s="95" t="s">
        <v>6</v>
      </c>
      <c r="AW65" s="96"/>
      <c r="AX65" s="96"/>
      <c r="AY65" s="225"/>
    </row>
    <row r="66" spans="1:51" ht="24.75" customHeight="1">
      <c r="A66" s="83"/>
      <c r="B66" s="84"/>
      <c r="C66" s="84"/>
      <c r="D66" s="84"/>
      <c r="E66" s="84"/>
      <c r="F66" s="85"/>
      <c r="G66" s="461" t="s">
        <v>119</v>
      </c>
      <c r="H66" s="462"/>
      <c r="I66" s="462"/>
      <c r="J66" s="462"/>
      <c r="K66" s="463"/>
      <c r="L66" s="260" t="s">
        <v>120</v>
      </c>
      <c r="M66" s="464"/>
      <c r="N66" s="464"/>
      <c r="O66" s="464"/>
      <c r="P66" s="464"/>
      <c r="Q66" s="464"/>
      <c r="R66" s="464"/>
      <c r="S66" s="464"/>
      <c r="T66" s="464"/>
      <c r="U66" s="464"/>
      <c r="V66" s="464"/>
      <c r="W66" s="464"/>
      <c r="X66" s="465"/>
      <c r="Y66" s="466">
        <v>24</v>
      </c>
      <c r="Z66" s="467"/>
      <c r="AA66" s="467"/>
      <c r="AB66" s="467"/>
      <c r="AC66" s="468"/>
      <c r="AD66" s="440"/>
      <c r="AE66" s="441"/>
      <c r="AF66" s="441"/>
      <c r="AG66" s="441"/>
      <c r="AH66" s="442"/>
      <c r="AI66" s="260"/>
      <c r="AJ66" s="443"/>
      <c r="AK66" s="443"/>
      <c r="AL66" s="443"/>
      <c r="AM66" s="443"/>
      <c r="AN66" s="443"/>
      <c r="AO66" s="443"/>
      <c r="AP66" s="443"/>
      <c r="AQ66" s="443"/>
      <c r="AR66" s="443"/>
      <c r="AS66" s="443"/>
      <c r="AT66" s="443"/>
      <c r="AU66" s="444"/>
      <c r="AV66" s="469"/>
      <c r="AW66" s="470"/>
      <c r="AX66" s="470"/>
      <c r="AY66" s="471"/>
    </row>
    <row r="67" spans="1:51" ht="24.75" customHeight="1">
      <c r="A67" s="83"/>
      <c r="B67" s="84"/>
      <c r="C67" s="84"/>
      <c r="D67" s="84"/>
      <c r="E67" s="84"/>
      <c r="F67" s="85"/>
      <c r="G67" s="455"/>
      <c r="H67" s="456"/>
      <c r="I67" s="456"/>
      <c r="J67" s="456"/>
      <c r="K67" s="457"/>
      <c r="L67" s="270"/>
      <c r="M67" s="432"/>
      <c r="N67" s="432"/>
      <c r="O67" s="432"/>
      <c r="P67" s="432"/>
      <c r="Q67" s="432"/>
      <c r="R67" s="432"/>
      <c r="S67" s="432"/>
      <c r="T67" s="432"/>
      <c r="U67" s="432"/>
      <c r="V67" s="432"/>
      <c r="W67" s="432"/>
      <c r="X67" s="433"/>
      <c r="Y67" s="458"/>
      <c r="Z67" s="459"/>
      <c r="AA67" s="459"/>
      <c r="AB67" s="459"/>
      <c r="AC67" s="460"/>
      <c r="AD67" s="429"/>
      <c r="AE67" s="430"/>
      <c r="AF67" s="430"/>
      <c r="AG67" s="430"/>
      <c r="AH67" s="431"/>
      <c r="AI67" s="270"/>
      <c r="AJ67" s="432"/>
      <c r="AK67" s="432"/>
      <c r="AL67" s="432"/>
      <c r="AM67" s="432"/>
      <c r="AN67" s="432"/>
      <c r="AO67" s="432"/>
      <c r="AP67" s="432"/>
      <c r="AQ67" s="432"/>
      <c r="AR67" s="432"/>
      <c r="AS67" s="432"/>
      <c r="AT67" s="432"/>
      <c r="AU67" s="433"/>
      <c r="AV67" s="434"/>
      <c r="AW67" s="435"/>
      <c r="AX67" s="435"/>
      <c r="AY67" s="436"/>
    </row>
    <row r="68" spans="1:51" ht="24.75" customHeight="1">
      <c r="A68" s="83"/>
      <c r="B68" s="84"/>
      <c r="C68" s="84"/>
      <c r="D68" s="84"/>
      <c r="E68" s="84"/>
      <c r="F68" s="85"/>
      <c r="G68" s="448" t="s">
        <v>7</v>
      </c>
      <c r="H68" s="409"/>
      <c r="I68" s="409"/>
      <c r="J68" s="409"/>
      <c r="K68" s="410"/>
      <c r="L68" s="283"/>
      <c r="M68" s="449"/>
      <c r="N68" s="449"/>
      <c r="O68" s="449"/>
      <c r="P68" s="449"/>
      <c r="Q68" s="449"/>
      <c r="R68" s="449"/>
      <c r="S68" s="449"/>
      <c r="T68" s="449"/>
      <c r="U68" s="449"/>
      <c r="V68" s="449"/>
      <c r="W68" s="449"/>
      <c r="X68" s="450"/>
      <c r="Y68" s="451">
        <f>SUM(Y66:AC67)</f>
        <v>24</v>
      </c>
      <c r="Z68" s="452"/>
      <c r="AA68" s="452"/>
      <c r="AB68" s="452"/>
      <c r="AC68" s="453"/>
      <c r="AD68" s="448" t="s">
        <v>7</v>
      </c>
      <c r="AE68" s="409"/>
      <c r="AF68" s="409"/>
      <c r="AG68" s="409"/>
      <c r="AH68" s="409"/>
      <c r="AI68" s="283"/>
      <c r="AJ68" s="449"/>
      <c r="AK68" s="449"/>
      <c r="AL68" s="449"/>
      <c r="AM68" s="449"/>
      <c r="AN68" s="449"/>
      <c r="AO68" s="449"/>
      <c r="AP68" s="449"/>
      <c r="AQ68" s="449"/>
      <c r="AR68" s="449"/>
      <c r="AS68" s="449"/>
      <c r="AT68" s="449"/>
      <c r="AU68" s="450"/>
      <c r="AV68" s="451">
        <f>SUM(AV66:AY67)</f>
        <v>0</v>
      </c>
      <c r="AW68" s="452"/>
      <c r="AX68" s="452"/>
      <c r="AY68" s="454"/>
    </row>
    <row r="69" spans="1:51" ht="24.75" customHeight="1">
      <c r="A69" s="83"/>
      <c r="B69" s="84"/>
      <c r="C69" s="84"/>
      <c r="D69" s="84"/>
      <c r="E69" s="84"/>
      <c r="F69" s="85"/>
      <c r="G69" s="290" t="s">
        <v>143</v>
      </c>
      <c r="H69" s="291"/>
      <c r="I69" s="291"/>
      <c r="J69" s="291"/>
      <c r="K69" s="291"/>
      <c r="L69" s="291"/>
      <c r="M69" s="291"/>
      <c r="N69" s="291"/>
      <c r="O69" s="291"/>
      <c r="P69" s="291"/>
      <c r="Q69" s="291"/>
      <c r="R69" s="291"/>
      <c r="S69" s="291"/>
      <c r="T69" s="291"/>
      <c r="U69" s="291"/>
      <c r="V69" s="291"/>
      <c r="W69" s="291"/>
      <c r="X69" s="291"/>
      <c r="Y69" s="291"/>
      <c r="Z69" s="291"/>
      <c r="AA69" s="291"/>
      <c r="AB69" s="291"/>
      <c r="AC69" s="292"/>
      <c r="AD69" s="290" t="s">
        <v>182</v>
      </c>
      <c r="AE69" s="291"/>
      <c r="AF69" s="291"/>
      <c r="AG69" s="291"/>
      <c r="AH69" s="291"/>
      <c r="AI69" s="291"/>
      <c r="AJ69" s="291"/>
      <c r="AK69" s="291"/>
      <c r="AL69" s="291"/>
      <c r="AM69" s="291"/>
      <c r="AN69" s="291"/>
      <c r="AO69" s="291"/>
      <c r="AP69" s="291"/>
      <c r="AQ69" s="291"/>
      <c r="AR69" s="291"/>
      <c r="AS69" s="291"/>
      <c r="AT69" s="291"/>
      <c r="AU69" s="291"/>
      <c r="AV69" s="291"/>
      <c r="AW69" s="291"/>
      <c r="AX69" s="291"/>
      <c r="AY69" s="293"/>
    </row>
    <row r="70" spans="1:51" ht="25.5" customHeight="1">
      <c r="A70" s="83"/>
      <c r="B70" s="84"/>
      <c r="C70" s="84"/>
      <c r="D70" s="84"/>
      <c r="E70" s="84"/>
      <c r="F70" s="85"/>
      <c r="G70" s="268" t="s">
        <v>4</v>
      </c>
      <c r="H70" s="269"/>
      <c r="I70" s="269"/>
      <c r="J70" s="269"/>
      <c r="K70" s="269"/>
      <c r="L70" s="47" t="s">
        <v>5</v>
      </c>
      <c r="M70" s="266"/>
      <c r="N70" s="266"/>
      <c r="O70" s="266"/>
      <c r="P70" s="266"/>
      <c r="Q70" s="266"/>
      <c r="R70" s="266"/>
      <c r="S70" s="266"/>
      <c r="T70" s="266"/>
      <c r="U70" s="266"/>
      <c r="V70" s="266"/>
      <c r="W70" s="266"/>
      <c r="X70" s="267"/>
      <c r="Y70" s="95" t="s">
        <v>6</v>
      </c>
      <c r="Z70" s="96"/>
      <c r="AA70" s="96"/>
      <c r="AB70" s="96"/>
      <c r="AC70" s="97"/>
      <c r="AD70" s="268" t="s">
        <v>4</v>
      </c>
      <c r="AE70" s="269"/>
      <c r="AF70" s="269"/>
      <c r="AG70" s="269"/>
      <c r="AH70" s="269"/>
      <c r="AI70" s="47" t="s">
        <v>5</v>
      </c>
      <c r="AJ70" s="266"/>
      <c r="AK70" s="266"/>
      <c r="AL70" s="266"/>
      <c r="AM70" s="266"/>
      <c r="AN70" s="266"/>
      <c r="AO70" s="266"/>
      <c r="AP70" s="266"/>
      <c r="AQ70" s="266"/>
      <c r="AR70" s="266"/>
      <c r="AS70" s="266"/>
      <c r="AT70" s="266"/>
      <c r="AU70" s="267"/>
      <c r="AV70" s="95" t="s">
        <v>6</v>
      </c>
      <c r="AW70" s="96"/>
      <c r="AX70" s="96"/>
      <c r="AY70" s="225"/>
    </row>
    <row r="71" spans="1:51" ht="24.75" customHeight="1">
      <c r="A71" s="83"/>
      <c r="B71" s="84"/>
      <c r="C71" s="84"/>
      <c r="D71" s="84"/>
      <c r="E71" s="84"/>
      <c r="F71" s="85"/>
      <c r="G71" s="423" t="s">
        <v>119</v>
      </c>
      <c r="H71" s="424"/>
      <c r="I71" s="424"/>
      <c r="J71" s="424"/>
      <c r="K71" s="425"/>
      <c r="L71" s="270" t="s">
        <v>121</v>
      </c>
      <c r="M71" s="297"/>
      <c r="N71" s="297"/>
      <c r="O71" s="297"/>
      <c r="P71" s="297"/>
      <c r="Q71" s="297"/>
      <c r="R71" s="297"/>
      <c r="S71" s="297"/>
      <c r="T71" s="297"/>
      <c r="U71" s="297"/>
      <c r="V71" s="297"/>
      <c r="W71" s="297"/>
      <c r="X71" s="298"/>
      <c r="Y71" s="437">
        <v>68</v>
      </c>
      <c r="Z71" s="438"/>
      <c r="AA71" s="438"/>
      <c r="AB71" s="438"/>
      <c r="AC71" s="439"/>
      <c r="AD71" s="440"/>
      <c r="AE71" s="441"/>
      <c r="AF71" s="441"/>
      <c r="AG71" s="441"/>
      <c r="AH71" s="442"/>
      <c r="AI71" s="260"/>
      <c r="AJ71" s="443"/>
      <c r="AK71" s="443"/>
      <c r="AL71" s="443"/>
      <c r="AM71" s="443"/>
      <c r="AN71" s="443"/>
      <c r="AO71" s="443"/>
      <c r="AP71" s="443"/>
      <c r="AQ71" s="443"/>
      <c r="AR71" s="443"/>
      <c r="AS71" s="443"/>
      <c r="AT71" s="443"/>
      <c r="AU71" s="444"/>
      <c r="AV71" s="445"/>
      <c r="AW71" s="446"/>
      <c r="AX71" s="446"/>
      <c r="AY71" s="447"/>
    </row>
    <row r="72" spans="1:51" ht="24.75" customHeight="1">
      <c r="A72" s="83"/>
      <c r="B72" s="84"/>
      <c r="C72" s="84"/>
      <c r="D72" s="84"/>
      <c r="E72" s="84"/>
      <c r="F72" s="85"/>
      <c r="G72" s="423"/>
      <c r="H72" s="424"/>
      <c r="I72" s="424"/>
      <c r="J72" s="424"/>
      <c r="K72" s="425"/>
      <c r="L72" s="270"/>
      <c r="M72" s="297"/>
      <c r="N72" s="297"/>
      <c r="O72" s="297"/>
      <c r="P72" s="297"/>
      <c r="Q72" s="297"/>
      <c r="R72" s="297"/>
      <c r="S72" s="297"/>
      <c r="T72" s="297"/>
      <c r="U72" s="297"/>
      <c r="V72" s="297"/>
      <c r="W72" s="297"/>
      <c r="X72" s="298"/>
      <c r="Y72" s="426"/>
      <c r="Z72" s="427"/>
      <c r="AA72" s="427"/>
      <c r="AB72" s="427"/>
      <c r="AC72" s="428"/>
      <c r="AD72" s="429"/>
      <c r="AE72" s="430"/>
      <c r="AF72" s="430"/>
      <c r="AG72" s="430"/>
      <c r="AH72" s="431"/>
      <c r="AI72" s="270"/>
      <c r="AJ72" s="432"/>
      <c r="AK72" s="432"/>
      <c r="AL72" s="432"/>
      <c r="AM72" s="432"/>
      <c r="AN72" s="432"/>
      <c r="AO72" s="432"/>
      <c r="AP72" s="432"/>
      <c r="AQ72" s="432"/>
      <c r="AR72" s="432"/>
      <c r="AS72" s="432"/>
      <c r="AT72" s="432"/>
      <c r="AU72" s="433"/>
      <c r="AV72" s="434"/>
      <c r="AW72" s="435"/>
      <c r="AX72" s="435"/>
      <c r="AY72" s="436"/>
    </row>
    <row r="73" spans="1:51" ht="24.75" customHeight="1" thickBot="1">
      <c r="A73" s="190"/>
      <c r="B73" s="191"/>
      <c r="C73" s="191"/>
      <c r="D73" s="191"/>
      <c r="E73" s="191"/>
      <c r="F73" s="192"/>
      <c r="G73" s="414" t="s">
        <v>7</v>
      </c>
      <c r="H73" s="415"/>
      <c r="I73" s="415"/>
      <c r="J73" s="415"/>
      <c r="K73" s="416"/>
      <c r="L73" s="306"/>
      <c r="M73" s="417"/>
      <c r="N73" s="417"/>
      <c r="O73" s="417"/>
      <c r="P73" s="417"/>
      <c r="Q73" s="417"/>
      <c r="R73" s="417"/>
      <c r="S73" s="417"/>
      <c r="T73" s="417"/>
      <c r="U73" s="417"/>
      <c r="V73" s="417"/>
      <c r="W73" s="417"/>
      <c r="X73" s="418"/>
      <c r="Y73" s="419">
        <f>SUM(Y71:AC72)</f>
        <v>68</v>
      </c>
      <c r="Z73" s="420"/>
      <c r="AA73" s="420"/>
      <c r="AB73" s="420"/>
      <c r="AC73" s="421"/>
      <c r="AD73" s="414" t="s">
        <v>7</v>
      </c>
      <c r="AE73" s="415"/>
      <c r="AF73" s="415"/>
      <c r="AG73" s="415"/>
      <c r="AH73" s="415"/>
      <c r="AI73" s="306"/>
      <c r="AJ73" s="417"/>
      <c r="AK73" s="417"/>
      <c r="AL73" s="417"/>
      <c r="AM73" s="417"/>
      <c r="AN73" s="417"/>
      <c r="AO73" s="417"/>
      <c r="AP73" s="417"/>
      <c r="AQ73" s="417"/>
      <c r="AR73" s="417"/>
      <c r="AS73" s="417"/>
      <c r="AT73" s="417"/>
      <c r="AU73" s="418"/>
      <c r="AV73" s="419">
        <f>SUM(AV71:AY72)</f>
        <v>0</v>
      </c>
      <c r="AW73" s="420"/>
      <c r="AX73" s="420"/>
      <c r="AY73" s="422"/>
    </row>
    <row r="75" ht="14.25">
      <c r="B75" s="8" t="s">
        <v>183</v>
      </c>
    </row>
    <row r="76" ht="13.5">
      <c r="B76" s="19" t="s">
        <v>144</v>
      </c>
    </row>
    <row r="77" spans="1:51" ht="34.5" customHeight="1">
      <c r="A77" s="397"/>
      <c r="B77" s="398"/>
      <c r="C77" s="399" t="s">
        <v>184</v>
      </c>
      <c r="D77" s="400"/>
      <c r="E77" s="400"/>
      <c r="F77" s="400"/>
      <c r="G77" s="400"/>
      <c r="H77" s="400"/>
      <c r="I77" s="400"/>
      <c r="J77" s="400"/>
      <c r="K77" s="400"/>
      <c r="L77" s="401"/>
      <c r="M77" s="399" t="s">
        <v>56</v>
      </c>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1"/>
      <c r="AL77" s="402" t="s">
        <v>185</v>
      </c>
      <c r="AM77" s="403"/>
      <c r="AN77" s="403"/>
      <c r="AO77" s="403"/>
      <c r="AP77" s="403"/>
      <c r="AQ77" s="403"/>
      <c r="AR77" s="403"/>
      <c r="AS77" s="403"/>
      <c r="AT77" s="403"/>
      <c r="AU77" s="403"/>
      <c r="AV77" s="403"/>
      <c r="AW77" s="403"/>
      <c r="AX77" s="403"/>
      <c r="AY77" s="404"/>
    </row>
    <row r="78" spans="1:51" ht="24" customHeight="1">
      <c r="A78" s="397">
        <v>1</v>
      </c>
      <c r="B78" s="398">
        <v>1</v>
      </c>
      <c r="C78" s="405" t="s">
        <v>122</v>
      </c>
      <c r="D78" s="406"/>
      <c r="E78" s="406"/>
      <c r="F78" s="406"/>
      <c r="G78" s="406"/>
      <c r="H78" s="406"/>
      <c r="I78" s="406"/>
      <c r="J78" s="406"/>
      <c r="K78" s="406"/>
      <c r="L78" s="407"/>
      <c r="M78" s="405" t="s">
        <v>186</v>
      </c>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7"/>
      <c r="AL78" s="318">
        <v>24</v>
      </c>
      <c r="AM78" s="319"/>
      <c r="AN78" s="319"/>
      <c r="AO78" s="319"/>
      <c r="AP78" s="319"/>
      <c r="AQ78" s="319"/>
      <c r="AR78" s="319"/>
      <c r="AS78" s="319"/>
      <c r="AT78" s="319"/>
      <c r="AU78" s="319"/>
      <c r="AV78" s="319"/>
      <c r="AW78" s="319"/>
      <c r="AX78" s="319"/>
      <c r="AY78" s="320"/>
    </row>
    <row r="79" spans="1:51" ht="24" customHeight="1">
      <c r="A79" s="397">
        <v>2</v>
      </c>
      <c r="B79" s="398">
        <v>1</v>
      </c>
      <c r="C79" s="391"/>
      <c r="D79" s="392"/>
      <c r="E79" s="392"/>
      <c r="F79" s="392"/>
      <c r="G79" s="392"/>
      <c r="H79" s="392"/>
      <c r="I79" s="392"/>
      <c r="J79" s="392"/>
      <c r="K79" s="392"/>
      <c r="L79" s="393"/>
      <c r="M79" s="391"/>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3"/>
      <c r="AL79" s="411"/>
      <c r="AM79" s="412"/>
      <c r="AN79" s="412"/>
      <c r="AO79" s="412"/>
      <c r="AP79" s="412"/>
      <c r="AQ79" s="412"/>
      <c r="AR79" s="412"/>
      <c r="AS79" s="412"/>
      <c r="AT79" s="412"/>
      <c r="AU79" s="412"/>
      <c r="AV79" s="412"/>
      <c r="AW79" s="412"/>
      <c r="AX79" s="412"/>
      <c r="AY79" s="413"/>
    </row>
    <row r="80" ht="23.25" customHeight="1" hidden="1">
      <c r="A80" t="s">
        <v>20</v>
      </c>
    </row>
    <row r="81" spans="1:24" ht="36" customHeight="1" hidden="1">
      <c r="A81" s="399" t="s">
        <v>9</v>
      </c>
      <c r="B81" s="400"/>
      <c r="C81" s="400"/>
      <c r="D81" s="400"/>
      <c r="E81" s="400"/>
      <c r="F81" s="400"/>
      <c r="G81" s="401"/>
      <c r="H81" s="408"/>
      <c r="I81" s="409"/>
      <c r="J81" s="409"/>
      <c r="K81" s="409"/>
      <c r="L81" s="409"/>
      <c r="M81" s="409"/>
      <c r="N81" s="409"/>
      <c r="O81" s="409"/>
      <c r="P81" s="409"/>
      <c r="Q81" s="409"/>
      <c r="R81" s="409"/>
      <c r="S81" s="409"/>
      <c r="T81" s="409"/>
      <c r="U81" s="409"/>
      <c r="V81" s="409"/>
      <c r="W81" s="409"/>
      <c r="X81" s="410"/>
    </row>
    <row r="82" spans="1:49" ht="36" customHeight="1" hidden="1">
      <c r="A82" s="402" t="s">
        <v>19</v>
      </c>
      <c r="B82" s="403"/>
      <c r="C82" s="403"/>
      <c r="D82" s="403"/>
      <c r="E82" s="403"/>
      <c r="F82" s="403"/>
      <c r="G82" s="404"/>
      <c r="H82" s="408" t="s">
        <v>187</v>
      </c>
      <c r="I82" s="409"/>
      <c r="J82" s="409"/>
      <c r="K82" s="409"/>
      <c r="L82" s="410"/>
      <c r="M82" s="399" t="s">
        <v>11</v>
      </c>
      <c r="N82" s="400"/>
      <c r="O82" s="400"/>
      <c r="P82" s="400"/>
      <c r="Q82" s="400"/>
      <c r="R82" s="400"/>
      <c r="S82" s="401"/>
      <c r="T82" s="408" t="s">
        <v>187</v>
      </c>
      <c r="U82" s="409"/>
      <c r="V82" s="409"/>
      <c r="W82" s="409"/>
      <c r="X82" s="410"/>
      <c r="Y82" s="399" t="s">
        <v>12</v>
      </c>
      <c r="Z82" s="400"/>
      <c r="AA82" s="400"/>
      <c r="AB82" s="400"/>
      <c r="AC82" s="400"/>
      <c r="AD82" s="400"/>
      <c r="AE82" s="400"/>
      <c r="AF82" s="401"/>
      <c r="AG82" s="408" t="s">
        <v>187</v>
      </c>
      <c r="AH82" s="409"/>
      <c r="AI82" s="409"/>
      <c r="AJ82" s="409"/>
      <c r="AK82" s="410"/>
      <c r="AL82" s="20" t="s">
        <v>13</v>
      </c>
      <c r="AM82" s="25"/>
      <c r="AN82" s="25"/>
      <c r="AO82" s="25"/>
      <c r="AP82" s="25"/>
      <c r="AQ82" s="25"/>
      <c r="AR82" s="21"/>
      <c r="AS82" s="22" t="s">
        <v>187</v>
      </c>
      <c r="AT82" s="23"/>
      <c r="AU82" s="23"/>
      <c r="AV82" s="23"/>
      <c r="AW82" s="24"/>
    </row>
    <row r="83" spans="1:49" ht="36" customHeight="1" hidden="1">
      <c r="A83" s="399" t="s">
        <v>14</v>
      </c>
      <c r="B83" s="400"/>
      <c r="C83" s="400"/>
      <c r="D83" s="400"/>
      <c r="E83" s="400"/>
      <c r="F83" s="400"/>
      <c r="G83" s="401"/>
      <c r="H83" s="391"/>
      <c r="I83" s="392"/>
      <c r="J83" s="392"/>
      <c r="K83" s="392"/>
      <c r="L83" s="393"/>
      <c r="M83" s="399" t="s">
        <v>15</v>
      </c>
      <c r="N83" s="400"/>
      <c r="O83" s="400"/>
      <c r="P83" s="400"/>
      <c r="Q83" s="400"/>
      <c r="R83" s="400"/>
      <c r="S83" s="401"/>
      <c r="T83" s="391"/>
      <c r="U83" s="392"/>
      <c r="V83" s="392"/>
      <c r="W83" s="392"/>
      <c r="X83" s="393"/>
      <c r="Y83" s="399" t="s">
        <v>16</v>
      </c>
      <c r="Z83" s="400"/>
      <c r="AA83" s="400"/>
      <c r="AB83" s="400"/>
      <c r="AC83" s="400"/>
      <c r="AD83" s="400"/>
      <c r="AE83" s="400"/>
      <c r="AF83" s="401"/>
      <c r="AG83" s="391"/>
      <c r="AH83" s="392"/>
      <c r="AI83" s="392"/>
      <c r="AJ83" s="392"/>
      <c r="AK83" s="393"/>
      <c r="AL83" s="26" t="s">
        <v>17</v>
      </c>
      <c r="AM83" s="25"/>
      <c r="AN83" s="25"/>
      <c r="AO83" s="25"/>
      <c r="AP83" s="25"/>
      <c r="AQ83" s="25"/>
      <c r="AR83" s="21"/>
      <c r="AS83" s="22"/>
      <c r="AT83" s="23"/>
      <c r="AU83" s="23"/>
      <c r="AV83" s="23"/>
      <c r="AW83" s="24"/>
    </row>
    <row r="84" ht="13.5">
      <c r="B84" s="19"/>
    </row>
    <row r="85" ht="13.5">
      <c r="B85" s="19" t="s">
        <v>145</v>
      </c>
    </row>
    <row r="86" spans="1:51" ht="34.5" customHeight="1">
      <c r="A86" s="397"/>
      <c r="B86" s="398"/>
      <c r="C86" s="399" t="s">
        <v>184</v>
      </c>
      <c r="D86" s="400"/>
      <c r="E86" s="400"/>
      <c r="F86" s="400"/>
      <c r="G86" s="400"/>
      <c r="H86" s="400"/>
      <c r="I86" s="400"/>
      <c r="J86" s="400"/>
      <c r="K86" s="400"/>
      <c r="L86" s="401"/>
      <c r="M86" s="399" t="s">
        <v>56</v>
      </c>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1"/>
      <c r="AL86" s="402" t="s">
        <v>185</v>
      </c>
      <c r="AM86" s="403"/>
      <c r="AN86" s="403"/>
      <c r="AO86" s="403"/>
      <c r="AP86" s="403"/>
      <c r="AQ86" s="403"/>
      <c r="AR86" s="403"/>
      <c r="AS86" s="403"/>
      <c r="AT86" s="403"/>
      <c r="AU86" s="403"/>
      <c r="AV86" s="403"/>
      <c r="AW86" s="403"/>
      <c r="AX86" s="403"/>
      <c r="AY86" s="404"/>
    </row>
    <row r="87" spans="1:51" ht="24" customHeight="1">
      <c r="A87" s="389">
        <v>1</v>
      </c>
      <c r="B87" s="390"/>
      <c r="C87" s="405" t="s">
        <v>139</v>
      </c>
      <c r="D87" s="406"/>
      <c r="E87" s="406"/>
      <c r="F87" s="406"/>
      <c r="G87" s="406"/>
      <c r="H87" s="406"/>
      <c r="I87" s="406"/>
      <c r="J87" s="406"/>
      <c r="K87" s="406"/>
      <c r="L87" s="407"/>
      <c r="M87" s="405" t="s">
        <v>188</v>
      </c>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7"/>
      <c r="AL87" s="318">
        <v>68</v>
      </c>
      <c r="AM87" s="319"/>
      <c r="AN87" s="319"/>
      <c r="AO87" s="319"/>
      <c r="AP87" s="319"/>
      <c r="AQ87" s="319"/>
      <c r="AR87" s="319"/>
      <c r="AS87" s="319"/>
      <c r="AT87" s="319"/>
      <c r="AU87" s="319"/>
      <c r="AV87" s="319"/>
      <c r="AW87" s="319"/>
      <c r="AX87" s="319"/>
      <c r="AY87" s="320"/>
    </row>
    <row r="88" spans="1:51" ht="24" customHeight="1">
      <c r="A88" s="389">
        <v>2</v>
      </c>
      <c r="B88" s="390"/>
      <c r="C88" s="391"/>
      <c r="D88" s="392"/>
      <c r="E88" s="392"/>
      <c r="F88" s="392"/>
      <c r="G88" s="392"/>
      <c r="H88" s="392"/>
      <c r="I88" s="392"/>
      <c r="J88" s="392"/>
      <c r="K88" s="392"/>
      <c r="L88" s="393"/>
      <c r="M88" s="391"/>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3"/>
      <c r="AL88" s="394"/>
      <c r="AM88" s="395"/>
      <c r="AN88" s="395"/>
      <c r="AO88" s="395"/>
      <c r="AP88" s="395"/>
      <c r="AQ88" s="395"/>
      <c r="AR88" s="395"/>
      <c r="AS88" s="395"/>
      <c r="AT88" s="395"/>
      <c r="AU88" s="395"/>
      <c r="AV88" s="395"/>
      <c r="AW88" s="395"/>
      <c r="AX88" s="395"/>
      <c r="AY88" s="396"/>
    </row>
  </sheetData>
  <sheetProtection/>
  <mergeCells count="310">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 ref="AI5:AM5"/>
    <mergeCell ref="AN5:AY5"/>
    <mergeCell ref="A6:F6"/>
    <mergeCell ref="G6:AY6"/>
    <mergeCell ref="A7:F9"/>
    <mergeCell ref="G7:AY7"/>
    <mergeCell ref="G8:AY8"/>
    <mergeCell ref="G9:AY9"/>
    <mergeCell ref="A10:F11"/>
    <mergeCell ref="G10:N10"/>
    <mergeCell ref="O10:V10"/>
    <mergeCell ref="W10:AD10"/>
    <mergeCell ref="AE10:AK10"/>
    <mergeCell ref="AL10:AR10"/>
    <mergeCell ref="AS10:AY10"/>
    <mergeCell ref="G11:N11"/>
    <mergeCell ref="O11:AY11"/>
    <mergeCell ref="A12:F13"/>
    <mergeCell ref="G12:N12"/>
    <mergeCell ref="O12:V12"/>
    <mergeCell ref="W12:AD12"/>
    <mergeCell ref="AE12:AK12"/>
    <mergeCell ref="AL12:AR12"/>
    <mergeCell ref="AS12:AY12"/>
    <mergeCell ref="G13:N13"/>
    <mergeCell ref="O13:AY13"/>
    <mergeCell ref="A14:F15"/>
    <mergeCell ref="G14:N14"/>
    <mergeCell ref="O14:V14"/>
    <mergeCell ref="W14:AD14"/>
    <mergeCell ref="AE14:AK14"/>
    <mergeCell ref="AL14:AR14"/>
    <mergeCell ref="AS14:AY14"/>
    <mergeCell ref="G15:N15"/>
    <mergeCell ref="O15:AY15"/>
    <mergeCell ref="A16:F17"/>
    <mergeCell ref="G16:N16"/>
    <mergeCell ref="O16:V16"/>
    <mergeCell ref="W16:AD16"/>
    <mergeCell ref="AE16:AK16"/>
    <mergeCell ref="AL16:AR16"/>
    <mergeCell ref="AS16:AY16"/>
    <mergeCell ref="G17:N17"/>
    <mergeCell ref="O17:AY17"/>
    <mergeCell ref="A18:F19"/>
    <mergeCell ref="G18:N18"/>
    <mergeCell ref="O18:AK18"/>
    <mergeCell ref="AL18:AR18"/>
    <mergeCell ref="AS18:AY18"/>
    <mergeCell ref="G19:N19"/>
    <mergeCell ref="O19:AY19"/>
    <mergeCell ref="A20:F20"/>
    <mergeCell ref="G20:AY20"/>
    <mergeCell ref="A21:F21"/>
    <mergeCell ref="G21:AY21"/>
    <mergeCell ref="A22:F34"/>
    <mergeCell ref="G22:N22"/>
    <mergeCell ref="O22:W22"/>
    <mergeCell ref="X22:AG22"/>
    <mergeCell ref="AH22:AP22"/>
    <mergeCell ref="AQ22:AY22"/>
    <mergeCell ref="G23:H29"/>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G30:H32"/>
    <mergeCell ref="I30:N30"/>
    <mergeCell ref="O30:W30"/>
    <mergeCell ref="X30:AG30"/>
    <mergeCell ref="AH30:AP30"/>
    <mergeCell ref="AQ30:AY30"/>
    <mergeCell ref="I31:N31"/>
    <mergeCell ref="O31:W31"/>
    <mergeCell ref="X31:AG31"/>
    <mergeCell ref="AH31:AP31"/>
    <mergeCell ref="AQ31:AY31"/>
    <mergeCell ref="I32:N32"/>
    <mergeCell ref="O32:W32"/>
    <mergeCell ref="X32:AG32"/>
    <mergeCell ref="AH32:AP32"/>
    <mergeCell ref="AQ32:AY32"/>
    <mergeCell ref="G33:N33"/>
    <mergeCell ref="O33:W33"/>
    <mergeCell ref="X33:AG33"/>
    <mergeCell ref="AH33:AP33"/>
    <mergeCell ref="AQ33:AY33"/>
    <mergeCell ref="G34:H34"/>
    <mergeCell ref="I34:N34"/>
    <mergeCell ref="O34:W34"/>
    <mergeCell ref="X34:AG34"/>
    <mergeCell ref="AH34:AP34"/>
    <mergeCell ref="AQ34:AY34"/>
    <mergeCell ref="A35:F38"/>
    <mergeCell ref="G35:W35"/>
    <mergeCell ref="X35:AC35"/>
    <mergeCell ref="AD35:AE35"/>
    <mergeCell ref="AF35:AJ35"/>
    <mergeCell ref="AK35:AO35"/>
    <mergeCell ref="AP35:AT35"/>
    <mergeCell ref="AU35:AY35"/>
    <mergeCell ref="G36:W38"/>
    <mergeCell ref="X36:AC36"/>
    <mergeCell ref="AD36:AE36"/>
    <mergeCell ref="AF36:AJ36"/>
    <mergeCell ref="AK36:AO36"/>
    <mergeCell ref="AP36:AT36"/>
    <mergeCell ref="AU36:AY36"/>
    <mergeCell ref="X37:AC37"/>
    <mergeCell ref="AD37:AE37"/>
    <mergeCell ref="AF37:AJ37"/>
    <mergeCell ref="AK37:AO37"/>
    <mergeCell ref="AP37:AT37"/>
    <mergeCell ref="AU37:AY37"/>
    <mergeCell ref="X38:AC38"/>
    <mergeCell ref="AD38:AE38"/>
    <mergeCell ref="AF38:AJ38"/>
    <mergeCell ref="AK38:AO38"/>
    <mergeCell ref="AP38:AT38"/>
    <mergeCell ref="AU38:AY38"/>
    <mergeCell ref="A39:F39"/>
    <mergeCell ref="G39:AY39"/>
    <mergeCell ref="A40:F42"/>
    <mergeCell ref="G40:N40"/>
    <mergeCell ref="O40:T40"/>
    <mergeCell ref="U40:W40"/>
    <mergeCell ref="X40:AD40"/>
    <mergeCell ref="AE40:AK40"/>
    <mergeCell ref="AL40:AR40"/>
    <mergeCell ref="AS40:AY40"/>
    <mergeCell ref="G41:N42"/>
    <mergeCell ref="O41:P42"/>
    <mergeCell ref="Q41:T42"/>
    <mergeCell ref="U41:W42"/>
    <mergeCell ref="X41:AD41"/>
    <mergeCell ref="AE41:AK41"/>
    <mergeCell ref="AL41:AR41"/>
    <mergeCell ref="AS41:AY41"/>
    <mergeCell ref="X42:AD42"/>
    <mergeCell ref="AE42:AK42"/>
    <mergeCell ref="AL42:AR42"/>
    <mergeCell ref="AS42:AY42"/>
    <mergeCell ref="G49:T49"/>
    <mergeCell ref="A43:F43"/>
    <mergeCell ref="G43:N43"/>
    <mergeCell ref="O43:T43"/>
    <mergeCell ref="U43:AY43"/>
    <mergeCell ref="A44:F44"/>
    <mergeCell ref="G44:N44"/>
    <mergeCell ref="O44:T44"/>
    <mergeCell ref="U44:AY44"/>
    <mergeCell ref="G46:N46"/>
    <mergeCell ref="O46:AY46"/>
    <mergeCell ref="G47:N47"/>
    <mergeCell ref="O47:AY47"/>
    <mergeCell ref="G48:N48"/>
    <mergeCell ref="O48:AY48"/>
    <mergeCell ref="U49:AY49"/>
    <mergeCell ref="G50:AY51"/>
    <mergeCell ref="G52:T52"/>
    <mergeCell ref="U52:AY52"/>
    <mergeCell ref="G53:AY54"/>
    <mergeCell ref="A55:F55"/>
    <mergeCell ref="G55:AY55"/>
    <mergeCell ref="A45:F54"/>
    <mergeCell ref="G45:T45"/>
    <mergeCell ref="U45:AY45"/>
    <mergeCell ref="A56:F56"/>
    <mergeCell ref="G56:AY56"/>
    <mergeCell ref="A57:F63"/>
    <mergeCell ref="A64:F73"/>
    <mergeCell ref="G64:AC64"/>
    <mergeCell ref="AD64:AY64"/>
    <mergeCell ref="G65:K65"/>
    <mergeCell ref="L65:X65"/>
    <mergeCell ref="Y65:AC65"/>
    <mergeCell ref="AD65:AH65"/>
    <mergeCell ref="AI65:AU65"/>
    <mergeCell ref="AV65:AY65"/>
    <mergeCell ref="G66:K66"/>
    <mergeCell ref="L66:X66"/>
    <mergeCell ref="Y66:AC66"/>
    <mergeCell ref="AD66:AH66"/>
    <mergeCell ref="AI66:AU66"/>
    <mergeCell ref="AV66:AY66"/>
    <mergeCell ref="G67:K67"/>
    <mergeCell ref="L67:X67"/>
    <mergeCell ref="Y67:AC67"/>
    <mergeCell ref="AD67:AH67"/>
    <mergeCell ref="AI67:AU67"/>
    <mergeCell ref="AV67:AY67"/>
    <mergeCell ref="G68:K68"/>
    <mergeCell ref="L68:X68"/>
    <mergeCell ref="Y68:AC68"/>
    <mergeCell ref="AD68:AH68"/>
    <mergeCell ref="AI68:AU68"/>
    <mergeCell ref="AV68:AY68"/>
    <mergeCell ref="G69:AC69"/>
    <mergeCell ref="AD69:AY69"/>
    <mergeCell ref="G70:K70"/>
    <mergeCell ref="L70:X70"/>
    <mergeCell ref="Y70:AC70"/>
    <mergeCell ref="AD70:AH70"/>
    <mergeCell ref="AI70:AU70"/>
    <mergeCell ref="AV70:AY70"/>
    <mergeCell ref="G71:K71"/>
    <mergeCell ref="L71:X71"/>
    <mergeCell ref="Y71:AC71"/>
    <mergeCell ref="AD71:AH71"/>
    <mergeCell ref="AI71:AU71"/>
    <mergeCell ref="AV71:AY71"/>
    <mergeCell ref="G72:K72"/>
    <mergeCell ref="L72:X72"/>
    <mergeCell ref="Y72:AC72"/>
    <mergeCell ref="AD72:AH72"/>
    <mergeCell ref="AI72:AU72"/>
    <mergeCell ref="AV72:AY72"/>
    <mergeCell ref="G73:K73"/>
    <mergeCell ref="L73:X73"/>
    <mergeCell ref="Y73:AC73"/>
    <mergeCell ref="AD73:AH73"/>
    <mergeCell ref="AI73:AU73"/>
    <mergeCell ref="AV73:AY73"/>
    <mergeCell ref="A77:B77"/>
    <mergeCell ref="C77:L77"/>
    <mergeCell ref="M77:AK77"/>
    <mergeCell ref="AL77:AY77"/>
    <mergeCell ref="A78:B78"/>
    <mergeCell ref="C78:L78"/>
    <mergeCell ref="M78:AK78"/>
    <mergeCell ref="AL78:AY78"/>
    <mergeCell ref="A81:G81"/>
    <mergeCell ref="H81:X81"/>
    <mergeCell ref="A79:B79"/>
    <mergeCell ref="C79:L79"/>
    <mergeCell ref="M79:AK79"/>
    <mergeCell ref="AL79:AY79"/>
    <mergeCell ref="A82:G82"/>
    <mergeCell ref="H82:L82"/>
    <mergeCell ref="M82:S82"/>
    <mergeCell ref="T82:X82"/>
    <mergeCell ref="Y82:AF82"/>
    <mergeCell ref="AG82:AK82"/>
    <mergeCell ref="M87:AK87"/>
    <mergeCell ref="AL87:AY87"/>
    <mergeCell ref="A83:G83"/>
    <mergeCell ref="H83:L83"/>
    <mergeCell ref="M83:S83"/>
    <mergeCell ref="T83:X83"/>
    <mergeCell ref="Y83:AF83"/>
    <mergeCell ref="AG83:AK83"/>
    <mergeCell ref="A88:B88"/>
    <mergeCell ref="C88:L88"/>
    <mergeCell ref="M88:AK88"/>
    <mergeCell ref="AL88:AY88"/>
    <mergeCell ref="A86:B86"/>
    <mergeCell ref="C86:L86"/>
    <mergeCell ref="M86:AK86"/>
    <mergeCell ref="AL86:AY86"/>
    <mergeCell ref="A87:B87"/>
    <mergeCell ref="C87:L87"/>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2" manualBreakCount="2">
    <brk id="39" max="50" man="1"/>
    <brk id="5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2015-02-05T10:16:31Z</dcterms:modified>
  <cp:category/>
  <cp:version/>
  <cp:contentType/>
  <cp:contentStatus/>
</cp:coreProperties>
</file>