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'H25シート様式（案）'!$A$1:$AX$176</definedName>
  </definedNames>
  <calcPr fullCalcOnLoad="1"/>
</workbook>
</file>

<file path=xl/sharedStrings.xml><?xml version="1.0" encoding="utf-8"?>
<sst xmlns="http://schemas.openxmlformats.org/spreadsheetml/2006/main" count="297" uniqueCount="191">
  <si>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</si>
  <si>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</si>
  <si>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</si>
  <si>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</si>
  <si>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</si>
  <si>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</si>
  <si>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</si>
  <si>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</si>
  <si>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</si>
  <si>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</si>
  <si>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</si>
  <si>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</si>
  <si>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</si>
  <si>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</si>
  <si>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</si>
  <si>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</si>
  <si>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</si>
  <si>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</si>
  <si>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</si>
  <si>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</si>
  <si>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</si>
  <si>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</si>
  <si>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</si>
  <si>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</si>
  <si>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</si>
  <si>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</si>
  <si>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</si>
  <si>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</si>
  <si>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</si>
  <si>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</si>
  <si>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</si>
  <si>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</si>
  <si>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</si>
  <si>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</si>
  <si>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</si>
  <si>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</si>
  <si>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</si>
  <si>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</si>
  <si>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</si>
  <si>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</si>
  <si>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</si>
  <si>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</si>
  <si>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</si>
  <si>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</si>
  <si>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</si>
  <si>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</si>
  <si>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</si>
  <si>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</si>
  <si>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</si>
  <si>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</si>
  <si>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</si>
  <si>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</si>
  <si>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</si>
  <si>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</si>
  <si>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</si>
  <si>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</si>
  <si>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</si>
  <si>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</si>
  <si>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</si>
  <si>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</si>
  <si>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</si>
  <si>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</si>
  <si>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</si>
  <si>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</si>
  <si>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</si>
  <si>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</si>
  <si>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</si>
  <si>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</si>
  <si>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</si>
  <si>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</si>
  <si>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</si>
  <si>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</si>
  <si>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</si>
  <si>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</si>
  <si>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</si>
  <si>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</si>
  <si>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</si>
  <si>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</si>
  <si>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</si>
  <si>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</si>
  <si>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</si>
  <si>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</si>
  <si>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</si>
  <si>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</si>
  <si>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</si>
  <si>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</si>
  <si>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</si>
  <si>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</si>
  <si>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</si>
  <si>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22年度</t>
  </si>
  <si>
    <t>23年度</t>
  </si>
  <si>
    <t>24年度</t>
  </si>
  <si>
    <t>25年度</t>
  </si>
  <si>
    <t>26年度要求</t>
  </si>
  <si>
    <t>25年度活動見込</t>
  </si>
  <si>
    <t>平成25・26年度予算内訳</t>
  </si>
  <si>
    <t>25年度当初予算</t>
  </si>
  <si>
    <t>（環境省）</t>
  </si>
  <si>
    <t>担当部局庁</t>
  </si>
  <si>
    <t>環境保健部</t>
  </si>
  <si>
    <t>放射線健康管理担当参事官室</t>
  </si>
  <si>
    <t>施策名</t>
  </si>
  <si>
    <t>福島県において、原子力災害から子どもをはじめ住民の健康を確保するために必要な事業を中長期的に実施するための基金を県に創設する。
福島原子力発電所事故を受け、福島県に「福島県民健康管理基金」を創設するなど、原子力被災者の健康の確保に必要な事業を中長期的に実施する体制を整備したところである。引き続き、原子力被災者の健康確保に万全を期す。</t>
  </si>
  <si>
    <t xml:space="preserve">福島県民に対する健康調査を確実に実施すべく、全県民を対象とした放射線量の推定調査等を実施する。また、子ども等に対する放射線影響の防止策として、子どもの心身の健康確保事業等を実施する。
中長期にわたる放射線の健康影響に係る調査研究、内部被爆の正確な推計による被爆線量評価等に関する調査研究、不安を抱く住民に対する安心リスクコミュニケーション事業などを実施することにより、原子力被災者の健康確保、不安解消を図る。
</t>
  </si>
  <si>
    <t>□直接実施　　　　　■委託・請負　　　　　□補助　　　　　□負担　　　　　■交付　　　　　□貸付　　　　　□その他</t>
  </si>
  <si>
    <t>参事官
桐生　康生</t>
  </si>
  <si>
    <t>-</t>
  </si>
  <si>
    <t>同上の理由により定量的な数値により活動実績の設定は困難。</t>
  </si>
  <si>
    <t>-</t>
  </si>
  <si>
    <t>○</t>
  </si>
  <si>
    <t>－</t>
  </si>
  <si>
    <t>A.福島県</t>
  </si>
  <si>
    <t>母乳の放射性物質濃度検査支援に必要な経費
新生児の聴覚検査支援に必要な経費</t>
  </si>
  <si>
    <t>一般管理費</t>
  </si>
  <si>
    <t>人件費</t>
  </si>
  <si>
    <t>研究及び研究補助員</t>
  </si>
  <si>
    <t>旅費</t>
  </si>
  <si>
    <t>会議等出張旅費</t>
  </si>
  <si>
    <t>再委託費</t>
  </si>
  <si>
    <t>研究事業等</t>
  </si>
  <si>
    <t>雑役務費</t>
  </si>
  <si>
    <t>通訳、速記、翻訳等</t>
  </si>
  <si>
    <t>本事業は、福島県からの要望を踏まえたものであり、放射線による健康影響に対して、中長期の健康調査等の実施に対応するために行ったものである。
また、本事業は、地域の実情に応じて実施することが適当であることから、地方自治体の取組を補助するものとした。</t>
  </si>
  <si>
    <t>本事業は、福島県からの要望を踏まえ、放射線による健康影響に対して中長期の健康調査等の実施に対応するため、県の基金への補助を行ったものである。</t>
  </si>
  <si>
    <t>本事業は、福島県からの要望を踏まえたものであるため、引き続き、放射線による健康影響に対して、中長期の健康調査等の実施について着実に実施し、適切な執行となるよう努めることとする。</t>
  </si>
  <si>
    <t>原子力被災者に対する健康管理・健康調査</t>
  </si>
  <si>
    <t>平成23年度～</t>
  </si>
  <si>
    <t>エネルギー対策特別会計
（電源開発促進勘定）</t>
  </si>
  <si>
    <t>本事業は、福島県からの要望を踏まえたものであり、支出先は妥当である。
補助事業の成果報告として、経費の使用状況等の確認を行っている。
委託事業は総合評価落札方式での入札によって受託業者を決定している。委託費の不用率が大きい理由は、帰還する住民の対応が遅れており、実施を見送った事業等があったためである。</t>
  </si>
  <si>
    <t>福島県</t>
  </si>
  <si>
    <t>-</t>
  </si>
  <si>
    <t>日本エヌ・ユー・エス（株）</t>
  </si>
  <si>
    <t>放射線医学総合研究所</t>
  </si>
  <si>
    <t>日本乳腺甲状腺超音波医学会</t>
  </si>
  <si>
    <t>環境情報科学センター</t>
  </si>
  <si>
    <t>福島県が放射線に関する医療の拠点として整備を進める福島県立医科大学に開設する「放射線影響に関する心のケア講座」のへ支援を行い、放射線による健康影響に関する不安に対して心のケアを実践する。</t>
  </si>
  <si>
    <t>放射線の健康影響に係る研究調査</t>
  </si>
  <si>
    <t>事故初期段階の内部被ばくについてのシュミレーション等の被ばく線量推計方法の検討、被ばく線量の評価</t>
  </si>
  <si>
    <t>国際基準に則った高速高精度な細胞遺伝学的解析手法の開発</t>
  </si>
  <si>
    <t>疫学的知見を収集することを目的とした福島県以外の地域における一定以上の小児を対象とした甲状腺超音波検査</t>
  </si>
  <si>
    <t>ホールボディカウンターの適切な精度管理のための調査</t>
  </si>
  <si>
    <t>人材育成のための研修会を開催</t>
  </si>
  <si>
    <t>福島県が委嘱したアドバイザーと福島県内市町村が委嘱したアドバイザーの地域の実情を踏まえた知見や活動実績について、アドバイザー間の共有化、今後の助言等の機会を通じた県民への情報提供や提案等の支援ため意見交換会の開催</t>
  </si>
  <si>
    <t>知見を有する諸外国の専門家の協力のもと、東京電力福島第一原子力発電所の事故による放射線の健康影響等について住民の理解に資する意見交換会の開催</t>
  </si>
  <si>
    <t>一元的でわかりやすい統一的な資料の作成、国民からの放射線の健康影響に関する相談に適切に対応できる人材育成ため講師の養成</t>
  </si>
  <si>
    <t>ゲノム学的な手法を基盤とする放射線の健康影響解明の研究調査に必要な様々な知見等の収集・整理</t>
  </si>
  <si>
    <t>－</t>
  </si>
  <si>
    <t>３３５</t>
  </si>
  <si>
    <t>特別会計に関する法律第85条第4項
特別会計に関する法律施行令第51条第1項第6号、第19号</t>
  </si>
  <si>
    <t>　　　　　　－　（円／　　　　　）　　　　　　</t>
  </si>
  <si>
    <t>原子力災害影響調査等
委託費</t>
  </si>
  <si>
    <t>原子力災害影響調査等
交付金</t>
  </si>
  <si>
    <t>B.日本エヌ・ユー・エス（株）</t>
  </si>
  <si>
    <t>Ｃ.</t>
  </si>
  <si>
    <t>平成24年度及び25年度ともに、原子力被災者の健康確保、不安解消が目標であり、定量的な指標による算出は困難。</t>
  </si>
  <si>
    <t>-</t>
  </si>
  <si>
    <t>-</t>
  </si>
  <si>
    <t>放射線の非がん影響の解明</t>
  </si>
  <si>
    <t>低線量率・低線量放射線被ばくによる組織幹細胞の放射線障害の蓄積</t>
  </si>
  <si>
    <t>低線量率放射線被ばくの健康影響</t>
  </si>
  <si>
    <t>福島第１原発事故による飯舘村住民の初期被ばく放射線量評価</t>
  </si>
  <si>
    <t>階層的ゲノミクス解析を基盤とした放射性物質による健康影響の解明</t>
  </si>
  <si>
    <t>C.研究班Ａ</t>
  </si>
  <si>
    <t>研究班Ａ</t>
  </si>
  <si>
    <t>研究班Ｂ</t>
  </si>
  <si>
    <t>研究班Ｃ</t>
  </si>
  <si>
    <t>研究班Ｄ</t>
  </si>
  <si>
    <t>研究班Ｅ</t>
  </si>
  <si>
    <t>研究班Ｆ</t>
  </si>
  <si>
    <t>研究班Ｇ</t>
  </si>
  <si>
    <t>研究班Ｈ</t>
  </si>
  <si>
    <t>研究班Ｉ</t>
  </si>
  <si>
    <t>研究班Ｊ</t>
  </si>
  <si>
    <t>消耗品費</t>
  </si>
  <si>
    <t>賃金</t>
  </si>
  <si>
    <t>研究結果等データ入力等</t>
  </si>
  <si>
    <t>日本家屋におけるしゃへい係数及び屋内汚染に関わる調査研究</t>
  </si>
  <si>
    <t>地域特性を生かしたリスクコミュニケーターによる放射線健康不安対策の推進</t>
  </si>
  <si>
    <t>自治体と研究機関で進める効果的な放射線教育活動の模索と効果の検討</t>
  </si>
  <si>
    <t>保健師による実践的な放射線防護文化のモデル開発・普及と検証</t>
  </si>
  <si>
    <t>福島県における放射線健康不安の実態把握と効果的な対策手法の開発</t>
  </si>
  <si>
    <t>研究試料等</t>
  </si>
  <si>
    <r>
      <t xml:space="preserve">(      </t>
    </r>
    <r>
      <rPr>
        <sz val="11"/>
        <rFont val="ＭＳ Ｐゴシック"/>
        <family val="3"/>
      </rPr>
      <t>-</t>
    </r>
    <r>
      <rPr>
        <sz val="11"/>
        <rFont val="ＭＳ Ｐゴシック"/>
        <family val="3"/>
      </rPr>
      <t xml:space="preserve">      )</t>
    </r>
  </si>
  <si>
    <t>(      -      )</t>
  </si>
  <si>
    <t>その他</t>
  </si>
  <si>
    <t>―</t>
  </si>
  <si>
    <t>現状通り</t>
  </si>
  <si>
    <t>点検対象外</t>
  </si>
  <si>
    <t>「新しい日本のための優先課題推進枠」791</t>
  </si>
  <si>
    <t>引き続き効率的な事業実施に努めること</t>
  </si>
  <si>
    <t>引き続き効率的な事業実施に努める。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</si>
</sst>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left style="thin"/>
      <right style="medium"/>
      <top style="thin"/>
      <bottom style="hair"/>
    </border>
    <border diagonalUp="1">
      <left style="double"/>
      <right>
        <color indexed="63"/>
      </right>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181" fontId="0" fillId="0" borderId="34" xfId="0" applyNumberFormat="1" applyFont="1" applyBorder="1" applyAlignment="1">
      <alignment vertical="center"/>
    </xf>
    <xf numFmtId="181" fontId="0" fillId="0" borderId="35" xfId="0" applyNumberFormat="1" applyFont="1" applyBorder="1" applyAlignment="1">
      <alignment vertical="center"/>
    </xf>
    <xf numFmtId="181" fontId="0" fillId="0" borderId="36" xfId="0" applyNumberFormat="1" applyFont="1" applyBorder="1" applyAlignment="1">
      <alignment vertical="center"/>
    </xf>
    <xf numFmtId="0" fontId="12" fillId="0" borderId="25" xfId="0" applyFont="1" applyFill="1" applyBorder="1" applyAlignment="1">
      <alignment vertical="center" textRotation="255" wrapText="1"/>
    </xf>
    <xf numFmtId="0" fontId="0" fillId="0" borderId="26"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8" xfId="0" applyFont="1" applyFill="1" applyBorder="1" applyAlignment="1">
      <alignment horizontal="center" vertical="center"/>
    </xf>
    <xf numFmtId="0" fontId="0" fillId="0" borderId="38" xfId="0" applyFont="1" applyBorder="1" applyAlignment="1">
      <alignment horizontal="center" vertical="center"/>
    </xf>
    <xf numFmtId="0" fontId="12" fillId="0" borderId="39"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horizontal="center" vertical="center"/>
    </xf>
    <xf numFmtId="0" fontId="0" fillId="0" borderId="34" xfId="0" applyFont="1" applyBorder="1" applyAlignment="1">
      <alignment horizontal="center" vertical="center"/>
    </xf>
    <xf numFmtId="0" fontId="0" fillId="33" borderId="38" xfId="0" applyFont="1" applyFill="1" applyBorder="1" applyAlignment="1">
      <alignment horizontal="center" vertical="center" wrapText="1"/>
    </xf>
    <xf numFmtId="176" fontId="0" fillId="0" borderId="43"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0" xfId="0" applyFont="1" applyBorder="1" applyAlignment="1">
      <alignment horizontal="center"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34"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1" xfId="0" applyFont="1" applyFill="1" applyBorder="1" applyAlignment="1">
      <alignment horizontal="center" vertical="center"/>
    </xf>
    <xf numFmtId="176" fontId="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82" fontId="0" fillId="0" borderId="22"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18" fillId="0" borderId="35" xfId="0" applyFont="1" applyFill="1" applyBorder="1" applyAlignment="1">
      <alignment horizontal="center" vertical="center"/>
    </xf>
    <xf numFmtId="0" fontId="18" fillId="0" borderId="3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176" fontId="0" fillId="0" borderId="36" xfId="0" applyNumberFormat="1" applyFont="1" applyBorder="1" applyAlignment="1">
      <alignment horizontal="right"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vertical="center" wrapText="1"/>
    </xf>
    <xf numFmtId="0" fontId="10" fillId="0" borderId="58" xfId="0" applyFont="1" applyBorder="1" applyAlignment="1">
      <alignment vertical="center" wrapText="1"/>
    </xf>
    <xf numFmtId="0" fontId="10" fillId="0" borderId="62" xfId="0" applyFont="1" applyBorder="1" applyAlignment="1">
      <alignment vertical="center" wrapText="1"/>
    </xf>
    <xf numFmtId="0" fontId="10" fillId="0" borderId="67" xfId="0" applyFont="1" applyBorder="1" applyAlignment="1">
      <alignment vertical="center" wrapText="1"/>
    </xf>
    <xf numFmtId="0" fontId="10" fillId="0" borderId="64" xfId="0" applyFont="1" applyBorder="1" applyAlignment="1">
      <alignment vertical="center" wrapText="1"/>
    </xf>
    <xf numFmtId="0" fontId="10" fillId="0" borderId="65" xfId="0" applyFont="1" applyBorder="1" applyAlignment="1">
      <alignment vertical="center" wrapText="1"/>
    </xf>
    <xf numFmtId="176" fontId="0" fillId="0" borderId="66" xfId="0" applyNumberFormat="1" applyFont="1" applyBorder="1" applyAlignment="1">
      <alignment vertical="center"/>
    </xf>
    <xf numFmtId="176" fontId="0" fillId="0" borderId="58" xfId="0" applyNumberFormat="1" applyFont="1" applyBorder="1" applyAlignment="1">
      <alignment vertical="center"/>
    </xf>
    <xf numFmtId="176" fontId="0" fillId="0" borderId="68" xfId="0" applyNumberFormat="1" applyFont="1" applyBorder="1" applyAlignment="1">
      <alignment vertical="center"/>
    </xf>
    <xf numFmtId="176" fontId="0" fillId="0" borderId="67" xfId="0" applyNumberFormat="1" applyFont="1" applyBorder="1" applyAlignment="1">
      <alignment vertical="center"/>
    </xf>
    <xf numFmtId="176" fontId="0" fillId="0" borderId="64" xfId="0" applyNumberFormat="1" applyFont="1" applyBorder="1" applyAlignment="1">
      <alignment vertical="center"/>
    </xf>
    <xf numFmtId="176" fontId="0" fillId="0" borderId="69" xfId="0" applyNumberFormat="1" applyFont="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12" fillId="33" borderId="7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8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3" xfId="0" applyFont="1" applyFill="1" applyBorder="1" applyAlignment="1">
      <alignment horizontal="center" vertical="center"/>
    </xf>
    <xf numFmtId="38" fontId="0" fillId="0" borderId="43"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33" xfId="49" applyFont="1" applyFill="1" applyBorder="1" applyAlignment="1">
      <alignment horizontal="right" vertical="center"/>
    </xf>
    <xf numFmtId="0" fontId="0" fillId="0" borderId="84" xfId="0" applyFont="1" applyFill="1" applyBorder="1" applyAlignment="1">
      <alignment horizontal="left" vertical="center"/>
    </xf>
    <xf numFmtId="0" fontId="0" fillId="0" borderId="77" xfId="0" applyFont="1" applyFill="1" applyBorder="1" applyAlignment="1">
      <alignment horizontal="left" vertical="center"/>
    </xf>
    <xf numFmtId="0" fontId="0" fillId="0" borderId="85" xfId="0" applyFont="1" applyFill="1" applyBorder="1" applyAlignment="1">
      <alignment horizontal="left" vertical="center"/>
    </xf>
    <xf numFmtId="0" fontId="14" fillId="33" borderId="8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2" fillId="33" borderId="86"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Fill="1" applyBorder="1" applyAlignment="1">
      <alignment horizontal="right" vertical="center"/>
    </xf>
    <xf numFmtId="38" fontId="0" fillId="0" borderId="90" xfId="49" applyFont="1" applyFill="1" applyBorder="1" applyAlignment="1">
      <alignment horizontal="right" vertical="center"/>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0" fillId="0" borderId="91"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0" fillId="0" borderId="91" xfId="0" applyFont="1" applyFill="1" applyBorder="1" applyAlignment="1">
      <alignment horizontal="left" vertical="center"/>
    </xf>
    <xf numFmtId="0" fontId="0" fillId="0" borderId="8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35" borderId="8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2"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38" fontId="0" fillId="0" borderId="93" xfId="49" applyFont="1" applyFill="1" applyBorder="1" applyAlignment="1">
      <alignment horizontal="right" vertical="center"/>
    </xf>
    <xf numFmtId="0" fontId="0" fillId="0" borderId="6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66" xfId="0" applyFont="1" applyBorder="1" applyAlignment="1">
      <alignment horizontal="center" vertical="center"/>
    </xf>
    <xf numFmtId="0" fontId="0" fillId="0" borderId="94" xfId="0" applyFont="1" applyBorder="1" applyAlignment="1">
      <alignment horizontal="center" vertical="center"/>
    </xf>
    <xf numFmtId="0" fontId="0" fillId="0" borderId="71"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72" xfId="0" applyFont="1" applyBorder="1" applyAlignment="1">
      <alignment horizontal="center" vertical="center"/>
    </xf>
    <xf numFmtId="0" fontId="12" fillId="33" borderId="82" xfId="0" applyFont="1" applyFill="1" applyBorder="1" applyAlignment="1">
      <alignment horizontal="center" vertical="center" wrapText="1"/>
    </xf>
    <xf numFmtId="0" fontId="12" fillId="33"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6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8" xfId="0" applyFont="1" applyBorder="1" applyAlignment="1">
      <alignment vertical="center"/>
    </xf>
    <xf numFmtId="0" fontId="0" fillId="0" borderId="83" xfId="0" applyFont="1" applyBorder="1" applyAlignment="1">
      <alignment vertical="center"/>
    </xf>
    <xf numFmtId="0" fontId="0" fillId="0" borderId="57" xfId="0" applyBorder="1" applyAlignment="1">
      <alignment horizontal="left" vertical="top" wrapText="1"/>
    </xf>
    <xf numFmtId="0" fontId="0" fillId="0" borderId="58" xfId="0" applyFont="1" applyBorder="1" applyAlignment="1">
      <alignment horizontal="left" vertical="top"/>
    </xf>
    <xf numFmtId="0" fontId="0" fillId="0" borderId="62" xfId="0" applyFont="1" applyBorder="1" applyAlignment="1">
      <alignment horizontal="left" vertical="top"/>
    </xf>
    <xf numFmtId="0" fontId="0" fillId="0" borderId="96" xfId="0" applyFont="1" applyBorder="1" applyAlignment="1">
      <alignment horizontal="left" vertical="top"/>
    </xf>
    <xf numFmtId="0" fontId="0" fillId="0" borderId="71" xfId="0" applyFont="1" applyBorder="1" applyAlignment="1">
      <alignment horizontal="left" vertical="top"/>
    </xf>
    <xf numFmtId="0" fontId="0" fillId="0" borderId="95" xfId="0" applyFont="1" applyBorder="1" applyAlignment="1">
      <alignment horizontal="left" vertical="top"/>
    </xf>
    <xf numFmtId="0" fontId="15" fillId="33" borderId="66"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62"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15" fillId="33" borderId="71"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0" borderId="57" xfId="0" applyFill="1" applyBorder="1" applyAlignment="1">
      <alignment horizontal="left" vertical="top" wrapText="1"/>
    </xf>
    <xf numFmtId="0" fontId="0" fillId="0" borderId="58" xfId="0" applyFont="1" applyFill="1" applyBorder="1" applyAlignment="1">
      <alignment horizontal="left" vertical="top"/>
    </xf>
    <xf numFmtId="0" fontId="0" fillId="0" borderId="62" xfId="0" applyFont="1" applyFill="1" applyBorder="1" applyAlignment="1">
      <alignment horizontal="left" vertical="top"/>
    </xf>
    <xf numFmtId="0" fontId="0" fillId="0" borderId="96" xfId="0" applyFont="1" applyFill="1" applyBorder="1" applyAlignment="1">
      <alignment horizontal="left" vertical="top"/>
    </xf>
    <xf numFmtId="0" fontId="0" fillId="0" borderId="71" xfId="0" applyFont="1" applyFill="1" applyBorder="1" applyAlignment="1">
      <alignment horizontal="left" vertical="top"/>
    </xf>
    <xf numFmtId="0" fontId="0" fillId="0" borderId="95" xfId="0" applyFont="1" applyFill="1" applyBorder="1" applyAlignment="1">
      <alignment horizontal="left" vertical="top"/>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104" xfId="0" applyFont="1" applyBorder="1" applyAlignment="1">
      <alignment horizontal="center" vertical="center"/>
    </xf>
    <xf numFmtId="0" fontId="0" fillId="0" borderId="10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0" applyNumberFormat="1" applyFont="1" applyFill="1" applyBorder="1" applyAlignment="1">
      <alignment horizontal="center" vertical="center"/>
    </xf>
    <xf numFmtId="38" fontId="0" fillId="0" borderId="108" xfId="49" applyFont="1" applyFill="1" applyBorder="1" applyAlignment="1">
      <alignment horizontal="center" vertical="center"/>
    </xf>
    <xf numFmtId="38" fontId="0" fillId="0" borderId="109" xfId="49"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38" xfId="49" applyFont="1" applyFill="1" applyBorder="1" applyAlignment="1">
      <alignment horizontal="center" vertical="center"/>
    </xf>
    <xf numFmtId="176" fontId="0" fillId="0" borderId="111" xfId="0" applyNumberFormat="1" applyFont="1" applyFill="1" applyBorder="1" applyAlignment="1">
      <alignment horizontal="center" vertical="center"/>
    </xf>
    <xf numFmtId="176" fontId="0" fillId="0" borderId="112"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38" fontId="0" fillId="0" borderId="113" xfId="49" applyFont="1" applyFill="1" applyBorder="1" applyAlignment="1">
      <alignment horizontal="center" vertical="center"/>
    </xf>
    <xf numFmtId="38" fontId="0" fillId="0" borderId="90" xfId="49" applyFont="1"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66"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38" fontId="0" fillId="0" borderId="115" xfId="49" applyFont="1" applyFill="1" applyBorder="1" applyAlignment="1">
      <alignment horizontal="center" vertical="center"/>
    </xf>
    <xf numFmtId="38" fontId="0" fillId="0" borderId="93" xfId="49" applyFont="1" applyFill="1" applyBorder="1" applyAlignment="1">
      <alignment horizontal="center" vertical="center"/>
    </xf>
    <xf numFmtId="176" fontId="0" fillId="0" borderId="93"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0" fontId="8" fillId="33" borderId="8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5"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6"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12" fillId="33" borderId="8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5"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8" fillId="33" borderId="34" xfId="61" applyNumberFormat="1" applyFont="1" applyFill="1" applyBorder="1" applyAlignment="1" applyProtection="1">
      <alignment horizontal="center" vertical="center" wrapText="1"/>
      <protection/>
    </xf>
    <xf numFmtId="0" fontId="8" fillId="33" borderId="35" xfId="61" applyNumberFormat="1" applyFont="1" applyFill="1" applyBorder="1" applyAlignment="1" applyProtection="1">
      <alignment horizontal="center" vertical="center" wrapText="1"/>
      <protection/>
    </xf>
    <xf numFmtId="0" fontId="8" fillId="33" borderId="36" xfId="61" applyNumberFormat="1" applyFont="1" applyFill="1" applyBorder="1" applyAlignment="1" applyProtection="1">
      <alignment horizontal="center" vertical="center" wrapText="1"/>
      <protection/>
    </xf>
    <xf numFmtId="0" fontId="0" fillId="0" borderId="34" xfId="61" applyFont="1" applyFill="1" applyBorder="1" applyAlignment="1">
      <alignment horizontal="center" vertical="center" shrinkToFit="1"/>
      <protection/>
    </xf>
    <xf numFmtId="0" fontId="0" fillId="0" borderId="35" xfId="61" applyFont="1" applyFill="1" applyBorder="1" applyAlignment="1">
      <alignment horizontal="center" vertical="center" shrinkToFit="1"/>
      <protection/>
    </xf>
    <xf numFmtId="0" fontId="0" fillId="0" borderId="56" xfId="61" applyFont="1" applyFill="1" applyBorder="1" applyAlignment="1">
      <alignment horizontal="center" vertical="center" shrinkToFit="1"/>
      <protection/>
    </xf>
    <xf numFmtId="0" fontId="64" fillId="0" borderId="120" xfId="0" applyFont="1" applyFill="1" applyBorder="1" applyAlignment="1">
      <alignment horizontal="center" vertical="center" wrapText="1"/>
    </xf>
    <xf numFmtId="0" fontId="64" fillId="0" borderId="80" xfId="0" applyFont="1" applyFill="1" applyBorder="1" applyAlignment="1">
      <alignment horizontal="center" vertical="center" wrapText="1"/>
    </xf>
    <xf numFmtId="0" fontId="64" fillId="0" borderId="121" xfId="0" applyFont="1" applyFill="1" applyBorder="1" applyAlignment="1">
      <alignment horizontal="center" vertical="center" wrapText="1"/>
    </xf>
    <xf numFmtId="0" fontId="65" fillId="33" borderId="120" xfId="61" applyFont="1" applyFill="1" applyBorder="1" applyAlignment="1" applyProtection="1">
      <alignment horizontal="center" vertical="center"/>
      <protection/>
    </xf>
    <xf numFmtId="0" fontId="64" fillId="0" borderId="80" xfId="0" applyFont="1" applyBorder="1" applyAlignment="1">
      <alignment horizontal="center" vertical="center"/>
    </xf>
    <xf numFmtId="0" fontId="64" fillId="0" borderId="81"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36" xfId="0" applyFont="1" applyFill="1" applyBorder="1" applyAlignment="1">
      <alignment horizontal="center" vertical="center" wrapText="1"/>
    </xf>
    <xf numFmtId="0" fontId="66" fillId="0" borderId="34" xfId="62" applyFont="1" applyFill="1" applyBorder="1" applyAlignment="1" applyProtection="1">
      <alignment horizontal="center" vertical="center" wrapText="1" shrinkToFit="1"/>
      <protection/>
    </xf>
    <xf numFmtId="0" fontId="66" fillId="0" borderId="35" xfId="62" applyFont="1" applyFill="1" applyBorder="1" applyAlignment="1" applyProtection="1">
      <alignment horizontal="center" vertical="center" shrinkToFit="1"/>
      <protection/>
    </xf>
    <xf numFmtId="0" fontId="66" fillId="0" borderId="56"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8" fillId="0" borderId="122" xfId="0" applyFont="1" applyFill="1" applyBorder="1" applyAlignment="1">
      <alignment horizontal="center" vertical="center"/>
    </xf>
    <xf numFmtId="0" fontId="18" fillId="0" borderId="80" xfId="0" applyFont="1" applyBorder="1" applyAlignment="1">
      <alignment horizontal="center" vertical="center"/>
    </xf>
    <xf numFmtId="0" fontId="18" fillId="0" borderId="121" xfId="0" applyFont="1" applyBorder="1" applyAlignment="1">
      <alignment horizontal="center" vertical="center"/>
    </xf>
    <xf numFmtId="0" fontId="18" fillId="0" borderId="81"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49" fontId="6" fillId="0" borderId="77" xfId="0" applyNumberFormat="1" applyFon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11" fillId="0" borderId="122"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21" xfId="0" applyFont="1" applyBorder="1" applyAlignment="1">
      <alignment horizontal="center" vertical="center"/>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43" xfId="0" applyFont="1" applyFill="1" applyBorder="1" applyAlignment="1">
      <alignment horizontal="center" vertical="center"/>
    </xf>
    <xf numFmtId="0" fontId="0" fillId="0" borderId="12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124" xfId="0" applyFont="1" applyFill="1" applyBorder="1" applyAlignment="1">
      <alignment vertical="center" wrapText="1"/>
    </xf>
    <xf numFmtId="0" fontId="0" fillId="0" borderId="125" xfId="0" applyFont="1" applyBorder="1" applyAlignment="1">
      <alignment vertical="center" wrapText="1"/>
    </xf>
    <xf numFmtId="0" fontId="0" fillId="0" borderId="12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24" xfId="0" applyFont="1" applyFill="1" applyBorder="1" applyAlignment="1">
      <alignment horizontal="center" vertical="center"/>
    </xf>
    <xf numFmtId="0" fontId="0" fillId="0" borderId="47" xfId="0" applyFont="1" applyBorder="1" applyAlignment="1">
      <alignment horizontal="center" vertical="center"/>
    </xf>
    <xf numFmtId="0" fontId="12" fillId="33" borderId="82"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6" xfId="0" applyFont="1" applyFill="1" applyBorder="1" applyAlignment="1">
      <alignment vertical="center" wrapText="1"/>
    </xf>
    <xf numFmtId="0" fontId="0" fillId="0" borderId="58" xfId="0" applyFont="1" applyBorder="1" applyAlignment="1">
      <alignment vertical="center" wrapText="1"/>
    </xf>
    <xf numFmtId="0" fontId="0" fillId="0" borderId="83" xfId="0" applyFont="1" applyBorder="1" applyAlignment="1">
      <alignment vertical="center" wrapText="1"/>
    </xf>
    <xf numFmtId="0" fontId="0" fillId="0" borderId="91"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4" xfId="0" applyFont="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9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94"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134" xfId="0" applyFont="1" applyBorder="1" applyAlignment="1">
      <alignment horizontal="center" vertical="center"/>
    </xf>
    <xf numFmtId="0" fontId="0" fillId="0" borderId="125" xfId="0" applyFont="1" applyBorder="1" applyAlignment="1">
      <alignment horizontal="center" vertical="center"/>
    </xf>
    <xf numFmtId="0" fontId="0" fillId="0" borderId="66" xfId="0"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83"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5" xfId="0" applyFont="1" applyFill="1" applyBorder="1" applyAlignment="1">
      <alignment horizontal="center" vertical="center" wrapText="1"/>
    </xf>
    <xf numFmtId="0" fontId="19" fillId="0" borderId="136" xfId="0" applyFont="1" applyFill="1" applyBorder="1" applyAlignment="1">
      <alignment vertical="center"/>
    </xf>
    <xf numFmtId="0" fontId="0" fillId="0" borderId="137"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38" fontId="0" fillId="0" borderId="47" xfId="49" applyFont="1" applyFill="1" applyBorder="1" applyAlignment="1">
      <alignment horizontal="right" vertical="center"/>
    </xf>
    <xf numFmtId="38" fontId="0" fillId="0" borderId="45" xfId="49" applyFont="1" applyFill="1" applyBorder="1" applyAlignment="1">
      <alignment horizontal="right" vertical="center"/>
    </xf>
    <xf numFmtId="38" fontId="0" fillId="0" borderId="46" xfId="49" applyFont="1" applyFill="1" applyBorder="1" applyAlignment="1">
      <alignment horizontal="right" vertical="center"/>
    </xf>
    <xf numFmtId="0" fontId="0" fillId="0" borderId="47"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140" xfId="0" applyFont="1" applyFill="1" applyBorder="1" applyAlignment="1">
      <alignment horizontal="center" vertical="center"/>
    </xf>
    <xf numFmtId="0" fontId="8" fillId="33" borderId="7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38" xfId="0" applyFont="1" applyBorder="1" applyAlignment="1">
      <alignment vertical="center"/>
    </xf>
    <xf numFmtId="0" fontId="0" fillId="0" borderId="141" xfId="0" applyFont="1" applyBorder="1" applyAlignment="1">
      <alignment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wrapText="1"/>
    </xf>
    <xf numFmtId="0" fontId="0" fillId="0" borderId="34"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38" xfId="0" applyFont="1" applyFill="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181" fontId="0" fillId="0" borderId="36" xfId="0" applyNumberFormat="1" applyFont="1" applyFill="1" applyBorder="1" applyAlignment="1">
      <alignment horizontal="center" vertical="center"/>
    </xf>
    <xf numFmtId="0" fontId="12" fillId="0" borderId="39"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65</xdr:row>
      <xdr:rowOff>0</xdr:rowOff>
    </xdr:from>
    <xdr:to>
      <xdr:col>40</xdr:col>
      <xdr:colOff>38100</xdr:colOff>
      <xdr:row>73</xdr:row>
      <xdr:rowOff>228600</xdr:rowOff>
    </xdr:to>
    <xdr:sp>
      <xdr:nvSpPr>
        <xdr:cNvPr id="1" name="正方形/長方形 2"/>
        <xdr:cNvSpPr>
          <a:spLocks/>
        </xdr:cNvSpPr>
      </xdr:nvSpPr>
      <xdr:spPr>
        <a:xfrm>
          <a:off x="1600200" y="29870400"/>
          <a:ext cx="6438900"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１，１００百万円</a:t>
          </a:r>
        </a:p>
      </xdr:txBody>
    </xdr:sp>
    <xdr:clientData/>
  </xdr:twoCellAnchor>
  <xdr:twoCellAnchor>
    <xdr:from>
      <xdr:col>7</xdr:col>
      <xdr:colOff>200025</xdr:colOff>
      <xdr:row>76</xdr:row>
      <xdr:rowOff>161925</xdr:rowOff>
    </xdr:from>
    <xdr:to>
      <xdr:col>21</xdr:col>
      <xdr:colOff>19050</xdr:colOff>
      <xdr:row>78</xdr:row>
      <xdr:rowOff>390525</xdr:rowOff>
    </xdr:to>
    <xdr:sp>
      <xdr:nvSpPr>
        <xdr:cNvPr id="2" name="正方形/長方形 3"/>
        <xdr:cNvSpPr>
          <a:spLocks/>
        </xdr:cNvSpPr>
      </xdr:nvSpPr>
      <xdr:spPr>
        <a:xfrm>
          <a:off x="1600200" y="32556450"/>
          <a:ext cx="2619375" cy="1562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Ａ．福島県</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福島県民健康管理基金</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７００百万円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基金残高　　５９６百万円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（内　国庫補助金相当額　５９６百万円）</a:t>
          </a:r>
        </a:p>
      </xdr:txBody>
    </xdr:sp>
    <xdr:clientData/>
  </xdr:twoCellAnchor>
  <xdr:twoCellAnchor>
    <xdr:from>
      <xdr:col>14</xdr:col>
      <xdr:colOff>47625</xdr:colOff>
      <xdr:row>73</xdr:row>
      <xdr:rowOff>457200</xdr:rowOff>
    </xdr:from>
    <xdr:to>
      <xdr:col>14</xdr:col>
      <xdr:colOff>57150</xdr:colOff>
      <xdr:row>75</xdr:row>
      <xdr:rowOff>152400</xdr:rowOff>
    </xdr:to>
    <xdr:sp>
      <xdr:nvSpPr>
        <xdr:cNvPr id="3" name="直線矢印コネクタ 4"/>
        <xdr:cNvSpPr>
          <a:spLocks/>
        </xdr:cNvSpPr>
      </xdr:nvSpPr>
      <xdr:spPr>
        <a:xfrm flipH="1">
          <a:off x="2847975" y="30851475"/>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75</xdr:row>
      <xdr:rowOff>352425</xdr:rowOff>
    </xdr:from>
    <xdr:to>
      <xdr:col>42</xdr:col>
      <xdr:colOff>38100</xdr:colOff>
      <xdr:row>76</xdr:row>
      <xdr:rowOff>76200</xdr:rowOff>
    </xdr:to>
    <xdr:sp>
      <xdr:nvSpPr>
        <xdr:cNvPr id="4" name="正方形/長方形 6"/>
        <xdr:cNvSpPr>
          <a:spLocks/>
        </xdr:cNvSpPr>
      </xdr:nvSpPr>
      <xdr:spPr>
        <a:xfrm>
          <a:off x="5905500" y="32080200"/>
          <a:ext cx="253365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総合評価落札方式</a:t>
          </a:r>
        </a:p>
      </xdr:txBody>
    </xdr:sp>
    <xdr:clientData/>
  </xdr:twoCellAnchor>
  <xdr:twoCellAnchor>
    <xdr:from>
      <xdr:col>29</xdr:col>
      <xdr:colOff>171450</xdr:colOff>
      <xdr:row>76</xdr:row>
      <xdr:rowOff>104775</xdr:rowOff>
    </xdr:from>
    <xdr:to>
      <xdr:col>42</xdr:col>
      <xdr:colOff>66675</xdr:colOff>
      <xdr:row>77</xdr:row>
      <xdr:rowOff>247650</xdr:rowOff>
    </xdr:to>
    <xdr:sp>
      <xdr:nvSpPr>
        <xdr:cNvPr id="5" name="正方形/長方形 7"/>
        <xdr:cNvSpPr>
          <a:spLocks/>
        </xdr:cNvSpPr>
      </xdr:nvSpPr>
      <xdr:spPr>
        <a:xfrm>
          <a:off x="5972175" y="32499300"/>
          <a:ext cx="2495550" cy="8096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Ｂ．日本エヌ・ユー・エス等（４機関）</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４００百万円</a:t>
          </a:r>
        </a:p>
      </xdr:txBody>
    </xdr:sp>
    <xdr:clientData/>
  </xdr:twoCellAnchor>
  <xdr:twoCellAnchor>
    <xdr:from>
      <xdr:col>6</xdr:col>
      <xdr:colOff>85725</xdr:colOff>
      <xdr:row>75</xdr:row>
      <xdr:rowOff>342900</xdr:rowOff>
    </xdr:from>
    <xdr:to>
      <xdr:col>25</xdr:col>
      <xdr:colOff>142875</xdr:colOff>
      <xdr:row>76</xdr:row>
      <xdr:rowOff>66675</xdr:rowOff>
    </xdr:to>
    <xdr:sp>
      <xdr:nvSpPr>
        <xdr:cNvPr id="6" name="正方形/長方形 16"/>
        <xdr:cNvSpPr>
          <a:spLocks/>
        </xdr:cNvSpPr>
      </xdr:nvSpPr>
      <xdr:spPr>
        <a:xfrm>
          <a:off x="1285875" y="32070675"/>
          <a:ext cx="3857625"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　福島県民健康管理基金基金への積み増し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38100</xdr:colOff>
      <xdr:row>79</xdr:row>
      <xdr:rowOff>428625</xdr:rowOff>
    </xdr:from>
    <xdr:to>
      <xdr:col>14</xdr:col>
      <xdr:colOff>47625</xdr:colOff>
      <xdr:row>81</xdr:row>
      <xdr:rowOff>123825</xdr:rowOff>
    </xdr:to>
    <xdr:sp>
      <xdr:nvSpPr>
        <xdr:cNvPr id="7" name="直線矢印コネクタ 17"/>
        <xdr:cNvSpPr>
          <a:spLocks/>
        </xdr:cNvSpPr>
      </xdr:nvSpPr>
      <xdr:spPr>
        <a:xfrm flipH="1">
          <a:off x="2838450" y="34823400"/>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81</xdr:row>
      <xdr:rowOff>371475</xdr:rowOff>
    </xdr:from>
    <xdr:to>
      <xdr:col>19</xdr:col>
      <xdr:colOff>85725</xdr:colOff>
      <xdr:row>82</xdr:row>
      <xdr:rowOff>352425</xdr:rowOff>
    </xdr:to>
    <xdr:sp>
      <xdr:nvSpPr>
        <xdr:cNvPr id="8" name="正方形/長方形 19"/>
        <xdr:cNvSpPr>
          <a:spLocks/>
        </xdr:cNvSpPr>
      </xdr:nvSpPr>
      <xdr:spPr>
        <a:xfrm>
          <a:off x="1905000" y="36099750"/>
          <a:ext cx="1981200" cy="6477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福島県　</a:t>
          </a:r>
        </a:p>
      </xdr:txBody>
    </xdr:sp>
    <xdr:clientData/>
  </xdr:twoCellAnchor>
  <xdr:twoCellAnchor>
    <xdr:from>
      <xdr:col>7</xdr:col>
      <xdr:colOff>171450</xdr:colOff>
      <xdr:row>81</xdr:row>
      <xdr:rowOff>57150</xdr:rowOff>
    </xdr:from>
    <xdr:to>
      <xdr:col>14</xdr:col>
      <xdr:colOff>9525</xdr:colOff>
      <xdr:row>81</xdr:row>
      <xdr:rowOff>352425</xdr:rowOff>
    </xdr:to>
    <xdr:sp>
      <xdr:nvSpPr>
        <xdr:cNvPr id="9" name="正方形/長方形 21"/>
        <xdr:cNvSpPr>
          <a:spLocks/>
        </xdr:cNvSpPr>
      </xdr:nvSpPr>
      <xdr:spPr>
        <a:xfrm>
          <a:off x="1571625" y="35785425"/>
          <a:ext cx="1238250" cy="2952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142875</xdr:colOff>
      <xdr:row>81</xdr:row>
      <xdr:rowOff>295275</xdr:rowOff>
    </xdr:from>
    <xdr:to>
      <xdr:col>41</xdr:col>
      <xdr:colOff>85725</xdr:colOff>
      <xdr:row>82</xdr:row>
      <xdr:rowOff>371475</xdr:rowOff>
    </xdr:to>
    <xdr:sp>
      <xdr:nvSpPr>
        <xdr:cNvPr id="10" name="正方形/長方形 20"/>
        <xdr:cNvSpPr>
          <a:spLocks/>
        </xdr:cNvSpPr>
      </xdr:nvSpPr>
      <xdr:spPr>
        <a:xfrm>
          <a:off x="6343650" y="36023550"/>
          <a:ext cx="1943100"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Ｃ．研究班Ａ　外１４件</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８７百万円</a:t>
          </a:r>
        </a:p>
      </xdr:txBody>
    </xdr:sp>
    <xdr:clientData/>
  </xdr:twoCellAnchor>
  <xdr:twoCellAnchor>
    <xdr:from>
      <xdr:col>35</xdr:col>
      <xdr:colOff>123825</xdr:colOff>
      <xdr:row>73</xdr:row>
      <xdr:rowOff>428625</xdr:rowOff>
    </xdr:from>
    <xdr:to>
      <xdr:col>35</xdr:col>
      <xdr:colOff>133350</xdr:colOff>
      <xdr:row>75</xdr:row>
      <xdr:rowOff>123825</xdr:rowOff>
    </xdr:to>
    <xdr:sp>
      <xdr:nvSpPr>
        <xdr:cNvPr id="11" name="直線矢印コネクタ 22"/>
        <xdr:cNvSpPr>
          <a:spLocks/>
        </xdr:cNvSpPr>
      </xdr:nvSpPr>
      <xdr:spPr>
        <a:xfrm flipH="1">
          <a:off x="7124700" y="30822900"/>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79</xdr:row>
      <xdr:rowOff>276225</xdr:rowOff>
    </xdr:from>
    <xdr:to>
      <xdr:col>36</xdr:col>
      <xdr:colOff>76200</xdr:colOff>
      <xdr:row>80</xdr:row>
      <xdr:rowOff>419100</xdr:rowOff>
    </xdr:to>
    <xdr:sp>
      <xdr:nvSpPr>
        <xdr:cNvPr id="12" name="直線矢印コネクタ 23"/>
        <xdr:cNvSpPr>
          <a:spLocks/>
        </xdr:cNvSpPr>
      </xdr:nvSpPr>
      <xdr:spPr>
        <a:xfrm flipH="1">
          <a:off x="7277100" y="34671000"/>
          <a:ext cx="0" cy="809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77</xdr:row>
      <xdr:rowOff>400050</xdr:rowOff>
    </xdr:from>
    <xdr:to>
      <xdr:col>42</xdr:col>
      <xdr:colOff>95250</xdr:colOff>
      <xdr:row>79</xdr:row>
      <xdr:rowOff>276225</xdr:rowOff>
    </xdr:to>
    <xdr:sp>
      <xdr:nvSpPr>
        <xdr:cNvPr id="13" name="テキスト ボックス 2"/>
        <xdr:cNvSpPr txBox="1">
          <a:spLocks noChangeArrowheads="1"/>
        </xdr:cNvSpPr>
      </xdr:nvSpPr>
      <xdr:spPr>
        <a:xfrm>
          <a:off x="5972175" y="33461325"/>
          <a:ext cx="2524125" cy="1209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放射線の健康影響に係る調査研究、内部被爆の正確な推計による被爆線量評価等に関する調査研究、不安を抱く住民に対する安心リスクコミュニケーション事業などを実施することにより、原子力被災者の健康確保、不安解消を図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57150</xdr:colOff>
      <xdr:row>80</xdr:row>
      <xdr:rowOff>581025</xdr:rowOff>
    </xdr:from>
    <xdr:to>
      <xdr:col>39</xdr:col>
      <xdr:colOff>190500</xdr:colOff>
      <xdr:row>81</xdr:row>
      <xdr:rowOff>304800</xdr:rowOff>
    </xdr:to>
    <xdr:sp>
      <xdr:nvSpPr>
        <xdr:cNvPr id="14" name="正方形/長方形 25"/>
        <xdr:cNvSpPr>
          <a:spLocks/>
        </xdr:cNvSpPr>
      </xdr:nvSpPr>
      <xdr:spPr>
        <a:xfrm>
          <a:off x="5457825" y="35642550"/>
          <a:ext cx="253365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133350</xdr:colOff>
      <xdr:row>78</xdr:row>
      <xdr:rowOff>381000</xdr:rowOff>
    </xdr:from>
    <xdr:to>
      <xdr:col>21</xdr:col>
      <xdr:colOff>171450</xdr:colOff>
      <xdr:row>79</xdr:row>
      <xdr:rowOff>542925</xdr:rowOff>
    </xdr:to>
    <xdr:sp>
      <xdr:nvSpPr>
        <xdr:cNvPr id="15" name="テキスト ボックス 2"/>
        <xdr:cNvSpPr txBox="1">
          <a:spLocks noChangeArrowheads="1"/>
        </xdr:cNvSpPr>
      </xdr:nvSpPr>
      <xdr:spPr>
        <a:xfrm>
          <a:off x="1533525" y="34109025"/>
          <a:ext cx="2838450" cy="828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母乳の放射性物質濃度検査や新生児の聴覚検査を支援するため福島県に必要な資金を積み増し</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Normal="75" zoomScaleSheetLayoutView="100" zoomScalePageLayoutView="70" workbookViewId="0" topLeftCell="A55">
      <selection activeCell="F58" sqref="F58:AX58"/>
    </sheetView>
  </sheetViews>
  <sheetFormatPr defaultColWidth="9.00390625" defaultRowHeight="13.5"/>
  <cols>
    <col min="1" max="50" width="2.625" style="0" customWidth="1"/>
    <col min="51" max="57" width="2.25390625" style="0" customWidth="1"/>
  </cols>
  <sheetData>
    <row r="1" spans="42:49" ht="15.75" customHeight="1">
      <c r="AP1" s="433"/>
      <c r="AQ1" s="433"/>
      <c r="AR1" s="433"/>
      <c r="AS1" s="433"/>
      <c r="AT1" s="433"/>
      <c r="AU1" s="433"/>
      <c r="AV1" s="433"/>
      <c r="AW1" s="8"/>
    </row>
    <row r="2" spans="36:50" ht="21.75" customHeight="1" thickBot="1">
      <c r="AJ2" s="434" t="s">
        <v>0</v>
      </c>
      <c r="AK2" s="434"/>
      <c r="AL2" s="434"/>
      <c r="AM2" s="434"/>
      <c r="AN2" s="434"/>
      <c r="AO2" s="434"/>
      <c r="AP2" s="434"/>
      <c r="AQ2" s="435" t="s">
        <v>147</v>
      </c>
      <c r="AR2" s="435"/>
      <c r="AS2" s="435"/>
      <c r="AT2" s="435"/>
      <c r="AU2" s="435"/>
      <c r="AV2" s="435"/>
      <c r="AW2" s="435"/>
      <c r="AX2" s="435"/>
    </row>
    <row r="3" spans="1:50" ht="21" customHeight="1" thickBot="1">
      <c r="A3" s="25" t="s">
        <v>87</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97</v>
      </c>
      <c r="AP3" s="26"/>
      <c r="AQ3" s="26"/>
      <c r="AR3" s="26"/>
      <c r="AS3" s="26"/>
      <c r="AT3" s="26"/>
      <c r="AU3" s="26"/>
      <c r="AV3" s="26"/>
      <c r="AW3" s="26"/>
      <c r="AX3" s="28"/>
    </row>
    <row r="4" spans="1:50" ht="24.75" customHeight="1">
      <c r="A4" s="427" t="s">
        <v>43</v>
      </c>
      <c r="B4" s="428"/>
      <c r="C4" s="428"/>
      <c r="D4" s="428"/>
      <c r="E4" s="428"/>
      <c r="F4" s="428"/>
      <c r="G4" s="438" t="s">
        <v>125</v>
      </c>
      <c r="H4" s="439"/>
      <c r="I4" s="439"/>
      <c r="J4" s="439"/>
      <c r="K4" s="439"/>
      <c r="L4" s="439"/>
      <c r="M4" s="439"/>
      <c r="N4" s="439"/>
      <c r="O4" s="439"/>
      <c r="P4" s="439"/>
      <c r="Q4" s="439"/>
      <c r="R4" s="439"/>
      <c r="S4" s="439"/>
      <c r="T4" s="439"/>
      <c r="U4" s="439"/>
      <c r="V4" s="439"/>
      <c r="W4" s="439"/>
      <c r="X4" s="439"/>
      <c r="Y4" s="440" t="s">
        <v>98</v>
      </c>
      <c r="Z4" s="441"/>
      <c r="AA4" s="441"/>
      <c r="AB4" s="441"/>
      <c r="AC4" s="441"/>
      <c r="AD4" s="442"/>
      <c r="AE4" s="407" t="s">
        <v>99</v>
      </c>
      <c r="AF4" s="408"/>
      <c r="AG4" s="408"/>
      <c r="AH4" s="408"/>
      <c r="AI4" s="408"/>
      <c r="AJ4" s="408"/>
      <c r="AK4" s="408"/>
      <c r="AL4" s="408"/>
      <c r="AM4" s="408"/>
      <c r="AN4" s="408"/>
      <c r="AO4" s="408"/>
      <c r="AP4" s="409"/>
      <c r="AQ4" s="410" t="s">
        <v>1</v>
      </c>
      <c r="AR4" s="411"/>
      <c r="AS4" s="411"/>
      <c r="AT4" s="411"/>
      <c r="AU4" s="411"/>
      <c r="AV4" s="411"/>
      <c r="AW4" s="411"/>
      <c r="AX4" s="412"/>
    </row>
    <row r="5" spans="1:50" ht="30" customHeight="1">
      <c r="A5" s="413" t="s">
        <v>44</v>
      </c>
      <c r="B5" s="414"/>
      <c r="C5" s="414"/>
      <c r="D5" s="414"/>
      <c r="E5" s="414"/>
      <c r="F5" s="415"/>
      <c r="G5" s="416" t="s">
        <v>126</v>
      </c>
      <c r="H5" s="417"/>
      <c r="I5" s="417"/>
      <c r="J5" s="417"/>
      <c r="K5" s="417"/>
      <c r="L5" s="417"/>
      <c r="M5" s="417"/>
      <c r="N5" s="417"/>
      <c r="O5" s="417"/>
      <c r="P5" s="417"/>
      <c r="Q5" s="417"/>
      <c r="R5" s="417"/>
      <c r="S5" s="417"/>
      <c r="T5" s="417"/>
      <c r="U5" s="417"/>
      <c r="V5" s="126"/>
      <c r="W5" s="126"/>
      <c r="X5" s="126"/>
      <c r="Y5" s="418" t="s">
        <v>2</v>
      </c>
      <c r="Z5" s="419"/>
      <c r="AA5" s="419"/>
      <c r="AB5" s="419"/>
      <c r="AC5" s="419"/>
      <c r="AD5" s="420"/>
      <c r="AE5" s="421" t="s">
        <v>100</v>
      </c>
      <c r="AF5" s="422"/>
      <c r="AG5" s="422"/>
      <c r="AH5" s="422"/>
      <c r="AI5" s="422"/>
      <c r="AJ5" s="422"/>
      <c r="AK5" s="422"/>
      <c r="AL5" s="422"/>
      <c r="AM5" s="422"/>
      <c r="AN5" s="422"/>
      <c r="AO5" s="422"/>
      <c r="AP5" s="423"/>
      <c r="AQ5" s="424" t="s">
        <v>105</v>
      </c>
      <c r="AR5" s="425"/>
      <c r="AS5" s="425"/>
      <c r="AT5" s="425"/>
      <c r="AU5" s="425"/>
      <c r="AV5" s="425"/>
      <c r="AW5" s="425"/>
      <c r="AX5" s="426"/>
    </row>
    <row r="6" spans="1:50" ht="36" customHeight="1">
      <c r="A6" s="388" t="s">
        <v>3</v>
      </c>
      <c r="B6" s="389"/>
      <c r="C6" s="389"/>
      <c r="D6" s="389"/>
      <c r="E6" s="389"/>
      <c r="F6" s="389"/>
      <c r="G6" s="390" t="s">
        <v>127</v>
      </c>
      <c r="H6" s="56"/>
      <c r="I6" s="56"/>
      <c r="J6" s="56"/>
      <c r="K6" s="56"/>
      <c r="L6" s="56"/>
      <c r="M6" s="56"/>
      <c r="N6" s="56"/>
      <c r="O6" s="56"/>
      <c r="P6" s="56"/>
      <c r="Q6" s="56"/>
      <c r="R6" s="56"/>
      <c r="S6" s="56"/>
      <c r="T6" s="56"/>
      <c r="U6" s="56"/>
      <c r="V6" s="56"/>
      <c r="W6" s="56"/>
      <c r="X6" s="56"/>
      <c r="Y6" s="391" t="s">
        <v>101</v>
      </c>
      <c r="Z6" s="392"/>
      <c r="AA6" s="392"/>
      <c r="AB6" s="392"/>
      <c r="AC6" s="392"/>
      <c r="AD6" s="393"/>
      <c r="AE6" s="394" t="s">
        <v>146</v>
      </c>
      <c r="AF6" s="394"/>
      <c r="AG6" s="394"/>
      <c r="AH6" s="394"/>
      <c r="AI6" s="394"/>
      <c r="AJ6" s="394"/>
      <c r="AK6" s="394"/>
      <c r="AL6" s="394"/>
      <c r="AM6" s="394"/>
      <c r="AN6" s="394"/>
      <c r="AO6" s="394"/>
      <c r="AP6" s="394"/>
      <c r="AQ6" s="126"/>
      <c r="AR6" s="126"/>
      <c r="AS6" s="126"/>
      <c r="AT6" s="126"/>
      <c r="AU6" s="126"/>
      <c r="AV6" s="126"/>
      <c r="AW6" s="126"/>
      <c r="AX6" s="395"/>
    </row>
    <row r="7" spans="1:50" ht="39.75" customHeight="1">
      <c r="A7" s="396" t="s">
        <v>36</v>
      </c>
      <c r="B7" s="397"/>
      <c r="C7" s="397"/>
      <c r="D7" s="397"/>
      <c r="E7" s="397"/>
      <c r="F7" s="397"/>
      <c r="G7" s="398" t="s">
        <v>148</v>
      </c>
      <c r="H7" s="399"/>
      <c r="I7" s="399"/>
      <c r="J7" s="399"/>
      <c r="K7" s="399"/>
      <c r="L7" s="399"/>
      <c r="M7" s="399"/>
      <c r="N7" s="399"/>
      <c r="O7" s="399"/>
      <c r="P7" s="399"/>
      <c r="Q7" s="399"/>
      <c r="R7" s="399"/>
      <c r="S7" s="399"/>
      <c r="T7" s="399"/>
      <c r="U7" s="399"/>
      <c r="V7" s="399"/>
      <c r="W7" s="399"/>
      <c r="X7" s="400"/>
      <c r="Y7" s="401" t="s">
        <v>4</v>
      </c>
      <c r="Z7" s="402"/>
      <c r="AA7" s="402"/>
      <c r="AB7" s="402"/>
      <c r="AC7" s="402"/>
      <c r="AD7" s="403"/>
      <c r="AE7" s="404" t="s">
        <v>110</v>
      </c>
      <c r="AF7" s="405"/>
      <c r="AG7" s="405"/>
      <c r="AH7" s="405"/>
      <c r="AI7" s="405"/>
      <c r="AJ7" s="405"/>
      <c r="AK7" s="405"/>
      <c r="AL7" s="405"/>
      <c r="AM7" s="405"/>
      <c r="AN7" s="405"/>
      <c r="AO7" s="405"/>
      <c r="AP7" s="405"/>
      <c r="AQ7" s="405"/>
      <c r="AR7" s="405"/>
      <c r="AS7" s="405"/>
      <c r="AT7" s="405"/>
      <c r="AU7" s="405"/>
      <c r="AV7" s="405"/>
      <c r="AW7" s="405"/>
      <c r="AX7" s="406"/>
    </row>
    <row r="8" spans="1:50" ht="103.5" customHeight="1">
      <c r="A8" s="378" t="s">
        <v>37</v>
      </c>
      <c r="B8" s="379"/>
      <c r="C8" s="379"/>
      <c r="D8" s="379"/>
      <c r="E8" s="379"/>
      <c r="F8" s="379"/>
      <c r="G8" s="380" t="s">
        <v>102</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row>
    <row r="9" spans="1:50" ht="137.25" customHeight="1">
      <c r="A9" s="378" t="s">
        <v>52</v>
      </c>
      <c r="B9" s="379"/>
      <c r="C9" s="379"/>
      <c r="D9" s="379"/>
      <c r="E9" s="379"/>
      <c r="F9" s="379"/>
      <c r="G9" s="383" t="s">
        <v>103</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29.25" customHeight="1">
      <c r="A10" s="378" t="s">
        <v>5</v>
      </c>
      <c r="B10" s="379"/>
      <c r="C10" s="379"/>
      <c r="D10" s="379"/>
      <c r="E10" s="379"/>
      <c r="F10" s="384"/>
      <c r="G10" s="385" t="s">
        <v>104</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363" t="s">
        <v>38</v>
      </c>
      <c r="B11" s="364"/>
      <c r="C11" s="364"/>
      <c r="D11" s="364"/>
      <c r="E11" s="364"/>
      <c r="F11" s="365"/>
      <c r="G11" s="372"/>
      <c r="H11" s="373"/>
      <c r="I11" s="373"/>
      <c r="J11" s="373"/>
      <c r="K11" s="373"/>
      <c r="L11" s="373"/>
      <c r="M11" s="373"/>
      <c r="N11" s="373"/>
      <c r="O11" s="374"/>
      <c r="P11" s="54" t="s">
        <v>89</v>
      </c>
      <c r="Q11" s="49"/>
      <c r="R11" s="49"/>
      <c r="S11" s="49"/>
      <c r="T11" s="49"/>
      <c r="U11" s="49"/>
      <c r="V11" s="50"/>
      <c r="W11" s="54" t="s">
        <v>90</v>
      </c>
      <c r="X11" s="49"/>
      <c r="Y11" s="49"/>
      <c r="Z11" s="49"/>
      <c r="AA11" s="49"/>
      <c r="AB11" s="49"/>
      <c r="AC11" s="50"/>
      <c r="AD11" s="54" t="s">
        <v>91</v>
      </c>
      <c r="AE11" s="49"/>
      <c r="AF11" s="49"/>
      <c r="AG11" s="49"/>
      <c r="AH11" s="49"/>
      <c r="AI11" s="49"/>
      <c r="AJ11" s="50"/>
      <c r="AK11" s="54" t="s">
        <v>92</v>
      </c>
      <c r="AL11" s="49"/>
      <c r="AM11" s="49"/>
      <c r="AN11" s="49"/>
      <c r="AO11" s="49"/>
      <c r="AP11" s="49"/>
      <c r="AQ11" s="50"/>
      <c r="AR11" s="54" t="s">
        <v>93</v>
      </c>
      <c r="AS11" s="49"/>
      <c r="AT11" s="49"/>
      <c r="AU11" s="49"/>
      <c r="AV11" s="49"/>
      <c r="AW11" s="49"/>
      <c r="AX11" s="349"/>
    </row>
    <row r="12" spans="1:50" ht="21" customHeight="1">
      <c r="A12" s="366"/>
      <c r="B12" s="367"/>
      <c r="C12" s="367"/>
      <c r="D12" s="367"/>
      <c r="E12" s="367"/>
      <c r="F12" s="368"/>
      <c r="G12" s="350" t="s">
        <v>6</v>
      </c>
      <c r="H12" s="351"/>
      <c r="I12" s="356" t="s">
        <v>7</v>
      </c>
      <c r="J12" s="357"/>
      <c r="K12" s="357"/>
      <c r="L12" s="357"/>
      <c r="M12" s="357"/>
      <c r="N12" s="357"/>
      <c r="O12" s="358"/>
      <c r="P12" s="359"/>
      <c r="Q12" s="359"/>
      <c r="R12" s="359"/>
      <c r="S12" s="359"/>
      <c r="T12" s="359"/>
      <c r="U12" s="359"/>
      <c r="V12" s="359"/>
      <c r="W12" s="360">
        <v>0</v>
      </c>
      <c r="X12" s="360"/>
      <c r="Y12" s="360"/>
      <c r="Z12" s="360"/>
      <c r="AA12" s="360"/>
      <c r="AB12" s="360"/>
      <c r="AC12" s="360"/>
      <c r="AD12" s="360">
        <v>1900</v>
      </c>
      <c r="AE12" s="360"/>
      <c r="AF12" s="360"/>
      <c r="AG12" s="360"/>
      <c r="AH12" s="360"/>
      <c r="AI12" s="360"/>
      <c r="AJ12" s="360"/>
      <c r="AK12" s="360">
        <v>1400</v>
      </c>
      <c r="AL12" s="360"/>
      <c r="AM12" s="360"/>
      <c r="AN12" s="360"/>
      <c r="AO12" s="360"/>
      <c r="AP12" s="360"/>
      <c r="AQ12" s="360"/>
      <c r="AR12" s="361">
        <v>1791</v>
      </c>
      <c r="AS12" s="361"/>
      <c r="AT12" s="361"/>
      <c r="AU12" s="361"/>
      <c r="AV12" s="361"/>
      <c r="AW12" s="361"/>
      <c r="AX12" s="362"/>
    </row>
    <row r="13" spans="1:50" ht="21" customHeight="1">
      <c r="A13" s="366"/>
      <c r="B13" s="367"/>
      <c r="C13" s="367"/>
      <c r="D13" s="367"/>
      <c r="E13" s="367"/>
      <c r="F13" s="368"/>
      <c r="G13" s="352"/>
      <c r="H13" s="353"/>
      <c r="I13" s="344" t="s">
        <v>8</v>
      </c>
      <c r="J13" s="345"/>
      <c r="K13" s="345"/>
      <c r="L13" s="345"/>
      <c r="M13" s="345"/>
      <c r="N13" s="345"/>
      <c r="O13" s="346"/>
      <c r="P13" s="347"/>
      <c r="Q13" s="347"/>
      <c r="R13" s="347"/>
      <c r="S13" s="347"/>
      <c r="T13" s="347"/>
      <c r="U13" s="347"/>
      <c r="V13" s="347"/>
      <c r="W13" s="348">
        <v>78182</v>
      </c>
      <c r="X13" s="348"/>
      <c r="Y13" s="348"/>
      <c r="Z13" s="348"/>
      <c r="AA13" s="348"/>
      <c r="AB13" s="348"/>
      <c r="AC13" s="348"/>
      <c r="AD13" s="348">
        <v>0</v>
      </c>
      <c r="AE13" s="348"/>
      <c r="AF13" s="348"/>
      <c r="AG13" s="348"/>
      <c r="AH13" s="348"/>
      <c r="AI13" s="348"/>
      <c r="AJ13" s="348"/>
      <c r="AK13" s="348">
        <v>0</v>
      </c>
      <c r="AL13" s="348"/>
      <c r="AM13" s="348"/>
      <c r="AN13" s="348"/>
      <c r="AO13" s="348"/>
      <c r="AP13" s="348"/>
      <c r="AQ13" s="348"/>
      <c r="AR13" s="342"/>
      <c r="AS13" s="342"/>
      <c r="AT13" s="342"/>
      <c r="AU13" s="342"/>
      <c r="AV13" s="342"/>
      <c r="AW13" s="342"/>
      <c r="AX13" s="343"/>
    </row>
    <row r="14" spans="1:50" ht="24.75" customHeight="1">
      <c r="A14" s="366"/>
      <c r="B14" s="367"/>
      <c r="C14" s="367"/>
      <c r="D14" s="367"/>
      <c r="E14" s="367"/>
      <c r="F14" s="368"/>
      <c r="G14" s="352"/>
      <c r="H14" s="353"/>
      <c r="I14" s="344" t="s">
        <v>9</v>
      </c>
      <c r="J14" s="345"/>
      <c r="K14" s="345"/>
      <c r="L14" s="345"/>
      <c r="M14" s="345"/>
      <c r="N14" s="345"/>
      <c r="O14" s="346"/>
      <c r="P14" s="347"/>
      <c r="Q14" s="347"/>
      <c r="R14" s="347"/>
      <c r="S14" s="347"/>
      <c r="T14" s="347"/>
      <c r="U14" s="347"/>
      <c r="V14" s="347"/>
      <c r="W14" s="348">
        <v>0</v>
      </c>
      <c r="X14" s="348"/>
      <c r="Y14" s="348"/>
      <c r="Z14" s="348"/>
      <c r="AA14" s="348"/>
      <c r="AB14" s="348"/>
      <c r="AC14" s="348"/>
      <c r="AD14" s="348">
        <v>0</v>
      </c>
      <c r="AE14" s="348"/>
      <c r="AF14" s="348"/>
      <c r="AG14" s="348"/>
      <c r="AH14" s="348"/>
      <c r="AI14" s="348"/>
      <c r="AJ14" s="348"/>
      <c r="AK14" s="348">
        <v>0</v>
      </c>
      <c r="AL14" s="348"/>
      <c r="AM14" s="348"/>
      <c r="AN14" s="348"/>
      <c r="AO14" s="348"/>
      <c r="AP14" s="348"/>
      <c r="AQ14" s="348"/>
      <c r="AR14" s="342"/>
      <c r="AS14" s="342"/>
      <c r="AT14" s="342"/>
      <c r="AU14" s="342"/>
      <c r="AV14" s="342"/>
      <c r="AW14" s="342"/>
      <c r="AX14" s="343"/>
    </row>
    <row r="15" spans="1:50" ht="24.75" customHeight="1">
      <c r="A15" s="366"/>
      <c r="B15" s="367"/>
      <c r="C15" s="367"/>
      <c r="D15" s="367"/>
      <c r="E15" s="367"/>
      <c r="F15" s="368"/>
      <c r="G15" s="354"/>
      <c r="H15" s="355"/>
      <c r="I15" s="375" t="s">
        <v>24</v>
      </c>
      <c r="J15" s="376"/>
      <c r="K15" s="376"/>
      <c r="L15" s="376"/>
      <c r="M15" s="376"/>
      <c r="N15" s="376"/>
      <c r="O15" s="377"/>
      <c r="P15" s="336"/>
      <c r="Q15" s="336"/>
      <c r="R15" s="336"/>
      <c r="S15" s="336"/>
      <c r="T15" s="336"/>
      <c r="U15" s="336"/>
      <c r="V15" s="336"/>
      <c r="W15" s="337">
        <f>SUM(W12:AC14)</f>
        <v>78182</v>
      </c>
      <c r="X15" s="337"/>
      <c r="Y15" s="337"/>
      <c r="Z15" s="337"/>
      <c r="AA15" s="337"/>
      <c r="AB15" s="337"/>
      <c r="AC15" s="337"/>
      <c r="AD15" s="337">
        <f>SUM(AD12:AJ14)</f>
        <v>1900</v>
      </c>
      <c r="AE15" s="337"/>
      <c r="AF15" s="337"/>
      <c r="AG15" s="337"/>
      <c r="AH15" s="337"/>
      <c r="AI15" s="337"/>
      <c r="AJ15" s="337"/>
      <c r="AK15" s="337">
        <f>SUM(AK12:AQ14)</f>
        <v>1400</v>
      </c>
      <c r="AL15" s="337"/>
      <c r="AM15" s="337"/>
      <c r="AN15" s="337"/>
      <c r="AO15" s="337"/>
      <c r="AP15" s="337"/>
      <c r="AQ15" s="337"/>
      <c r="AR15" s="338">
        <v>1791</v>
      </c>
      <c r="AS15" s="338"/>
      <c r="AT15" s="338"/>
      <c r="AU15" s="338"/>
      <c r="AV15" s="338"/>
      <c r="AW15" s="338"/>
      <c r="AX15" s="339"/>
    </row>
    <row r="16" spans="1:50" ht="24.75" customHeight="1">
      <c r="A16" s="366"/>
      <c r="B16" s="367"/>
      <c r="C16" s="367"/>
      <c r="D16" s="367"/>
      <c r="E16" s="367"/>
      <c r="F16" s="368"/>
      <c r="G16" s="333" t="s">
        <v>10</v>
      </c>
      <c r="H16" s="334"/>
      <c r="I16" s="334"/>
      <c r="J16" s="334"/>
      <c r="K16" s="334"/>
      <c r="L16" s="334"/>
      <c r="M16" s="334"/>
      <c r="N16" s="334"/>
      <c r="O16" s="334"/>
      <c r="P16" s="340"/>
      <c r="Q16" s="340"/>
      <c r="R16" s="340"/>
      <c r="S16" s="340"/>
      <c r="T16" s="340"/>
      <c r="U16" s="340"/>
      <c r="V16" s="340"/>
      <c r="W16" s="341">
        <v>78182</v>
      </c>
      <c r="X16" s="341"/>
      <c r="Y16" s="341"/>
      <c r="Z16" s="341"/>
      <c r="AA16" s="341"/>
      <c r="AB16" s="341"/>
      <c r="AC16" s="341"/>
      <c r="AD16" s="341">
        <v>1100</v>
      </c>
      <c r="AE16" s="341"/>
      <c r="AF16" s="341"/>
      <c r="AG16" s="341"/>
      <c r="AH16" s="341"/>
      <c r="AI16" s="341"/>
      <c r="AJ16" s="341"/>
      <c r="AK16" s="340"/>
      <c r="AL16" s="340"/>
      <c r="AM16" s="340"/>
      <c r="AN16" s="340"/>
      <c r="AO16" s="340"/>
      <c r="AP16" s="340"/>
      <c r="AQ16" s="340"/>
      <c r="AR16" s="331"/>
      <c r="AS16" s="331"/>
      <c r="AT16" s="331"/>
      <c r="AU16" s="331"/>
      <c r="AV16" s="331"/>
      <c r="AW16" s="331"/>
      <c r="AX16" s="332"/>
    </row>
    <row r="17" spans="1:50" ht="24.75" customHeight="1">
      <c r="A17" s="369"/>
      <c r="B17" s="370"/>
      <c r="C17" s="370"/>
      <c r="D17" s="370"/>
      <c r="E17" s="370"/>
      <c r="F17" s="371"/>
      <c r="G17" s="333" t="s">
        <v>11</v>
      </c>
      <c r="H17" s="334"/>
      <c r="I17" s="334"/>
      <c r="J17" s="334"/>
      <c r="K17" s="334"/>
      <c r="L17" s="334"/>
      <c r="M17" s="334"/>
      <c r="N17" s="334"/>
      <c r="O17" s="334"/>
      <c r="P17" s="331"/>
      <c r="Q17" s="331"/>
      <c r="R17" s="331"/>
      <c r="S17" s="331"/>
      <c r="T17" s="331"/>
      <c r="U17" s="331"/>
      <c r="V17" s="331"/>
      <c r="W17" s="335">
        <f>+W16/W15</f>
        <v>1</v>
      </c>
      <c r="X17" s="335"/>
      <c r="Y17" s="335"/>
      <c r="Z17" s="335"/>
      <c r="AA17" s="335"/>
      <c r="AB17" s="335"/>
      <c r="AC17" s="335"/>
      <c r="AD17" s="335">
        <f>+AD16/AD15</f>
        <v>0.5789473684210527</v>
      </c>
      <c r="AE17" s="335"/>
      <c r="AF17" s="335"/>
      <c r="AG17" s="335"/>
      <c r="AH17" s="335"/>
      <c r="AI17" s="335"/>
      <c r="AJ17" s="335"/>
      <c r="AK17" s="331"/>
      <c r="AL17" s="331"/>
      <c r="AM17" s="331"/>
      <c r="AN17" s="331"/>
      <c r="AO17" s="331"/>
      <c r="AP17" s="331"/>
      <c r="AQ17" s="331"/>
      <c r="AR17" s="331"/>
      <c r="AS17" s="331"/>
      <c r="AT17" s="331"/>
      <c r="AU17" s="331"/>
      <c r="AV17" s="331"/>
      <c r="AW17" s="331"/>
      <c r="AX17" s="332"/>
    </row>
    <row r="18" spans="1:50" ht="31.5" customHeight="1">
      <c r="A18" s="311" t="s">
        <v>13</v>
      </c>
      <c r="B18" s="312"/>
      <c r="C18" s="312"/>
      <c r="D18" s="312"/>
      <c r="E18" s="312"/>
      <c r="F18" s="313"/>
      <c r="G18" s="306" t="s">
        <v>56</v>
      </c>
      <c r="H18" s="49"/>
      <c r="I18" s="49"/>
      <c r="J18" s="49"/>
      <c r="K18" s="49"/>
      <c r="L18" s="49"/>
      <c r="M18" s="49"/>
      <c r="N18" s="49"/>
      <c r="O18" s="49"/>
      <c r="P18" s="49"/>
      <c r="Q18" s="49"/>
      <c r="R18" s="49"/>
      <c r="S18" s="49"/>
      <c r="T18" s="49"/>
      <c r="U18" s="49"/>
      <c r="V18" s="49"/>
      <c r="W18" s="49"/>
      <c r="X18" s="50"/>
      <c r="Y18" s="307"/>
      <c r="Z18" s="135"/>
      <c r="AA18" s="136"/>
      <c r="AB18" s="54" t="s">
        <v>12</v>
      </c>
      <c r="AC18" s="49"/>
      <c r="AD18" s="50"/>
      <c r="AE18" s="64" t="s">
        <v>89</v>
      </c>
      <c r="AF18" s="64"/>
      <c r="AG18" s="64"/>
      <c r="AH18" s="64"/>
      <c r="AI18" s="64"/>
      <c r="AJ18" s="64" t="s">
        <v>90</v>
      </c>
      <c r="AK18" s="64"/>
      <c r="AL18" s="64"/>
      <c r="AM18" s="64"/>
      <c r="AN18" s="64"/>
      <c r="AO18" s="64" t="s">
        <v>91</v>
      </c>
      <c r="AP18" s="64"/>
      <c r="AQ18" s="64"/>
      <c r="AR18" s="64"/>
      <c r="AS18" s="64"/>
      <c r="AT18" s="79" t="s">
        <v>14</v>
      </c>
      <c r="AU18" s="64"/>
      <c r="AV18" s="64"/>
      <c r="AW18" s="64"/>
      <c r="AX18" s="318"/>
    </row>
    <row r="19" spans="1:50" ht="39.75" customHeight="1">
      <c r="A19" s="314"/>
      <c r="B19" s="312"/>
      <c r="C19" s="312"/>
      <c r="D19" s="312"/>
      <c r="E19" s="312"/>
      <c r="F19" s="313"/>
      <c r="G19" s="319" t="s">
        <v>154</v>
      </c>
      <c r="H19" s="320"/>
      <c r="I19" s="320"/>
      <c r="J19" s="320"/>
      <c r="K19" s="320"/>
      <c r="L19" s="320"/>
      <c r="M19" s="320"/>
      <c r="N19" s="320"/>
      <c r="O19" s="320"/>
      <c r="P19" s="320"/>
      <c r="Q19" s="320"/>
      <c r="R19" s="320"/>
      <c r="S19" s="320"/>
      <c r="T19" s="320"/>
      <c r="U19" s="320"/>
      <c r="V19" s="320"/>
      <c r="W19" s="320"/>
      <c r="X19" s="321"/>
      <c r="Y19" s="325" t="s">
        <v>15</v>
      </c>
      <c r="Z19" s="326"/>
      <c r="AA19" s="327"/>
      <c r="AB19" s="328"/>
      <c r="AC19" s="328"/>
      <c r="AD19" s="328"/>
      <c r="AE19" s="296" t="s">
        <v>108</v>
      </c>
      <c r="AF19" s="297"/>
      <c r="AG19" s="297"/>
      <c r="AH19" s="297"/>
      <c r="AI19" s="298"/>
      <c r="AJ19" s="296" t="s">
        <v>108</v>
      </c>
      <c r="AK19" s="297"/>
      <c r="AL19" s="297"/>
      <c r="AM19" s="297"/>
      <c r="AN19" s="298"/>
      <c r="AO19" s="296" t="s">
        <v>108</v>
      </c>
      <c r="AP19" s="297"/>
      <c r="AQ19" s="297"/>
      <c r="AR19" s="297"/>
      <c r="AS19" s="298"/>
      <c r="AT19" s="65" t="s">
        <v>106</v>
      </c>
      <c r="AU19" s="65"/>
      <c r="AV19" s="65"/>
      <c r="AW19" s="65"/>
      <c r="AX19" s="329"/>
    </row>
    <row r="20" spans="1:50" ht="51" customHeight="1">
      <c r="A20" s="315"/>
      <c r="B20" s="316"/>
      <c r="C20" s="316"/>
      <c r="D20" s="316"/>
      <c r="E20" s="316"/>
      <c r="F20" s="317"/>
      <c r="G20" s="322"/>
      <c r="H20" s="323"/>
      <c r="I20" s="323"/>
      <c r="J20" s="323"/>
      <c r="K20" s="323"/>
      <c r="L20" s="323"/>
      <c r="M20" s="323"/>
      <c r="N20" s="323"/>
      <c r="O20" s="323"/>
      <c r="P20" s="323"/>
      <c r="Q20" s="323"/>
      <c r="R20" s="323"/>
      <c r="S20" s="323"/>
      <c r="T20" s="323"/>
      <c r="U20" s="323"/>
      <c r="V20" s="323"/>
      <c r="W20" s="323"/>
      <c r="X20" s="324"/>
      <c r="Y20" s="54" t="s">
        <v>16</v>
      </c>
      <c r="Z20" s="49"/>
      <c r="AA20" s="50"/>
      <c r="AB20" s="330" t="s">
        <v>17</v>
      </c>
      <c r="AC20" s="330"/>
      <c r="AD20" s="330"/>
      <c r="AE20" s="296" t="s">
        <v>108</v>
      </c>
      <c r="AF20" s="297"/>
      <c r="AG20" s="297"/>
      <c r="AH20" s="297"/>
      <c r="AI20" s="298"/>
      <c r="AJ20" s="296" t="s">
        <v>108</v>
      </c>
      <c r="AK20" s="297"/>
      <c r="AL20" s="297"/>
      <c r="AM20" s="297"/>
      <c r="AN20" s="298"/>
      <c r="AO20" s="296" t="s">
        <v>108</v>
      </c>
      <c r="AP20" s="297"/>
      <c r="AQ20" s="297"/>
      <c r="AR20" s="297"/>
      <c r="AS20" s="298"/>
      <c r="AT20" s="299"/>
      <c r="AU20" s="299"/>
      <c r="AV20" s="299"/>
      <c r="AW20" s="299"/>
      <c r="AX20" s="300"/>
    </row>
    <row r="21" spans="1:50" ht="31.5" customHeight="1">
      <c r="A21" s="269" t="s">
        <v>49</v>
      </c>
      <c r="B21" s="301"/>
      <c r="C21" s="301"/>
      <c r="D21" s="301"/>
      <c r="E21" s="301"/>
      <c r="F21" s="302"/>
      <c r="G21" s="306" t="s">
        <v>53</v>
      </c>
      <c r="H21" s="49"/>
      <c r="I21" s="49"/>
      <c r="J21" s="49"/>
      <c r="K21" s="49"/>
      <c r="L21" s="49"/>
      <c r="M21" s="49"/>
      <c r="N21" s="49"/>
      <c r="O21" s="49"/>
      <c r="P21" s="49"/>
      <c r="Q21" s="49"/>
      <c r="R21" s="49"/>
      <c r="S21" s="49"/>
      <c r="T21" s="49"/>
      <c r="U21" s="49"/>
      <c r="V21" s="49"/>
      <c r="W21" s="49"/>
      <c r="X21" s="50"/>
      <c r="Y21" s="307"/>
      <c r="Z21" s="135"/>
      <c r="AA21" s="136"/>
      <c r="AB21" s="54" t="s">
        <v>12</v>
      </c>
      <c r="AC21" s="49"/>
      <c r="AD21" s="50"/>
      <c r="AE21" s="64" t="s">
        <v>89</v>
      </c>
      <c r="AF21" s="64"/>
      <c r="AG21" s="64"/>
      <c r="AH21" s="64"/>
      <c r="AI21" s="64"/>
      <c r="AJ21" s="64" t="s">
        <v>90</v>
      </c>
      <c r="AK21" s="64"/>
      <c r="AL21" s="64"/>
      <c r="AM21" s="64"/>
      <c r="AN21" s="64"/>
      <c r="AO21" s="64" t="s">
        <v>91</v>
      </c>
      <c r="AP21" s="64"/>
      <c r="AQ21" s="64"/>
      <c r="AR21" s="64"/>
      <c r="AS21" s="64"/>
      <c r="AT21" s="308" t="s">
        <v>94</v>
      </c>
      <c r="AU21" s="309"/>
      <c r="AV21" s="309"/>
      <c r="AW21" s="309"/>
      <c r="AX21" s="310"/>
    </row>
    <row r="22" spans="1:50" ht="39.75" customHeight="1">
      <c r="A22" s="203"/>
      <c r="B22" s="204"/>
      <c r="C22" s="204"/>
      <c r="D22" s="204"/>
      <c r="E22" s="204"/>
      <c r="F22" s="205"/>
      <c r="G22" s="278" t="s">
        <v>107</v>
      </c>
      <c r="H22" s="279"/>
      <c r="I22" s="279"/>
      <c r="J22" s="279"/>
      <c r="K22" s="279"/>
      <c r="L22" s="279"/>
      <c r="M22" s="279"/>
      <c r="N22" s="279"/>
      <c r="O22" s="279"/>
      <c r="P22" s="279"/>
      <c r="Q22" s="279"/>
      <c r="R22" s="279"/>
      <c r="S22" s="279"/>
      <c r="T22" s="279"/>
      <c r="U22" s="279"/>
      <c r="V22" s="279"/>
      <c r="W22" s="279"/>
      <c r="X22" s="280"/>
      <c r="Y22" s="284" t="s">
        <v>54</v>
      </c>
      <c r="Z22" s="285"/>
      <c r="AA22" s="286"/>
      <c r="AB22" s="290"/>
      <c r="AC22" s="291"/>
      <c r="AD22" s="292"/>
      <c r="AE22" s="263" t="s">
        <v>106</v>
      </c>
      <c r="AF22" s="119"/>
      <c r="AG22" s="119"/>
      <c r="AH22" s="119"/>
      <c r="AI22" s="179"/>
      <c r="AJ22" s="263" t="s">
        <v>106</v>
      </c>
      <c r="AK22" s="119"/>
      <c r="AL22" s="119"/>
      <c r="AM22" s="119"/>
      <c r="AN22" s="179"/>
      <c r="AO22" s="263" t="s">
        <v>106</v>
      </c>
      <c r="AP22" s="119"/>
      <c r="AQ22" s="119"/>
      <c r="AR22" s="119"/>
      <c r="AS22" s="179"/>
      <c r="AT22" s="263" t="s">
        <v>106</v>
      </c>
      <c r="AU22" s="119"/>
      <c r="AV22" s="119"/>
      <c r="AW22" s="119"/>
      <c r="AX22" s="179"/>
    </row>
    <row r="23" spans="1:50" ht="32.25" customHeight="1">
      <c r="A23" s="303"/>
      <c r="B23" s="304"/>
      <c r="C23" s="304"/>
      <c r="D23" s="304"/>
      <c r="E23" s="304"/>
      <c r="F23" s="305"/>
      <c r="G23" s="281"/>
      <c r="H23" s="282"/>
      <c r="I23" s="282"/>
      <c r="J23" s="282"/>
      <c r="K23" s="282"/>
      <c r="L23" s="282"/>
      <c r="M23" s="282"/>
      <c r="N23" s="282"/>
      <c r="O23" s="282"/>
      <c r="P23" s="282"/>
      <c r="Q23" s="282"/>
      <c r="R23" s="282"/>
      <c r="S23" s="282"/>
      <c r="T23" s="282"/>
      <c r="U23" s="282"/>
      <c r="V23" s="282"/>
      <c r="W23" s="282"/>
      <c r="X23" s="283"/>
      <c r="Y23" s="287"/>
      <c r="Z23" s="288"/>
      <c r="AA23" s="289"/>
      <c r="AB23" s="293"/>
      <c r="AC23" s="294"/>
      <c r="AD23" s="295"/>
      <c r="AE23" s="264" t="s">
        <v>183</v>
      </c>
      <c r="AF23" s="265"/>
      <c r="AG23" s="265"/>
      <c r="AH23" s="265"/>
      <c r="AI23" s="266"/>
      <c r="AJ23" s="267" t="s">
        <v>182</v>
      </c>
      <c r="AK23" s="265"/>
      <c r="AL23" s="265"/>
      <c r="AM23" s="265"/>
      <c r="AN23" s="266"/>
      <c r="AO23" s="267" t="s">
        <v>182</v>
      </c>
      <c r="AP23" s="265"/>
      <c r="AQ23" s="265"/>
      <c r="AR23" s="265"/>
      <c r="AS23" s="266"/>
      <c r="AT23" s="264" t="s">
        <v>183</v>
      </c>
      <c r="AU23" s="265"/>
      <c r="AV23" s="265"/>
      <c r="AW23" s="265"/>
      <c r="AX23" s="268"/>
    </row>
    <row r="24" spans="1:50" ht="88.5" customHeight="1">
      <c r="A24" s="269" t="s">
        <v>18</v>
      </c>
      <c r="B24" s="270"/>
      <c r="C24" s="270"/>
      <c r="D24" s="270"/>
      <c r="E24" s="270"/>
      <c r="F24" s="270"/>
      <c r="G24" s="271" t="s">
        <v>149</v>
      </c>
      <c r="H24" s="272"/>
      <c r="I24" s="272"/>
      <c r="J24" s="272"/>
      <c r="K24" s="272"/>
      <c r="L24" s="272"/>
      <c r="M24" s="272"/>
      <c r="N24" s="272"/>
      <c r="O24" s="272"/>
      <c r="P24" s="272"/>
      <c r="Q24" s="272"/>
      <c r="R24" s="272"/>
      <c r="S24" s="272"/>
      <c r="T24" s="272"/>
      <c r="U24" s="272"/>
      <c r="V24" s="272"/>
      <c r="W24" s="272"/>
      <c r="X24" s="272"/>
      <c r="Y24" s="273" t="s">
        <v>19</v>
      </c>
      <c r="Z24" s="274"/>
      <c r="AA24" s="275"/>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7"/>
    </row>
    <row r="25" spans="1:50" ht="22.5" customHeight="1">
      <c r="A25" s="221" t="s">
        <v>95</v>
      </c>
      <c r="B25" s="222"/>
      <c r="C25" s="249" t="s">
        <v>21</v>
      </c>
      <c r="D25" s="250"/>
      <c r="E25" s="250"/>
      <c r="F25" s="250"/>
      <c r="G25" s="250"/>
      <c r="H25" s="250"/>
      <c r="I25" s="250"/>
      <c r="J25" s="250"/>
      <c r="K25" s="251"/>
      <c r="L25" s="252" t="s">
        <v>96</v>
      </c>
      <c r="M25" s="252"/>
      <c r="N25" s="252"/>
      <c r="O25" s="252"/>
      <c r="P25" s="252"/>
      <c r="Q25" s="252"/>
      <c r="R25" s="253" t="s">
        <v>93</v>
      </c>
      <c r="S25" s="253"/>
      <c r="T25" s="253"/>
      <c r="U25" s="253"/>
      <c r="V25" s="253"/>
      <c r="W25" s="253"/>
      <c r="X25" s="254" t="s">
        <v>41</v>
      </c>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5"/>
    </row>
    <row r="26" spans="1:50" ht="36" customHeight="1">
      <c r="A26" s="223"/>
      <c r="B26" s="224"/>
      <c r="C26" s="256" t="s">
        <v>150</v>
      </c>
      <c r="D26" s="257"/>
      <c r="E26" s="257"/>
      <c r="F26" s="257"/>
      <c r="G26" s="257"/>
      <c r="H26" s="257"/>
      <c r="I26" s="257"/>
      <c r="J26" s="257"/>
      <c r="K26" s="258"/>
      <c r="L26" s="259">
        <v>1200</v>
      </c>
      <c r="M26" s="259"/>
      <c r="N26" s="259"/>
      <c r="O26" s="259"/>
      <c r="P26" s="259"/>
      <c r="Q26" s="259"/>
      <c r="R26" s="259">
        <v>1791</v>
      </c>
      <c r="S26" s="259"/>
      <c r="T26" s="259"/>
      <c r="U26" s="259"/>
      <c r="V26" s="259"/>
      <c r="W26" s="259"/>
      <c r="X26" s="260" t="s">
        <v>188</v>
      </c>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2"/>
    </row>
    <row r="27" spans="1:50" ht="36" customHeight="1">
      <c r="A27" s="223"/>
      <c r="B27" s="224"/>
      <c r="C27" s="246" t="s">
        <v>151</v>
      </c>
      <c r="D27" s="247"/>
      <c r="E27" s="247"/>
      <c r="F27" s="247"/>
      <c r="G27" s="247"/>
      <c r="H27" s="247"/>
      <c r="I27" s="247"/>
      <c r="J27" s="247"/>
      <c r="K27" s="248"/>
      <c r="L27" s="238">
        <v>200</v>
      </c>
      <c r="M27" s="238"/>
      <c r="N27" s="238"/>
      <c r="O27" s="238"/>
      <c r="P27" s="238"/>
      <c r="Q27" s="238"/>
      <c r="R27" s="238">
        <v>0</v>
      </c>
      <c r="S27" s="238"/>
      <c r="T27" s="238"/>
      <c r="U27" s="238"/>
      <c r="V27" s="238"/>
      <c r="W27" s="238"/>
      <c r="X27" s="242"/>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4"/>
    </row>
    <row r="28" spans="1:50" ht="22.5" customHeight="1">
      <c r="A28" s="223"/>
      <c r="B28" s="224"/>
      <c r="C28" s="236"/>
      <c r="D28" s="149"/>
      <c r="E28" s="149"/>
      <c r="F28" s="149"/>
      <c r="G28" s="149"/>
      <c r="H28" s="149"/>
      <c r="I28" s="149"/>
      <c r="J28" s="149"/>
      <c r="K28" s="150"/>
      <c r="L28" s="237"/>
      <c r="M28" s="237"/>
      <c r="N28" s="237"/>
      <c r="O28" s="237"/>
      <c r="P28" s="237"/>
      <c r="Q28" s="237"/>
      <c r="R28" s="238"/>
      <c r="S28" s="238"/>
      <c r="T28" s="238"/>
      <c r="U28" s="238"/>
      <c r="V28" s="238"/>
      <c r="W28" s="238"/>
      <c r="X28" s="245"/>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2.5" customHeight="1">
      <c r="A29" s="223"/>
      <c r="B29" s="224"/>
      <c r="C29" s="236"/>
      <c r="D29" s="149"/>
      <c r="E29" s="149"/>
      <c r="F29" s="149"/>
      <c r="G29" s="149"/>
      <c r="H29" s="149"/>
      <c r="I29" s="149"/>
      <c r="J29" s="149"/>
      <c r="K29" s="150"/>
      <c r="L29" s="237"/>
      <c r="M29" s="237"/>
      <c r="N29" s="237"/>
      <c r="O29" s="237"/>
      <c r="P29" s="237"/>
      <c r="Q29" s="237"/>
      <c r="R29" s="238"/>
      <c r="S29" s="238"/>
      <c r="T29" s="238"/>
      <c r="U29" s="238"/>
      <c r="V29" s="238"/>
      <c r="W29" s="238"/>
      <c r="X29" s="239"/>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22.5" customHeight="1">
      <c r="A30" s="223"/>
      <c r="B30" s="224"/>
      <c r="C30" s="236"/>
      <c r="D30" s="149"/>
      <c r="E30" s="149"/>
      <c r="F30" s="149"/>
      <c r="G30" s="149"/>
      <c r="H30" s="149"/>
      <c r="I30" s="149"/>
      <c r="J30" s="149"/>
      <c r="K30" s="150"/>
      <c r="L30" s="237"/>
      <c r="M30" s="237"/>
      <c r="N30" s="237"/>
      <c r="O30" s="237"/>
      <c r="P30" s="237"/>
      <c r="Q30" s="237"/>
      <c r="R30" s="238"/>
      <c r="S30" s="238"/>
      <c r="T30" s="238"/>
      <c r="U30" s="238"/>
      <c r="V30" s="238"/>
      <c r="W30" s="238"/>
      <c r="X30" s="239"/>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1"/>
    </row>
    <row r="31" spans="1:50" ht="22.5" customHeight="1">
      <c r="A31" s="223"/>
      <c r="B31" s="224"/>
      <c r="C31" s="530"/>
      <c r="D31" s="141"/>
      <c r="E31" s="141"/>
      <c r="F31" s="141"/>
      <c r="G31" s="141"/>
      <c r="H31" s="141"/>
      <c r="I31" s="141"/>
      <c r="J31" s="141"/>
      <c r="K31" s="142"/>
      <c r="L31" s="527"/>
      <c r="M31" s="528"/>
      <c r="N31" s="528"/>
      <c r="O31" s="528"/>
      <c r="P31" s="528"/>
      <c r="Q31" s="529"/>
      <c r="R31" s="524"/>
      <c r="S31" s="525"/>
      <c r="T31" s="525"/>
      <c r="U31" s="525"/>
      <c r="V31" s="525"/>
      <c r="W31" s="526"/>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0" ht="21" customHeight="1" thickBot="1">
      <c r="A32" s="225"/>
      <c r="B32" s="226"/>
      <c r="C32" s="45" t="s">
        <v>24</v>
      </c>
      <c r="D32" s="46"/>
      <c r="E32" s="46"/>
      <c r="F32" s="46"/>
      <c r="G32" s="46"/>
      <c r="H32" s="46"/>
      <c r="I32" s="46"/>
      <c r="J32" s="46"/>
      <c r="K32" s="47"/>
      <c r="L32" s="215">
        <f>SUM(L26:Q31)</f>
        <v>1400</v>
      </c>
      <c r="M32" s="216"/>
      <c r="N32" s="216"/>
      <c r="O32" s="216"/>
      <c r="P32" s="216"/>
      <c r="Q32" s="217"/>
      <c r="R32" s="215">
        <f>SUM(R26:W31)</f>
        <v>1791</v>
      </c>
      <c r="S32" s="216"/>
      <c r="T32" s="216"/>
      <c r="U32" s="216"/>
      <c r="V32" s="216"/>
      <c r="W32" s="217"/>
      <c r="X32" s="218"/>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20"/>
    </row>
    <row r="33" spans="1:50" ht="0.75" customHeight="1" thickBot="1">
      <c r="A33" s="9"/>
      <c r="B33" s="10"/>
      <c r="C33" s="15"/>
      <c r="D33" s="15"/>
      <c r="E33" s="15"/>
      <c r="F33" s="15"/>
      <c r="G33" s="15"/>
      <c r="H33" s="15"/>
      <c r="I33" s="15"/>
      <c r="J33" s="15"/>
      <c r="K33" s="15"/>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4"/>
    </row>
    <row r="34" spans="1:50" ht="21" customHeight="1">
      <c r="A34" s="233" t="s">
        <v>45</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5"/>
    </row>
    <row r="35" spans="1:50" ht="21" customHeight="1">
      <c r="A35" s="16"/>
      <c r="B35" s="17"/>
      <c r="C35" s="41" t="s">
        <v>59</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2"/>
      <c r="AD35" s="40" t="s">
        <v>71</v>
      </c>
      <c r="AE35" s="40"/>
      <c r="AF35" s="40"/>
      <c r="AG35" s="490" t="s">
        <v>58</v>
      </c>
      <c r="AH35" s="40"/>
      <c r="AI35" s="40"/>
      <c r="AJ35" s="40"/>
      <c r="AK35" s="40"/>
      <c r="AL35" s="40"/>
      <c r="AM35" s="40"/>
      <c r="AN35" s="40"/>
      <c r="AO35" s="40"/>
      <c r="AP35" s="40"/>
      <c r="AQ35" s="40"/>
      <c r="AR35" s="40"/>
      <c r="AS35" s="40"/>
      <c r="AT35" s="40"/>
      <c r="AU35" s="40"/>
      <c r="AV35" s="40"/>
      <c r="AW35" s="40"/>
      <c r="AX35" s="491"/>
    </row>
    <row r="36" spans="1:50" ht="26.25" customHeight="1">
      <c r="A36" s="227" t="s">
        <v>88</v>
      </c>
      <c r="B36" s="228"/>
      <c r="C36" s="451" t="s">
        <v>72</v>
      </c>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3"/>
      <c r="AD36" s="503" t="s">
        <v>109</v>
      </c>
      <c r="AE36" s="504"/>
      <c r="AF36" s="504"/>
      <c r="AG36" s="505" t="s">
        <v>122</v>
      </c>
      <c r="AH36" s="261"/>
      <c r="AI36" s="261"/>
      <c r="AJ36" s="261"/>
      <c r="AK36" s="261"/>
      <c r="AL36" s="261"/>
      <c r="AM36" s="261"/>
      <c r="AN36" s="261"/>
      <c r="AO36" s="261"/>
      <c r="AP36" s="261"/>
      <c r="AQ36" s="261"/>
      <c r="AR36" s="261"/>
      <c r="AS36" s="261"/>
      <c r="AT36" s="261"/>
      <c r="AU36" s="261"/>
      <c r="AV36" s="261"/>
      <c r="AW36" s="261"/>
      <c r="AX36" s="262"/>
    </row>
    <row r="37" spans="1:50" ht="26.25" customHeight="1">
      <c r="A37" s="229"/>
      <c r="B37" s="230"/>
      <c r="C37" s="454" t="s">
        <v>73</v>
      </c>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30"/>
      <c r="AD37" s="32" t="s">
        <v>109</v>
      </c>
      <c r="AE37" s="33"/>
      <c r="AF37" s="33"/>
      <c r="AG37" s="506"/>
      <c r="AH37" s="507"/>
      <c r="AI37" s="507"/>
      <c r="AJ37" s="507"/>
      <c r="AK37" s="507"/>
      <c r="AL37" s="507"/>
      <c r="AM37" s="507"/>
      <c r="AN37" s="507"/>
      <c r="AO37" s="507"/>
      <c r="AP37" s="507"/>
      <c r="AQ37" s="507"/>
      <c r="AR37" s="507"/>
      <c r="AS37" s="507"/>
      <c r="AT37" s="507"/>
      <c r="AU37" s="507"/>
      <c r="AV37" s="507"/>
      <c r="AW37" s="507"/>
      <c r="AX37" s="508"/>
    </row>
    <row r="38" spans="1:50" ht="30" customHeight="1">
      <c r="A38" s="231"/>
      <c r="B38" s="232"/>
      <c r="C38" s="456" t="s">
        <v>74</v>
      </c>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8"/>
      <c r="AD38" s="469" t="s">
        <v>109</v>
      </c>
      <c r="AE38" s="85"/>
      <c r="AF38" s="85"/>
      <c r="AG38" s="509"/>
      <c r="AH38" s="510"/>
      <c r="AI38" s="510"/>
      <c r="AJ38" s="510"/>
      <c r="AK38" s="510"/>
      <c r="AL38" s="510"/>
      <c r="AM38" s="510"/>
      <c r="AN38" s="510"/>
      <c r="AO38" s="510"/>
      <c r="AP38" s="510"/>
      <c r="AQ38" s="510"/>
      <c r="AR38" s="510"/>
      <c r="AS38" s="510"/>
      <c r="AT38" s="510"/>
      <c r="AU38" s="510"/>
      <c r="AV38" s="510"/>
      <c r="AW38" s="510"/>
      <c r="AX38" s="511"/>
    </row>
    <row r="39" spans="1:50" ht="26.25" customHeight="1">
      <c r="A39" s="470" t="s">
        <v>76</v>
      </c>
      <c r="B39" s="471"/>
      <c r="C39" s="459" t="s">
        <v>78</v>
      </c>
      <c r="D39" s="460"/>
      <c r="E39" s="460"/>
      <c r="F39" s="460"/>
      <c r="G39" s="460"/>
      <c r="H39" s="460"/>
      <c r="I39" s="460"/>
      <c r="J39" s="460"/>
      <c r="K39" s="460"/>
      <c r="L39" s="460"/>
      <c r="M39" s="460"/>
      <c r="N39" s="460"/>
      <c r="O39" s="460"/>
      <c r="P39" s="460"/>
      <c r="Q39" s="460"/>
      <c r="R39" s="460"/>
      <c r="S39" s="460"/>
      <c r="T39" s="460"/>
      <c r="U39" s="460"/>
      <c r="V39" s="460"/>
      <c r="W39" s="460"/>
      <c r="X39" s="460"/>
      <c r="Y39" s="460"/>
      <c r="Z39" s="460"/>
      <c r="AA39" s="460"/>
      <c r="AB39" s="460"/>
      <c r="AC39" s="460"/>
      <c r="AD39" s="463" t="s">
        <v>109</v>
      </c>
      <c r="AE39" s="104"/>
      <c r="AF39" s="104"/>
      <c r="AG39" s="472" t="s">
        <v>128</v>
      </c>
      <c r="AH39" s="276"/>
      <c r="AI39" s="276"/>
      <c r="AJ39" s="276"/>
      <c r="AK39" s="276"/>
      <c r="AL39" s="276"/>
      <c r="AM39" s="276"/>
      <c r="AN39" s="276"/>
      <c r="AO39" s="276"/>
      <c r="AP39" s="276"/>
      <c r="AQ39" s="276"/>
      <c r="AR39" s="276"/>
      <c r="AS39" s="276"/>
      <c r="AT39" s="276"/>
      <c r="AU39" s="276"/>
      <c r="AV39" s="276"/>
      <c r="AW39" s="276"/>
      <c r="AX39" s="277"/>
    </row>
    <row r="40" spans="1:50" ht="26.25" customHeight="1">
      <c r="A40" s="229"/>
      <c r="B40" s="230"/>
      <c r="C40" s="29" t="s">
        <v>79</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2" t="s">
        <v>109</v>
      </c>
      <c r="AE40" s="33"/>
      <c r="AF40" s="33"/>
      <c r="AG40" s="497"/>
      <c r="AH40" s="498"/>
      <c r="AI40" s="498"/>
      <c r="AJ40" s="498"/>
      <c r="AK40" s="498"/>
      <c r="AL40" s="498"/>
      <c r="AM40" s="498"/>
      <c r="AN40" s="498"/>
      <c r="AO40" s="498"/>
      <c r="AP40" s="498"/>
      <c r="AQ40" s="498"/>
      <c r="AR40" s="498"/>
      <c r="AS40" s="498"/>
      <c r="AT40" s="498"/>
      <c r="AU40" s="498"/>
      <c r="AV40" s="498"/>
      <c r="AW40" s="498"/>
      <c r="AX40" s="499"/>
    </row>
    <row r="41" spans="1:50" ht="26.25" customHeight="1">
      <c r="A41" s="229"/>
      <c r="B41" s="230"/>
      <c r="C41" s="29" t="s">
        <v>80</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2" t="s">
        <v>110</v>
      </c>
      <c r="AE41" s="33"/>
      <c r="AF41" s="33"/>
      <c r="AG41" s="497"/>
      <c r="AH41" s="498"/>
      <c r="AI41" s="498"/>
      <c r="AJ41" s="498"/>
      <c r="AK41" s="498"/>
      <c r="AL41" s="498"/>
      <c r="AM41" s="498"/>
      <c r="AN41" s="498"/>
      <c r="AO41" s="498"/>
      <c r="AP41" s="498"/>
      <c r="AQ41" s="498"/>
      <c r="AR41" s="498"/>
      <c r="AS41" s="498"/>
      <c r="AT41" s="498"/>
      <c r="AU41" s="498"/>
      <c r="AV41" s="498"/>
      <c r="AW41" s="498"/>
      <c r="AX41" s="499"/>
    </row>
    <row r="42" spans="1:50" ht="26.25" customHeight="1">
      <c r="A42" s="229"/>
      <c r="B42" s="230"/>
      <c r="C42" s="29" t="s">
        <v>75</v>
      </c>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468" t="s">
        <v>110</v>
      </c>
      <c r="AE42" s="149"/>
      <c r="AF42" s="149"/>
      <c r="AG42" s="497"/>
      <c r="AH42" s="498"/>
      <c r="AI42" s="498"/>
      <c r="AJ42" s="498"/>
      <c r="AK42" s="498"/>
      <c r="AL42" s="498"/>
      <c r="AM42" s="498"/>
      <c r="AN42" s="498"/>
      <c r="AO42" s="498"/>
      <c r="AP42" s="498"/>
      <c r="AQ42" s="498"/>
      <c r="AR42" s="498"/>
      <c r="AS42" s="498"/>
      <c r="AT42" s="498"/>
      <c r="AU42" s="498"/>
      <c r="AV42" s="498"/>
      <c r="AW42" s="498"/>
      <c r="AX42" s="499"/>
    </row>
    <row r="43" spans="1:50" ht="26.25" customHeight="1">
      <c r="A43" s="229"/>
      <c r="B43" s="230"/>
      <c r="C43" s="29" t="s">
        <v>81</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1"/>
      <c r="AD43" s="32" t="s">
        <v>109</v>
      </c>
      <c r="AE43" s="33"/>
      <c r="AF43" s="33"/>
      <c r="AG43" s="497"/>
      <c r="AH43" s="498"/>
      <c r="AI43" s="498"/>
      <c r="AJ43" s="498"/>
      <c r="AK43" s="498"/>
      <c r="AL43" s="498"/>
      <c r="AM43" s="498"/>
      <c r="AN43" s="498"/>
      <c r="AO43" s="498"/>
      <c r="AP43" s="498"/>
      <c r="AQ43" s="498"/>
      <c r="AR43" s="498"/>
      <c r="AS43" s="498"/>
      <c r="AT43" s="498"/>
      <c r="AU43" s="498"/>
      <c r="AV43" s="498"/>
      <c r="AW43" s="498"/>
      <c r="AX43" s="499"/>
    </row>
    <row r="44" spans="1:50" ht="26.25" customHeight="1">
      <c r="A44" s="229"/>
      <c r="B44" s="230"/>
      <c r="C44" s="436" t="s">
        <v>86</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69" t="s">
        <v>109</v>
      </c>
      <c r="AE44" s="85"/>
      <c r="AF44" s="85"/>
      <c r="AG44" s="500"/>
      <c r="AH44" s="501"/>
      <c r="AI44" s="501"/>
      <c r="AJ44" s="501"/>
      <c r="AK44" s="501"/>
      <c r="AL44" s="501"/>
      <c r="AM44" s="501"/>
      <c r="AN44" s="501"/>
      <c r="AO44" s="501"/>
      <c r="AP44" s="501"/>
      <c r="AQ44" s="501"/>
      <c r="AR44" s="501"/>
      <c r="AS44" s="501"/>
      <c r="AT44" s="501"/>
      <c r="AU44" s="501"/>
      <c r="AV44" s="501"/>
      <c r="AW44" s="501"/>
      <c r="AX44" s="502"/>
    </row>
    <row r="45" spans="1:50" ht="30" customHeight="1">
      <c r="A45" s="470" t="s">
        <v>77</v>
      </c>
      <c r="B45" s="471"/>
      <c r="C45" s="481" t="s">
        <v>84</v>
      </c>
      <c r="D45" s="482"/>
      <c r="E45" s="482"/>
      <c r="F45" s="482"/>
      <c r="G45" s="482"/>
      <c r="H45" s="482"/>
      <c r="I45" s="482"/>
      <c r="J45" s="482"/>
      <c r="K45" s="482"/>
      <c r="L45" s="482"/>
      <c r="M45" s="482"/>
      <c r="N45" s="482"/>
      <c r="O45" s="482"/>
      <c r="P45" s="482"/>
      <c r="Q45" s="482"/>
      <c r="R45" s="482"/>
      <c r="S45" s="482"/>
      <c r="T45" s="482"/>
      <c r="U45" s="482"/>
      <c r="V45" s="482"/>
      <c r="W45" s="482"/>
      <c r="X45" s="482"/>
      <c r="Y45" s="482"/>
      <c r="Z45" s="482"/>
      <c r="AA45" s="482"/>
      <c r="AB45" s="482"/>
      <c r="AC45" s="483"/>
      <c r="AD45" s="463" t="s">
        <v>109</v>
      </c>
      <c r="AE45" s="104"/>
      <c r="AF45" s="104"/>
      <c r="AG45" s="472" t="s">
        <v>123</v>
      </c>
      <c r="AH45" s="473"/>
      <c r="AI45" s="473"/>
      <c r="AJ45" s="473"/>
      <c r="AK45" s="473"/>
      <c r="AL45" s="473"/>
      <c r="AM45" s="473"/>
      <c r="AN45" s="473"/>
      <c r="AO45" s="473"/>
      <c r="AP45" s="473"/>
      <c r="AQ45" s="473"/>
      <c r="AR45" s="473"/>
      <c r="AS45" s="473"/>
      <c r="AT45" s="473"/>
      <c r="AU45" s="473"/>
      <c r="AV45" s="473"/>
      <c r="AW45" s="473"/>
      <c r="AX45" s="474"/>
    </row>
    <row r="46" spans="1:50" ht="26.25" customHeight="1">
      <c r="A46" s="229"/>
      <c r="B46" s="230"/>
      <c r="C46" s="29" t="s">
        <v>82</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2" t="s">
        <v>109</v>
      </c>
      <c r="AE46" s="33"/>
      <c r="AF46" s="33"/>
      <c r="AG46" s="475"/>
      <c r="AH46" s="476"/>
      <c r="AI46" s="476"/>
      <c r="AJ46" s="476"/>
      <c r="AK46" s="476"/>
      <c r="AL46" s="476"/>
      <c r="AM46" s="476"/>
      <c r="AN46" s="476"/>
      <c r="AO46" s="476"/>
      <c r="AP46" s="476"/>
      <c r="AQ46" s="476"/>
      <c r="AR46" s="476"/>
      <c r="AS46" s="476"/>
      <c r="AT46" s="476"/>
      <c r="AU46" s="476"/>
      <c r="AV46" s="476"/>
      <c r="AW46" s="476"/>
      <c r="AX46" s="477"/>
    </row>
    <row r="47" spans="1:50" ht="26.25" customHeight="1">
      <c r="A47" s="229"/>
      <c r="B47" s="230"/>
      <c r="C47" s="29" t="s">
        <v>83</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2" t="s">
        <v>109</v>
      </c>
      <c r="AE47" s="33"/>
      <c r="AF47" s="33"/>
      <c r="AG47" s="478"/>
      <c r="AH47" s="479"/>
      <c r="AI47" s="479"/>
      <c r="AJ47" s="479"/>
      <c r="AK47" s="479"/>
      <c r="AL47" s="479"/>
      <c r="AM47" s="479"/>
      <c r="AN47" s="479"/>
      <c r="AO47" s="479"/>
      <c r="AP47" s="479"/>
      <c r="AQ47" s="479"/>
      <c r="AR47" s="479"/>
      <c r="AS47" s="479"/>
      <c r="AT47" s="479"/>
      <c r="AU47" s="479"/>
      <c r="AV47" s="479"/>
      <c r="AW47" s="479"/>
      <c r="AX47" s="480"/>
    </row>
    <row r="48" spans="1:50" ht="33" customHeight="1">
      <c r="A48" s="470" t="s">
        <v>61</v>
      </c>
      <c r="B48" s="471"/>
      <c r="C48" s="461" t="s">
        <v>68</v>
      </c>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0"/>
      <c r="AD48" s="463" t="s">
        <v>110</v>
      </c>
      <c r="AE48" s="104"/>
      <c r="AF48" s="104"/>
      <c r="AG48" s="512" t="s">
        <v>185</v>
      </c>
      <c r="AH48" s="119"/>
      <c r="AI48" s="119"/>
      <c r="AJ48" s="119"/>
      <c r="AK48" s="119"/>
      <c r="AL48" s="119"/>
      <c r="AM48" s="119"/>
      <c r="AN48" s="119"/>
      <c r="AO48" s="119"/>
      <c r="AP48" s="119"/>
      <c r="AQ48" s="119"/>
      <c r="AR48" s="119"/>
      <c r="AS48" s="119"/>
      <c r="AT48" s="119"/>
      <c r="AU48" s="119"/>
      <c r="AV48" s="119"/>
      <c r="AW48" s="119"/>
      <c r="AX48" s="513"/>
    </row>
    <row r="49" spans="1:50" ht="15.75" customHeight="1">
      <c r="A49" s="229"/>
      <c r="B49" s="230"/>
      <c r="C49" s="492" t="s">
        <v>0</v>
      </c>
      <c r="D49" s="493"/>
      <c r="E49" s="493"/>
      <c r="F49" s="493"/>
      <c r="G49" s="494" t="s">
        <v>60</v>
      </c>
      <c r="H49" s="495"/>
      <c r="I49" s="495"/>
      <c r="J49" s="495"/>
      <c r="K49" s="495"/>
      <c r="L49" s="495"/>
      <c r="M49" s="495"/>
      <c r="N49" s="495"/>
      <c r="O49" s="495"/>
      <c r="P49" s="495"/>
      <c r="Q49" s="495"/>
      <c r="R49" s="495"/>
      <c r="S49" s="496"/>
      <c r="T49" s="517" t="s">
        <v>62</v>
      </c>
      <c r="U49" s="498"/>
      <c r="V49" s="498"/>
      <c r="W49" s="498"/>
      <c r="X49" s="498"/>
      <c r="Y49" s="498"/>
      <c r="Z49" s="498"/>
      <c r="AA49" s="498"/>
      <c r="AB49" s="498"/>
      <c r="AC49" s="498"/>
      <c r="AD49" s="498"/>
      <c r="AE49" s="498"/>
      <c r="AF49" s="498"/>
      <c r="AG49" s="514"/>
      <c r="AH49" s="515"/>
      <c r="AI49" s="515"/>
      <c r="AJ49" s="515"/>
      <c r="AK49" s="515"/>
      <c r="AL49" s="515"/>
      <c r="AM49" s="515"/>
      <c r="AN49" s="515"/>
      <c r="AO49" s="515"/>
      <c r="AP49" s="515"/>
      <c r="AQ49" s="515"/>
      <c r="AR49" s="515"/>
      <c r="AS49" s="515"/>
      <c r="AT49" s="515"/>
      <c r="AU49" s="515"/>
      <c r="AV49" s="515"/>
      <c r="AW49" s="515"/>
      <c r="AX49" s="516"/>
    </row>
    <row r="50" spans="1:50" ht="26.25" customHeight="1">
      <c r="A50" s="229"/>
      <c r="B50" s="230"/>
      <c r="C50" s="466"/>
      <c r="D50" s="467"/>
      <c r="E50" s="467"/>
      <c r="F50" s="467"/>
      <c r="G50" s="520"/>
      <c r="H50" s="30"/>
      <c r="I50" s="30"/>
      <c r="J50" s="30"/>
      <c r="K50" s="30"/>
      <c r="L50" s="30"/>
      <c r="M50" s="30"/>
      <c r="N50" s="30"/>
      <c r="O50" s="30"/>
      <c r="P50" s="30"/>
      <c r="Q50" s="30"/>
      <c r="R50" s="30"/>
      <c r="S50" s="521"/>
      <c r="T50" s="537"/>
      <c r="U50" s="30"/>
      <c r="V50" s="30"/>
      <c r="W50" s="30"/>
      <c r="X50" s="30"/>
      <c r="Y50" s="30"/>
      <c r="Z50" s="30"/>
      <c r="AA50" s="30"/>
      <c r="AB50" s="30"/>
      <c r="AC50" s="30"/>
      <c r="AD50" s="30"/>
      <c r="AE50" s="30"/>
      <c r="AF50" s="30"/>
      <c r="AG50" s="514"/>
      <c r="AH50" s="515"/>
      <c r="AI50" s="515"/>
      <c r="AJ50" s="515"/>
      <c r="AK50" s="515"/>
      <c r="AL50" s="515"/>
      <c r="AM50" s="515"/>
      <c r="AN50" s="515"/>
      <c r="AO50" s="515"/>
      <c r="AP50" s="515"/>
      <c r="AQ50" s="515"/>
      <c r="AR50" s="515"/>
      <c r="AS50" s="515"/>
      <c r="AT50" s="515"/>
      <c r="AU50" s="515"/>
      <c r="AV50" s="515"/>
      <c r="AW50" s="515"/>
      <c r="AX50" s="516"/>
    </row>
    <row r="51" spans="1:50" ht="26.25" customHeight="1">
      <c r="A51" s="231"/>
      <c r="B51" s="232"/>
      <c r="C51" s="518"/>
      <c r="D51" s="519"/>
      <c r="E51" s="519"/>
      <c r="F51" s="519"/>
      <c r="G51" s="539"/>
      <c r="H51" s="437"/>
      <c r="I51" s="437"/>
      <c r="J51" s="437"/>
      <c r="K51" s="437"/>
      <c r="L51" s="437"/>
      <c r="M51" s="437"/>
      <c r="N51" s="437"/>
      <c r="O51" s="437"/>
      <c r="P51" s="437"/>
      <c r="Q51" s="437"/>
      <c r="R51" s="437"/>
      <c r="S51" s="540"/>
      <c r="T51" s="538"/>
      <c r="U51" s="501"/>
      <c r="V51" s="501"/>
      <c r="W51" s="501"/>
      <c r="X51" s="501"/>
      <c r="Y51" s="501"/>
      <c r="Z51" s="501"/>
      <c r="AA51" s="501"/>
      <c r="AB51" s="501"/>
      <c r="AC51" s="501"/>
      <c r="AD51" s="501"/>
      <c r="AE51" s="501"/>
      <c r="AF51" s="501"/>
      <c r="AG51" s="264"/>
      <c r="AH51" s="265"/>
      <c r="AI51" s="265"/>
      <c r="AJ51" s="265"/>
      <c r="AK51" s="265"/>
      <c r="AL51" s="265"/>
      <c r="AM51" s="265"/>
      <c r="AN51" s="265"/>
      <c r="AO51" s="265"/>
      <c r="AP51" s="265"/>
      <c r="AQ51" s="265"/>
      <c r="AR51" s="265"/>
      <c r="AS51" s="265"/>
      <c r="AT51" s="265"/>
      <c r="AU51" s="265"/>
      <c r="AV51" s="265"/>
      <c r="AW51" s="265"/>
      <c r="AX51" s="268"/>
    </row>
    <row r="52" spans="1:50" ht="120" customHeight="1" thickBot="1">
      <c r="A52" s="43" t="s">
        <v>69</v>
      </c>
      <c r="B52" s="44"/>
      <c r="C52" s="37" t="s">
        <v>124</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9"/>
    </row>
    <row r="53" spans="1:50" ht="21" customHeight="1">
      <c r="A53" s="487" t="s">
        <v>63</v>
      </c>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9"/>
    </row>
    <row r="54" spans="1:50" ht="120" customHeight="1" thickBot="1">
      <c r="A54" s="34" t="s">
        <v>187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6"/>
    </row>
    <row r="55" spans="1:50" ht="21" customHeight="1">
      <c r="A55" s="195" t="s">
        <v>64</v>
      </c>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7"/>
    </row>
    <row r="56" spans="1:50" ht="120" customHeight="1" thickBot="1">
      <c r="A56" s="61" t="s">
        <v>186</v>
      </c>
      <c r="B56" s="198"/>
      <c r="C56" s="198"/>
      <c r="D56" s="198"/>
      <c r="E56" s="199"/>
      <c r="F56" s="66" t="s">
        <v>189</v>
      </c>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6"/>
    </row>
    <row r="57" spans="1:50" ht="21" customHeight="1">
      <c r="A57" s="195" t="s">
        <v>85</v>
      </c>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0" ht="99.75" customHeight="1" thickBot="1">
      <c r="A58" s="61" t="s">
        <v>186</v>
      </c>
      <c r="B58" s="62"/>
      <c r="C58" s="62"/>
      <c r="D58" s="62"/>
      <c r="E58" s="63"/>
      <c r="F58" s="552" t="s">
        <v>190</v>
      </c>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4"/>
    </row>
    <row r="59" spans="1:50" ht="21" customHeight="1">
      <c r="A59" s="484" t="s">
        <v>70</v>
      </c>
      <c r="B59" s="485"/>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5"/>
      <c r="AM59" s="485"/>
      <c r="AN59" s="485"/>
      <c r="AO59" s="485"/>
      <c r="AP59" s="485"/>
      <c r="AQ59" s="485"/>
      <c r="AR59" s="485"/>
      <c r="AS59" s="485"/>
      <c r="AT59" s="485"/>
      <c r="AU59" s="485"/>
      <c r="AV59" s="485"/>
      <c r="AW59" s="485"/>
      <c r="AX59" s="486"/>
    </row>
    <row r="60" spans="1:50" ht="99.75" customHeight="1" thickBot="1">
      <c r="A60" s="212"/>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4"/>
    </row>
    <row r="61" spans="1:50" ht="19.5" customHeight="1">
      <c r="A61" s="209" t="s">
        <v>55</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19.5" customHeight="1" thickBot="1">
      <c r="A62" s="447"/>
      <c r="B62" s="448"/>
      <c r="C62" s="449" t="s">
        <v>65</v>
      </c>
      <c r="D62" s="68"/>
      <c r="E62" s="68"/>
      <c r="F62" s="68"/>
      <c r="G62" s="68"/>
      <c r="H62" s="68"/>
      <c r="I62" s="68"/>
      <c r="J62" s="450"/>
      <c r="K62" s="446" t="s">
        <v>110</v>
      </c>
      <c r="L62" s="46"/>
      <c r="M62" s="46"/>
      <c r="N62" s="46"/>
      <c r="O62" s="46"/>
      <c r="P62" s="46"/>
      <c r="Q62" s="46"/>
      <c r="R62" s="47"/>
      <c r="S62" s="449" t="s">
        <v>66</v>
      </c>
      <c r="T62" s="68"/>
      <c r="U62" s="68"/>
      <c r="V62" s="68"/>
      <c r="W62" s="68"/>
      <c r="X62" s="68"/>
      <c r="Y62" s="68"/>
      <c r="Z62" s="450"/>
      <c r="AA62" s="446" t="s">
        <v>110</v>
      </c>
      <c r="AB62" s="46"/>
      <c r="AC62" s="46"/>
      <c r="AD62" s="46"/>
      <c r="AE62" s="46"/>
      <c r="AF62" s="46"/>
      <c r="AG62" s="46"/>
      <c r="AH62" s="47"/>
      <c r="AI62" s="449" t="s">
        <v>67</v>
      </c>
      <c r="AJ62" s="464"/>
      <c r="AK62" s="464"/>
      <c r="AL62" s="464"/>
      <c r="AM62" s="464"/>
      <c r="AN62" s="464"/>
      <c r="AO62" s="464"/>
      <c r="AP62" s="465"/>
      <c r="AQ62" s="522">
        <v>380</v>
      </c>
      <c r="AR62" s="68"/>
      <c r="AS62" s="68"/>
      <c r="AT62" s="68"/>
      <c r="AU62" s="68"/>
      <c r="AV62" s="68"/>
      <c r="AW62" s="68"/>
      <c r="AX62" s="523"/>
    </row>
    <row r="63" spans="1:50" ht="0.75" customHeight="1" thickBot="1">
      <c r="A63" s="18"/>
      <c r="B63" s="19"/>
      <c r="C63" s="20"/>
      <c r="D63" s="20"/>
      <c r="E63" s="20"/>
      <c r="F63" s="20"/>
      <c r="G63" s="20"/>
      <c r="H63" s="20"/>
      <c r="I63" s="20"/>
      <c r="J63" s="20"/>
      <c r="K63" s="19"/>
      <c r="L63" s="19"/>
      <c r="M63" s="19"/>
      <c r="N63" s="19"/>
      <c r="O63" s="19"/>
      <c r="P63" s="19"/>
      <c r="Q63" s="19"/>
      <c r="R63" s="19"/>
      <c r="S63" s="20"/>
      <c r="T63" s="20"/>
      <c r="U63" s="20"/>
      <c r="V63" s="20"/>
      <c r="W63" s="20"/>
      <c r="X63" s="20"/>
      <c r="Y63" s="20"/>
      <c r="Z63" s="20"/>
      <c r="AA63" s="19"/>
      <c r="AB63" s="19"/>
      <c r="AC63" s="19"/>
      <c r="AD63" s="19"/>
      <c r="AE63" s="19"/>
      <c r="AF63" s="19"/>
      <c r="AG63" s="19"/>
      <c r="AH63" s="19"/>
      <c r="AI63" s="20"/>
      <c r="AJ63" s="20"/>
      <c r="AK63" s="20"/>
      <c r="AL63" s="20"/>
      <c r="AM63" s="20"/>
      <c r="AN63" s="20"/>
      <c r="AO63" s="20"/>
      <c r="AP63" s="20"/>
      <c r="AQ63" s="19"/>
      <c r="AR63" s="19"/>
      <c r="AS63" s="19"/>
      <c r="AT63" s="19"/>
      <c r="AU63" s="19"/>
      <c r="AV63" s="19"/>
      <c r="AW63" s="19"/>
      <c r="AX63" s="21"/>
    </row>
    <row r="64" spans="1:50" ht="23.25" customHeight="1">
      <c r="A64" s="531" t="s">
        <v>39</v>
      </c>
      <c r="B64" s="532"/>
      <c r="C64" s="532"/>
      <c r="D64" s="532"/>
      <c r="E64" s="532"/>
      <c r="F64" s="533"/>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ht="38.25" customHeight="1">
      <c r="A65" s="366"/>
      <c r="B65" s="367"/>
      <c r="C65" s="367"/>
      <c r="D65" s="367"/>
      <c r="E65" s="367"/>
      <c r="F65" s="368"/>
      <c r="G65" s="2"/>
      <c r="H65" s="3"/>
      <c r="I65" s="23"/>
      <c r="J65" s="3"/>
      <c r="K65" s="3"/>
      <c r="L65" s="3"/>
      <c r="M65" s="3"/>
      <c r="N65" s="3"/>
      <c r="O65" s="3"/>
      <c r="P65" s="3"/>
      <c r="Q65" s="3"/>
      <c r="R65" s="3"/>
      <c r="S65" s="3"/>
      <c r="T65" s="3"/>
      <c r="U65" s="3"/>
      <c r="V65" s="3"/>
      <c r="W65" s="3"/>
      <c r="X65" s="3"/>
      <c r="Y65" s="3"/>
      <c r="Z65" s="2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41.25" customHeight="1" hidden="1">
      <c r="A66" s="366"/>
      <c r="B66" s="367"/>
      <c r="C66" s="367"/>
      <c r="D66" s="367"/>
      <c r="E66" s="367"/>
      <c r="F66" s="36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366"/>
      <c r="B67" s="367"/>
      <c r="C67" s="367"/>
      <c r="D67" s="367"/>
      <c r="E67" s="367"/>
      <c r="F67" s="36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66"/>
      <c r="B68" s="367"/>
      <c r="C68" s="367"/>
      <c r="D68" s="367"/>
      <c r="E68" s="367"/>
      <c r="F68" s="36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66"/>
      <c r="B69" s="367"/>
      <c r="C69" s="367"/>
      <c r="D69" s="367"/>
      <c r="E69" s="367"/>
      <c r="F69" s="36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66"/>
      <c r="B70" s="367"/>
      <c r="C70" s="367"/>
      <c r="D70" s="367"/>
      <c r="E70" s="367"/>
      <c r="F70" s="36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66"/>
      <c r="B71" s="367"/>
      <c r="C71" s="367"/>
      <c r="D71" s="367"/>
      <c r="E71" s="367"/>
      <c r="F71" s="36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66"/>
      <c r="B72" s="367"/>
      <c r="C72" s="367"/>
      <c r="D72" s="367"/>
      <c r="E72" s="367"/>
      <c r="F72" s="36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366"/>
      <c r="B73" s="367"/>
      <c r="C73" s="367"/>
      <c r="D73" s="367"/>
      <c r="E73" s="367"/>
      <c r="F73" s="36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66"/>
      <c r="B74" s="367"/>
      <c r="C74" s="367"/>
      <c r="D74" s="367"/>
      <c r="E74" s="367"/>
      <c r="F74" s="36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66"/>
      <c r="B75" s="367"/>
      <c r="C75" s="367"/>
      <c r="D75" s="367"/>
      <c r="E75" s="367"/>
      <c r="F75" s="36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66"/>
      <c r="B76" s="367"/>
      <c r="C76" s="367"/>
      <c r="D76" s="367"/>
      <c r="E76" s="367"/>
      <c r="F76" s="36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66"/>
      <c r="B77" s="367"/>
      <c r="C77" s="367"/>
      <c r="D77" s="367"/>
      <c r="E77" s="367"/>
      <c r="F77" s="36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66"/>
      <c r="B78" s="367"/>
      <c r="C78" s="367"/>
      <c r="D78" s="367"/>
      <c r="E78" s="367"/>
      <c r="F78" s="36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66"/>
      <c r="B79" s="367"/>
      <c r="C79" s="367"/>
      <c r="D79" s="367"/>
      <c r="E79" s="367"/>
      <c r="F79" s="36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66"/>
      <c r="B80" s="367"/>
      <c r="C80" s="367"/>
      <c r="D80" s="367"/>
      <c r="E80" s="367"/>
      <c r="F80" s="368"/>
      <c r="G80" s="2"/>
      <c r="H80" s="3"/>
      <c r="I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Q80" s="3"/>
      <c r="AR80" s="3"/>
      <c r="AS80" s="3"/>
      <c r="AT80" s="3"/>
      <c r="AU80" s="3"/>
      <c r="AV80" s="3"/>
      <c r="AW80" s="3"/>
      <c r="AX80" s="4"/>
    </row>
    <row r="81" spans="1:50" ht="52.5" customHeight="1">
      <c r="A81" s="366"/>
      <c r="B81" s="367"/>
      <c r="C81" s="367"/>
      <c r="D81" s="367"/>
      <c r="E81" s="367"/>
      <c r="F81" s="36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66"/>
      <c r="B82" s="367"/>
      <c r="C82" s="367"/>
      <c r="D82" s="367"/>
      <c r="E82" s="367"/>
      <c r="F82" s="36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366"/>
      <c r="B83" s="367"/>
      <c r="C83" s="367"/>
      <c r="D83" s="367"/>
      <c r="E83" s="367"/>
      <c r="F83" s="36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66"/>
      <c r="B84" s="367"/>
      <c r="C84" s="367"/>
      <c r="D84" s="367"/>
      <c r="E84" s="367"/>
      <c r="F84" s="36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6"/>
      <c r="B85" s="367"/>
      <c r="C85" s="367"/>
      <c r="D85" s="367"/>
      <c r="E85" s="367"/>
      <c r="F85" s="36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6"/>
      <c r="B86" s="367"/>
      <c r="C86" s="367"/>
      <c r="D86" s="367"/>
      <c r="E86" s="367"/>
      <c r="F86" s="36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6"/>
      <c r="B87" s="367"/>
      <c r="C87" s="367"/>
      <c r="D87" s="367"/>
      <c r="E87" s="367"/>
      <c r="F87" s="36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6"/>
      <c r="B88" s="367"/>
      <c r="C88" s="367"/>
      <c r="D88" s="367"/>
      <c r="E88" s="367"/>
      <c r="F88" s="36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6"/>
      <c r="B89" s="367"/>
      <c r="C89" s="367"/>
      <c r="D89" s="367"/>
      <c r="E89" s="367"/>
      <c r="F89" s="36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6"/>
      <c r="B90" s="367"/>
      <c r="C90" s="367"/>
      <c r="D90" s="367"/>
      <c r="E90" s="367"/>
      <c r="F90" s="36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6"/>
      <c r="B91" s="367"/>
      <c r="C91" s="367"/>
      <c r="D91" s="367"/>
      <c r="E91" s="367"/>
      <c r="F91" s="36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66"/>
      <c r="B92" s="367"/>
      <c r="C92" s="367"/>
      <c r="D92" s="367"/>
      <c r="E92" s="367"/>
      <c r="F92" s="36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7.25" customHeight="1">
      <c r="A93" s="366"/>
      <c r="B93" s="367"/>
      <c r="C93" s="367"/>
      <c r="D93" s="367"/>
      <c r="E93" s="367"/>
      <c r="F93" s="36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c r="A94" s="366"/>
      <c r="B94" s="367"/>
      <c r="C94" s="367"/>
      <c r="D94" s="367"/>
      <c r="E94" s="367"/>
      <c r="F94" s="36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thickBot="1">
      <c r="A95" s="534"/>
      <c r="B95" s="535"/>
      <c r="C95" s="535"/>
      <c r="D95" s="535"/>
      <c r="E95" s="535"/>
      <c r="F95" s="5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0.75" customHeight="1" thickBot="1">
      <c r="A96" s="12"/>
      <c r="B96" s="12"/>
      <c r="C96" s="12"/>
      <c r="D96" s="12"/>
      <c r="E96" s="12"/>
      <c r="F96" s="12"/>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30" customHeight="1">
      <c r="A97" s="200" t="s">
        <v>50</v>
      </c>
      <c r="B97" s="201"/>
      <c r="C97" s="201"/>
      <c r="D97" s="201"/>
      <c r="E97" s="201"/>
      <c r="F97" s="202"/>
      <c r="G97" s="429" t="s">
        <v>111</v>
      </c>
      <c r="H97" s="430"/>
      <c r="I97" s="430"/>
      <c r="J97" s="430"/>
      <c r="K97" s="430"/>
      <c r="L97" s="430"/>
      <c r="M97" s="430"/>
      <c r="N97" s="430"/>
      <c r="O97" s="430"/>
      <c r="P97" s="430"/>
      <c r="Q97" s="430"/>
      <c r="R97" s="430"/>
      <c r="S97" s="430"/>
      <c r="T97" s="430"/>
      <c r="U97" s="430"/>
      <c r="V97" s="430"/>
      <c r="W97" s="430"/>
      <c r="X97" s="430"/>
      <c r="Y97" s="430"/>
      <c r="Z97" s="430"/>
      <c r="AA97" s="430"/>
      <c r="AB97" s="431"/>
      <c r="AC97" s="429"/>
      <c r="AD97" s="430"/>
      <c r="AE97" s="430"/>
      <c r="AF97" s="430"/>
      <c r="AG97" s="430"/>
      <c r="AH97" s="430"/>
      <c r="AI97" s="430"/>
      <c r="AJ97" s="430"/>
      <c r="AK97" s="430"/>
      <c r="AL97" s="430"/>
      <c r="AM97" s="430"/>
      <c r="AN97" s="430"/>
      <c r="AO97" s="430"/>
      <c r="AP97" s="430"/>
      <c r="AQ97" s="430"/>
      <c r="AR97" s="430"/>
      <c r="AS97" s="430"/>
      <c r="AT97" s="430"/>
      <c r="AU97" s="430"/>
      <c r="AV97" s="430"/>
      <c r="AW97" s="430"/>
      <c r="AX97" s="432"/>
    </row>
    <row r="98" spans="1:50" ht="24.75" customHeight="1">
      <c r="A98" s="203"/>
      <c r="B98" s="204"/>
      <c r="C98" s="204"/>
      <c r="D98" s="204"/>
      <c r="E98" s="204"/>
      <c r="F98" s="205"/>
      <c r="G98" s="118" t="s">
        <v>21</v>
      </c>
      <c r="H98" s="119"/>
      <c r="I98" s="119"/>
      <c r="J98" s="119"/>
      <c r="K98" s="119"/>
      <c r="L98" s="120" t="s">
        <v>22</v>
      </c>
      <c r="M98" s="56"/>
      <c r="N98" s="56"/>
      <c r="O98" s="56"/>
      <c r="P98" s="56"/>
      <c r="Q98" s="56"/>
      <c r="R98" s="56"/>
      <c r="S98" s="56"/>
      <c r="T98" s="56"/>
      <c r="U98" s="56"/>
      <c r="V98" s="56"/>
      <c r="W98" s="56"/>
      <c r="X98" s="57"/>
      <c r="Y98" s="121" t="s">
        <v>23</v>
      </c>
      <c r="Z98" s="122"/>
      <c r="AA98" s="122"/>
      <c r="AB98" s="123"/>
      <c r="AC98" s="118" t="s">
        <v>21</v>
      </c>
      <c r="AD98" s="119"/>
      <c r="AE98" s="119"/>
      <c r="AF98" s="119"/>
      <c r="AG98" s="119"/>
      <c r="AH98" s="120" t="s">
        <v>22</v>
      </c>
      <c r="AI98" s="56"/>
      <c r="AJ98" s="56"/>
      <c r="AK98" s="56"/>
      <c r="AL98" s="56"/>
      <c r="AM98" s="56"/>
      <c r="AN98" s="56"/>
      <c r="AO98" s="56"/>
      <c r="AP98" s="56"/>
      <c r="AQ98" s="56"/>
      <c r="AR98" s="56"/>
      <c r="AS98" s="56"/>
      <c r="AT98" s="57"/>
      <c r="AU98" s="121" t="s">
        <v>23</v>
      </c>
      <c r="AV98" s="122"/>
      <c r="AW98" s="122"/>
      <c r="AX98" s="124"/>
    </row>
    <row r="99" spans="1:50" ht="24.75" customHeight="1">
      <c r="A99" s="203"/>
      <c r="B99" s="204"/>
      <c r="C99" s="204"/>
      <c r="D99" s="204"/>
      <c r="E99" s="204"/>
      <c r="F99" s="205"/>
      <c r="G99" s="178" t="s">
        <v>184</v>
      </c>
      <c r="H99" s="119"/>
      <c r="I99" s="119"/>
      <c r="J99" s="119"/>
      <c r="K99" s="179"/>
      <c r="L99" s="183" t="s">
        <v>112</v>
      </c>
      <c r="M99" s="184"/>
      <c r="N99" s="184"/>
      <c r="O99" s="184"/>
      <c r="P99" s="184"/>
      <c r="Q99" s="184"/>
      <c r="R99" s="184"/>
      <c r="S99" s="184"/>
      <c r="T99" s="184"/>
      <c r="U99" s="184"/>
      <c r="V99" s="184"/>
      <c r="W99" s="184"/>
      <c r="X99" s="185"/>
      <c r="Y99" s="189">
        <v>700</v>
      </c>
      <c r="Z99" s="190"/>
      <c r="AA99" s="190"/>
      <c r="AB99" s="191"/>
      <c r="AC99" s="103"/>
      <c r="AD99" s="104"/>
      <c r="AE99" s="104"/>
      <c r="AF99" s="104"/>
      <c r="AG99" s="105"/>
      <c r="AH99" s="106"/>
      <c r="AI99" s="107"/>
      <c r="AJ99" s="107"/>
      <c r="AK99" s="107"/>
      <c r="AL99" s="107"/>
      <c r="AM99" s="107"/>
      <c r="AN99" s="107"/>
      <c r="AO99" s="107"/>
      <c r="AP99" s="107"/>
      <c r="AQ99" s="107"/>
      <c r="AR99" s="107"/>
      <c r="AS99" s="107"/>
      <c r="AT99" s="108"/>
      <c r="AU99" s="109"/>
      <c r="AV99" s="110"/>
      <c r="AW99" s="110"/>
      <c r="AX99" s="113"/>
    </row>
    <row r="100" spans="1:50" ht="24.75" customHeight="1">
      <c r="A100" s="203"/>
      <c r="B100" s="204"/>
      <c r="C100" s="204"/>
      <c r="D100" s="204"/>
      <c r="E100" s="204"/>
      <c r="F100" s="205"/>
      <c r="G100" s="180"/>
      <c r="H100" s="181"/>
      <c r="I100" s="181"/>
      <c r="J100" s="181"/>
      <c r="K100" s="182"/>
      <c r="L100" s="186"/>
      <c r="M100" s="187"/>
      <c r="N100" s="187"/>
      <c r="O100" s="187"/>
      <c r="P100" s="187"/>
      <c r="Q100" s="187"/>
      <c r="R100" s="187"/>
      <c r="S100" s="187"/>
      <c r="T100" s="187"/>
      <c r="U100" s="187"/>
      <c r="V100" s="187"/>
      <c r="W100" s="187"/>
      <c r="X100" s="188"/>
      <c r="Y100" s="192"/>
      <c r="Z100" s="193"/>
      <c r="AA100" s="193"/>
      <c r="AB100" s="194"/>
      <c r="AC100" s="102"/>
      <c r="AD100" s="33"/>
      <c r="AE100" s="33"/>
      <c r="AF100" s="3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203"/>
      <c r="B101" s="204"/>
      <c r="C101" s="204"/>
      <c r="D101" s="204"/>
      <c r="E101" s="204"/>
      <c r="F101" s="205"/>
      <c r="G101" s="93"/>
      <c r="H101" s="33"/>
      <c r="I101" s="33"/>
      <c r="J101" s="33"/>
      <c r="K101" s="94"/>
      <c r="L101" s="95"/>
      <c r="M101" s="96"/>
      <c r="N101" s="96"/>
      <c r="O101" s="96"/>
      <c r="P101" s="96"/>
      <c r="Q101" s="96"/>
      <c r="R101" s="96"/>
      <c r="S101" s="96"/>
      <c r="T101" s="96"/>
      <c r="U101" s="96"/>
      <c r="V101" s="96"/>
      <c r="W101" s="96"/>
      <c r="X101" s="97"/>
      <c r="Y101" s="98"/>
      <c r="Z101" s="99"/>
      <c r="AA101" s="99"/>
      <c r="AB101" s="101"/>
      <c r="AC101" s="93"/>
      <c r="AD101" s="33"/>
      <c r="AE101" s="33"/>
      <c r="AF101" s="33"/>
      <c r="AG101" s="94"/>
      <c r="AH101" s="95"/>
      <c r="AI101" s="96"/>
      <c r="AJ101" s="96"/>
      <c r="AK101" s="96"/>
      <c r="AL101" s="96"/>
      <c r="AM101" s="96"/>
      <c r="AN101" s="96"/>
      <c r="AO101" s="96"/>
      <c r="AP101" s="96"/>
      <c r="AQ101" s="96"/>
      <c r="AR101" s="96"/>
      <c r="AS101" s="96"/>
      <c r="AT101" s="97"/>
      <c r="AU101" s="98"/>
      <c r="AV101" s="99"/>
      <c r="AW101" s="99"/>
      <c r="AX101" s="100"/>
    </row>
    <row r="102" spans="1:50" ht="24.75" customHeight="1">
      <c r="A102" s="203"/>
      <c r="B102" s="204"/>
      <c r="C102" s="204"/>
      <c r="D102" s="204"/>
      <c r="E102" s="204"/>
      <c r="F102" s="205"/>
      <c r="G102" s="93"/>
      <c r="H102" s="33"/>
      <c r="I102" s="33"/>
      <c r="J102" s="33"/>
      <c r="K102" s="94"/>
      <c r="L102" s="95"/>
      <c r="M102" s="96"/>
      <c r="N102" s="96"/>
      <c r="O102" s="96"/>
      <c r="P102" s="96"/>
      <c r="Q102" s="96"/>
      <c r="R102" s="96"/>
      <c r="S102" s="96"/>
      <c r="T102" s="96"/>
      <c r="U102" s="96"/>
      <c r="V102" s="96"/>
      <c r="W102" s="96"/>
      <c r="X102" s="97"/>
      <c r="Y102" s="98"/>
      <c r="Z102" s="99"/>
      <c r="AA102" s="99"/>
      <c r="AB102" s="101"/>
      <c r="AC102" s="93"/>
      <c r="AD102" s="33"/>
      <c r="AE102" s="33"/>
      <c r="AF102" s="33"/>
      <c r="AG102" s="94"/>
      <c r="AH102" s="95"/>
      <c r="AI102" s="96"/>
      <c r="AJ102" s="96"/>
      <c r="AK102" s="96"/>
      <c r="AL102" s="96"/>
      <c r="AM102" s="96"/>
      <c r="AN102" s="96"/>
      <c r="AO102" s="96"/>
      <c r="AP102" s="96"/>
      <c r="AQ102" s="96"/>
      <c r="AR102" s="96"/>
      <c r="AS102" s="96"/>
      <c r="AT102" s="97"/>
      <c r="AU102" s="98"/>
      <c r="AV102" s="99"/>
      <c r="AW102" s="99"/>
      <c r="AX102" s="100"/>
    </row>
    <row r="103" spans="1:50" ht="24.75" customHeight="1">
      <c r="A103" s="203"/>
      <c r="B103" s="204"/>
      <c r="C103" s="204"/>
      <c r="D103" s="204"/>
      <c r="E103" s="204"/>
      <c r="F103" s="205"/>
      <c r="G103" s="93"/>
      <c r="H103" s="33"/>
      <c r="I103" s="33"/>
      <c r="J103" s="33"/>
      <c r="K103" s="94"/>
      <c r="L103" s="95"/>
      <c r="M103" s="96"/>
      <c r="N103" s="96"/>
      <c r="O103" s="96"/>
      <c r="P103" s="96"/>
      <c r="Q103" s="96"/>
      <c r="R103" s="96"/>
      <c r="S103" s="96"/>
      <c r="T103" s="96"/>
      <c r="U103" s="96"/>
      <c r="V103" s="96"/>
      <c r="W103" s="96"/>
      <c r="X103" s="97"/>
      <c r="Y103" s="98"/>
      <c r="Z103" s="99"/>
      <c r="AA103" s="99"/>
      <c r="AB103" s="99"/>
      <c r="AC103" s="93"/>
      <c r="AD103" s="33"/>
      <c r="AE103" s="33"/>
      <c r="AF103" s="33"/>
      <c r="AG103" s="94"/>
      <c r="AH103" s="95"/>
      <c r="AI103" s="96"/>
      <c r="AJ103" s="96"/>
      <c r="AK103" s="96"/>
      <c r="AL103" s="96"/>
      <c r="AM103" s="96"/>
      <c r="AN103" s="96"/>
      <c r="AO103" s="96"/>
      <c r="AP103" s="96"/>
      <c r="AQ103" s="96"/>
      <c r="AR103" s="96"/>
      <c r="AS103" s="96"/>
      <c r="AT103" s="97"/>
      <c r="AU103" s="98"/>
      <c r="AV103" s="99"/>
      <c r="AW103" s="99"/>
      <c r="AX103" s="100"/>
    </row>
    <row r="104" spans="1:50" ht="24.75" customHeight="1">
      <c r="A104" s="203"/>
      <c r="B104" s="204"/>
      <c r="C104" s="204"/>
      <c r="D104" s="204"/>
      <c r="E104" s="204"/>
      <c r="F104" s="205"/>
      <c r="G104" s="93"/>
      <c r="H104" s="33"/>
      <c r="I104" s="33"/>
      <c r="J104" s="33"/>
      <c r="K104" s="94"/>
      <c r="L104" s="95"/>
      <c r="M104" s="96"/>
      <c r="N104" s="96"/>
      <c r="O104" s="96"/>
      <c r="P104" s="96"/>
      <c r="Q104" s="96"/>
      <c r="R104" s="96"/>
      <c r="S104" s="96"/>
      <c r="T104" s="96"/>
      <c r="U104" s="96"/>
      <c r="V104" s="96"/>
      <c r="W104" s="96"/>
      <c r="X104" s="97"/>
      <c r="Y104" s="98"/>
      <c r="Z104" s="99"/>
      <c r="AA104" s="99"/>
      <c r="AB104" s="99"/>
      <c r="AC104" s="93"/>
      <c r="AD104" s="33"/>
      <c r="AE104" s="33"/>
      <c r="AF104" s="33"/>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203"/>
      <c r="B105" s="204"/>
      <c r="C105" s="204"/>
      <c r="D105" s="204"/>
      <c r="E105" s="204"/>
      <c r="F105" s="205"/>
      <c r="G105" s="93"/>
      <c r="H105" s="33"/>
      <c r="I105" s="33"/>
      <c r="J105" s="33"/>
      <c r="K105" s="94"/>
      <c r="L105" s="95"/>
      <c r="M105" s="96"/>
      <c r="N105" s="96"/>
      <c r="O105" s="96"/>
      <c r="P105" s="96"/>
      <c r="Q105" s="96"/>
      <c r="R105" s="96"/>
      <c r="S105" s="96"/>
      <c r="T105" s="96"/>
      <c r="U105" s="96"/>
      <c r="V105" s="96"/>
      <c r="W105" s="96"/>
      <c r="X105" s="97"/>
      <c r="Y105" s="98"/>
      <c r="Z105" s="99"/>
      <c r="AA105" s="99"/>
      <c r="AB105" s="99"/>
      <c r="AC105" s="93"/>
      <c r="AD105" s="33"/>
      <c r="AE105" s="33"/>
      <c r="AF105" s="33"/>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203"/>
      <c r="B106" s="204"/>
      <c r="C106" s="204"/>
      <c r="D106" s="204"/>
      <c r="E106" s="204"/>
      <c r="F106" s="205"/>
      <c r="G106" s="84"/>
      <c r="H106" s="85"/>
      <c r="I106" s="85"/>
      <c r="J106" s="85"/>
      <c r="K106" s="86"/>
      <c r="L106" s="87"/>
      <c r="M106" s="88"/>
      <c r="N106" s="88"/>
      <c r="O106" s="88"/>
      <c r="P106" s="88"/>
      <c r="Q106" s="88"/>
      <c r="R106" s="88"/>
      <c r="S106" s="88"/>
      <c r="T106" s="88"/>
      <c r="U106" s="88"/>
      <c r="V106" s="88"/>
      <c r="W106" s="88"/>
      <c r="X106" s="89"/>
      <c r="Y106" s="90"/>
      <c r="Z106" s="91"/>
      <c r="AA106" s="91"/>
      <c r="AB106" s="91"/>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3"/>
      <c r="B107" s="204"/>
      <c r="C107" s="204"/>
      <c r="D107" s="204"/>
      <c r="E107" s="204"/>
      <c r="F107" s="205"/>
      <c r="G107" s="133" t="s">
        <v>24</v>
      </c>
      <c r="H107" s="56"/>
      <c r="I107" s="56"/>
      <c r="J107" s="56"/>
      <c r="K107" s="56"/>
      <c r="L107" s="134"/>
      <c r="M107" s="135"/>
      <c r="N107" s="135"/>
      <c r="O107" s="135"/>
      <c r="P107" s="135"/>
      <c r="Q107" s="135"/>
      <c r="R107" s="135"/>
      <c r="S107" s="135"/>
      <c r="T107" s="135"/>
      <c r="U107" s="135"/>
      <c r="V107" s="135"/>
      <c r="W107" s="135"/>
      <c r="X107" s="136"/>
      <c r="Y107" s="137">
        <f>SUM(Y99:AB106)</f>
        <v>700</v>
      </c>
      <c r="Z107" s="138"/>
      <c r="AA107" s="138"/>
      <c r="AB107" s="177"/>
      <c r="AC107" s="133" t="s">
        <v>24</v>
      </c>
      <c r="AD107" s="56"/>
      <c r="AE107" s="56"/>
      <c r="AF107" s="56"/>
      <c r="AG107" s="56"/>
      <c r="AH107" s="134"/>
      <c r="AI107" s="135"/>
      <c r="AJ107" s="135"/>
      <c r="AK107" s="135"/>
      <c r="AL107" s="135"/>
      <c r="AM107" s="135"/>
      <c r="AN107" s="135"/>
      <c r="AO107" s="135"/>
      <c r="AP107" s="135"/>
      <c r="AQ107" s="135"/>
      <c r="AR107" s="135"/>
      <c r="AS107" s="135"/>
      <c r="AT107" s="136"/>
      <c r="AU107" s="137">
        <f>SUM(AU99:AX106)</f>
        <v>0</v>
      </c>
      <c r="AV107" s="138"/>
      <c r="AW107" s="138"/>
      <c r="AX107" s="139"/>
    </row>
    <row r="108" spans="1:50" ht="30" customHeight="1">
      <c r="A108" s="203"/>
      <c r="B108" s="204"/>
      <c r="C108" s="204"/>
      <c r="D108" s="204"/>
      <c r="E108" s="204"/>
      <c r="F108" s="205"/>
      <c r="G108" s="114" t="s">
        <v>152</v>
      </c>
      <c r="H108" s="170"/>
      <c r="I108" s="170"/>
      <c r="J108" s="170"/>
      <c r="K108" s="170"/>
      <c r="L108" s="170"/>
      <c r="M108" s="170"/>
      <c r="N108" s="170"/>
      <c r="O108" s="170"/>
      <c r="P108" s="170"/>
      <c r="Q108" s="170"/>
      <c r="R108" s="170"/>
      <c r="S108" s="170"/>
      <c r="T108" s="170"/>
      <c r="U108" s="170"/>
      <c r="V108" s="170"/>
      <c r="W108" s="170"/>
      <c r="X108" s="170"/>
      <c r="Y108" s="170"/>
      <c r="Z108" s="170"/>
      <c r="AA108" s="170"/>
      <c r="AB108" s="171"/>
      <c r="AC108" s="114"/>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7"/>
    </row>
    <row r="109" spans="1:50" ht="25.5" customHeight="1">
      <c r="A109" s="203"/>
      <c r="B109" s="204"/>
      <c r="C109" s="204"/>
      <c r="D109" s="204"/>
      <c r="E109" s="204"/>
      <c r="F109" s="205"/>
      <c r="G109" s="118" t="s">
        <v>21</v>
      </c>
      <c r="H109" s="172"/>
      <c r="I109" s="172"/>
      <c r="J109" s="172"/>
      <c r="K109" s="172"/>
      <c r="L109" s="120" t="s">
        <v>22</v>
      </c>
      <c r="M109" s="126"/>
      <c r="N109" s="126"/>
      <c r="O109" s="126"/>
      <c r="P109" s="126"/>
      <c r="Q109" s="126"/>
      <c r="R109" s="126"/>
      <c r="S109" s="126"/>
      <c r="T109" s="126"/>
      <c r="U109" s="126"/>
      <c r="V109" s="126"/>
      <c r="W109" s="126"/>
      <c r="X109" s="173"/>
      <c r="Y109" s="174" t="s">
        <v>23</v>
      </c>
      <c r="Z109" s="175"/>
      <c r="AA109" s="175"/>
      <c r="AB109" s="176"/>
      <c r="AC109" s="118" t="s">
        <v>21</v>
      </c>
      <c r="AD109" s="119"/>
      <c r="AE109" s="119"/>
      <c r="AF109" s="119"/>
      <c r="AG109" s="119"/>
      <c r="AH109" s="120" t="s">
        <v>22</v>
      </c>
      <c r="AI109" s="56"/>
      <c r="AJ109" s="56"/>
      <c r="AK109" s="56"/>
      <c r="AL109" s="56"/>
      <c r="AM109" s="56"/>
      <c r="AN109" s="56"/>
      <c r="AO109" s="56"/>
      <c r="AP109" s="56"/>
      <c r="AQ109" s="56"/>
      <c r="AR109" s="56"/>
      <c r="AS109" s="56"/>
      <c r="AT109" s="57"/>
      <c r="AU109" s="121" t="s">
        <v>23</v>
      </c>
      <c r="AV109" s="122"/>
      <c r="AW109" s="122"/>
      <c r="AX109" s="124"/>
    </row>
    <row r="110" spans="1:50" ht="24.75" customHeight="1">
      <c r="A110" s="203"/>
      <c r="B110" s="204"/>
      <c r="C110" s="204"/>
      <c r="D110" s="204"/>
      <c r="E110" s="204"/>
      <c r="F110" s="205"/>
      <c r="G110" s="161" t="s">
        <v>118</v>
      </c>
      <c r="H110" s="162"/>
      <c r="I110" s="162"/>
      <c r="J110" s="162"/>
      <c r="K110" s="163"/>
      <c r="L110" s="164" t="s">
        <v>119</v>
      </c>
      <c r="M110" s="165"/>
      <c r="N110" s="165"/>
      <c r="O110" s="165"/>
      <c r="P110" s="165"/>
      <c r="Q110" s="165"/>
      <c r="R110" s="165"/>
      <c r="S110" s="165"/>
      <c r="T110" s="165"/>
      <c r="U110" s="165"/>
      <c r="V110" s="165"/>
      <c r="W110" s="165"/>
      <c r="X110" s="166"/>
      <c r="Y110" s="167">
        <v>87</v>
      </c>
      <c r="Z110" s="168"/>
      <c r="AA110" s="168"/>
      <c r="AB110" s="169"/>
      <c r="AC110" s="112"/>
      <c r="AD110" s="104"/>
      <c r="AE110" s="104"/>
      <c r="AF110" s="104"/>
      <c r="AG110" s="105"/>
      <c r="AH110" s="106"/>
      <c r="AI110" s="107"/>
      <c r="AJ110" s="107"/>
      <c r="AK110" s="107"/>
      <c r="AL110" s="107"/>
      <c r="AM110" s="107"/>
      <c r="AN110" s="107"/>
      <c r="AO110" s="107"/>
      <c r="AP110" s="107"/>
      <c r="AQ110" s="107"/>
      <c r="AR110" s="107"/>
      <c r="AS110" s="107"/>
      <c r="AT110" s="108"/>
      <c r="AU110" s="109"/>
      <c r="AV110" s="110"/>
      <c r="AW110" s="110"/>
      <c r="AX110" s="113"/>
    </row>
    <row r="111" spans="1:50" ht="24.75" customHeight="1">
      <c r="A111" s="203"/>
      <c r="B111" s="204"/>
      <c r="C111" s="204"/>
      <c r="D111" s="204"/>
      <c r="E111" s="204"/>
      <c r="F111" s="205"/>
      <c r="G111" s="156" t="s">
        <v>114</v>
      </c>
      <c r="H111" s="149"/>
      <c r="I111" s="149"/>
      <c r="J111" s="149"/>
      <c r="K111" s="150"/>
      <c r="L111" s="151" t="s">
        <v>115</v>
      </c>
      <c r="M111" s="152"/>
      <c r="N111" s="152"/>
      <c r="O111" s="152"/>
      <c r="P111" s="152"/>
      <c r="Q111" s="152"/>
      <c r="R111" s="152"/>
      <c r="S111" s="152"/>
      <c r="T111" s="152"/>
      <c r="U111" s="152"/>
      <c r="V111" s="152"/>
      <c r="W111" s="152"/>
      <c r="X111" s="153"/>
      <c r="Y111" s="154">
        <v>49</v>
      </c>
      <c r="Z111" s="155"/>
      <c r="AA111" s="155"/>
      <c r="AB111" s="157"/>
      <c r="AC111" s="93"/>
      <c r="AD111" s="33"/>
      <c r="AE111" s="33"/>
      <c r="AF111" s="3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203"/>
      <c r="B112" s="204"/>
      <c r="C112" s="204"/>
      <c r="D112" s="204"/>
      <c r="E112" s="204"/>
      <c r="F112" s="205"/>
      <c r="G112" s="156" t="s">
        <v>116</v>
      </c>
      <c r="H112" s="149"/>
      <c r="I112" s="149"/>
      <c r="J112" s="149"/>
      <c r="K112" s="150"/>
      <c r="L112" s="151" t="s">
        <v>117</v>
      </c>
      <c r="M112" s="152"/>
      <c r="N112" s="152"/>
      <c r="O112" s="152"/>
      <c r="P112" s="152"/>
      <c r="Q112" s="152"/>
      <c r="R112" s="152"/>
      <c r="S112" s="152"/>
      <c r="T112" s="152"/>
      <c r="U112" s="152"/>
      <c r="V112" s="152"/>
      <c r="W112" s="152"/>
      <c r="X112" s="153"/>
      <c r="Y112" s="154">
        <v>11</v>
      </c>
      <c r="Z112" s="155"/>
      <c r="AA112" s="155"/>
      <c r="AB112" s="157"/>
      <c r="AC112" s="93"/>
      <c r="AD112" s="33"/>
      <c r="AE112" s="33"/>
      <c r="AF112" s="33"/>
      <c r="AG112" s="94"/>
      <c r="AH112" s="95"/>
      <c r="AI112" s="96"/>
      <c r="AJ112" s="96"/>
      <c r="AK112" s="96"/>
      <c r="AL112" s="96"/>
      <c r="AM112" s="96"/>
      <c r="AN112" s="96"/>
      <c r="AO112" s="96"/>
      <c r="AP112" s="96"/>
      <c r="AQ112" s="96"/>
      <c r="AR112" s="96"/>
      <c r="AS112" s="96"/>
      <c r="AT112" s="97"/>
      <c r="AU112" s="98"/>
      <c r="AV112" s="99"/>
      <c r="AW112" s="99"/>
      <c r="AX112" s="100"/>
    </row>
    <row r="113" spans="1:50" ht="24.75" customHeight="1">
      <c r="A113" s="203"/>
      <c r="B113" s="204"/>
      <c r="C113" s="204"/>
      <c r="D113" s="204"/>
      <c r="E113" s="204"/>
      <c r="F113" s="205"/>
      <c r="G113" s="156" t="s">
        <v>113</v>
      </c>
      <c r="H113" s="149"/>
      <c r="I113" s="149"/>
      <c r="J113" s="149"/>
      <c r="K113" s="150"/>
      <c r="L113" s="151"/>
      <c r="M113" s="152"/>
      <c r="N113" s="152"/>
      <c r="O113" s="152"/>
      <c r="P113" s="152"/>
      <c r="Q113" s="152"/>
      <c r="R113" s="152"/>
      <c r="S113" s="152"/>
      <c r="T113" s="152"/>
      <c r="U113" s="152"/>
      <c r="V113" s="152"/>
      <c r="W113" s="152"/>
      <c r="X113" s="153"/>
      <c r="Y113" s="154">
        <v>9</v>
      </c>
      <c r="Z113" s="155"/>
      <c r="AA113" s="155"/>
      <c r="AB113" s="157"/>
      <c r="AC113" s="93"/>
      <c r="AD113" s="33"/>
      <c r="AE113" s="33"/>
      <c r="AF113" s="33"/>
      <c r="AG113" s="94"/>
      <c r="AH113" s="95"/>
      <c r="AI113" s="96"/>
      <c r="AJ113" s="96"/>
      <c r="AK113" s="96"/>
      <c r="AL113" s="96"/>
      <c r="AM113" s="96"/>
      <c r="AN113" s="96"/>
      <c r="AO113" s="96"/>
      <c r="AP113" s="96"/>
      <c r="AQ113" s="96"/>
      <c r="AR113" s="96"/>
      <c r="AS113" s="96"/>
      <c r="AT113" s="97"/>
      <c r="AU113" s="98"/>
      <c r="AV113" s="99"/>
      <c r="AW113" s="99"/>
      <c r="AX113" s="100"/>
    </row>
    <row r="114" spans="1:50" ht="24.75" customHeight="1">
      <c r="A114" s="203"/>
      <c r="B114" s="204"/>
      <c r="C114" s="204"/>
      <c r="D114" s="204"/>
      <c r="E114" s="204"/>
      <c r="F114" s="205"/>
      <c r="G114" s="156" t="s">
        <v>120</v>
      </c>
      <c r="H114" s="149"/>
      <c r="I114" s="149"/>
      <c r="J114" s="149"/>
      <c r="K114" s="150"/>
      <c r="L114" s="151" t="s">
        <v>121</v>
      </c>
      <c r="M114" s="152"/>
      <c r="N114" s="152"/>
      <c r="O114" s="152"/>
      <c r="P114" s="152"/>
      <c r="Q114" s="152"/>
      <c r="R114" s="152"/>
      <c r="S114" s="152"/>
      <c r="T114" s="152"/>
      <c r="U114" s="152"/>
      <c r="V114" s="152"/>
      <c r="W114" s="152"/>
      <c r="X114" s="153"/>
      <c r="Y114" s="154">
        <v>4</v>
      </c>
      <c r="Z114" s="155"/>
      <c r="AA114" s="155"/>
      <c r="AB114" s="155"/>
      <c r="AC114" s="93"/>
      <c r="AD114" s="33"/>
      <c r="AE114" s="33"/>
      <c r="AF114" s="33"/>
      <c r="AG114" s="94"/>
      <c r="AH114" s="95"/>
      <c r="AI114" s="96"/>
      <c r="AJ114" s="96"/>
      <c r="AK114" s="96"/>
      <c r="AL114" s="96"/>
      <c r="AM114" s="96"/>
      <c r="AN114" s="96"/>
      <c r="AO114" s="96"/>
      <c r="AP114" s="96"/>
      <c r="AQ114" s="96"/>
      <c r="AR114" s="96"/>
      <c r="AS114" s="96"/>
      <c r="AT114" s="97"/>
      <c r="AU114" s="98"/>
      <c r="AV114" s="99"/>
      <c r="AW114" s="99"/>
      <c r="AX114" s="100"/>
    </row>
    <row r="115" spans="1:50" ht="24.75" customHeight="1">
      <c r="A115" s="203"/>
      <c r="B115" s="204"/>
      <c r="C115" s="204"/>
      <c r="D115" s="204"/>
      <c r="E115" s="204"/>
      <c r="F115" s="205"/>
      <c r="G115" s="156"/>
      <c r="H115" s="149"/>
      <c r="I115" s="149"/>
      <c r="J115" s="149"/>
      <c r="K115" s="150"/>
      <c r="L115" s="151"/>
      <c r="M115" s="152"/>
      <c r="N115" s="152"/>
      <c r="O115" s="152"/>
      <c r="P115" s="152"/>
      <c r="Q115" s="152"/>
      <c r="R115" s="152"/>
      <c r="S115" s="152"/>
      <c r="T115" s="152"/>
      <c r="U115" s="152"/>
      <c r="V115" s="152"/>
      <c r="W115" s="152"/>
      <c r="X115" s="153"/>
      <c r="Y115" s="154"/>
      <c r="Z115" s="155"/>
      <c r="AA115" s="155"/>
      <c r="AB115" s="155"/>
      <c r="AC115" s="93"/>
      <c r="AD115" s="33"/>
      <c r="AE115" s="33"/>
      <c r="AF115" s="33"/>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203"/>
      <c r="B116" s="204"/>
      <c r="C116" s="204"/>
      <c r="D116" s="204"/>
      <c r="E116" s="204"/>
      <c r="F116" s="205"/>
      <c r="G116" s="156"/>
      <c r="H116" s="149"/>
      <c r="I116" s="149"/>
      <c r="J116" s="149"/>
      <c r="K116" s="150"/>
      <c r="L116" s="151"/>
      <c r="M116" s="152"/>
      <c r="N116" s="152"/>
      <c r="O116" s="152"/>
      <c r="P116" s="152"/>
      <c r="Q116" s="152"/>
      <c r="R116" s="152"/>
      <c r="S116" s="152"/>
      <c r="T116" s="152"/>
      <c r="U116" s="152"/>
      <c r="V116" s="152"/>
      <c r="W116" s="152"/>
      <c r="X116" s="153"/>
      <c r="Y116" s="154"/>
      <c r="Z116" s="155"/>
      <c r="AA116" s="155"/>
      <c r="AB116" s="155"/>
      <c r="AC116" s="93"/>
      <c r="AD116" s="33"/>
      <c r="AE116" s="33"/>
      <c r="AF116" s="33"/>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203"/>
      <c r="B117" s="204"/>
      <c r="C117" s="204"/>
      <c r="D117" s="204"/>
      <c r="E117" s="204"/>
      <c r="F117" s="205"/>
      <c r="G117" s="140"/>
      <c r="H117" s="141"/>
      <c r="I117" s="141"/>
      <c r="J117" s="141"/>
      <c r="K117" s="142"/>
      <c r="L117" s="143"/>
      <c r="M117" s="144"/>
      <c r="N117" s="144"/>
      <c r="O117" s="144"/>
      <c r="P117" s="144"/>
      <c r="Q117" s="144"/>
      <c r="R117" s="144"/>
      <c r="S117" s="144"/>
      <c r="T117" s="144"/>
      <c r="U117" s="144"/>
      <c r="V117" s="144"/>
      <c r="W117" s="144"/>
      <c r="X117" s="145"/>
      <c r="Y117" s="146"/>
      <c r="Z117" s="147"/>
      <c r="AA117" s="147"/>
      <c r="AB117" s="147"/>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3"/>
      <c r="B118" s="204"/>
      <c r="C118" s="204"/>
      <c r="D118" s="204"/>
      <c r="E118" s="204"/>
      <c r="F118" s="205"/>
      <c r="G118" s="125" t="s">
        <v>24</v>
      </c>
      <c r="H118" s="126"/>
      <c r="I118" s="126"/>
      <c r="J118" s="126"/>
      <c r="K118" s="126"/>
      <c r="L118" s="127"/>
      <c r="M118" s="128"/>
      <c r="N118" s="128"/>
      <c r="O118" s="128"/>
      <c r="P118" s="128"/>
      <c r="Q118" s="128"/>
      <c r="R118" s="128"/>
      <c r="S118" s="128"/>
      <c r="T118" s="128"/>
      <c r="U118" s="128"/>
      <c r="V118" s="128"/>
      <c r="W118" s="128"/>
      <c r="X118" s="129"/>
      <c r="Y118" s="130">
        <f>SUM(Y110:AB117)</f>
        <v>160</v>
      </c>
      <c r="Z118" s="131"/>
      <c r="AA118" s="131"/>
      <c r="AB118" s="132"/>
      <c r="AC118" s="133" t="s">
        <v>24</v>
      </c>
      <c r="AD118" s="56"/>
      <c r="AE118" s="56"/>
      <c r="AF118" s="56"/>
      <c r="AG118" s="56"/>
      <c r="AH118" s="134"/>
      <c r="AI118" s="135"/>
      <c r="AJ118" s="135"/>
      <c r="AK118" s="135"/>
      <c r="AL118" s="135"/>
      <c r="AM118" s="135"/>
      <c r="AN118" s="135"/>
      <c r="AO118" s="135"/>
      <c r="AP118" s="135"/>
      <c r="AQ118" s="135"/>
      <c r="AR118" s="135"/>
      <c r="AS118" s="135"/>
      <c r="AT118" s="136"/>
      <c r="AU118" s="137">
        <f>SUM(AU110:AX117)</f>
        <v>0</v>
      </c>
      <c r="AV118" s="138"/>
      <c r="AW118" s="138"/>
      <c r="AX118" s="139"/>
    </row>
    <row r="119" spans="1:50" ht="30" customHeight="1">
      <c r="A119" s="203"/>
      <c r="B119" s="204"/>
      <c r="C119" s="204"/>
      <c r="D119" s="204"/>
      <c r="E119" s="204"/>
      <c r="F119" s="205"/>
      <c r="G119" s="114" t="s">
        <v>162</v>
      </c>
      <c r="H119" s="170"/>
      <c r="I119" s="170"/>
      <c r="J119" s="170"/>
      <c r="K119" s="170"/>
      <c r="L119" s="170"/>
      <c r="M119" s="170"/>
      <c r="N119" s="170"/>
      <c r="O119" s="170"/>
      <c r="P119" s="170"/>
      <c r="Q119" s="170"/>
      <c r="R119" s="170"/>
      <c r="S119" s="170"/>
      <c r="T119" s="170"/>
      <c r="U119" s="170"/>
      <c r="V119" s="170"/>
      <c r="W119" s="170"/>
      <c r="X119" s="170"/>
      <c r="Y119" s="170"/>
      <c r="Z119" s="170"/>
      <c r="AA119" s="170"/>
      <c r="AB119" s="171"/>
      <c r="AC119" s="114"/>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7"/>
    </row>
    <row r="120" spans="1:50" ht="24.75" customHeight="1">
      <c r="A120" s="203"/>
      <c r="B120" s="204"/>
      <c r="C120" s="204"/>
      <c r="D120" s="204"/>
      <c r="E120" s="204"/>
      <c r="F120" s="205"/>
      <c r="G120" s="118" t="s">
        <v>21</v>
      </c>
      <c r="H120" s="172"/>
      <c r="I120" s="172"/>
      <c r="J120" s="172"/>
      <c r="K120" s="172"/>
      <c r="L120" s="120" t="s">
        <v>22</v>
      </c>
      <c r="M120" s="126"/>
      <c r="N120" s="126"/>
      <c r="O120" s="126"/>
      <c r="P120" s="126"/>
      <c r="Q120" s="126"/>
      <c r="R120" s="126"/>
      <c r="S120" s="126"/>
      <c r="T120" s="126"/>
      <c r="U120" s="126"/>
      <c r="V120" s="126"/>
      <c r="W120" s="126"/>
      <c r="X120" s="173"/>
      <c r="Y120" s="174" t="s">
        <v>23</v>
      </c>
      <c r="Z120" s="175"/>
      <c r="AA120" s="175"/>
      <c r="AB120" s="176"/>
      <c r="AC120" s="118" t="s">
        <v>21</v>
      </c>
      <c r="AD120" s="119"/>
      <c r="AE120" s="119"/>
      <c r="AF120" s="119"/>
      <c r="AG120" s="119"/>
      <c r="AH120" s="120" t="s">
        <v>22</v>
      </c>
      <c r="AI120" s="56"/>
      <c r="AJ120" s="56"/>
      <c r="AK120" s="56"/>
      <c r="AL120" s="56"/>
      <c r="AM120" s="56"/>
      <c r="AN120" s="56"/>
      <c r="AO120" s="56"/>
      <c r="AP120" s="56"/>
      <c r="AQ120" s="56"/>
      <c r="AR120" s="56"/>
      <c r="AS120" s="56"/>
      <c r="AT120" s="57"/>
      <c r="AU120" s="121" t="s">
        <v>23</v>
      </c>
      <c r="AV120" s="122"/>
      <c r="AW120" s="122"/>
      <c r="AX120" s="124"/>
    </row>
    <row r="121" spans="1:50" ht="24.75" customHeight="1">
      <c r="A121" s="203"/>
      <c r="B121" s="204"/>
      <c r="C121" s="204"/>
      <c r="D121" s="204"/>
      <c r="E121" s="204"/>
      <c r="F121" s="205"/>
      <c r="G121" s="161" t="s">
        <v>173</v>
      </c>
      <c r="H121" s="162"/>
      <c r="I121" s="162"/>
      <c r="J121" s="162"/>
      <c r="K121" s="163"/>
      <c r="L121" s="164" t="s">
        <v>181</v>
      </c>
      <c r="M121" s="165"/>
      <c r="N121" s="165"/>
      <c r="O121" s="165"/>
      <c r="P121" s="165"/>
      <c r="Q121" s="165"/>
      <c r="R121" s="165"/>
      <c r="S121" s="165"/>
      <c r="T121" s="165"/>
      <c r="U121" s="165"/>
      <c r="V121" s="165"/>
      <c r="W121" s="165"/>
      <c r="X121" s="166"/>
      <c r="Y121" s="167">
        <v>11</v>
      </c>
      <c r="Z121" s="168"/>
      <c r="AA121" s="168"/>
      <c r="AB121" s="169"/>
      <c r="AC121" s="112"/>
      <c r="AD121" s="104"/>
      <c r="AE121" s="104"/>
      <c r="AF121" s="104"/>
      <c r="AG121" s="105"/>
      <c r="AH121" s="106"/>
      <c r="AI121" s="107"/>
      <c r="AJ121" s="107"/>
      <c r="AK121" s="107"/>
      <c r="AL121" s="107"/>
      <c r="AM121" s="107"/>
      <c r="AN121" s="107"/>
      <c r="AO121" s="107"/>
      <c r="AP121" s="107"/>
      <c r="AQ121" s="107"/>
      <c r="AR121" s="107"/>
      <c r="AS121" s="107"/>
      <c r="AT121" s="108"/>
      <c r="AU121" s="109"/>
      <c r="AV121" s="110"/>
      <c r="AW121" s="110"/>
      <c r="AX121" s="113"/>
    </row>
    <row r="122" spans="1:50" ht="24.75" customHeight="1">
      <c r="A122" s="203"/>
      <c r="B122" s="204"/>
      <c r="C122" s="204"/>
      <c r="D122" s="204"/>
      <c r="E122" s="204"/>
      <c r="F122" s="205"/>
      <c r="G122" s="156" t="s">
        <v>174</v>
      </c>
      <c r="H122" s="149"/>
      <c r="I122" s="149"/>
      <c r="J122" s="149"/>
      <c r="K122" s="150"/>
      <c r="L122" s="151" t="s">
        <v>175</v>
      </c>
      <c r="M122" s="152"/>
      <c r="N122" s="152"/>
      <c r="O122" s="152"/>
      <c r="P122" s="152"/>
      <c r="Q122" s="152"/>
      <c r="R122" s="152"/>
      <c r="S122" s="152"/>
      <c r="T122" s="152"/>
      <c r="U122" s="152"/>
      <c r="V122" s="152"/>
      <c r="W122" s="152"/>
      <c r="X122" s="153"/>
      <c r="Y122" s="154">
        <v>1</v>
      </c>
      <c r="Z122" s="155"/>
      <c r="AA122" s="155"/>
      <c r="AB122" s="157"/>
      <c r="AC122" s="93"/>
      <c r="AD122" s="33"/>
      <c r="AE122" s="33"/>
      <c r="AF122" s="3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203"/>
      <c r="B123" s="204"/>
      <c r="C123" s="204"/>
      <c r="D123" s="204"/>
      <c r="E123" s="204"/>
      <c r="F123" s="205"/>
      <c r="G123" s="156" t="s">
        <v>116</v>
      </c>
      <c r="H123" s="149"/>
      <c r="I123" s="149"/>
      <c r="J123" s="149"/>
      <c r="K123" s="150"/>
      <c r="L123" s="151" t="s">
        <v>117</v>
      </c>
      <c r="M123" s="152"/>
      <c r="N123" s="152"/>
      <c r="O123" s="152"/>
      <c r="P123" s="152"/>
      <c r="Q123" s="152"/>
      <c r="R123" s="152"/>
      <c r="S123" s="152"/>
      <c r="T123" s="152"/>
      <c r="U123" s="152"/>
      <c r="V123" s="152"/>
      <c r="W123" s="152"/>
      <c r="X123" s="153"/>
      <c r="Y123" s="158">
        <v>0.4</v>
      </c>
      <c r="Z123" s="159"/>
      <c r="AA123" s="159"/>
      <c r="AB123" s="160"/>
      <c r="AC123" s="93"/>
      <c r="AD123" s="33"/>
      <c r="AE123" s="33"/>
      <c r="AF123" s="33"/>
      <c r="AG123" s="94"/>
      <c r="AH123" s="95"/>
      <c r="AI123" s="96"/>
      <c r="AJ123" s="96"/>
      <c r="AK123" s="96"/>
      <c r="AL123" s="96"/>
      <c r="AM123" s="96"/>
      <c r="AN123" s="96"/>
      <c r="AO123" s="96"/>
      <c r="AP123" s="96"/>
      <c r="AQ123" s="96"/>
      <c r="AR123" s="96"/>
      <c r="AS123" s="96"/>
      <c r="AT123" s="97"/>
      <c r="AU123" s="98"/>
      <c r="AV123" s="99"/>
      <c r="AW123" s="99"/>
      <c r="AX123" s="100"/>
    </row>
    <row r="124" spans="1:50" ht="24.75" customHeight="1">
      <c r="A124" s="203"/>
      <c r="B124" s="204"/>
      <c r="C124" s="204"/>
      <c r="D124" s="204"/>
      <c r="E124" s="204"/>
      <c r="F124" s="205"/>
      <c r="G124" s="156"/>
      <c r="H124" s="149"/>
      <c r="I124" s="149"/>
      <c r="J124" s="149"/>
      <c r="K124" s="150"/>
      <c r="L124" s="151"/>
      <c r="M124" s="152"/>
      <c r="N124" s="152"/>
      <c r="O124" s="152"/>
      <c r="P124" s="152"/>
      <c r="Q124" s="152"/>
      <c r="R124" s="152"/>
      <c r="S124" s="152"/>
      <c r="T124" s="152"/>
      <c r="U124" s="152"/>
      <c r="V124" s="152"/>
      <c r="W124" s="152"/>
      <c r="X124" s="153"/>
      <c r="Y124" s="154"/>
      <c r="Z124" s="155"/>
      <c r="AA124" s="155"/>
      <c r="AB124" s="157"/>
      <c r="AC124" s="93"/>
      <c r="AD124" s="33"/>
      <c r="AE124" s="33"/>
      <c r="AF124" s="33"/>
      <c r="AG124" s="94"/>
      <c r="AH124" s="95"/>
      <c r="AI124" s="96"/>
      <c r="AJ124" s="96"/>
      <c r="AK124" s="96"/>
      <c r="AL124" s="96"/>
      <c r="AM124" s="96"/>
      <c r="AN124" s="96"/>
      <c r="AO124" s="96"/>
      <c r="AP124" s="96"/>
      <c r="AQ124" s="96"/>
      <c r="AR124" s="96"/>
      <c r="AS124" s="96"/>
      <c r="AT124" s="97"/>
      <c r="AU124" s="98"/>
      <c r="AV124" s="99"/>
      <c r="AW124" s="99"/>
      <c r="AX124" s="100"/>
    </row>
    <row r="125" spans="1:50" ht="24.75" customHeight="1">
      <c r="A125" s="203"/>
      <c r="B125" s="204"/>
      <c r="C125" s="204"/>
      <c r="D125" s="204"/>
      <c r="E125" s="204"/>
      <c r="F125" s="205"/>
      <c r="G125" s="156"/>
      <c r="H125" s="149"/>
      <c r="I125" s="149"/>
      <c r="J125" s="149"/>
      <c r="K125" s="150"/>
      <c r="L125" s="151"/>
      <c r="M125" s="152"/>
      <c r="N125" s="152"/>
      <c r="O125" s="152"/>
      <c r="P125" s="152"/>
      <c r="Q125" s="152"/>
      <c r="R125" s="152"/>
      <c r="S125" s="152"/>
      <c r="T125" s="152"/>
      <c r="U125" s="152"/>
      <c r="V125" s="152"/>
      <c r="W125" s="152"/>
      <c r="X125" s="153"/>
      <c r="Y125" s="154"/>
      <c r="Z125" s="155"/>
      <c r="AA125" s="155"/>
      <c r="AB125" s="155"/>
      <c r="AC125" s="93"/>
      <c r="AD125" s="33"/>
      <c r="AE125" s="33"/>
      <c r="AF125" s="33"/>
      <c r="AG125" s="94"/>
      <c r="AH125" s="95"/>
      <c r="AI125" s="96"/>
      <c r="AJ125" s="96"/>
      <c r="AK125" s="96"/>
      <c r="AL125" s="96"/>
      <c r="AM125" s="96"/>
      <c r="AN125" s="96"/>
      <c r="AO125" s="96"/>
      <c r="AP125" s="96"/>
      <c r="AQ125" s="96"/>
      <c r="AR125" s="96"/>
      <c r="AS125" s="96"/>
      <c r="AT125" s="97"/>
      <c r="AU125" s="98"/>
      <c r="AV125" s="99"/>
      <c r="AW125" s="99"/>
      <c r="AX125" s="100"/>
    </row>
    <row r="126" spans="1:50" ht="24.75" customHeight="1">
      <c r="A126" s="203"/>
      <c r="B126" s="204"/>
      <c r="C126" s="204"/>
      <c r="D126" s="204"/>
      <c r="E126" s="204"/>
      <c r="F126" s="205"/>
      <c r="G126" s="148"/>
      <c r="H126" s="149"/>
      <c r="I126" s="149"/>
      <c r="J126" s="149"/>
      <c r="K126" s="150"/>
      <c r="L126" s="151"/>
      <c r="M126" s="152"/>
      <c r="N126" s="152"/>
      <c r="O126" s="152"/>
      <c r="P126" s="152"/>
      <c r="Q126" s="152"/>
      <c r="R126" s="152"/>
      <c r="S126" s="152"/>
      <c r="T126" s="152"/>
      <c r="U126" s="152"/>
      <c r="V126" s="152"/>
      <c r="W126" s="152"/>
      <c r="X126" s="153"/>
      <c r="Y126" s="154"/>
      <c r="Z126" s="155"/>
      <c r="AA126" s="155"/>
      <c r="AB126" s="155"/>
      <c r="AC126" s="93"/>
      <c r="AD126" s="33"/>
      <c r="AE126" s="33"/>
      <c r="AF126" s="33"/>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203"/>
      <c r="B127" s="204"/>
      <c r="C127" s="204"/>
      <c r="D127" s="204"/>
      <c r="E127" s="204"/>
      <c r="F127" s="205"/>
      <c r="G127" s="148"/>
      <c r="H127" s="149"/>
      <c r="I127" s="149"/>
      <c r="J127" s="149"/>
      <c r="K127" s="150"/>
      <c r="L127" s="151"/>
      <c r="M127" s="152"/>
      <c r="N127" s="152"/>
      <c r="O127" s="152"/>
      <c r="P127" s="152"/>
      <c r="Q127" s="152"/>
      <c r="R127" s="152"/>
      <c r="S127" s="152"/>
      <c r="T127" s="152"/>
      <c r="U127" s="152"/>
      <c r="V127" s="152"/>
      <c r="W127" s="152"/>
      <c r="X127" s="153"/>
      <c r="Y127" s="154"/>
      <c r="Z127" s="155"/>
      <c r="AA127" s="155"/>
      <c r="AB127" s="155"/>
      <c r="AC127" s="93"/>
      <c r="AD127" s="33"/>
      <c r="AE127" s="33"/>
      <c r="AF127" s="33"/>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203"/>
      <c r="B128" s="204"/>
      <c r="C128" s="204"/>
      <c r="D128" s="204"/>
      <c r="E128" s="204"/>
      <c r="F128" s="205"/>
      <c r="G128" s="140"/>
      <c r="H128" s="141"/>
      <c r="I128" s="141"/>
      <c r="J128" s="141"/>
      <c r="K128" s="142"/>
      <c r="L128" s="143"/>
      <c r="M128" s="144"/>
      <c r="N128" s="144"/>
      <c r="O128" s="144"/>
      <c r="P128" s="144"/>
      <c r="Q128" s="144"/>
      <c r="R128" s="144"/>
      <c r="S128" s="144"/>
      <c r="T128" s="144"/>
      <c r="U128" s="144"/>
      <c r="V128" s="144"/>
      <c r="W128" s="144"/>
      <c r="X128" s="145"/>
      <c r="Y128" s="146"/>
      <c r="Z128" s="147"/>
      <c r="AA128" s="147"/>
      <c r="AB128" s="147"/>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3"/>
      <c r="B129" s="204"/>
      <c r="C129" s="204"/>
      <c r="D129" s="204"/>
      <c r="E129" s="204"/>
      <c r="F129" s="205"/>
      <c r="G129" s="125" t="s">
        <v>24</v>
      </c>
      <c r="H129" s="126"/>
      <c r="I129" s="126"/>
      <c r="J129" s="126"/>
      <c r="K129" s="126"/>
      <c r="L129" s="127"/>
      <c r="M129" s="128"/>
      <c r="N129" s="128"/>
      <c r="O129" s="128"/>
      <c r="P129" s="128"/>
      <c r="Q129" s="128"/>
      <c r="R129" s="128"/>
      <c r="S129" s="128"/>
      <c r="T129" s="128"/>
      <c r="U129" s="128"/>
      <c r="V129" s="128"/>
      <c r="W129" s="128"/>
      <c r="X129" s="129"/>
      <c r="Y129" s="130">
        <f>SUM(Y121:AB128)</f>
        <v>12.4</v>
      </c>
      <c r="Z129" s="131"/>
      <c r="AA129" s="131"/>
      <c r="AB129" s="132"/>
      <c r="AC129" s="133" t="s">
        <v>24</v>
      </c>
      <c r="AD129" s="56"/>
      <c r="AE129" s="56"/>
      <c r="AF129" s="56"/>
      <c r="AG129" s="56"/>
      <c r="AH129" s="134"/>
      <c r="AI129" s="135"/>
      <c r="AJ129" s="135"/>
      <c r="AK129" s="135"/>
      <c r="AL129" s="135"/>
      <c r="AM129" s="135"/>
      <c r="AN129" s="135"/>
      <c r="AO129" s="135"/>
      <c r="AP129" s="135"/>
      <c r="AQ129" s="135"/>
      <c r="AR129" s="135"/>
      <c r="AS129" s="135"/>
      <c r="AT129" s="136"/>
      <c r="AU129" s="137">
        <f>SUM(AU121:AX128)</f>
        <v>0</v>
      </c>
      <c r="AV129" s="138"/>
      <c r="AW129" s="138"/>
      <c r="AX129" s="139"/>
    </row>
    <row r="130" spans="1:50" ht="30" customHeight="1">
      <c r="A130" s="203"/>
      <c r="B130" s="204"/>
      <c r="C130" s="204"/>
      <c r="D130" s="204"/>
      <c r="E130" s="204"/>
      <c r="F130" s="205"/>
      <c r="G130" s="114"/>
      <c r="H130" s="115"/>
      <c r="I130" s="115"/>
      <c r="J130" s="115"/>
      <c r="K130" s="115"/>
      <c r="L130" s="115"/>
      <c r="M130" s="115"/>
      <c r="N130" s="115"/>
      <c r="O130" s="115"/>
      <c r="P130" s="115"/>
      <c r="Q130" s="115"/>
      <c r="R130" s="115"/>
      <c r="S130" s="115"/>
      <c r="T130" s="115"/>
      <c r="U130" s="115"/>
      <c r="V130" s="115"/>
      <c r="W130" s="115"/>
      <c r="X130" s="115"/>
      <c r="Y130" s="115"/>
      <c r="Z130" s="115"/>
      <c r="AA130" s="115"/>
      <c r="AB130" s="116"/>
      <c r="AC130" s="114"/>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7"/>
    </row>
    <row r="131" spans="1:50" ht="24.75" customHeight="1">
      <c r="A131" s="203"/>
      <c r="B131" s="204"/>
      <c r="C131" s="204"/>
      <c r="D131" s="204"/>
      <c r="E131" s="204"/>
      <c r="F131" s="205"/>
      <c r="G131" s="118" t="s">
        <v>21</v>
      </c>
      <c r="H131" s="119"/>
      <c r="I131" s="119"/>
      <c r="J131" s="119"/>
      <c r="K131" s="119"/>
      <c r="L131" s="120" t="s">
        <v>22</v>
      </c>
      <c r="M131" s="56"/>
      <c r="N131" s="56"/>
      <c r="O131" s="56"/>
      <c r="P131" s="56"/>
      <c r="Q131" s="56"/>
      <c r="R131" s="56"/>
      <c r="S131" s="56"/>
      <c r="T131" s="56"/>
      <c r="U131" s="56"/>
      <c r="V131" s="56"/>
      <c r="W131" s="56"/>
      <c r="X131" s="57"/>
      <c r="Y131" s="121" t="s">
        <v>23</v>
      </c>
      <c r="Z131" s="122"/>
      <c r="AA131" s="122"/>
      <c r="AB131" s="123"/>
      <c r="AC131" s="118" t="s">
        <v>21</v>
      </c>
      <c r="AD131" s="119"/>
      <c r="AE131" s="119"/>
      <c r="AF131" s="119"/>
      <c r="AG131" s="119"/>
      <c r="AH131" s="120" t="s">
        <v>22</v>
      </c>
      <c r="AI131" s="56"/>
      <c r="AJ131" s="56"/>
      <c r="AK131" s="56"/>
      <c r="AL131" s="56"/>
      <c r="AM131" s="56"/>
      <c r="AN131" s="56"/>
      <c r="AO131" s="56"/>
      <c r="AP131" s="56"/>
      <c r="AQ131" s="56"/>
      <c r="AR131" s="56"/>
      <c r="AS131" s="56"/>
      <c r="AT131" s="57"/>
      <c r="AU131" s="121" t="s">
        <v>23</v>
      </c>
      <c r="AV131" s="122"/>
      <c r="AW131" s="122"/>
      <c r="AX131" s="124"/>
    </row>
    <row r="132" spans="1:50" ht="24.75" customHeight="1">
      <c r="A132" s="203"/>
      <c r="B132" s="204"/>
      <c r="C132" s="204"/>
      <c r="D132" s="204"/>
      <c r="E132" s="204"/>
      <c r="F132" s="205"/>
      <c r="G132" s="103"/>
      <c r="H132" s="104"/>
      <c r="I132" s="104"/>
      <c r="J132" s="104"/>
      <c r="K132" s="105"/>
      <c r="L132" s="106"/>
      <c r="M132" s="107"/>
      <c r="N132" s="107"/>
      <c r="O132" s="107"/>
      <c r="P132" s="107"/>
      <c r="Q132" s="107"/>
      <c r="R132" s="107"/>
      <c r="S132" s="107"/>
      <c r="T132" s="107"/>
      <c r="U132" s="107"/>
      <c r="V132" s="107"/>
      <c r="W132" s="107"/>
      <c r="X132" s="108"/>
      <c r="Y132" s="109"/>
      <c r="Z132" s="110"/>
      <c r="AA132" s="110"/>
      <c r="AB132" s="111"/>
      <c r="AC132" s="112"/>
      <c r="AD132" s="104"/>
      <c r="AE132" s="104"/>
      <c r="AF132" s="104"/>
      <c r="AG132" s="105"/>
      <c r="AH132" s="106"/>
      <c r="AI132" s="107"/>
      <c r="AJ132" s="107"/>
      <c r="AK132" s="107"/>
      <c r="AL132" s="107"/>
      <c r="AM132" s="107"/>
      <c r="AN132" s="107"/>
      <c r="AO132" s="107"/>
      <c r="AP132" s="107"/>
      <c r="AQ132" s="107"/>
      <c r="AR132" s="107"/>
      <c r="AS132" s="107"/>
      <c r="AT132" s="108"/>
      <c r="AU132" s="109"/>
      <c r="AV132" s="110"/>
      <c r="AW132" s="110"/>
      <c r="AX132" s="113"/>
    </row>
    <row r="133" spans="1:50" ht="24.75" customHeight="1">
      <c r="A133" s="203"/>
      <c r="B133" s="204"/>
      <c r="C133" s="204"/>
      <c r="D133" s="204"/>
      <c r="E133" s="204"/>
      <c r="F133" s="205"/>
      <c r="G133" s="102"/>
      <c r="H133" s="33"/>
      <c r="I133" s="33"/>
      <c r="J133" s="33"/>
      <c r="K133" s="94"/>
      <c r="L133" s="95"/>
      <c r="M133" s="96"/>
      <c r="N133" s="96"/>
      <c r="O133" s="96"/>
      <c r="P133" s="96"/>
      <c r="Q133" s="96"/>
      <c r="R133" s="96"/>
      <c r="S133" s="96"/>
      <c r="T133" s="96"/>
      <c r="U133" s="96"/>
      <c r="V133" s="96"/>
      <c r="W133" s="96"/>
      <c r="X133" s="97"/>
      <c r="Y133" s="98"/>
      <c r="Z133" s="99"/>
      <c r="AA133" s="99"/>
      <c r="AB133" s="101"/>
      <c r="AC133" s="93"/>
      <c r="AD133" s="33"/>
      <c r="AE133" s="33"/>
      <c r="AF133" s="3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203"/>
      <c r="B134" s="204"/>
      <c r="C134" s="204"/>
      <c r="D134" s="204"/>
      <c r="E134" s="204"/>
      <c r="F134" s="205"/>
      <c r="G134" s="102"/>
      <c r="H134" s="33"/>
      <c r="I134" s="33"/>
      <c r="J134" s="33"/>
      <c r="K134" s="94"/>
      <c r="L134" s="95"/>
      <c r="M134" s="96"/>
      <c r="N134" s="96"/>
      <c r="O134" s="96"/>
      <c r="P134" s="96"/>
      <c r="Q134" s="96"/>
      <c r="R134" s="96"/>
      <c r="S134" s="96"/>
      <c r="T134" s="96"/>
      <c r="U134" s="96"/>
      <c r="V134" s="96"/>
      <c r="W134" s="96"/>
      <c r="X134" s="97"/>
      <c r="Y134" s="98"/>
      <c r="Z134" s="99"/>
      <c r="AA134" s="99"/>
      <c r="AB134" s="101"/>
      <c r="AC134" s="93"/>
      <c r="AD134" s="33"/>
      <c r="AE134" s="33"/>
      <c r="AF134" s="33"/>
      <c r="AG134" s="94"/>
      <c r="AH134" s="95"/>
      <c r="AI134" s="96"/>
      <c r="AJ134" s="96"/>
      <c r="AK134" s="96"/>
      <c r="AL134" s="96"/>
      <c r="AM134" s="96"/>
      <c r="AN134" s="96"/>
      <c r="AO134" s="96"/>
      <c r="AP134" s="96"/>
      <c r="AQ134" s="96"/>
      <c r="AR134" s="96"/>
      <c r="AS134" s="96"/>
      <c r="AT134" s="97"/>
      <c r="AU134" s="98"/>
      <c r="AV134" s="99"/>
      <c r="AW134" s="99"/>
      <c r="AX134" s="100"/>
    </row>
    <row r="135" spans="1:50" ht="24.75" customHeight="1">
      <c r="A135" s="203"/>
      <c r="B135" s="204"/>
      <c r="C135" s="204"/>
      <c r="D135" s="204"/>
      <c r="E135" s="204"/>
      <c r="F135" s="205"/>
      <c r="G135" s="93"/>
      <c r="H135" s="33"/>
      <c r="I135" s="33"/>
      <c r="J135" s="33"/>
      <c r="K135" s="94"/>
      <c r="L135" s="95"/>
      <c r="M135" s="96"/>
      <c r="N135" s="96"/>
      <c r="O135" s="96"/>
      <c r="P135" s="96"/>
      <c r="Q135" s="96"/>
      <c r="R135" s="96"/>
      <c r="S135" s="96"/>
      <c r="T135" s="96"/>
      <c r="U135" s="96"/>
      <c r="V135" s="96"/>
      <c r="W135" s="96"/>
      <c r="X135" s="97"/>
      <c r="Y135" s="98"/>
      <c r="Z135" s="99"/>
      <c r="AA135" s="99"/>
      <c r="AB135" s="101"/>
      <c r="AC135" s="93"/>
      <c r="AD135" s="33"/>
      <c r="AE135" s="33"/>
      <c r="AF135" s="33"/>
      <c r="AG135" s="94"/>
      <c r="AH135" s="95"/>
      <c r="AI135" s="96"/>
      <c r="AJ135" s="96"/>
      <c r="AK135" s="96"/>
      <c r="AL135" s="96"/>
      <c r="AM135" s="96"/>
      <c r="AN135" s="96"/>
      <c r="AO135" s="96"/>
      <c r="AP135" s="96"/>
      <c r="AQ135" s="96"/>
      <c r="AR135" s="96"/>
      <c r="AS135" s="96"/>
      <c r="AT135" s="97"/>
      <c r="AU135" s="98"/>
      <c r="AV135" s="99"/>
      <c r="AW135" s="99"/>
      <c r="AX135" s="100"/>
    </row>
    <row r="136" spans="1:50" ht="24.75" customHeight="1">
      <c r="A136" s="203"/>
      <c r="B136" s="204"/>
      <c r="C136" s="204"/>
      <c r="D136" s="204"/>
      <c r="E136" s="204"/>
      <c r="F136" s="205"/>
      <c r="G136" s="93"/>
      <c r="H136" s="33"/>
      <c r="I136" s="33"/>
      <c r="J136" s="33"/>
      <c r="K136" s="94"/>
      <c r="L136" s="95"/>
      <c r="M136" s="96"/>
      <c r="N136" s="96"/>
      <c r="O136" s="96"/>
      <c r="P136" s="96"/>
      <c r="Q136" s="96"/>
      <c r="R136" s="96"/>
      <c r="S136" s="96"/>
      <c r="T136" s="96"/>
      <c r="U136" s="96"/>
      <c r="V136" s="96"/>
      <c r="W136" s="96"/>
      <c r="X136" s="97"/>
      <c r="Y136" s="98"/>
      <c r="Z136" s="99"/>
      <c r="AA136" s="99"/>
      <c r="AB136" s="99"/>
      <c r="AC136" s="93"/>
      <c r="AD136" s="33"/>
      <c r="AE136" s="33"/>
      <c r="AF136" s="33"/>
      <c r="AG136" s="94"/>
      <c r="AH136" s="95"/>
      <c r="AI136" s="96"/>
      <c r="AJ136" s="96"/>
      <c r="AK136" s="96"/>
      <c r="AL136" s="96"/>
      <c r="AM136" s="96"/>
      <c r="AN136" s="96"/>
      <c r="AO136" s="96"/>
      <c r="AP136" s="96"/>
      <c r="AQ136" s="96"/>
      <c r="AR136" s="96"/>
      <c r="AS136" s="96"/>
      <c r="AT136" s="97"/>
      <c r="AU136" s="98"/>
      <c r="AV136" s="99"/>
      <c r="AW136" s="99"/>
      <c r="AX136" s="100"/>
    </row>
    <row r="137" spans="1:50" ht="24.75" customHeight="1">
      <c r="A137" s="203"/>
      <c r="B137" s="204"/>
      <c r="C137" s="204"/>
      <c r="D137" s="204"/>
      <c r="E137" s="204"/>
      <c r="F137" s="205"/>
      <c r="G137" s="93"/>
      <c r="H137" s="33"/>
      <c r="I137" s="33"/>
      <c r="J137" s="33"/>
      <c r="K137" s="94"/>
      <c r="L137" s="95"/>
      <c r="M137" s="96"/>
      <c r="N137" s="96"/>
      <c r="O137" s="96"/>
      <c r="P137" s="96"/>
      <c r="Q137" s="96"/>
      <c r="R137" s="96"/>
      <c r="S137" s="96"/>
      <c r="T137" s="96"/>
      <c r="U137" s="96"/>
      <c r="V137" s="96"/>
      <c r="W137" s="96"/>
      <c r="X137" s="97"/>
      <c r="Y137" s="98"/>
      <c r="Z137" s="99"/>
      <c r="AA137" s="99"/>
      <c r="AB137" s="99"/>
      <c r="AC137" s="93"/>
      <c r="AD137" s="33"/>
      <c r="AE137" s="33"/>
      <c r="AF137" s="33"/>
      <c r="AG137" s="94"/>
      <c r="AH137" s="95"/>
      <c r="AI137" s="96"/>
      <c r="AJ137" s="96"/>
      <c r="AK137" s="96"/>
      <c r="AL137" s="96"/>
      <c r="AM137" s="96"/>
      <c r="AN137" s="96"/>
      <c r="AO137" s="96"/>
      <c r="AP137" s="96"/>
      <c r="AQ137" s="96"/>
      <c r="AR137" s="96"/>
      <c r="AS137" s="96"/>
      <c r="AT137" s="97"/>
      <c r="AU137" s="98"/>
      <c r="AV137" s="99"/>
      <c r="AW137" s="99"/>
      <c r="AX137" s="100"/>
    </row>
    <row r="138" spans="1:50" ht="24.75" customHeight="1">
      <c r="A138" s="203"/>
      <c r="B138" s="204"/>
      <c r="C138" s="204"/>
      <c r="D138" s="204"/>
      <c r="E138" s="204"/>
      <c r="F138" s="205"/>
      <c r="G138" s="93"/>
      <c r="H138" s="33"/>
      <c r="I138" s="33"/>
      <c r="J138" s="33"/>
      <c r="K138" s="94"/>
      <c r="L138" s="95"/>
      <c r="M138" s="96"/>
      <c r="N138" s="96"/>
      <c r="O138" s="96"/>
      <c r="P138" s="96"/>
      <c r="Q138" s="96"/>
      <c r="R138" s="96"/>
      <c r="S138" s="96"/>
      <c r="T138" s="96"/>
      <c r="U138" s="96"/>
      <c r="V138" s="96"/>
      <c r="W138" s="96"/>
      <c r="X138" s="97"/>
      <c r="Y138" s="98"/>
      <c r="Z138" s="99"/>
      <c r="AA138" s="99"/>
      <c r="AB138" s="99"/>
      <c r="AC138" s="93"/>
      <c r="AD138" s="33"/>
      <c r="AE138" s="33"/>
      <c r="AF138" s="33"/>
      <c r="AG138" s="94"/>
      <c r="AH138" s="95"/>
      <c r="AI138" s="96"/>
      <c r="AJ138" s="96"/>
      <c r="AK138" s="96"/>
      <c r="AL138" s="96"/>
      <c r="AM138" s="96"/>
      <c r="AN138" s="96"/>
      <c r="AO138" s="96"/>
      <c r="AP138" s="96"/>
      <c r="AQ138" s="96"/>
      <c r="AR138" s="96"/>
      <c r="AS138" s="96"/>
      <c r="AT138" s="97"/>
      <c r="AU138" s="98"/>
      <c r="AV138" s="99"/>
      <c r="AW138" s="99"/>
      <c r="AX138" s="100"/>
    </row>
    <row r="139" spans="1:50" ht="24.75" customHeight="1">
      <c r="A139" s="203"/>
      <c r="B139" s="204"/>
      <c r="C139" s="204"/>
      <c r="D139" s="204"/>
      <c r="E139" s="204"/>
      <c r="F139" s="205"/>
      <c r="G139" s="84"/>
      <c r="H139" s="85"/>
      <c r="I139" s="85"/>
      <c r="J139" s="85"/>
      <c r="K139" s="86"/>
      <c r="L139" s="87"/>
      <c r="M139" s="88"/>
      <c r="N139" s="88"/>
      <c r="O139" s="88"/>
      <c r="P139" s="88"/>
      <c r="Q139" s="88"/>
      <c r="R139" s="88"/>
      <c r="S139" s="88"/>
      <c r="T139" s="88"/>
      <c r="U139" s="88"/>
      <c r="V139" s="88"/>
      <c r="W139" s="88"/>
      <c r="X139" s="89"/>
      <c r="Y139" s="90"/>
      <c r="Z139" s="91"/>
      <c r="AA139" s="91"/>
      <c r="AB139" s="91"/>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thickBot="1">
      <c r="A140" s="206"/>
      <c r="B140" s="207"/>
      <c r="C140" s="207"/>
      <c r="D140" s="207"/>
      <c r="E140" s="207"/>
      <c r="F140" s="208"/>
      <c r="G140" s="67" t="s">
        <v>24</v>
      </c>
      <c r="H140" s="68"/>
      <c r="I140" s="68"/>
      <c r="J140" s="68"/>
      <c r="K140" s="68"/>
      <c r="L140" s="69"/>
      <c r="M140" s="70"/>
      <c r="N140" s="70"/>
      <c r="O140" s="70"/>
      <c r="P140" s="70"/>
      <c r="Q140" s="70"/>
      <c r="R140" s="70"/>
      <c r="S140" s="70"/>
      <c r="T140" s="70"/>
      <c r="U140" s="70"/>
      <c r="V140" s="70"/>
      <c r="W140" s="70"/>
      <c r="X140" s="71"/>
      <c r="Y140" s="80">
        <f>SUM(Y132:AB139)</f>
        <v>0</v>
      </c>
      <c r="Z140" s="81"/>
      <c r="AA140" s="81"/>
      <c r="AB140" s="82"/>
      <c r="AC140" s="67" t="s">
        <v>24</v>
      </c>
      <c r="AD140" s="68"/>
      <c r="AE140" s="68"/>
      <c r="AF140" s="68"/>
      <c r="AG140" s="68"/>
      <c r="AH140" s="69"/>
      <c r="AI140" s="70"/>
      <c r="AJ140" s="70"/>
      <c r="AK140" s="70"/>
      <c r="AL140" s="70"/>
      <c r="AM140" s="70"/>
      <c r="AN140" s="70"/>
      <c r="AO140" s="70"/>
      <c r="AP140" s="70"/>
      <c r="AQ140" s="70"/>
      <c r="AR140" s="70"/>
      <c r="AS140" s="70"/>
      <c r="AT140" s="71"/>
      <c r="AU140" s="80">
        <f>SUM(AU132:AX139)</f>
        <v>0</v>
      </c>
      <c r="AV140" s="81"/>
      <c r="AW140" s="81"/>
      <c r="AX140" s="83"/>
    </row>
    <row r="141" spans="1:50" ht="1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4.25">
      <c r="A142" s="22"/>
      <c r="B142" s="7" t="s">
        <v>51</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3.5">
      <c r="A143" s="22"/>
      <c r="B143" s="22" t="s">
        <v>20</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34.5" customHeight="1">
      <c r="A144" s="72"/>
      <c r="B144" s="72"/>
      <c r="C144" s="64" t="s">
        <v>46</v>
      </c>
      <c r="D144" s="64"/>
      <c r="E144" s="64"/>
      <c r="F144" s="64"/>
      <c r="G144" s="64"/>
      <c r="H144" s="64"/>
      <c r="I144" s="64"/>
      <c r="J144" s="64"/>
      <c r="K144" s="64"/>
      <c r="L144" s="64"/>
      <c r="M144" s="64" t="s">
        <v>47</v>
      </c>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79" t="s">
        <v>48</v>
      </c>
      <c r="AL144" s="64"/>
      <c r="AM144" s="64"/>
      <c r="AN144" s="64"/>
      <c r="AO144" s="64"/>
      <c r="AP144" s="64"/>
      <c r="AQ144" s="64" t="s">
        <v>25</v>
      </c>
      <c r="AR144" s="64"/>
      <c r="AS144" s="64"/>
      <c r="AT144" s="64"/>
      <c r="AU144" s="54" t="s">
        <v>26</v>
      </c>
      <c r="AV144" s="49"/>
      <c r="AW144" s="49"/>
      <c r="AX144" s="53"/>
    </row>
    <row r="145" spans="1:50" ht="57" customHeight="1">
      <c r="A145" s="72">
        <v>1</v>
      </c>
      <c r="B145" s="72">
        <v>1</v>
      </c>
      <c r="C145" s="73" t="s">
        <v>129</v>
      </c>
      <c r="D145" s="74"/>
      <c r="E145" s="74"/>
      <c r="F145" s="74"/>
      <c r="G145" s="74"/>
      <c r="H145" s="74"/>
      <c r="I145" s="74"/>
      <c r="J145" s="74"/>
      <c r="K145" s="74"/>
      <c r="L145" s="74"/>
      <c r="M145" s="75" t="s">
        <v>135</v>
      </c>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6">
        <v>700</v>
      </c>
      <c r="AL145" s="74"/>
      <c r="AM145" s="74"/>
      <c r="AN145" s="74"/>
      <c r="AO145" s="74"/>
      <c r="AP145" s="74"/>
      <c r="AQ145" s="77" t="s">
        <v>130</v>
      </c>
      <c r="AR145" s="65"/>
      <c r="AS145" s="65"/>
      <c r="AT145" s="65"/>
      <c r="AU145" s="78" t="s">
        <v>130</v>
      </c>
      <c r="AV145" s="56"/>
      <c r="AW145" s="56"/>
      <c r="AX145" s="57"/>
    </row>
    <row r="146" spans="1:50" ht="1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23.25" customHeight="1" hidden="1">
      <c r="A147" s="22" t="s">
        <v>42</v>
      </c>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36" customHeight="1" hidden="1">
      <c r="A148" s="64" t="s">
        <v>27</v>
      </c>
      <c r="B148" s="64"/>
      <c r="C148" s="64"/>
      <c r="D148" s="64"/>
      <c r="E148" s="64"/>
      <c r="F148" s="64"/>
      <c r="G148" s="64"/>
      <c r="H148" s="65"/>
      <c r="I148" s="65"/>
      <c r="J148" s="65"/>
      <c r="K148" s="65"/>
      <c r="L148" s="65"/>
      <c r="M148" s="65"/>
      <c r="N148" s="65"/>
      <c r="O148" s="65"/>
      <c r="P148" s="65"/>
      <c r="Q148" s="65"/>
      <c r="R148" s="65"/>
      <c r="S148" s="65"/>
      <c r="T148" s="65"/>
      <c r="U148" s="65"/>
      <c r="V148" s="65"/>
      <c r="W148" s="65"/>
      <c r="X148" s="65"/>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36" customHeight="1" hidden="1">
      <c r="A149" s="48" t="s">
        <v>40</v>
      </c>
      <c r="B149" s="49"/>
      <c r="C149" s="49"/>
      <c r="D149" s="49"/>
      <c r="E149" s="49"/>
      <c r="F149" s="49"/>
      <c r="G149" s="50"/>
      <c r="H149" s="55" t="s">
        <v>28</v>
      </c>
      <c r="I149" s="56"/>
      <c r="J149" s="56"/>
      <c r="K149" s="56"/>
      <c r="L149" s="57"/>
      <c r="M149" s="54" t="s">
        <v>29</v>
      </c>
      <c r="N149" s="49"/>
      <c r="O149" s="49"/>
      <c r="P149" s="49"/>
      <c r="Q149" s="49"/>
      <c r="R149" s="49"/>
      <c r="S149" s="50"/>
      <c r="T149" s="55" t="s">
        <v>28</v>
      </c>
      <c r="U149" s="56"/>
      <c r="V149" s="56"/>
      <c r="W149" s="56"/>
      <c r="X149" s="57"/>
      <c r="Y149" s="54" t="s">
        <v>30</v>
      </c>
      <c r="Z149" s="49"/>
      <c r="AA149" s="49"/>
      <c r="AB149" s="49"/>
      <c r="AC149" s="49"/>
      <c r="AD149" s="49"/>
      <c r="AE149" s="50"/>
      <c r="AF149" s="55" t="s">
        <v>28</v>
      </c>
      <c r="AG149" s="56"/>
      <c r="AH149" s="56"/>
      <c r="AI149" s="56"/>
      <c r="AJ149" s="57"/>
      <c r="AK149" s="54" t="s">
        <v>31</v>
      </c>
      <c r="AL149" s="49"/>
      <c r="AM149" s="49"/>
      <c r="AN149" s="49"/>
      <c r="AO149" s="49"/>
      <c r="AP149" s="49"/>
      <c r="AQ149" s="50"/>
      <c r="AR149" s="55" t="s">
        <v>28</v>
      </c>
      <c r="AS149" s="56"/>
      <c r="AT149" s="56"/>
      <c r="AU149" s="56"/>
      <c r="AV149" s="57"/>
      <c r="AW149" s="22"/>
      <c r="AX149" s="22"/>
    </row>
    <row r="150" spans="1:50" ht="36" customHeight="1" hidden="1">
      <c r="A150" s="54" t="s">
        <v>32</v>
      </c>
      <c r="B150" s="49"/>
      <c r="C150" s="49"/>
      <c r="D150" s="49"/>
      <c r="E150" s="49"/>
      <c r="F150" s="49"/>
      <c r="G150" s="50"/>
      <c r="H150" s="51"/>
      <c r="I150" s="52"/>
      <c r="J150" s="52"/>
      <c r="K150" s="52"/>
      <c r="L150" s="53"/>
      <c r="M150" s="54" t="s">
        <v>33</v>
      </c>
      <c r="N150" s="49"/>
      <c r="O150" s="49"/>
      <c r="P150" s="49"/>
      <c r="Q150" s="49"/>
      <c r="R150" s="49"/>
      <c r="S150" s="50"/>
      <c r="T150" s="51"/>
      <c r="U150" s="52"/>
      <c r="V150" s="52"/>
      <c r="W150" s="52"/>
      <c r="X150" s="53"/>
      <c r="Y150" s="54" t="s">
        <v>34</v>
      </c>
      <c r="Z150" s="49"/>
      <c r="AA150" s="49"/>
      <c r="AB150" s="49"/>
      <c r="AC150" s="49"/>
      <c r="AD150" s="49"/>
      <c r="AE150" s="50"/>
      <c r="AF150" s="51"/>
      <c r="AG150" s="52"/>
      <c r="AH150" s="52"/>
      <c r="AI150" s="52"/>
      <c r="AJ150" s="53"/>
      <c r="AK150" s="48" t="s">
        <v>35</v>
      </c>
      <c r="AL150" s="49"/>
      <c r="AM150" s="49"/>
      <c r="AN150" s="49"/>
      <c r="AO150" s="49"/>
      <c r="AP150" s="49"/>
      <c r="AQ150" s="50"/>
      <c r="AR150" s="51"/>
      <c r="AS150" s="52"/>
      <c r="AT150" s="52"/>
      <c r="AU150" s="52"/>
      <c r="AV150" s="53"/>
      <c r="AW150" s="22"/>
      <c r="AX150" s="22"/>
    </row>
    <row r="151" spans="1:50" ht="13.5">
      <c r="A151" s="22"/>
      <c r="B151" s="22" t="s">
        <v>57</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4.5" customHeight="1">
      <c r="A152" s="72"/>
      <c r="B152" s="72"/>
      <c r="C152" s="64" t="s">
        <v>46</v>
      </c>
      <c r="D152" s="64"/>
      <c r="E152" s="64"/>
      <c r="F152" s="64"/>
      <c r="G152" s="64"/>
      <c r="H152" s="64"/>
      <c r="I152" s="64"/>
      <c r="J152" s="64"/>
      <c r="K152" s="64"/>
      <c r="L152" s="64"/>
      <c r="M152" s="64" t="s">
        <v>47</v>
      </c>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79" t="s">
        <v>48</v>
      </c>
      <c r="AL152" s="64"/>
      <c r="AM152" s="64"/>
      <c r="AN152" s="64"/>
      <c r="AO152" s="64"/>
      <c r="AP152" s="64"/>
      <c r="AQ152" s="64" t="s">
        <v>25</v>
      </c>
      <c r="AR152" s="64"/>
      <c r="AS152" s="64"/>
      <c r="AT152" s="64"/>
      <c r="AU152" s="54" t="s">
        <v>26</v>
      </c>
      <c r="AV152" s="49"/>
      <c r="AW152" s="49"/>
      <c r="AX152" s="53"/>
    </row>
    <row r="153" spans="1:50" ht="33" customHeight="1">
      <c r="A153" s="72">
        <v>1</v>
      </c>
      <c r="B153" s="72">
        <v>1</v>
      </c>
      <c r="C153" s="75" t="s">
        <v>131</v>
      </c>
      <c r="D153" s="76"/>
      <c r="E153" s="76"/>
      <c r="F153" s="76"/>
      <c r="G153" s="76"/>
      <c r="H153" s="76"/>
      <c r="I153" s="76"/>
      <c r="J153" s="76"/>
      <c r="K153" s="76"/>
      <c r="L153" s="76"/>
      <c r="M153" s="443" t="s">
        <v>136</v>
      </c>
      <c r="N153" s="444"/>
      <c r="O153" s="444"/>
      <c r="P153" s="444"/>
      <c r="Q153" s="444"/>
      <c r="R153" s="444"/>
      <c r="S153" s="444"/>
      <c r="T153" s="444"/>
      <c r="U153" s="444"/>
      <c r="V153" s="444"/>
      <c r="W153" s="444"/>
      <c r="X153" s="444"/>
      <c r="Y153" s="444"/>
      <c r="Z153" s="444"/>
      <c r="AA153" s="444"/>
      <c r="AB153" s="444"/>
      <c r="AC153" s="444"/>
      <c r="AD153" s="444"/>
      <c r="AE153" s="444"/>
      <c r="AF153" s="444"/>
      <c r="AG153" s="444"/>
      <c r="AH153" s="444"/>
      <c r="AI153" s="444"/>
      <c r="AJ153" s="445"/>
      <c r="AK153" s="76">
        <v>110</v>
      </c>
      <c r="AL153" s="74"/>
      <c r="AM153" s="74"/>
      <c r="AN153" s="74"/>
      <c r="AO153" s="74"/>
      <c r="AP153" s="74"/>
      <c r="AQ153" s="74">
        <v>1</v>
      </c>
      <c r="AR153" s="74"/>
      <c r="AS153" s="74"/>
      <c r="AT153" s="74"/>
      <c r="AU153" s="58">
        <v>0.976</v>
      </c>
      <c r="AV153" s="59"/>
      <c r="AW153" s="59"/>
      <c r="AX153" s="60"/>
    </row>
    <row r="154" spans="1:50" ht="33" customHeight="1">
      <c r="A154" s="72">
        <v>2</v>
      </c>
      <c r="B154" s="72">
        <v>1</v>
      </c>
      <c r="C154" s="75" t="s">
        <v>132</v>
      </c>
      <c r="D154" s="76"/>
      <c r="E154" s="76"/>
      <c r="F154" s="76"/>
      <c r="G154" s="76"/>
      <c r="H154" s="76"/>
      <c r="I154" s="76"/>
      <c r="J154" s="76"/>
      <c r="K154" s="76"/>
      <c r="L154" s="76"/>
      <c r="M154" s="443" t="s">
        <v>137</v>
      </c>
      <c r="N154" s="444"/>
      <c r="O154" s="444"/>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5"/>
      <c r="AK154" s="76">
        <v>76</v>
      </c>
      <c r="AL154" s="74"/>
      <c r="AM154" s="74"/>
      <c r="AN154" s="74"/>
      <c r="AO154" s="74"/>
      <c r="AP154" s="74"/>
      <c r="AQ154" s="74">
        <v>1</v>
      </c>
      <c r="AR154" s="74"/>
      <c r="AS154" s="74"/>
      <c r="AT154" s="74"/>
      <c r="AU154" s="58">
        <v>0.797</v>
      </c>
      <c r="AV154" s="59"/>
      <c r="AW154" s="59"/>
      <c r="AX154" s="60"/>
    </row>
    <row r="155" spans="1:50" ht="33" customHeight="1">
      <c r="A155" s="72">
        <v>3</v>
      </c>
      <c r="B155" s="72">
        <v>1</v>
      </c>
      <c r="C155" s="75" t="s">
        <v>132</v>
      </c>
      <c r="D155" s="76"/>
      <c r="E155" s="76"/>
      <c r="F155" s="76"/>
      <c r="G155" s="76"/>
      <c r="H155" s="76"/>
      <c r="I155" s="76"/>
      <c r="J155" s="76"/>
      <c r="K155" s="76"/>
      <c r="L155" s="76"/>
      <c r="M155" s="443" t="s">
        <v>138</v>
      </c>
      <c r="N155" s="444"/>
      <c r="O155" s="444"/>
      <c r="P155" s="444"/>
      <c r="Q155" s="444"/>
      <c r="R155" s="444"/>
      <c r="S155" s="444"/>
      <c r="T155" s="444"/>
      <c r="U155" s="444"/>
      <c r="V155" s="444"/>
      <c r="W155" s="444"/>
      <c r="X155" s="444"/>
      <c r="Y155" s="444"/>
      <c r="Z155" s="444"/>
      <c r="AA155" s="444"/>
      <c r="AB155" s="444"/>
      <c r="AC155" s="444"/>
      <c r="AD155" s="444"/>
      <c r="AE155" s="444"/>
      <c r="AF155" s="444"/>
      <c r="AG155" s="444"/>
      <c r="AH155" s="444"/>
      <c r="AI155" s="444"/>
      <c r="AJ155" s="445"/>
      <c r="AK155" s="76">
        <v>45</v>
      </c>
      <c r="AL155" s="74"/>
      <c r="AM155" s="74"/>
      <c r="AN155" s="74"/>
      <c r="AO155" s="74"/>
      <c r="AP155" s="74"/>
      <c r="AQ155" s="74">
        <v>1</v>
      </c>
      <c r="AR155" s="74"/>
      <c r="AS155" s="74"/>
      <c r="AT155" s="74"/>
      <c r="AU155" s="58">
        <v>0.986</v>
      </c>
      <c r="AV155" s="59"/>
      <c r="AW155" s="59"/>
      <c r="AX155" s="60"/>
    </row>
    <row r="156" spans="1:50" ht="33" customHeight="1">
      <c r="A156" s="72">
        <v>4</v>
      </c>
      <c r="B156" s="72">
        <v>1</v>
      </c>
      <c r="C156" s="75" t="s">
        <v>133</v>
      </c>
      <c r="D156" s="76"/>
      <c r="E156" s="76"/>
      <c r="F156" s="76"/>
      <c r="G156" s="76"/>
      <c r="H156" s="76"/>
      <c r="I156" s="76"/>
      <c r="J156" s="76"/>
      <c r="K156" s="76"/>
      <c r="L156" s="76"/>
      <c r="M156" s="443" t="s">
        <v>139</v>
      </c>
      <c r="N156" s="444"/>
      <c r="O156" s="444"/>
      <c r="P156" s="444"/>
      <c r="Q156" s="444"/>
      <c r="R156" s="444"/>
      <c r="S156" s="444"/>
      <c r="T156" s="444"/>
      <c r="U156" s="444"/>
      <c r="V156" s="444"/>
      <c r="W156" s="444"/>
      <c r="X156" s="444"/>
      <c r="Y156" s="444"/>
      <c r="Z156" s="444"/>
      <c r="AA156" s="444"/>
      <c r="AB156" s="444"/>
      <c r="AC156" s="444"/>
      <c r="AD156" s="444"/>
      <c r="AE156" s="444"/>
      <c r="AF156" s="444"/>
      <c r="AG156" s="444"/>
      <c r="AH156" s="444"/>
      <c r="AI156" s="444"/>
      <c r="AJ156" s="445"/>
      <c r="AK156" s="76">
        <v>44</v>
      </c>
      <c r="AL156" s="74"/>
      <c r="AM156" s="74"/>
      <c r="AN156" s="74"/>
      <c r="AO156" s="74"/>
      <c r="AP156" s="74"/>
      <c r="AQ156" s="74">
        <v>1</v>
      </c>
      <c r="AR156" s="74"/>
      <c r="AS156" s="74"/>
      <c r="AT156" s="74"/>
      <c r="AU156" s="58">
        <v>0.903</v>
      </c>
      <c r="AV156" s="59"/>
      <c r="AW156" s="59"/>
      <c r="AX156" s="60"/>
    </row>
    <row r="157" spans="1:50" ht="33" customHeight="1">
      <c r="A157" s="72">
        <v>5</v>
      </c>
      <c r="B157" s="72">
        <v>1</v>
      </c>
      <c r="C157" s="75" t="s">
        <v>132</v>
      </c>
      <c r="D157" s="76"/>
      <c r="E157" s="76"/>
      <c r="F157" s="76"/>
      <c r="G157" s="76"/>
      <c r="H157" s="76"/>
      <c r="I157" s="76"/>
      <c r="J157" s="76"/>
      <c r="K157" s="76"/>
      <c r="L157" s="76"/>
      <c r="M157" s="443" t="s">
        <v>140</v>
      </c>
      <c r="N157" s="444"/>
      <c r="O157" s="444"/>
      <c r="P157" s="444"/>
      <c r="Q157" s="444"/>
      <c r="R157" s="444"/>
      <c r="S157" s="444"/>
      <c r="T157" s="444"/>
      <c r="U157" s="444"/>
      <c r="V157" s="444"/>
      <c r="W157" s="444"/>
      <c r="X157" s="444"/>
      <c r="Y157" s="444"/>
      <c r="Z157" s="444"/>
      <c r="AA157" s="444"/>
      <c r="AB157" s="444"/>
      <c r="AC157" s="444"/>
      <c r="AD157" s="444"/>
      <c r="AE157" s="444"/>
      <c r="AF157" s="444"/>
      <c r="AG157" s="444"/>
      <c r="AH157" s="444"/>
      <c r="AI157" s="444"/>
      <c r="AJ157" s="445"/>
      <c r="AK157" s="76">
        <v>43</v>
      </c>
      <c r="AL157" s="74"/>
      <c r="AM157" s="74"/>
      <c r="AN157" s="74"/>
      <c r="AO157" s="74"/>
      <c r="AP157" s="74"/>
      <c r="AQ157" s="74">
        <v>1</v>
      </c>
      <c r="AR157" s="74"/>
      <c r="AS157" s="74"/>
      <c r="AT157" s="74"/>
      <c r="AU157" s="58">
        <v>0.989</v>
      </c>
      <c r="AV157" s="59"/>
      <c r="AW157" s="59"/>
      <c r="AX157" s="60"/>
    </row>
    <row r="158" spans="1:50" ht="33" customHeight="1">
      <c r="A158" s="72">
        <v>6</v>
      </c>
      <c r="B158" s="72">
        <v>1</v>
      </c>
      <c r="C158" s="75" t="s">
        <v>131</v>
      </c>
      <c r="D158" s="76"/>
      <c r="E158" s="76"/>
      <c r="F158" s="76"/>
      <c r="G158" s="76"/>
      <c r="H158" s="76"/>
      <c r="I158" s="76"/>
      <c r="J158" s="76"/>
      <c r="K158" s="76"/>
      <c r="L158" s="76"/>
      <c r="M158" s="443" t="s">
        <v>141</v>
      </c>
      <c r="N158" s="444"/>
      <c r="O158" s="444"/>
      <c r="P158" s="444"/>
      <c r="Q158" s="444"/>
      <c r="R158" s="444"/>
      <c r="S158" s="444"/>
      <c r="T158" s="444"/>
      <c r="U158" s="444"/>
      <c r="V158" s="444"/>
      <c r="W158" s="444"/>
      <c r="X158" s="444"/>
      <c r="Y158" s="444"/>
      <c r="Z158" s="444"/>
      <c r="AA158" s="444"/>
      <c r="AB158" s="444"/>
      <c r="AC158" s="444"/>
      <c r="AD158" s="444"/>
      <c r="AE158" s="444"/>
      <c r="AF158" s="444"/>
      <c r="AG158" s="444"/>
      <c r="AH158" s="444"/>
      <c r="AI158" s="444"/>
      <c r="AJ158" s="445"/>
      <c r="AK158" s="76">
        <v>39</v>
      </c>
      <c r="AL158" s="74"/>
      <c r="AM158" s="74"/>
      <c r="AN158" s="74"/>
      <c r="AO158" s="74"/>
      <c r="AP158" s="74"/>
      <c r="AQ158" s="74">
        <v>1</v>
      </c>
      <c r="AR158" s="74"/>
      <c r="AS158" s="74"/>
      <c r="AT158" s="74"/>
      <c r="AU158" s="58">
        <v>0.644</v>
      </c>
      <c r="AV158" s="59"/>
      <c r="AW158" s="59"/>
      <c r="AX158" s="60"/>
    </row>
    <row r="159" spans="1:50" ht="75" customHeight="1">
      <c r="A159" s="72">
        <v>7</v>
      </c>
      <c r="B159" s="72">
        <v>1</v>
      </c>
      <c r="C159" s="75" t="s">
        <v>131</v>
      </c>
      <c r="D159" s="76"/>
      <c r="E159" s="76"/>
      <c r="F159" s="76"/>
      <c r="G159" s="76"/>
      <c r="H159" s="76"/>
      <c r="I159" s="76"/>
      <c r="J159" s="76"/>
      <c r="K159" s="76"/>
      <c r="L159" s="76"/>
      <c r="M159" s="443" t="s">
        <v>142</v>
      </c>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5"/>
      <c r="AK159" s="76">
        <v>19</v>
      </c>
      <c r="AL159" s="74"/>
      <c r="AM159" s="74"/>
      <c r="AN159" s="74"/>
      <c r="AO159" s="74"/>
      <c r="AP159" s="74"/>
      <c r="AQ159" s="74">
        <v>2</v>
      </c>
      <c r="AR159" s="74"/>
      <c r="AS159" s="74"/>
      <c r="AT159" s="74"/>
      <c r="AU159" s="58">
        <v>0.854</v>
      </c>
      <c r="AV159" s="59"/>
      <c r="AW159" s="59"/>
      <c r="AX159" s="60"/>
    </row>
    <row r="160" spans="1:50" ht="59.25" customHeight="1">
      <c r="A160" s="72">
        <v>8</v>
      </c>
      <c r="B160" s="72">
        <v>1</v>
      </c>
      <c r="C160" s="75" t="s">
        <v>131</v>
      </c>
      <c r="D160" s="76"/>
      <c r="E160" s="76"/>
      <c r="F160" s="76"/>
      <c r="G160" s="76"/>
      <c r="H160" s="76"/>
      <c r="I160" s="76"/>
      <c r="J160" s="76"/>
      <c r="K160" s="76"/>
      <c r="L160" s="76"/>
      <c r="M160" s="443" t="s">
        <v>143</v>
      </c>
      <c r="N160" s="444"/>
      <c r="O160" s="444"/>
      <c r="P160" s="444"/>
      <c r="Q160" s="444"/>
      <c r="R160" s="444"/>
      <c r="S160" s="444"/>
      <c r="T160" s="444"/>
      <c r="U160" s="444"/>
      <c r="V160" s="444"/>
      <c r="W160" s="444"/>
      <c r="X160" s="444"/>
      <c r="Y160" s="444"/>
      <c r="Z160" s="444"/>
      <c r="AA160" s="444"/>
      <c r="AB160" s="444"/>
      <c r="AC160" s="444"/>
      <c r="AD160" s="444"/>
      <c r="AE160" s="444"/>
      <c r="AF160" s="444"/>
      <c r="AG160" s="444"/>
      <c r="AH160" s="444"/>
      <c r="AI160" s="444"/>
      <c r="AJ160" s="445"/>
      <c r="AK160" s="76">
        <v>11</v>
      </c>
      <c r="AL160" s="74"/>
      <c r="AM160" s="74"/>
      <c r="AN160" s="74"/>
      <c r="AO160" s="74"/>
      <c r="AP160" s="74"/>
      <c r="AQ160" s="74">
        <v>1</v>
      </c>
      <c r="AR160" s="74"/>
      <c r="AS160" s="74"/>
      <c r="AT160" s="74"/>
      <c r="AU160" s="58">
        <v>0.912</v>
      </c>
      <c r="AV160" s="59"/>
      <c r="AW160" s="59"/>
      <c r="AX160" s="60"/>
    </row>
    <row r="161" spans="1:50" ht="33" customHeight="1">
      <c r="A161" s="72">
        <v>9</v>
      </c>
      <c r="B161" s="72">
        <v>1</v>
      </c>
      <c r="C161" s="75" t="s">
        <v>132</v>
      </c>
      <c r="D161" s="76"/>
      <c r="E161" s="76"/>
      <c r="F161" s="76"/>
      <c r="G161" s="76"/>
      <c r="H161" s="76"/>
      <c r="I161" s="76"/>
      <c r="J161" s="76"/>
      <c r="K161" s="76"/>
      <c r="L161" s="76"/>
      <c r="M161" s="443" t="s">
        <v>144</v>
      </c>
      <c r="N161" s="444"/>
      <c r="O161" s="444"/>
      <c r="P161" s="444"/>
      <c r="Q161" s="444"/>
      <c r="R161" s="444"/>
      <c r="S161" s="444"/>
      <c r="T161" s="444"/>
      <c r="U161" s="444"/>
      <c r="V161" s="444"/>
      <c r="W161" s="444"/>
      <c r="X161" s="444"/>
      <c r="Y161" s="444"/>
      <c r="Z161" s="444"/>
      <c r="AA161" s="444"/>
      <c r="AB161" s="444"/>
      <c r="AC161" s="444"/>
      <c r="AD161" s="444"/>
      <c r="AE161" s="444"/>
      <c r="AF161" s="444"/>
      <c r="AG161" s="444"/>
      <c r="AH161" s="444"/>
      <c r="AI161" s="444"/>
      <c r="AJ161" s="445"/>
      <c r="AK161" s="76">
        <v>8</v>
      </c>
      <c r="AL161" s="74"/>
      <c r="AM161" s="74"/>
      <c r="AN161" s="74"/>
      <c r="AO161" s="74"/>
      <c r="AP161" s="74"/>
      <c r="AQ161" s="74">
        <v>1</v>
      </c>
      <c r="AR161" s="74"/>
      <c r="AS161" s="74"/>
      <c r="AT161" s="74"/>
      <c r="AU161" s="58">
        <v>0.991</v>
      </c>
      <c r="AV161" s="59"/>
      <c r="AW161" s="59"/>
      <c r="AX161" s="60"/>
    </row>
    <row r="162" spans="1:50" ht="33" customHeight="1">
      <c r="A162" s="72">
        <v>10</v>
      </c>
      <c r="B162" s="72">
        <v>1</v>
      </c>
      <c r="C162" s="75" t="s">
        <v>134</v>
      </c>
      <c r="D162" s="76"/>
      <c r="E162" s="76"/>
      <c r="F162" s="76"/>
      <c r="G162" s="76"/>
      <c r="H162" s="76"/>
      <c r="I162" s="76"/>
      <c r="J162" s="76"/>
      <c r="K162" s="76"/>
      <c r="L162" s="76"/>
      <c r="M162" s="443" t="s">
        <v>145</v>
      </c>
      <c r="N162" s="444"/>
      <c r="O162" s="444"/>
      <c r="P162" s="444"/>
      <c r="Q162" s="444"/>
      <c r="R162" s="444"/>
      <c r="S162" s="444"/>
      <c r="T162" s="444"/>
      <c r="U162" s="444"/>
      <c r="V162" s="444"/>
      <c r="W162" s="444"/>
      <c r="X162" s="444"/>
      <c r="Y162" s="444"/>
      <c r="Z162" s="444"/>
      <c r="AA162" s="444"/>
      <c r="AB162" s="444"/>
      <c r="AC162" s="444"/>
      <c r="AD162" s="444"/>
      <c r="AE162" s="444"/>
      <c r="AF162" s="444"/>
      <c r="AG162" s="444"/>
      <c r="AH162" s="444"/>
      <c r="AI162" s="444"/>
      <c r="AJ162" s="445"/>
      <c r="AK162" s="76">
        <v>5</v>
      </c>
      <c r="AL162" s="74"/>
      <c r="AM162" s="74"/>
      <c r="AN162" s="74"/>
      <c r="AO162" s="74"/>
      <c r="AP162" s="74"/>
      <c r="AQ162" s="74">
        <v>1</v>
      </c>
      <c r="AR162" s="74"/>
      <c r="AS162" s="74"/>
      <c r="AT162" s="74"/>
      <c r="AU162" s="58">
        <v>0.678</v>
      </c>
      <c r="AV162" s="59"/>
      <c r="AW162" s="59"/>
      <c r="AX162" s="60"/>
    </row>
    <row r="163" spans="1:50" ht="13.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c r="A164" s="22"/>
      <c r="B164" s="24" t="s">
        <v>153</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34.5" customHeight="1">
      <c r="A165" s="72"/>
      <c r="B165" s="72"/>
      <c r="C165" s="64" t="s">
        <v>46</v>
      </c>
      <c r="D165" s="64"/>
      <c r="E165" s="64"/>
      <c r="F165" s="64"/>
      <c r="G165" s="64"/>
      <c r="H165" s="64"/>
      <c r="I165" s="64"/>
      <c r="J165" s="64"/>
      <c r="K165" s="64"/>
      <c r="L165" s="64"/>
      <c r="M165" s="64" t="s">
        <v>47</v>
      </c>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79" t="s">
        <v>48</v>
      </c>
      <c r="AL165" s="64"/>
      <c r="AM165" s="64"/>
      <c r="AN165" s="64"/>
      <c r="AO165" s="64"/>
      <c r="AP165" s="64"/>
      <c r="AQ165" s="64" t="s">
        <v>25</v>
      </c>
      <c r="AR165" s="64"/>
      <c r="AS165" s="64"/>
      <c r="AT165" s="64"/>
      <c r="AU165" s="54" t="s">
        <v>26</v>
      </c>
      <c r="AV165" s="49"/>
      <c r="AW165" s="49"/>
      <c r="AX165" s="53"/>
    </row>
    <row r="166" spans="1:50" ht="21" customHeight="1">
      <c r="A166" s="72">
        <v>1</v>
      </c>
      <c r="B166" s="72">
        <v>1</v>
      </c>
      <c r="C166" s="541" t="s">
        <v>163</v>
      </c>
      <c r="D166" s="542"/>
      <c r="E166" s="542"/>
      <c r="F166" s="542"/>
      <c r="G166" s="542"/>
      <c r="H166" s="542"/>
      <c r="I166" s="542"/>
      <c r="J166" s="542"/>
      <c r="K166" s="542"/>
      <c r="L166" s="542"/>
      <c r="M166" s="543" t="s">
        <v>157</v>
      </c>
      <c r="N166" s="544"/>
      <c r="O166" s="544"/>
      <c r="P166" s="544"/>
      <c r="Q166" s="544"/>
      <c r="R166" s="544"/>
      <c r="S166" s="544"/>
      <c r="T166" s="544"/>
      <c r="U166" s="544"/>
      <c r="V166" s="544"/>
      <c r="W166" s="544"/>
      <c r="X166" s="544"/>
      <c r="Y166" s="544"/>
      <c r="Z166" s="544"/>
      <c r="AA166" s="544"/>
      <c r="AB166" s="544"/>
      <c r="AC166" s="544"/>
      <c r="AD166" s="544"/>
      <c r="AE166" s="544"/>
      <c r="AF166" s="544"/>
      <c r="AG166" s="544"/>
      <c r="AH166" s="544"/>
      <c r="AI166" s="544"/>
      <c r="AJ166" s="545"/>
      <c r="AK166" s="542">
        <v>13</v>
      </c>
      <c r="AL166" s="546"/>
      <c r="AM166" s="546"/>
      <c r="AN166" s="546"/>
      <c r="AO166" s="546"/>
      <c r="AP166" s="546"/>
      <c r="AQ166" s="547" t="s">
        <v>155</v>
      </c>
      <c r="AR166" s="548"/>
      <c r="AS166" s="548"/>
      <c r="AT166" s="548"/>
      <c r="AU166" s="549" t="s">
        <v>155</v>
      </c>
      <c r="AV166" s="550"/>
      <c r="AW166" s="550"/>
      <c r="AX166" s="551"/>
    </row>
    <row r="167" spans="1:50" ht="21" customHeight="1">
      <c r="A167" s="72">
        <v>2</v>
      </c>
      <c r="B167" s="72">
        <v>1</v>
      </c>
      <c r="C167" s="541" t="s">
        <v>164</v>
      </c>
      <c r="D167" s="542"/>
      <c r="E167" s="542"/>
      <c r="F167" s="542"/>
      <c r="G167" s="542"/>
      <c r="H167" s="542"/>
      <c r="I167" s="542"/>
      <c r="J167" s="542"/>
      <c r="K167" s="542"/>
      <c r="L167" s="542"/>
      <c r="M167" s="543" t="s">
        <v>158</v>
      </c>
      <c r="N167" s="544"/>
      <c r="O167" s="544"/>
      <c r="P167" s="544"/>
      <c r="Q167" s="544"/>
      <c r="R167" s="544"/>
      <c r="S167" s="544"/>
      <c r="T167" s="544"/>
      <c r="U167" s="544"/>
      <c r="V167" s="544"/>
      <c r="W167" s="544"/>
      <c r="X167" s="544"/>
      <c r="Y167" s="544"/>
      <c r="Z167" s="544"/>
      <c r="AA167" s="544"/>
      <c r="AB167" s="544"/>
      <c r="AC167" s="544"/>
      <c r="AD167" s="544"/>
      <c r="AE167" s="544"/>
      <c r="AF167" s="544"/>
      <c r="AG167" s="544"/>
      <c r="AH167" s="544"/>
      <c r="AI167" s="544"/>
      <c r="AJ167" s="545"/>
      <c r="AK167" s="542">
        <v>13</v>
      </c>
      <c r="AL167" s="546"/>
      <c r="AM167" s="546"/>
      <c r="AN167" s="546"/>
      <c r="AO167" s="546"/>
      <c r="AP167" s="546"/>
      <c r="AQ167" s="547" t="s">
        <v>155</v>
      </c>
      <c r="AR167" s="548"/>
      <c r="AS167" s="548"/>
      <c r="AT167" s="548"/>
      <c r="AU167" s="549" t="s">
        <v>155</v>
      </c>
      <c r="AV167" s="550"/>
      <c r="AW167" s="550"/>
      <c r="AX167" s="551"/>
    </row>
    <row r="168" spans="1:50" ht="21" customHeight="1">
      <c r="A168" s="72">
        <v>3</v>
      </c>
      <c r="B168" s="72">
        <v>1</v>
      </c>
      <c r="C168" s="541" t="s">
        <v>165</v>
      </c>
      <c r="D168" s="542"/>
      <c r="E168" s="542"/>
      <c r="F168" s="542"/>
      <c r="G168" s="542"/>
      <c r="H168" s="542"/>
      <c r="I168" s="542"/>
      <c r="J168" s="542"/>
      <c r="K168" s="542"/>
      <c r="L168" s="542"/>
      <c r="M168" s="543" t="s">
        <v>159</v>
      </c>
      <c r="N168" s="544"/>
      <c r="O168" s="544"/>
      <c r="P168" s="544"/>
      <c r="Q168" s="544"/>
      <c r="R168" s="544"/>
      <c r="S168" s="544"/>
      <c r="T168" s="544"/>
      <c r="U168" s="544"/>
      <c r="V168" s="544"/>
      <c r="W168" s="544"/>
      <c r="X168" s="544"/>
      <c r="Y168" s="544"/>
      <c r="Z168" s="544"/>
      <c r="AA168" s="544"/>
      <c r="AB168" s="544"/>
      <c r="AC168" s="544"/>
      <c r="AD168" s="544"/>
      <c r="AE168" s="544"/>
      <c r="AF168" s="544"/>
      <c r="AG168" s="544"/>
      <c r="AH168" s="544"/>
      <c r="AI168" s="544"/>
      <c r="AJ168" s="545"/>
      <c r="AK168" s="542">
        <v>13</v>
      </c>
      <c r="AL168" s="546"/>
      <c r="AM168" s="546"/>
      <c r="AN168" s="546"/>
      <c r="AO168" s="546"/>
      <c r="AP168" s="546"/>
      <c r="AQ168" s="547" t="s">
        <v>155</v>
      </c>
      <c r="AR168" s="548"/>
      <c r="AS168" s="548"/>
      <c r="AT168" s="548"/>
      <c r="AU168" s="549" t="s">
        <v>155</v>
      </c>
      <c r="AV168" s="550"/>
      <c r="AW168" s="550"/>
      <c r="AX168" s="551"/>
    </row>
    <row r="169" spans="1:50" ht="21" customHeight="1">
      <c r="A169" s="72">
        <v>4</v>
      </c>
      <c r="B169" s="72">
        <v>1</v>
      </c>
      <c r="C169" s="541" t="s">
        <v>166</v>
      </c>
      <c r="D169" s="542"/>
      <c r="E169" s="542"/>
      <c r="F169" s="542"/>
      <c r="G169" s="542"/>
      <c r="H169" s="542"/>
      <c r="I169" s="542"/>
      <c r="J169" s="542"/>
      <c r="K169" s="542"/>
      <c r="L169" s="542"/>
      <c r="M169" s="543" t="s">
        <v>160</v>
      </c>
      <c r="N169" s="544"/>
      <c r="O169" s="544"/>
      <c r="P169" s="544"/>
      <c r="Q169" s="544"/>
      <c r="R169" s="544"/>
      <c r="S169" s="544"/>
      <c r="T169" s="544"/>
      <c r="U169" s="544"/>
      <c r="V169" s="544"/>
      <c r="W169" s="544"/>
      <c r="X169" s="544"/>
      <c r="Y169" s="544"/>
      <c r="Z169" s="544"/>
      <c r="AA169" s="544"/>
      <c r="AB169" s="544"/>
      <c r="AC169" s="544"/>
      <c r="AD169" s="544"/>
      <c r="AE169" s="544"/>
      <c r="AF169" s="544"/>
      <c r="AG169" s="544"/>
      <c r="AH169" s="544"/>
      <c r="AI169" s="544"/>
      <c r="AJ169" s="545"/>
      <c r="AK169" s="542">
        <v>12</v>
      </c>
      <c r="AL169" s="546"/>
      <c r="AM169" s="546"/>
      <c r="AN169" s="546"/>
      <c r="AO169" s="546"/>
      <c r="AP169" s="546"/>
      <c r="AQ169" s="547" t="s">
        <v>156</v>
      </c>
      <c r="AR169" s="548"/>
      <c r="AS169" s="548"/>
      <c r="AT169" s="548"/>
      <c r="AU169" s="549" t="s">
        <v>155</v>
      </c>
      <c r="AV169" s="550"/>
      <c r="AW169" s="550"/>
      <c r="AX169" s="551"/>
    </row>
    <row r="170" spans="1:50" ht="21" customHeight="1">
      <c r="A170" s="72">
        <v>5</v>
      </c>
      <c r="B170" s="72">
        <v>1</v>
      </c>
      <c r="C170" s="541" t="s">
        <v>167</v>
      </c>
      <c r="D170" s="542"/>
      <c r="E170" s="542"/>
      <c r="F170" s="542"/>
      <c r="G170" s="542"/>
      <c r="H170" s="542"/>
      <c r="I170" s="542"/>
      <c r="J170" s="542"/>
      <c r="K170" s="542"/>
      <c r="L170" s="542"/>
      <c r="M170" s="543" t="s">
        <v>161</v>
      </c>
      <c r="N170" s="544"/>
      <c r="O170" s="544"/>
      <c r="P170" s="544"/>
      <c r="Q170" s="544"/>
      <c r="R170" s="544"/>
      <c r="S170" s="544"/>
      <c r="T170" s="544"/>
      <c r="U170" s="544"/>
      <c r="V170" s="544"/>
      <c r="W170" s="544"/>
      <c r="X170" s="544"/>
      <c r="Y170" s="544"/>
      <c r="Z170" s="544"/>
      <c r="AA170" s="544"/>
      <c r="AB170" s="544"/>
      <c r="AC170" s="544"/>
      <c r="AD170" s="544"/>
      <c r="AE170" s="544"/>
      <c r="AF170" s="544"/>
      <c r="AG170" s="544"/>
      <c r="AH170" s="544"/>
      <c r="AI170" s="544"/>
      <c r="AJ170" s="545"/>
      <c r="AK170" s="542">
        <v>10</v>
      </c>
      <c r="AL170" s="546"/>
      <c r="AM170" s="546"/>
      <c r="AN170" s="546"/>
      <c r="AO170" s="546"/>
      <c r="AP170" s="546"/>
      <c r="AQ170" s="547" t="s">
        <v>155</v>
      </c>
      <c r="AR170" s="548"/>
      <c r="AS170" s="548"/>
      <c r="AT170" s="548"/>
      <c r="AU170" s="549" t="s">
        <v>156</v>
      </c>
      <c r="AV170" s="550"/>
      <c r="AW170" s="550"/>
      <c r="AX170" s="551"/>
    </row>
    <row r="171" spans="1:50" ht="21" customHeight="1">
      <c r="A171" s="72">
        <v>6</v>
      </c>
      <c r="B171" s="72">
        <v>1</v>
      </c>
      <c r="C171" s="541" t="s">
        <v>168</v>
      </c>
      <c r="D171" s="542"/>
      <c r="E171" s="542"/>
      <c r="F171" s="542"/>
      <c r="G171" s="542"/>
      <c r="H171" s="542"/>
      <c r="I171" s="542"/>
      <c r="J171" s="542"/>
      <c r="K171" s="542"/>
      <c r="L171" s="542"/>
      <c r="M171" s="543" t="s">
        <v>176</v>
      </c>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5"/>
      <c r="AK171" s="542">
        <v>5</v>
      </c>
      <c r="AL171" s="546"/>
      <c r="AM171" s="546"/>
      <c r="AN171" s="546"/>
      <c r="AO171" s="546"/>
      <c r="AP171" s="546"/>
      <c r="AQ171" s="547" t="s">
        <v>108</v>
      </c>
      <c r="AR171" s="548"/>
      <c r="AS171" s="548"/>
      <c r="AT171" s="548"/>
      <c r="AU171" s="549" t="s">
        <v>108</v>
      </c>
      <c r="AV171" s="550"/>
      <c r="AW171" s="550"/>
      <c r="AX171" s="551"/>
    </row>
    <row r="172" spans="1:50" ht="33" customHeight="1">
      <c r="A172" s="72">
        <v>7</v>
      </c>
      <c r="B172" s="72">
        <v>1</v>
      </c>
      <c r="C172" s="541" t="s">
        <v>169</v>
      </c>
      <c r="D172" s="542"/>
      <c r="E172" s="542"/>
      <c r="F172" s="542"/>
      <c r="G172" s="542"/>
      <c r="H172" s="542"/>
      <c r="I172" s="542"/>
      <c r="J172" s="542"/>
      <c r="K172" s="542"/>
      <c r="L172" s="542"/>
      <c r="M172" s="543" t="s">
        <v>177</v>
      </c>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4"/>
      <c r="AJ172" s="545"/>
      <c r="AK172" s="542">
        <v>5</v>
      </c>
      <c r="AL172" s="546"/>
      <c r="AM172" s="546"/>
      <c r="AN172" s="546"/>
      <c r="AO172" s="546"/>
      <c r="AP172" s="546"/>
      <c r="AQ172" s="547" t="s">
        <v>108</v>
      </c>
      <c r="AR172" s="548"/>
      <c r="AS172" s="548"/>
      <c r="AT172" s="548"/>
      <c r="AU172" s="549" t="s">
        <v>108</v>
      </c>
      <c r="AV172" s="550"/>
      <c r="AW172" s="550"/>
      <c r="AX172" s="551"/>
    </row>
    <row r="173" spans="1:50" ht="21" customHeight="1">
      <c r="A173" s="72">
        <v>8</v>
      </c>
      <c r="B173" s="72">
        <v>1</v>
      </c>
      <c r="C173" s="541" t="s">
        <v>170</v>
      </c>
      <c r="D173" s="542"/>
      <c r="E173" s="542"/>
      <c r="F173" s="542"/>
      <c r="G173" s="542"/>
      <c r="H173" s="542"/>
      <c r="I173" s="542"/>
      <c r="J173" s="542"/>
      <c r="K173" s="542"/>
      <c r="L173" s="542"/>
      <c r="M173" s="543" t="s">
        <v>178</v>
      </c>
      <c r="N173" s="544"/>
      <c r="O173" s="544"/>
      <c r="P173" s="544"/>
      <c r="Q173" s="544"/>
      <c r="R173" s="544"/>
      <c r="S173" s="544"/>
      <c r="T173" s="544"/>
      <c r="U173" s="544"/>
      <c r="V173" s="544"/>
      <c r="W173" s="544"/>
      <c r="X173" s="544"/>
      <c r="Y173" s="544"/>
      <c r="Z173" s="544"/>
      <c r="AA173" s="544"/>
      <c r="AB173" s="544"/>
      <c r="AC173" s="544"/>
      <c r="AD173" s="544"/>
      <c r="AE173" s="544"/>
      <c r="AF173" s="544"/>
      <c r="AG173" s="544"/>
      <c r="AH173" s="544"/>
      <c r="AI173" s="544"/>
      <c r="AJ173" s="545"/>
      <c r="AK173" s="542">
        <v>4</v>
      </c>
      <c r="AL173" s="546"/>
      <c r="AM173" s="546"/>
      <c r="AN173" s="546"/>
      <c r="AO173" s="546"/>
      <c r="AP173" s="546"/>
      <c r="AQ173" s="547" t="s">
        <v>108</v>
      </c>
      <c r="AR173" s="548"/>
      <c r="AS173" s="548"/>
      <c r="AT173" s="548"/>
      <c r="AU173" s="549" t="s">
        <v>108</v>
      </c>
      <c r="AV173" s="550"/>
      <c r="AW173" s="550"/>
      <c r="AX173" s="551"/>
    </row>
    <row r="174" spans="1:50" ht="21" customHeight="1">
      <c r="A174" s="72">
        <v>9</v>
      </c>
      <c r="B174" s="72">
        <v>1</v>
      </c>
      <c r="C174" s="541" t="s">
        <v>171</v>
      </c>
      <c r="D174" s="542"/>
      <c r="E174" s="542"/>
      <c r="F174" s="542"/>
      <c r="G174" s="542"/>
      <c r="H174" s="542"/>
      <c r="I174" s="542"/>
      <c r="J174" s="542"/>
      <c r="K174" s="542"/>
      <c r="L174" s="542"/>
      <c r="M174" s="543" t="s">
        <v>179</v>
      </c>
      <c r="N174" s="544"/>
      <c r="O174" s="544"/>
      <c r="P174" s="544"/>
      <c r="Q174" s="544"/>
      <c r="R174" s="544"/>
      <c r="S174" s="544"/>
      <c r="T174" s="544"/>
      <c r="U174" s="544"/>
      <c r="V174" s="544"/>
      <c r="W174" s="544"/>
      <c r="X174" s="544"/>
      <c r="Y174" s="544"/>
      <c r="Z174" s="544"/>
      <c r="AA174" s="544"/>
      <c r="AB174" s="544"/>
      <c r="AC174" s="544"/>
      <c r="AD174" s="544"/>
      <c r="AE174" s="544"/>
      <c r="AF174" s="544"/>
      <c r="AG174" s="544"/>
      <c r="AH174" s="544"/>
      <c r="AI174" s="544"/>
      <c r="AJ174" s="545"/>
      <c r="AK174" s="542">
        <v>4</v>
      </c>
      <c r="AL174" s="546"/>
      <c r="AM174" s="546"/>
      <c r="AN174" s="546"/>
      <c r="AO174" s="546"/>
      <c r="AP174" s="546"/>
      <c r="AQ174" s="547" t="s">
        <v>108</v>
      </c>
      <c r="AR174" s="548"/>
      <c r="AS174" s="548"/>
      <c r="AT174" s="548"/>
      <c r="AU174" s="549" t="s">
        <v>108</v>
      </c>
      <c r="AV174" s="550"/>
      <c r="AW174" s="550"/>
      <c r="AX174" s="551"/>
    </row>
    <row r="175" spans="1:50" ht="21" customHeight="1">
      <c r="A175" s="72">
        <v>10</v>
      </c>
      <c r="B175" s="72">
        <v>1</v>
      </c>
      <c r="C175" s="541" t="s">
        <v>172</v>
      </c>
      <c r="D175" s="542"/>
      <c r="E175" s="542"/>
      <c r="F175" s="542"/>
      <c r="G175" s="542"/>
      <c r="H175" s="542"/>
      <c r="I175" s="542"/>
      <c r="J175" s="542"/>
      <c r="K175" s="542"/>
      <c r="L175" s="542"/>
      <c r="M175" s="543" t="s">
        <v>180</v>
      </c>
      <c r="N175" s="544"/>
      <c r="O175" s="544"/>
      <c r="P175" s="544"/>
      <c r="Q175" s="544"/>
      <c r="R175" s="544"/>
      <c r="S175" s="544"/>
      <c r="T175" s="544"/>
      <c r="U175" s="544"/>
      <c r="V175" s="544"/>
      <c r="W175" s="544"/>
      <c r="X175" s="544"/>
      <c r="Y175" s="544"/>
      <c r="Z175" s="544"/>
      <c r="AA175" s="544"/>
      <c r="AB175" s="544"/>
      <c r="AC175" s="544"/>
      <c r="AD175" s="544"/>
      <c r="AE175" s="544"/>
      <c r="AF175" s="544"/>
      <c r="AG175" s="544"/>
      <c r="AH175" s="544"/>
      <c r="AI175" s="544"/>
      <c r="AJ175" s="545"/>
      <c r="AK175" s="542">
        <v>3</v>
      </c>
      <c r="AL175" s="546"/>
      <c r="AM175" s="546"/>
      <c r="AN175" s="546"/>
      <c r="AO175" s="546"/>
      <c r="AP175" s="546"/>
      <c r="AQ175" s="547" t="s">
        <v>108</v>
      </c>
      <c r="AR175" s="548"/>
      <c r="AS175" s="548"/>
      <c r="AT175" s="548"/>
      <c r="AU175" s="549" t="s">
        <v>108</v>
      </c>
      <c r="AV175" s="550"/>
      <c r="AW175" s="550"/>
      <c r="AX175" s="551"/>
    </row>
  </sheetData>
  <sheetProtection/>
  <mergeCells count="62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Q155:AT155"/>
    <mergeCell ref="AK154:AP154"/>
    <mergeCell ref="X31:AX31"/>
    <mergeCell ref="R31:W31"/>
    <mergeCell ref="L31:Q31"/>
    <mergeCell ref="C31:K31"/>
    <mergeCell ref="A64:F95"/>
    <mergeCell ref="T50:AF50"/>
    <mergeCell ref="T51:AF51"/>
    <mergeCell ref="G51:S51"/>
    <mergeCell ref="AD38:AF38"/>
    <mergeCell ref="AD39:AF39"/>
    <mergeCell ref="AQ159:AT159"/>
    <mergeCell ref="AQ158:AT158"/>
    <mergeCell ref="AQ62:AX62"/>
    <mergeCell ref="AK159:AP159"/>
    <mergeCell ref="AK158:AP158"/>
    <mergeCell ref="AK157:AP157"/>
    <mergeCell ref="AQ157:AT157"/>
    <mergeCell ref="AK155:AP155"/>
    <mergeCell ref="AQ160:AT160"/>
    <mergeCell ref="A160:B160"/>
    <mergeCell ref="C160:L160"/>
    <mergeCell ref="M160:AJ160"/>
    <mergeCell ref="AK160:AP160"/>
    <mergeCell ref="AG36:AX38"/>
    <mergeCell ref="AG48:AX51"/>
    <mergeCell ref="T49:AF49"/>
    <mergeCell ref="C51:F51"/>
    <mergeCell ref="G50:S50"/>
    <mergeCell ref="A161:B161"/>
    <mergeCell ref="C161:L161"/>
    <mergeCell ref="M161:AJ161"/>
    <mergeCell ref="AK161:AP161"/>
    <mergeCell ref="AQ161:AT161"/>
    <mergeCell ref="A162:B162"/>
    <mergeCell ref="C162:L162"/>
    <mergeCell ref="M162:AJ162"/>
    <mergeCell ref="AK162:AP162"/>
    <mergeCell ref="AQ162:AT162"/>
    <mergeCell ref="A59:AX59"/>
    <mergeCell ref="A53:AX53"/>
    <mergeCell ref="AG35:AX35"/>
    <mergeCell ref="A39:B44"/>
    <mergeCell ref="C49:F49"/>
    <mergeCell ref="G49:S49"/>
    <mergeCell ref="AG39:AX44"/>
    <mergeCell ref="A48:B51"/>
    <mergeCell ref="AD36:AF36"/>
    <mergeCell ref="AD37:AF37"/>
    <mergeCell ref="C50:F50"/>
    <mergeCell ref="AD42:AF42"/>
    <mergeCell ref="AD44:AF44"/>
    <mergeCell ref="AD45:AF45"/>
    <mergeCell ref="AD46:AF46"/>
    <mergeCell ref="A57:AX57"/>
    <mergeCell ref="A45:B47"/>
    <mergeCell ref="AG45:AX47"/>
    <mergeCell ref="C45:AC45"/>
    <mergeCell ref="C46:AC46"/>
    <mergeCell ref="A159:B159"/>
    <mergeCell ref="C159:L159"/>
    <mergeCell ref="M159:AJ159"/>
    <mergeCell ref="C48:AC48"/>
    <mergeCell ref="AD47:AF47"/>
    <mergeCell ref="AD48:AF48"/>
    <mergeCell ref="AI62:AP62"/>
    <mergeCell ref="S62:Z62"/>
    <mergeCell ref="M153:AJ153"/>
    <mergeCell ref="AK153:AP153"/>
    <mergeCell ref="AD40:AF40"/>
    <mergeCell ref="A158:B158"/>
    <mergeCell ref="C158:L158"/>
    <mergeCell ref="M158:AJ158"/>
    <mergeCell ref="C47:AC47"/>
    <mergeCell ref="AD41:AF41"/>
    <mergeCell ref="C155:L155"/>
    <mergeCell ref="M155:AJ155"/>
    <mergeCell ref="M157:AJ157"/>
    <mergeCell ref="C41:AC41"/>
    <mergeCell ref="AQ154:AT154"/>
    <mergeCell ref="AU157:AX157"/>
    <mergeCell ref="A156:B156"/>
    <mergeCell ref="C156:L156"/>
    <mergeCell ref="M156:AJ156"/>
    <mergeCell ref="AK156:AP156"/>
    <mergeCell ref="AQ156:AT156"/>
    <mergeCell ref="AU156:AX156"/>
    <mergeCell ref="A157:B157"/>
    <mergeCell ref="C157:L157"/>
    <mergeCell ref="A155:B155"/>
    <mergeCell ref="C36:AC36"/>
    <mergeCell ref="C37:AC37"/>
    <mergeCell ref="C38:AC38"/>
    <mergeCell ref="C39:AC39"/>
    <mergeCell ref="C40:AC40"/>
    <mergeCell ref="A153:B153"/>
    <mergeCell ref="C153:L153"/>
    <mergeCell ref="A154:B154"/>
    <mergeCell ref="C154:L154"/>
    <mergeCell ref="M154:AJ154"/>
    <mergeCell ref="K62:R62"/>
    <mergeCell ref="AA62:AH62"/>
    <mergeCell ref="AQ153:AT153"/>
    <mergeCell ref="A62:B62"/>
    <mergeCell ref="C62:J62"/>
    <mergeCell ref="A152:B152"/>
    <mergeCell ref="C152:L152"/>
    <mergeCell ref="M152:AJ152"/>
    <mergeCell ref="AK152:AP152"/>
    <mergeCell ref="AQ152:AT152"/>
    <mergeCell ref="G97:AB97"/>
    <mergeCell ref="AC97:AX97"/>
    <mergeCell ref="AP1:AV1"/>
    <mergeCell ref="AJ2:AP2"/>
    <mergeCell ref="AQ2:AX2"/>
    <mergeCell ref="C42:AC42"/>
    <mergeCell ref="C44:AC4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X28:AX28"/>
    <mergeCell ref="C27:K27"/>
    <mergeCell ref="C25:K25"/>
    <mergeCell ref="L25:Q25"/>
    <mergeCell ref="R25:W25"/>
    <mergeCell ref="X25:AX25"/>
    <mergeCell ref="C26:K26"/>
    <mergeCell ref="L26:Q26"/>
    <mergeCell ref="R26:W26"/>
    <mergeCell ref="X26:AX26"/>
    <mergeCell ref="C30:K30"/>
    <mergeCell ref="L30:Q30"/>
    <mergeCell ref="R30:W30"/>
    <mergeCell ref="X30:AX30"/>
    <mergeCell ref="L27:Q27"/>
    <mergeCell ref="R27:W27"/>
    <mergeCell ref="X27:AX27"/>
    <mergeCell ref="C28:K28"/>
    <mergeCell ref="L28:Q28"/>
    <mergeCell ref="R28:W28"/>
    <mergeCell ref="L32:Q32"/>
    <mergeCell ref="R32:W32"/>
    <mergeCell ref="X32:AX32"/>
    <mergeCell ref="A25:B32"/>
    <mergeCell ref="A36:B38"/>
    <mergeCell ref="A34:AX34"/>
    <mergeCell ref="C29:K29"/>
    <mergeCell ref="L29:Q29"/>
    <mergeCell ref="R29:W29"/>
    <mergeCell ref="X29:AX29"/>
    <mergeCell ref="A55:AX55"/>
    <mergeCell ref="A56:E56"/>
    <mergeCell ref="A97:F140"/>
    <mergeCell ref="A61:AX61"/>
    <mergeCell ref="A60:AX60"/>
    <mergeCell ref="G98:K98"/>
    <mergeCell ref="L98:X98"/>
    <mergeCell ref="Y98:AB98"/>
    <mergeCell ref="AC98:AG98"/>
    <mergeCell ref="AH98:AT98"/>
    <mergeCell ref="AU98:AX98"/>
    <mergeCell ref="AC99:AG99"/>
    <mergeCell ref="AH99:AT99"/>
    <mergeCell ref="AU99:AX99"/>
    <mergeCell ref="L99:X100"/>
    <mergeCell ref="Y99:AB100"/>
    <mergeCell ref="G99:K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Y140:AB140"/>
    <mergeCell ref="AC140:AG140"/>
    <mergeCell ref="AH140:AT140"/>
    <mergeCell ref="AU140:AX140"/>
    <mergeCell ref="G139:K139"/>
    <mergeCell ref="L139:X139"/>
    <mergeCell ref="Y139:AB139"/>
    <mergeCell ref="AC139:AG139"/>
    <mergeCell ref="AH139:AT139"/>
    <mergeCell ref="AU139:AX139"/>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F56:AX56"/>
    <mergeCell ref="F58:AX58"/>
    <mergeCell ref="H150:L150"/>
    <mergeCell ref="M150:S150"/>
    <mergeCell ref="T150:X150"/>
    <mergeCell ref="H149:L149"/>
    <mergeCell ref="M149:S149"/>
    <mergeCell ref="T149:X149"/>
    <mergeCell ref="G140:K140"/>
    <mergeCell ref="L140:X140"/>
    <mergeCell ref="AU153:AX153"/>
    <mergeCell ref="AU162:AX162"/>
    <mergeCell ref="AU161:AX161"/>
    <mergeCell ref="AU160:AX160"/>
    <mergeCell ref="AU159:AX159"/>
    <mergeCell ref="AU158:AX158"/>
    <mergeCell ref="A150:G150"/>
    <mergeCell ref="AU154:AX154"/>
    <mergeCell ref="AU155:AX155"/>
    <mergeCell ref="A58:E58"/>
    <mergeCell ref="Y150:AE150"/>
    <mergeCell ref="AF150:AJ150"/>
    <mergeCell ref="A148:G148"/>
    <mergeCell ref="H148:X148"/>
    <mergeCell ref="A149:G149"/>
    <mergeCell ref="AU152:AX152"/>
    <mergeCell ref="AK150:AQ150"/>
    <mergeCell ref="AR150:AV150"/>
    <mergeCell ref="Y149:AE149"/>
    <mergeCell ref="AF149:AJ149"/>
    <mergeCell ref="AK149:AQ149"/>
    <mergeCell ref="AR149:AV149"/>
    <mergeCell ref="A3:AN3"/>
    <mergeCell ref="AO3:AX3"/>
    <mergeCell ref="C43:AC43"/>
    <mergeCell ref="AD43:AF43"/>
    <mergeCell ref="A54:AX54"/>
    <mergeCell ref="C52:AX52"/>
    <mergeCell ref="AD35:AF35"/>
    <mergeCell ref="C35:AC35"/>
    <mergeCell ref="A52:B52"/>
    <mergeCell ref="C32:K3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3" max="49" man="1"/>
    <brk id="63" max="49" man="1"/>
    <brk id="96" max="49" man="1"/>
    <brk id="140"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2013-08-27T10:46:51Z</dcterms:modified>
  <cp:category/>
  <cp:version/>
  <cp:contentType/>
  <cp:contentStatus/>
</cp:coreProperties>
</file>