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H25シート様式（案）" sheetId="1" r:id="rId1"/>
    <sheet name="資金の流れ（若松追記）" sheetId="2" r:id="rId2"/>
    <sheet name="資金の流れ" sheetId="3" r:id="rId3"/>
  </sheets>
  <definedNames>
    <definedName name="_xlnm.Print_Area" localSheetId="0">'H25シート様式（案）'!$A$1:$AX$208</definedName>
  </definedNames>
  <calcPr fullCalcOnLoad="1"/>
</workbook>
</file>

<file path=xl/sharedStrings.xml><?xml version="1.0" encoding="utf-8"?>
<sst xmlns="http://schemas.openxmlformats.org/spreadsheetml/2006/main" count="990" uniqueCount="322">
  <si>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</si>
  <si>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</si>
  <si>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</si>
  <si>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</si>
  <si>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</si>
  <si>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</si>
  <si>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</si>
  <si>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</si>
  <si>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</si>
  <si>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</si>
  <si>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</si>
  <si>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</si>
  <si>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</si>
  <si>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</si>
  <si>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</si>
  <si>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</si>
  <si>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</si>
  <si>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</si>
  <si>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</si>
  <si>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</si>
  <si>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</si>
  <si>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</si>
  <si>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</si>
  <si>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</si>
  <si>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</si>
  <si>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</si>
  <si>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</si>
  <si>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</si>
  <si>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</si>
  <si>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</si>
  <si>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</si>
  <si>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</si>
  <si>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</si>
  <si>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</si>
  <si>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</si>
  <si>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</si>
  <si>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</si>
  <si>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</si>
  <si>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</si>
  <si>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</si>
  <si>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</si>
  <si>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</si>
  <si>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</si>
  <si>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</si>
  <si>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</si>
  <si>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</si>
  <si>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</si>
  <si>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</si>
  <si>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</si>
  <si>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</si>
  <si>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</si>
  <si>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</si>
  <si>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</si>
  <si>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</si>
  <si>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</si>
  <si>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</si>
  <si>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</si>
  <si>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</si>
  <si>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</si>
  <si>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</si>
  <si>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</si>
  <si>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</si>
  <si>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</si>
  <si>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</si>
  <si>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</si>
  <si>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</si>
  <si>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</si>
  <si>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</si>
  <si>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</si>
  <si>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</si>
  <si>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</si>
  <si>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</si>
  <si>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</si>
  <si>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</si>
  <si>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</si>
  <si>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</si>
  <si>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</si>
  <si>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</si>
  <si>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</si>
  <si>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</si>
  <si>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</si>
  <si>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</si>
  <si>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</si>
  <si>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</si>
  <si>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</si>
  <si>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</si>
  <si>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</si>
  <si>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</si>
  <si>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</si>
  <si>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</si>
  <si>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</si>
  <si>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</si>
  <si>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</si>
  <si>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</si>
  <si>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</si>
  <si>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</si>
  <si>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</si>
  <si>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</si>
  <si>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</si>
  <si>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自然環境局</t>
  </si>
  <si>
    <t>国立公園課</t>
  </si>
  <si>
    <r>
      <t>目標値
（2</t>
    </r>
    <r>
      <rPr>
        <sz val="11"/>
        <rFont val="ＭＳ Ｐゴシック"/>
        <family val="3"/>
      </rPr>
      <t>5</t>
    </r>
    <r>
      <rPr>
        <sz val="11"/>
        <rFont val="ＭＳ Ｐゴシック"/>
        <family val="3"/>
      </rPr>
      <t>年度）</t>
    </r>
  </si>
  <si>
    <t>国立公園内生物多様性保全対策費</t>
  </si>
  <si>
    <t>一般会計</t>
  </si>
  <si>
    <t>自然公園法第２条第７号
自然公園法第３条第２項
自然公園法第20条第３項
自然公園法第38条～第42条</t>
  </si>
  <si>
    <t>□直接実施　　　　　■委託・請負　　　　　□補助　　　　　□負担　　　　　□交付　　　　　□貸付　　　　　□その他</t>
  </si>
  <si>
    <t>国立公園内生物多様性保全対策事業地域数</t>
  </si>
  <si>
    <t>　当該事業は、国立公園内の規制対象となる動物の検討や希少動植物種の生息・生育地の管理推進、利用調整等の管理手法の検討など国立公園の生物多様性の保全に資する多岐にわたる事業内容となっており、事業内容や事業実施地域により状況が異なるため、単位あたりのコストが評価できる性質のものではない。</t>
  </si>
  <si>
    <t>白山生態系維持回復事業計画
生物多様性国家戦略2012-2020
国立公園における生態系維持回復事業取扱要領</t>
  </si>
  <si>
    <r>
      <t xml:space="preserve">(      </t>
    </r>
    <r>
      <rPr>
        <sz val="11"/>
        <rFont val="ＭＳ Ｐゴシック"/>
        <family val="3"/>
      </rPr>
      <t>11</t>
    </r>
    <r>
      <rPr>
        <sz val="11"/>
        <rFont val="ＭＳ Ｐゴシック"/>
        <family val="3"/>
      </rPr>
      <t xml:space="preserve">     )</t>
    </r>
  </si>
  <si>
    <r>
      <t>(      6     )</t>
    </r>
  </si>
  <si>
    <t>環境保全調査費</t>
  </si>
  <si>
    <t>　国立・国定公園における動植物の保全方針を策定し、保全方針を踏まえ、国立・国定公園毎に対象種に併せた行為規制、生息地管理、生態系維持回復事業等の保全施策を実施するための保全計画を策定し、国立・国定公園内の動植物や健全な生態系の保全を図る。さらに、利用調整等の管理手法の検討及び実施を通じて、過剰利用や生態系の攪乱を防止する。</t>
  </si>
  <si>
    <t>　国立・国定公園における動植物種の生育・生息・分布把握、保全すべき動植物種に応じた適切な保全施策の状況把握等の事項を調査し、調査結果の整理・分析を踏まえ、国立・国定公園における動植物種の保全計画策定のための保全方針を策定する。
　また、生態系維持回復事業計画に基づき、新たな外来植物の侵入や里山の草刈り等の人為的な管理停止の影響により地域固有の生態系に影響が生じている地域において、計画に沿った対策を講じ、効果をモニタリングしながら順応的な保護管理施策を実施する。さらに国立公園のうち、石垣、知床、大台ヶ原において利用調整や立入規制による生態系管理手法の検討、利用調整地区制度の実施を行う。</t>
  </si>
  <si>
    <t>　国立公園内における捕獲等の規制対象となる動物の検討、希少動植物種等の生息・生育地の管理推進、生態系維持回復事業計画の策定推進及び計画に基づく事業実施、利用調整等の管理手法の検討等、多様な手法を組み合わせて、国立公園における生物多様性保全の質を向上させる事業であるため成果目標を示すことは困難。</t>
  </si>
  <si>
    <t>　近年では多様な野生動植物が生息・生育する生物多様性の豊かな地域はそのことをもって優れた自然の風景地として評価されるようになり、これらの保全に係る国民のニーズは高い。また、国立公園の規制対象種の指定や利用調整地区の管理等は自然公園法に基づき環境大臣が行うものであり、国が実施すべき事業である。</t>
  </si>
  <si>
    <t>　一般競争入札により支出先を選定することを原則として少額のものにあっては複数者から見積りを取得し、最も安価な者を支出先として決定しているため、競争性を確保した上での適切な支出先を選定している。</t>
  </si>
  <si>
    <t>　事業の成果により、保護もしくは駆除すべき生物の分布状況等が把握され、生態系管理手法の検討が進み、利用調整地区の管理が適切に行われていること、また専門家や地域の関係者からなる協議会等を持つことにより事業の進捗状況の確認を行っていることから実効性や成果物の活用は十分確保されている。
　</t>
  </si>
  <si>
    <t>○</t>
  </si>
  <si>
    <t>○</t>
  </si>
  <si>
    <t>○</t>
  </si>
  <si>
    <t>○</t>
  </si>
  <si>
    <t>－</t>
  </si>
  <si>
    <t>○</t>
  </si>
  <si>
    <t>　なお、国立公園における動植物の保全方針の策定は、野生生物課の希少野生生物保護対策費で類似しているが、当該事業では希少野生生物保護対策費の対象とならない国立公園の景観要素・生物多様性に不可欠な動植物種を対象としている点で役割分担としている。</t>
  </si>
  <si>
    <t>　環境省において、発注時点からその内容を把握しながら実施するとともに、環境省本省と地方環境事務所が協力して、当該事業の執行に際して期間全体にわたって指導・監督に努めており、資金の流れ及び費目・使途の妥当性は確保されている。
　特に、現地調査等については環境省において事前指導を行った上で実施させるとともに、担当自然保護官が現地の調査に関する連絡調整、調査実施前には調査計画（時期、内容、体制等）や使用する備品等についても確認する等、双方から必要な助言・指導を行っている。
　また活動実績についても概ね達成されていることから成果目標の達成に向けて順調に業務が進められており、効果的且つ効率的な執行が確保されている。</t>
  </si>
  <si>
    <t>北海道地方環境事務所</t>
  </si>
  <si>
    <t>Ａ．民間事業者等</t>
  </si>
  <si>
    <t>利用調整地区の管理、利用調整や立入り規制による生態系管理手法の検討を実施。</t>
  </si>
  <si>
    <t>（配分）</t>
  </si>
  <si>
    <t>○支出先の種類</t>
  </si>
  <si>
    <t>地方支分部局</t>
  </si>
  <si>
    <t>民間業者、ＮＰＯ等団体等</t>
  </si>
  <si>
    <t>○支出先の件数</t>
  </si>
  <si>
    <t>1件</t>
  </si>
  <si>
    <t>○総支出額</t>
  </si>
  <si>
    <t>20百万円</t>
  </si>
  <si>
    <t>近畿地方環境事務所</t>
  </si>
  <si>
    <t>Ｅ．民間事業者等</t>
  </si>
  <si>
    <t>6百万円</t>
  </si>
  <si>
    <t>九州地方環境事務所</t>
  </si>
  <si>
    <t>Ｇ．民間事業者等</t>
  </si>
  <si>
    <t>5件</t>
  </si>
  <si>
    <t>（株）スペースビジョン研究所</t>
  </si>
  <si>
    <t>（株）スペースビジョン研究所</t>
  </si>
  <si>
    <t>平成２４年度吉野熊野国立公園西大台利用調整地区管理運営に関する地域協働検討業務</t>
  </si>
  <si>
    <t>デジアナコミュニケーションズ（株）</t>
  </si>
  <si>
    <t>デジアナコミュニケーションズ（株）</t>
  </si>
  <si>
    <t>平成２４年度西大台利用調整地区利用申請コンテンツ維持管理業務</t>
  </si>
  <si>
    <t>（株）ビッグウェーブ</t>
  </si>
  <si>
    <t>（株）ビッグウェーブ</t>
  </si>
  <si>
    <t>平成２４年度生物多様性関連業務等に関する資料作成及び既存文書の電子データ入力等の補助に係る派遣業務</t>
  </si>
  <si>
    <t>竹田印刷（株）関西事業部</t>
  </si>
  <si>
    <t>平成２４年度西大台利用調整地区ガイド冊子・ガイドリーフレット増刷</t>
  </si>
  <si>
    <t>（株）スタッフジャパン</t>
  </si>
  <si>
    <t>平成２４年度吉野熊野国立公園業務等に関する資料作成及び既存文書の電子データ入力等作業の補助に係る派遣業務</t>
  </si>
  <si>
    <t>吉野熊野国立公園西大台ヶ原利用調整地区利用申請コンテンツ維持管理業務</t>
  </si>
  <si>
    <t>吉野熊野国立公園西大台ヶ原利用調整地区調査検討業務</t>
  </si>
  <si>
    <t>生物多様性関連業務等に関する資料作成、整理作業及び既存文書データの電子データ化のための入力作業の補助に係る派遣業務</t>
  </si>
  <si>
    <t>吉野熊野国立公園西大台ヶ原利用調整地区ガイド冊子・ガイドリーフレット増刷業務</t>
  </si>
  <si>
    <t>吉野熊野国立公園等に関する資料作成、整理作業及び既存文書データの電子データ化のための入力作業の補助に係る派遣業務</t>
  </si>
  <si>
    <t>少額随意契約</t>
  </si>
  <si>
    <t>民間業者</t>
  </si>
  <si>
    <t>人件費</t>
  </si>
  <si>
    <t>主任技師等</t>
  </si>
  <si>
    <t>その他</t>
  </si>
  <si>
    <t>株式会社ニュージェック</t>
  </si>
  <si>
    <t>竹富町ダイビング組合</t>
  </si>
  <si>
    <t>（株）オキジム　八重山支店</t>
  </si>
  <si>
    <t>ふなうき丸じゃじゃまる</t>
  </si>
  <si>
    <t>（株）吉田印刷所</t>
  </si>
  <si>
    <t>（株）エクサイト</t>
  </si>
  <si>
    <t>メイクマン石垣店</t>
  </si>
  <si>
    <t>10件</t>
  </si>
  <si>
    <t>13百万円</t>
  </si>
  <si>
    <t>5百万円</t>
  </si>
  <si>
    <t>西表石垣国立公園鹿川中瀬及び鳩間島バラス海域公園地区における適正利用検討業務</t>
  </si>
  <si>
    <t>西表石垣国立公園川平石崎海域公園地区等利用調整検討業務</t>
  </si>
  <si>
    <t>西表石垣国立公園川平石崎海域公園地区等利における生物影響検討業務</t>
  </si>
  <si>
    <t>西表石垣国立公園利用調整検討に係る消耗品購入業務</t>
  </si>
  <si>
    <t>西表石垣国立公園利用調整検討等に係る傭船業務</t>
  </si>
  <si>
    <t>技師Ａ等</t>
  </si>
  <si>
    <t>旅費、印刷製本代、借損料、会場費、一般管理費、消費税等</t>
  </si>
  <si>
    <t>13件</t>
  </si>
  <si>
    <t>17百万円</t>
  </si>
  <si>
    <t>環境コンサルタント株式会社</t>
  </si>
  <si>
    <t>公益財団法人知床財団</t>
  </si>
  <si>
    <t>知床国立公園知床五湖等利用適正化検討業務</t>
  </si>
  <si>
    <t>株式会社海洋探査</t>
  </si>
  <si>
    <t>道東地域湖沼におけるウチダザリガニ生息状況等調査</t>
  </si>
  <si>
    <t>知床ガイド協議会</t>
  </si>
  <si>
    <t>株式会社知床ネイチャーオフィス</t>
  </si>
  <si>
    <t>知床国立公園知床五湖・カムイワッカ地区自動車利用動態解析</t>
  </si>
  <si>
    <t>株式会社須田製販</t>
  </si>
  <si>
    <t>知床国立公園適正利用等検討業務</t>
  </si>
  <si>
    <t>知床国立公園知床半島先端部地区適正利用促進業務</t>
  </si>
  <si>
    <t>知床国立公園知床五湖利用調整地区情報システム改修</t>
  </si>
  <si>
    <t>知床国立公園知床五湖利用調整地区における利用者意向等調査</t>
  </si>
  <si>
    <t>知床国立公園知床五湖利用調整地区ヒグマ対処法研修</t>
  </si>
  <si>
    <t>知床国立公園知床五湖利用調整地区制度リーフレット印刷</t>
  </si>
  <si>
    <t>知床国立公園知床五湖利用調整地区植生・歩道状況調査</t>
  </si>
  <si>
    <t>雑役務費</t>
  </si>
  <si>
    <t>環境コンサルタント株式会社</t>
  </si>
  <si>
    <t>印刷製本費、会議費、一般管理費等</t>
  </si>
  <si>
    <t>Ａ．株式会社地域環境計画</t>
  </si>
  <si>
    <t>自然公園における法面緑化指針の改定に向けた情報収集として法面緑化に知見を有する有識者等にヒアリングを実施し、今後の方針にちいて検討を行った。</t>
  </si>
  <si>
    <t>　　　　　　　　　　　　　　　　　　　(少額随意契約)</t>
  </si>
  <si>
    <t>○支出先の種類</t>
  </si>
  <si>
    <t>○支出先の件数</t>
  </si>
  <si>
    <t>１件</t>
  </si>
  <si>
    <t>○総支出額</t>
  </si>
  <si>
    <t>Ｂ．一般財団法人自然環境研究センター</t>
  </si>
  <si>
    <t>指定植物制度の見直しを行うため、植物生態学者等の有識者にヒアリングを実施し、今後の方針について検討を行った。</t>
  </si>
  <si>
    <t>環境省</t>
  </si>
  <si>
    <t>関東地方環境事務所</t>
  </si>
  <si>
    <t>指定動物の生息環境の保全事業、生態系維持回復事業計画に基づく外来植物駆除作業、国立公園内の生物多様性の保全のための生態系の維持管理に資する検討を実施</t>
  </si>
  <si>
    <t>　　　　　　　　　　　　　　　　　　　(配分)</t>
  </si>
  <si>
    <t>地方支分部局</t>
  </si>
  <si>
    <t>1件</t>
  </si>
  <si>
    <t>2.5百万円</t>
  </si>
  <si>
    <t>中部地方環境事務所</t>
  </si>
  <si>
    <t>３件</t>
  </si>
  <si>
    <t>6.8百万円</t>
  </si>
  <si>
    <t>九州地方環境事務所</t>
  </si>
  <si>
    <t>２件</t>
  </si>
  <si>
    <t>2.3百万円</t>
  </si>
  <si>
    <t>F．民間事業者等</t>
  </si>
  <si>
    <t>利用調整地区の管理、利用調整や立入規制による生態系管理手法の検討を実施</t>
  </si>
  <si>
    <t>G．民間事業者等</t>
  </si>
  <si>
    <t>H．民間事業者等</t>
  </si>
  <si>
    <t>民間会社</t>
  </si>
  <si>
    <t>公益法人</t>
  </si>
  <si>
    <t>(一般競争入札等)</t>
  </si>
  <si>
    <t>(一般競争入札等)</t>
  </si>
  <si>
    <r>
      <t>(      5      )</t>
    </r>
  </si>
  <si>
    <t>F.環境コンサルタント株式会社</t>
  </si>
  <si>
    <t>株式会社地域環境計画</t>
  </si>
  <si>
    <t>H.株式会社ニュージェック</t>
  </si>
  <si>
    <t>G.（株）スペースビジョン研究所</t>
  </si>
  <si>
    <t>0.9百万円</t>
  </si>
  <si>
    <t>C.株式会社野生動物保護管理事務所</t>
  </si>
  <si>
    <t>人件費</t>
  </si>
  <si>
    <t>のべ30人日</t>
  </si>
  <si>
    <t>諸謝金</t>
  </si>
  <si>
    <t>のべ１人日</t>
  </si>
  <si>
    <t>旅費</t>
  </si>
  <si>
    <t>旅費11回</t>
  </si>
  <si>
    <t>外注費</t>
  </si>
  <si>
    <t>現地調査</t>
  </si>
  <si>
    <t>印刷製本費</t>
  </si>
  <si>
    <t>賃金</t>
  </si>
  <si>
    <t>のべ68時間</t>
  </si>
  <si>
    <t>会議費</t>
  </si>
  <si>
    <t>お茶15杯</t>
  </si>
  <si>
    <t>雑役務費</t>
  </si>
  <si>
    <t>宅配</t>
  </si>
  <si>
    <t>消耗品費</t>
  </si>
  <si>
    <t>コピー代一式</t>
  </si>
  <si>
    <t>一般管理費</t>
  </si>
  <si>
    <t>消費税</t>
  </si>
  <si>
    <t>D.株式会社一成</t>
  </si>
  <si>
    <t>雑役務費</t>
  </si>
  <si>
    <t>白山国立公園外来植物分布把握業務</t>
  </si>
  <si>
    <t>E.株式会社アドプランツコーポレーション</t>
  </si>
  <si>
    <t>平成２４年度西海国立公園指定植物調査業務</t>
  </si>
  <si>
    <t>一般財団法人自然環境研究センター</t>
  </si>
  <si>
    <t>自然公園における法面緑化に関する情報収集業務</t>
  </si>
  <si>
    <t>指定植物選定基準・方針等検討に関するヒアリング業務</t>
  </si>
  <si>
    <t>株式会社　野生動物保護管理事務所</t>
  </si>
  <si>
    <t>株式会社　野生動物保護管理事務所</t>
  </si>
  <si>
    <t>平成２４年度富士箱根伊豆国立公園箱根地域における生態系維持回復のための調査業務</t>
  </si>
  <si>
    <t>＊平成２４年度富士箱根伊豆国立公園箱根地域における生態系維持回復のための調査業務</t>
  </si>
  <si>
    <t>（株）一成</t>
  </si>
  <si>
    <t>白山国立公園外来植物分布把握業務</t>
  </si>
  <si>
    <t>白山国立公園外来植物分布把握業務</t>
  </si>
  <si>
    <t>随意契約</t>
  </si>
  <si>
    <t>－</t>
  </si>
  <si>
    <t>環白山保護利用管理協会</t>
  </si>
  <si>
    <t>白山国立公園外来植物防除業務</t>
  </si>
  <si>
    <t>白山国立公園外来植物防除業務</t>
  </si>
  <si>
    <t>一般競争</t>
  </si>
  <si>
    <t>(株)橋本確文堂</t>
  </si>
  <si>
    <t>外来植物パンフレットの改訂版作成業務</t>
  </si>
  <si>
    <t>株式会社一成</t>
  </si>
  <si>
    <t>株式会社橋本確文堂</t>
  </si>
  <si>
    <t>いであ株式会社沖縄支社</t>
  </si>
  <si>
    <t>株式会社アドプランツコーポレーション</t>
  </si>
  <si>
    <t>西海国立公園指定植物調査業務</t>
  </si>
  <si>
    <t>西表石垣国立公園指定植物検討業務</t>
  </si>
  <si>
    <t>Ｃ．株式会社野生動物保護管理事務所</t>
  </si>
  <si>
    <t>E．民間事業者</t>
  </si>
  <si>
    <t>D．民間事業者</t>
  </si>
  <si>
    <t>A．株式会社地域環境計画</t>
  </si>
  <si>
    <t>B．一般財団法人自然環境研究センター</t>
  </si>
  <si>
    <t>C.　関東地方環境事務所</t>
  </si>
  <si>
    <t>D.　中部地方環境事務所</t>
  </si>
  <si>
    <t>E.　九州地方環境事務所</t>
  </si>
  <si>
    <t>F.　北海道地方環境事務所</t>
  </si>
  <si>
    <t>G．近畿地方環境事務所</t>
  </si>
  <si>
    <t>Ｈ.　九州地方環境事務所</t>
  </si>
  <si>
    <t>(一般競争入札等)</t>
  </si>
  <si>
    <t>(一般競争入札等)</t>
  </si>
  <si>
    <t>-</t>
  </si>
  <si>
    <t>-</t>
  </si>
  <si>
    <t>-</t>
  </si>
  <si>
    <t>箇所</t>
  </si>
  <si>
    <t>印刷製本費</t>
  </si>
  <si>
    <t>8件</t>
  </si>
  <si>
    <t>5.生物多様性の保全と自然との共生の推進
5-2 自然環境の保全・再生</t>
  </si>
  <si>
    <r>
      <t>(     11     )</t>
    </r>
  </si>
  <si>
    <t>41.1百万円</t>
  </si>
  <si>
    <t>18.5百万円</t>
  </si>
  <si>
    <t>5.9百万円</t>
  </si>
  <si>
    <t>3.2百万円</t>
  </si>
  <si>
    <t>平成15年度～</t>
  </si>
  <si>
    <t>－</t>
  </si>
  <si>
    <t>２１２</t>
  </si>
  <si>
    <t>課長　鳥居　敏男</t>
  </si>
  <si>
    <t>引き続き効率的な執行に努めること。</t>
  </si>
  <si>
    <t>精査の上、必要最小限の金額を要求する。</t>
  </si>
  <si>
    <t>現状通り</t>
  </si>
  <si>
    <t>縮減</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</si>
</sst>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Red]\-#,##0.0"/>
    <numFmt numFmtId="183" formatCode="#,##0.00_ "/>
    <numFmt numFmtId="184" formatCode="0.0"/>
    <numFmt numFmtId="185" formatCode="0.000000_);[Red]\(0.000000\)"/>
    <numFmt numFmtId="186" formatCode="0.0_);[Red]\(0.0\)"/>
    <numFmt numFmtId="187" formatCode="#,##0.000_ "/>
    <numFmt numFmtId="188" formatCode="#,##0.0000_ "/>
    <numFmt numFmtId="189" formatCode="#,##0.00000_ "/>
    <numFmt numFmtId="190" formatCode="0.00_);[Red]\(0.00\)"/>
    <numFmt numFmtId="191" formatCode="0_);[Red]\(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color indexed="8"/>
      <name val="ＭＳ Ｐゴシック"/>
      <family val="3"/>
    </font>
    <font>
      <sz val="10"/>
      <color indexed="8"/>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7"/>
      <color theme="1"/>
      <name val="Calibri"/>
      <family val="3"/>
    </font>
    <font>
      <sz val="10"/>
      <color theme="1"/>
      <name val="Calibri"/>
      <family val="3"/>
    </font>
    <font>
      <sz val="8"/>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medium"/>
      <right>
        <color indexed="63"/>
      </right>
      <top style="medium"/>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double"/>
      <right>
        <color indexed="63"/>
      </right>
      <top>
        <color indexed="63"/>
      </top>
      <bottom>
        <color indexed="63"/>
      </bottom>
    </border>
    <border>
      <left style="double"/>
      <right>
        <color indexed="63"/>
      </right>
      <top style="hair"/>
      <bottom>
        <color indexed="63"/>
      </bottom>
    </border>
    <border>
      <left>
        <color indexed="63"/>
      </left>
      <right>
        <color indexed="63"/>
      </right>
      <top style="hair"/>
      <bottom>
        <color indexed="63"/>
      </bottom>
    </border>
    <border>
      <left>
        <color indexed="63"/>
      </left>
      <right style="double"/>
      <top style="hair"/>
      <bottom>
        <color indexed="63"/>
      </bottom>
    </border>
    <border>
      <left>
        <color indexed="63"/>
      </left>
      <right style="double"/>
      <top>
        <color indexed="63"/>
      </top>
      <bottom>
        <color indexed="63"/>
      </bottom>
    </border>
    <border>
      <left style="double"/>
      <right>
        <color indexed="63"/>
      </right>
      <top>
        <color indexed="63"/>
      </top>
      <bottom style="thin"/>
    </border>
    <border>
      <left>
        <color indexed="63"/>
      </left>
      <right style="double"/>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double"/>
      <top style="hair"/>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double"/>
      <right>
        <color indexed="63"/>
      </right>
      <top style="hair"/>
      <bottom style="hair"/>
    </border>
    <border>
      <left>
        <color indexed="63"/>
      </left>
      <right style="thin"/>
      <top style="hair"/>
      <bottom style="hair"/>
    </border>
    <border>
      <left>
        <color indexed="63"/>
      </left>
      <right style="medium"/>
      <top style="hair"/>
      <bottom style="hair"/>
    </border>
    <border>
      <left style="medium"/>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style="double"/>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ashed"/>
      <right>
        <color indexed="63"/>
      </right>
      <top style="thin"/>
      <bottom style="medium"/>
    </border>
    <border>
      <left>
        <color indexed="63"/>
      </left>
      <right style="dashed"/>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double"/>
      <top style="medium"/>
      <bottom>
        <color indexed="63"/>
      </botto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hair"/>
      <bottom style="thin"/>
    </border>
    <border>
      <left style="double"/>
      <right>
        <color indexed="63"/>
      </right>
      <top style="hair"/>
      <bottom style="thin"/>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style="thin"/>
      <bottom>
        <color indexed="63"/>
      </bottom>
    </border>
    <border>
      <left style="thin"/>
      <right>
        <color indexed="63"/>
      </right>
      <top style="thin"/>
      <bottom>
        <color indexed="63"/>
      </bottom>
    </border>
    <border>
      <left>
        <color indexed="63"/>
      </left>
      <right style="double"/>
      <top style="thin"/>
      <bottom style="thin"/>
    </border>
    <border>
      <left>
        <color indexed="63"/>
      </left>
      <right style="double"/>
      <top style="thin"/>
      <bottom style="hair"/>
    </border>
    <border>
      <left style="medium"/>
      <right>
        <color indexed="63"/>
      </right>
      <top style="hair"/>
      <bottom style="hair"/>
    </border>
    <border>
      <left style="thin"/>
      <right style="thin"/>
      <top style="hair"/>
      <bottom style="hair"/>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left style="double"/>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style="hair"/>
      <right>
        <color indexed="63"/>
      </right>
      <top>
        <color indexed="63"/>
      </top>
      <bottom>
        <color indexed="63"/>
      </bottom>
    </border>
    <border diagonalUp="1">
      <left style="medium"/>
      <right>
        <color indexed="63"/>
      </right>
      <top style="thin"/>
      <bottom style="medium"/>
      <diagonal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style="thin"/>
    </border>
    <border>
      <left style="medium"/>
      <right>
        <color indexed="63"/>
      </right>
      <top style="hair"/>
      <bottom style="thin"/>
    </border>
    <border>
      <left style="thin"/>
      <right>
        <color indexed="63"/>
      </right>
      <top style="thin"/>
      <bottom style="dashed"/>
    </border>
    <border>
      <left>
        <color indexed="63"/>
      </left>
      <right style="medium"/>
      <top style="thin"/>
      <bottom style="dashed"/>
    </border>
    <border>
      <left style="thin"/>
      <right>
        <color indexed="63"/>
      </right>
      <top>
        <color indexed="63"/>
      </top>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dashed"/>
      <bottom style="hair"/>
    </border>
    <border>
      <left style="medium"/>
      <right style="thin"/>
      <top style="medium"/>
      <bottom style="thin"/>
    </border>
    <border>
      <left style="thin"/>
      <right style="medium"/>
      <top style="medium"/>
      <bottom style="thin"/>
    </border>
    <border>
      <left style="medium"/>
      <right style="medium"/>
      <top style="medium"/>
      <bottom/>
    </border>
    <border>
      <left style="medium"/>
      <right style="medium"/>
      <top/>
      <bottom style="thin"/>
    </border>
    <border>
      <left style="medium"/>
      <right style="medium"/>
      <top style="thin"/>
      <bottom/>
    </border>
    <border>
      <left style="medium"/>
      <right style="medium"/>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8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3"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4" xfId="61" applyFont="1" applyFill="1" applyBorder="1" applyAlignment="1" applyProtection="1">
      <alignment vertical="top"/>
      <protection/>
    </xf>
    <xf numFmtId="0" fontId="8" fillId="0" borderId="14"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3"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5"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5" fillId="0" borderId="0" xfId="0" applyFont="1" applyAlignment="1">
      <alignment horizontal="center" vertical="center"/>
    </xf>
    <xf numFmtId="0" fontId="0" fillId="0" borderId="0" xfId="0" applyAlignment="1">
      <alignment vertical="center"/>
    </xf>
    <xf numFmtId="0" fontId="0" fillId="0" borderId="18" xfId="0" applyBorder="1" applyAlignment="1">
      <alignment vertical="center"/>
    </xf>
    <xf numFmtId="0" fontId="0" fillId="0" borderId="12" xfId="0" applyBorder="1" applyAlignment="1">
      <alignment vertical="center"/>
    </xf>
    <xf numFmtId="0" fontId="15" fillId="0" borderId="0" xfId="0" applyFont="1"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15" fillId="0" borderId="19" xfId="0" applyFont="1" applyBorder="1" applyAlignment="1">
      <alignment vertical="center"/>
    </xf>
    <xf numFmtId="0" fontId="0" fillId="0" borderId="13" xfId="0" applyBorder="1" applyAlignment="1">
      <alignment vertical="center"/>
    </xf>
    <xf numFmtId="0" fontId="0" fillId="0" borderId="15"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15" fillId="0" borderId="21" xfId="0" applyFont="1" applyBorder="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0" fontId="0" fillId="0" borderId="0" xfId="0" applyFont="1" applyAlignment="1">
      <alignment vertical="center"/>
    </xf>
    <xf numFmtId="0" fontId="0" fillId="0" borderId="24" xfId="0" applyFont="1" applyFill="1" applyBorder="1" applyAlignment="1">
      <alignment vertical="center"/>
    </xf>
    <xf numFmtId="0" fontId="10" fillId="0" borderId="25"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5" xfId="61" applyFont="1" applyFill="1" applyBorder="1" applyAlignment="1" applyProtection="1">
      <alignment vertical="top"/>
      <protection/>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0" fillId="0" borderId="25" xfId="0" applyFont="1" applyFill="1" applyBorder="1" applyAlignment="1">
      <alignment vertical="center"/>
    </xf>
    <xf numFmtId="0" fontId="0" fillId="0" borderId="0" xfId="0" applyFont="1" applyFill="1" applyBorder="1" applyAlignment="1">
      <alignment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0" fillId="34" borderId="0" xfId="0" applyFill="1" applyAlignment="1">
      <alignment vertical="center"/>
    </xf>
    <xf numFmtId="0" fontId="57" fillId="34" borderId="0" xfId="0" applyFont="1" applyFill="1" applyAlignment="1">
      <alignment horizontal="left" vertical="center"/>
    </xf>
    <xf numFmtId="0" fontId="0" fillId="34" borderId="32" xfId="0" applyFill="1" applyBorder="1" applyAlignment="1">
      <alignment horizontal="left" vertical="center"/>
    </xf>
    <xf numFmtId="0" fontId="58" fillId="34" borderId="33" xfId="0" applyFont="1" applyFill="1" applyBorder="1" applyAlignment="1">
      <alignment vertical="center"/>
    </xf>
    <xf numFmtId="0" fontId="0" fillId="34" borderId="0" xfId="0" applyFill="1" applyAlignment="1">
      <alignment horizontal="left" vertical="center"/>
    </xf>
    <xf numFmtId="0" fontId="0" fillId="34" borderId="33" xfId="0" applyFill="1" applyBorder="1" applyAlignment="1">
      <alignment vertical="center"/>
    </xf>
    <xf numFmtId="0" fontId="0" fillId="34" borderId="34" xfId="0" applyFill="1" applyBorder="1" applyAlignment="1">
      <alignment horizontal="left" vertical="center"/>
    </xf>
    <xf numFmtId="0" fontId="0" fillId="34" borderId="35" xfId="0" applyFill="1" applyBorder="1" applyAlignment="1">
      <alignment vertical="center"/>
    </xf>
    <xf numFmtId="0" fontId="0" fillId="34" borderId="0" xfId="0" applyFill="1" applyAlignment="1">
      <alignment vertical="center"/>
    </xf>
    <xf numFmtId="0" fontId="59" fillId="34" borderId="0" xfId="0" applyFont="1" applyFill="1" applyAlignment="1">
      <alignment horizontal="center" vertical="center"/>
    </xf>
    <xf numFmtId="0" fontId="57" fillId="34" borderId="33" xfId="0" applyFont="1" applyFill="1" applyBorder="1" applyAlignment="1">
      <alignment vertical="center" shrinkToFit="1"/>
    </xf>
    <xf numFmtId="0" fontId="0" fillId="34" borderId="0" xfId="0" applyFill="1" applyAlignment="1">
      <alignment vertical="center" wrapText="1"/>
    </xf>
    <xf numFmtId="0" fontId="0" fillId="34" borderId="0" xfId="0" applyFill="1" applyAlignment="1">
      <alignment horizontal="left" vertical="center" wrapText="1"/>
    </xf>
    <xf numFmtId="0" fontId="0" fillId="34" borderId="32" xfId="0" applyFill="1" applyBorder="1" applyAlignment="1">
      <alignment vertical="center"/>
    </xf>
    <xf numFmtId="0" fontId="15" fillId="34" borderId="33" xfId="0" applyFont="1" applyFill="1" applyBorder="1" applyAlignment="1">
      <alignment vertical="center"/>
    </xf>
    <xf numFmtId="0" fontId="0" fillId="34" borderId="34" xfId="0" applyFill="1" applyBorder="1" applyAlignment="1">
      <alignment vertical="center"/>
    </xf>
    <xf numFmtId="0" fontId="0" fillId="0" borderId="19" xfId="0" applyFont="1" applyFill="1" applyBorder="1" applyAlignment="1">
      <alignment vertical="center" wrapText="1"/>
    </xf>
    <xf numFmtId="0" fontId="0" fillId="0" borderId="19" xfId="0" applyFont="1" applyFill="1" applyBorder="1" applyAlignment="1">
      <alignment vertical="center"/>
    </xf>
    <xf numFmtId="0" fontId="0" fillId="0" borderId="36" xfId="0" applyFill="1" applyBorder="1" applyAlignment="1">
      <alignment vertical="center" shrinkToFit="1"/>
    </xf>
    <xf numFmtId="0" fontId="0" fillId="0" borderId="37" xfId="0" applyFont="1" applyFill="1" applyBorder="1" applyAlignment="1">
      <alignment vertical="center" shrinkToFit="1"/>
    </xf>
    <xf numFmtId="0" fontId="0" fillId="0" borderId="38" xfId="0" applyFont="1" applyFill="1" applyBorder="1" applyAlignment="1">
      <alignment vertical="center" shrinkToFit="1"/>
    </xf>
    <xf numFmtId="0" fontId="0" fillId="0" borderId="36" xfId="0"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33" borderId="19" xfId="0" applyFont="1" applyFill="1" applyBorder="1" applyAlignment="1">
      <alignment vertical="center"/>
    </xf>
    <xf numFmtId="0" fontId="0" fillId="0" borderId="19" xfId="0" applyFont="1" applyFill="1" applyBorder="1" applyAlignment="1">
      <alignment vertical="center" wrapText="1"/>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36" xfId="0" applyFont="1" applyFill="1" applyBorder="1" applyAlignment="1">
      <alignment vertical="center" wrapText="1"/>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0" fillId="0" borderId="36" xfId="0" applyFont="1" applyFill="1" applyBorder="1" applyAlignment="1">
      <alignment vertical="center" wrapText="1" shrinkToFit="1"/>
    </xf>
    <xf numFmtId="0" fontId="0" fillId="0" borderId="37" xfId="0" applyFont="1" applyFill="1" applyBorder="1" applyAlignment="1">
      <alignment vertical="center" wrapText="1" shrinkToFit="1"/>
    </xf>
    <xf numFmtId="0" fontId="0" fillId="0" borderId="38" xfId="0" applyFont="1" applyFill="1" applyBorder="1" applyAlignment="1">
      <alignment vertical="center" wrapText="1" shrinkToFit="1"/>
    </xf>
    <xf numFmtId="0" fontId="0" fillId="0" borderId="36" xfId="0" applyFont="1" applyFill="1" applyBorder="1" applyAlignment="1">
      <alignment vertical="center" wrapText="1"/>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0" fillId="0" borderId="37" xfId="0" applyFill="1" applyBorder="1" applyAlignment="1">
      <alignment vertical="center" shrinkToFit="1"/>
    </xf>
    <xf numFmtId="0" fontId="0" fillId="0" borderId="38" xfId="0" applyFill="1" applyBorder="1" applyAlignment="1">
      <alignment vertical="center" shrinkToFit="1"/>
    </xf>
    <xf numFmtId="183" fontId="0" fillId="0" borderId="39" xfId="0" applyNumberFormat="1" applyFont="1" applyFill="1" applyBorder="1" applyAlignment="1">
      <alignment horizontal="right" vertical="center"/>
    </xf>
    <xf numFmtId="183" fontId="0" fillId="0" borderId="40" xfId="0" applyNumberFormat="1" applyFont="1" applyFill="1" applyBorder="1" applyAlignment="1">
      <alignment horizontal="right" vertical="center"/>
    </xf>
    <xf numFmtId="183" fontId="0" fillId="0" borderId="41" xfId="0" applyNumberFormat="1" applyFont="1" applyFill="1" applyBorder="1" applyAlignment="1">
      <alignment horizontal="right"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10" fillId="0" borderId="45" xfId="0" applyFont="1" applyFill="1" applyBorder="1" applyAlignment="1">
      <alignment horizontal="left" vertical="center" wrapText="1"/>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183" fontId="0" fillId="0" borderId="45" xfId="0" applyNumberFormat="1" applyFont="1" applyFill="1" applyBorder="1" applyAlignment="1">
      <alignment horizontal="right" vertical="center"/>
    </xf>
    <xf numFmtId="183" fontId="0" fillId="0" borderId="43" xfId="0" applyNumberFormat="1" applyFont="1" applyFill="1" applyBorder="1" applyAlignment="1">
      <alignment horizontal="right" vertical="center"/>
    </xf>
    <xf numFmtId="0" fontId="0" fillId="0" borderId="46"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7" xfId="0" applyFont="1" applyFill="1" applyBorder="1" applyAlignment="1">
      <alignment horizontal="center" vertical="center"/>
    </xf>
    <xf numFmtId="0" fontId="10" fillId="0" borderId="39" xfId="0" applyFont="1" applyFill="1" applyBorder="1" applyAlignment="1">
      <alignment horizontal="left" vertical="center" wrapText="1"/>
    </xf>
    <xf numFmtId="0" fontId="0" fillId="0" borderId="40" xfId="0" applyFont="1" applyFill="1" applyBorder="1" applyAlignment="1">
      <alignment horizontal="left" vertical="center"/>
    </xf>
    <xf numFmtId="0" fontId="0" fillId="0" borderId="47" xfId="0" applyFont="1" applyFill="1" applyBorder="1" applyAlignment="1">
      <alignment horizontal="left" vertical="center"/>
    </xf>
    <xf numFmtId="183" fontId="0" fillId="0" borderId="47" xfId="0" applyNumberFormat="1" applyFont="1" applyFill="1" applyBorder="1" applyAlignment="1">
      <alignment horizontal="right" vertical="center"/>
    </xf>
    <xf numFmtId="176" fontId="0" fillId="0" borderId="39"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0" fontId="7" fillId="33" borderId="49" xfId="63" applyFont="1" applyFill="1" applyBorder="1" applyAlignment="1" applyProtection="1">
      <alignment horizontal="center" vertical="center"/>
      <protection/>
    </xf>
    <xf numFmtId="0" fontId="0" fillId="0" borderId="14" xfId="0" applyFont="1" applyBorder="1" applyAlignment="1">
      <alignment vertical="center"/>
    </xf>
    <xf numFmtId="0" fontId="7" fillId="35" borderId="14" xfId="0" applyFont="1" applyFill="1" applyBorder="1" applyAlignment="1">
      <alignment vertical="center"/>
    </xf>
    <xf numFmtId="0" fontId="0" fillId="0" borderId="50" xfId="0" applyFont="1" applyBorder="1" applyAlignment="1">
      <alignment vertical="center"/>
    </xf>
    <xf numFmtId="0" fontId="0" fillId="0" borderId="46" xfId="0" applyFont="1" applyFill="1" applyBorder="1" applyAlignment="1">
      <alignment vertical="center"/>
    </xf>
    <xf numFmtId="0" fontId="0" fillId="0" borderId="40" xfId="0" applyFont="1" applyBorder="1" applyAlignment="1">
      <alignment vertical="center"/>
    </xf>
    <xf numFmtId="0" fontId="0" fillId="0" borderId="47" xfId="0" applyFont="1" applyBorder="1" applyAlignment="1">
      <alignment vertical="center"/>
    </xf>
    <xf numFmtId="0" fontId="0" fillId="0" borderId="39" xfId="0" applyFont="1" applyFill="1" applyBorder="1" applyAlignment="1">
      <alignment horizontal="center" vertical="center"/>
    </xf>
    <xf numFmtId="0" fontId="12" fillId="0" borderId="51" xfId="0" applyFont="1" applyFill="1" applyBorder="1" applyAlignment="1">
      <alignment vertical="center" textRotation="255"/>
    </xf>
    <xf numFmtId="0" fontId="0" fillId="0" borderId="52" xfId="0" applyFont="1" applyBorder="1" applyAlignment="1">
      <alignment vertical="center"/>
    </xf>
    <xf numFmtId="0" fontId="0" fillId="0" borderId="53" xfId="0" applyFont="1" applyBorder="1" applyAlignment="1">
      <alignment vertical="center"/>
    </xf>
    <xf numFmtId="0" fontId="0" fillId="0" borderId="54"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12" fillId="33" borderId="51" xfId="0" applyFont="1" applyFill="1" applyBorder="1" applyAlignment="1">
      <alignment horizontal="center" vertical="center" textRotation="255" wrapText="1"/>
    </xf>
    <xf numFmtId="0" fontId="12" fillId="33" borderId="55" xfId="0" applyFont="1" applyFill="1" applyBorder="1" applyAlignment="1">
      <alignment horizontal="center" vertical="center" textRotation="255"/>
    </xf>
    <xf numFmtId="0" fontId="14" fillId="33" borderId="56" xfId="0" applyFont="1" applyFill="1" applyBorder="1" applyAlignment="1">
      <alignment horizontal="center" vertical="center" textRotation="255" wrapText="1"/>
    </xf>
    <xf numFmtId="0" fontId="14" fillId="33" borderId="57" xfId="0" applyFont="1" applyFill="1" applyBorder="1" applyAlignment="1">
      <alignment horizontal="center" vertical="center" textRotation="255" wrapText="1"/>
    </xf>
    <xf numFmtId="0" fontId="14" fillId="33" borderId="1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22" xfId="0" applyFont="1" applyFill="1" applyBorder="1" applyAlignment="1">
      <alignment horizontal="center" vertical="center" textRotation="255" wrapText="1"/>
    </xf>
    <xf numFmtId="0" fontId="14" fillId="33" borderId="23" xfId="0" applyFont="1" applyFill="1" applyBorder="1" applyAlignment="1">
      <alignment horizontal="center" vertical="center" textRotation="255" wrapText="1"/>
    </xf>
    <xf numFmtId="0" fontId="12" fillId="33" borderId="58" xfId="0" applyFont="1" applyFill="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13"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16" fillId="35" borderId="61" xfId="0" applyFont="1" applyFill="1" applyBorder="1" applyAlignment="1">
      <alignment horizontal="center" vertical="center" wrapText="1"/>
    </xf>
    <xf numFmtId="0" fontId="16" fillId="35" borderId="62" xfId="0" applyFont="1" applyFill="1" applyBorder="1" applyAlignment="1">
      <alignment horizontal="center" vertical="center" wrapText="1"/>
    </xf>
    <xf numFmtId="0" fontId="16" fillId="35" borderId="63" xfId="0" applyFont="1" applyFill="1" applyBorder="1" applyAlignment="1">
      <alignment horizontal="center" vertical="center" wrapText="1"/>
    </xf>
    <xf numFmtId="0" fontId="12" fillId="0" borderId="64" xfId="0" applyFont="1" applyFill="1" applyBorder="1" applyAlignment="1">
      <alignment vertical="center" wrapText="1"/>
    </xf>
    <xf numFmtId="0" fontId="12" fillId="0" borderId="52" xfId="0" applyFont="1" applyBorder="1" applyAlignment="1">
      <alignment vertical="center" wrapText="1"/>
    </xf>
    <xf numFmtId="0" fontId="12" fillId="0" borderId="53" xfId="0" applyFont="1" applyBorder="1" applyAlignment="1">
      <alignment vertical="center" wrapText="1"/>
    </xf>
    <xf numFmtId="181" fontId="0" fillId="0" borderId="45" xfId="0" applyNumberFormat="1" applyFont="1" applyFill="1" applyBorder="1" applyAlignment="1">
      <alignment horizontal="right" vertical="center"/>
    </xf>
    <xf numFmtId="181" fontId="0" fillId="0" borderId="43" xfId="0" applyNumberFormat="1" applyFont="1" applyFill="1" applyBorder="1" applyAlignment="1">
      <alignment horizontal="right" vertical="center"/>
    </xf>
    <xf numFmtId="181" fontId="0" fillId="0" borderId="44" xfId="0" applyNumberFormat="1" applyFont="1" applyFill="1" applyBorder="1" applyAlignment="1">
      <alignment horizontal="right" vertical="center"/>
    </xf>
    <xf numFmtId="0" fontId="0" fillId="33" borderId="19" xfId="0" applyFont="1" applyFill="1" applyBorder="1" applyAlignment="1">
      <alignment horizontal="center" vertical="center"/>
    </xf>
    <xf numFmtId="0" fontId="0" fillId="0" borderId="19" xfId="0" applyFont="1" applyBorder="1" applyAlignment="1">
      <alignment horizontal="center" vertical="center"/>
    </xf>
    <xf numFmtId="0" fontId="0" fillId="0" borderId="54" xfId="0" applyFont="1" applyFill="1" applyBorder="1" applyAlignment="1">
      <alignment horizontal="center" vertical="center"/>
    </xf>
    <xf numFmtId="0" fontId="0" fillId="0" borderId="52" xfId="0" applyFont="1" applyFill="1" applyBorder="1" applyAlignment="1">
      <alignment horizontal="center" vertical="center"/>
    </xf>
    <xf numFmtId="0" fontId="12" fillId="0" borderId="64" xfId="0" applyFont="1" applyBorder="1" applyAlignment="1">
      <alignment vertical="center"/>
    </xf>
    <xf numFmtId="0" fontId="12" fillId="0" borderId="52" xfId="0" applyFont="1" applyBorder="1" applyAlignment="1">
      <alignment vertical="center"/>
    </xf>
    <xf numFmtId="0" fontId="12" fillId="0" borderId="53" xfId="0" applyFont="1" applyBorder="1" applyAlignment="1">
      <alignment vertical="center"/>
    </xf>
    <xf numFmtId="0" fontId="12" fillId="0" borderId="52" xfId="0" applyFont="1" applyBorder="1" applyAlignment="1">
      <alignment vertical="center" textRotation="255"/>
    </xf>
    <xf numFmtId="0" fontId="12" fillId="0" borderId="65" xfId="0" applyFont="1" applyBorder="1" applyAlignment="1">
      <alignment vertical="center" textRotation="255"/>
    </xf>
    <xf numFmtId="0" fontId="0" fillId="33" borderId="36" xfId="0" applyFont="1" applyFill="1" applyBorder="1" applyAlignment="1">
      <alignment horizontal="center" vertical="center" wrapText="1"/>
    </xf>
    <xf numFmtId="0" fontId="0" fillId="33" borderId="37"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36" xfId="0" applyFont="1" applyFill="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182" fontId="0" fillId="0" borderId="36" xfId="49" applyNumberFormat="1" applyFont="1" applyBorder="1" applyAlignment="1">
      <alignment vertical="center"/>
    </xf>
    <xf numFmtId="182" fontId="0" fillId="0" borderId="37" xfId="49" applyNumberFormat="1" applyFont="1" applyBorder="1" applyAlignment="1">
      <alignment vertical="center"/>
    </xf>
    <xf numFmtId="182" fontId="0" fillId="0" borderId="38" xfId="49" applyNumberFormat="1" applyFont="1" applyBorder="1" applyAlignment="1">
      <alignment vertical="center"/>
    </xf>
    <xf numFmtId="182" fontId="0" fillId="0" borderId="36" xfId="49" applyNumberFormat="1" applyFont="1" applyBorder="1" applyAlignment="1">
      <alignment horizontal="center" vertical="center"/>
    </xf>
    <xf numFmtId="182" fontId="0" fillId="0" borderId="37" xfId="49" applyNumberFormat="1" applyFont="1" applyBorder="1" applyAlignment="1">
      <alignment horizontal="center" vertical="center"/>
    </xf>
    <xf numFmtId="182" fontId="0" fillId="0" borderId="38" xfId="49" applyNumberFormat="1" applyFont="1" applyBorder="1" applyAlignment="1">
      <alignment horizontal="center" vertical="center"/>
    </xf>
    <xf numFmtId="0" fontId="10" fillId="0" borderId="66"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176" fontId="0" fillId="0" borderId="69" xfId="0" applyNumberFormat="1" applyFont="1" applyFill="1" applyBorder="1" applyAlignment="1">
      <alignment horizontal="right" vertical="center"/>
    </xf>
    <xf numFmtId="176" fontId="0" fillId="0" borderId="52" xfId="0" applyNumberFormat="1" applyFont="1" applyFill="1" applyBorder="1" applyAlignment="1">
      <alignment horizontal="right" vertical="center"/>
    </xf>
    <xf numFmtId="176" fontId="0" fillId="0" borderId="53" xfId="0" applyNumberFormat="1" applyFont="1" applyFill="1" applyBorder="1" applyAlignment="1">
      <alignment horizontal="right" vertical="center"/>
    </xf>
    <xf numFmtId="184" fontId="0" fillId="0" borderId="36" xfId="0" applyNumberFormat="1" applyFont="1" applyFill="1" applyBorder="1" applyAlignment="1">
      <alignment horizontal="center" vertical="center"/>
    </xf>
    <xf numFmtId="184" fontId="0" fillId="0" borderId="37" xfId="0" applyNumberFormat="1" applyFont="1" applyFill="1" applyBorder="1" applyAlignment="1">
      <alignment horizontal="center" vertical="center"/>
    </xf>
    <xf numFmtId="184" fontId="0" fillId="0" borderId="38" xfId="0" applyNumberFormat="1" applyFont="1" applyFill="1" applyBorder="1" applyAlignment="1">
      <alignment horizontal="center" vertical="center"/>
    </xf>
    <xf numFmtId="182" fontId="0" fillId="0" borderId="19" xfId="49" applyNumberFormat="1" applyFont="1" applyBorder="1" applyAlignment="1">
      <alignment vertical="center" wrapText="1"/>
    </xf>
    <xf numFmtId="182" fontId="0" fillId="0" borderId="19" xfId="49" applyNumberFormat="1" applyFont="1" applyBorder="1" applyAlignment="1">
      <alignment vertical="center"/>
    </xf>
    <xf numFmtId="38" fontId="0" fillId="0" borderId="19" xfId="49" applyFont="1" applyBorder="1" applyAlignment="1">
      <alignment horizontal="center" vertical="center"/>
    </xf>
    <xf numFmtId="38" fontId="0" fillId="0" borderId="19" xfId="49" applyFont="1" applyBorder="1" applyAlignment="1">
      <alignment vertical="center"/>
    </xf>
    <xf numFmtId="38" fontId="0" fillId="0" borderId="19" xfId="49" applyFont="1" applyBorder="1" applyAlignment="1">
      <alignment vertical="center"/>
    </xf>
    <xf numFmtId="0" fontId="0" fillId="33" borderId="19" xfId="0" applyFont="1" applyFill="1" applyBorder="1" applyAlignment="1">
      <alignment horizontal="center" vertical="center" wrapText="1"/>
    </xf>
    <xf numFmtId="0" fontId="0" fillId="0" borderId="36" xfId="0" applyFont="1" applyFill="1" applyBorder="1" applyAlignment="1">
      <alignment vertical="center" shrinkToFit="1"/>
    </xf>
    <xf numFmtId="0" fontId="0" fillId="0" borderId="36"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0" fontId="0" fillId="0" borderId="36" xfId="0" applyFont="1" applyFill="1" applyBorder="1" applyAlignment="1">
      <alignment horizontal="center" vertical="center"/>
    </xf>
    <xf numFmtId="176" fontId="0" fillId="0" borderId="70" xfId="0" applyNumberFormat="1" applyFont="1" applyFill="1" applyBorder="1" applyAlignment="1">
      <alignment horizontal="right" vertical="center"/>
    </xf>
    <xf numFmtId="0" fontId="12" fillId="33" borderId="1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9" xfId="0" applyFont="1" applyFill="1" applyBorder="1" applyAlignment="1">
      <alignment vertical="center"/>
    </xf>
    <xf numFmtId="182" fontId="0" fillId="0" borderId="19" xfId="49" applyNumberFormat="1" applyFont="1" applyFill="1" applyBorder="1" applyAlignment="1">
      <alignment vertical="center" wrapText="1"/>
    </xf>
    <xf numFmtId="182" fontId="0" fillId="0" borderId="19" xfId="49" applyNumberFormat="1" applyFont="1" applyFill="1" applyBorder="1" applyAlignment="1">
      <alignment vertical="center"/>
    </xf>
    <xf numFmtId="0" fontId="10" fillId="0" borderId="77" xfId="0" applyFont="1" applyFill="1" applyBorder="1" applyAlignment="1">
      <alignment horizontal="left" vertical="center" wrapText="1"/>
    </xf>
    <xf numFmtId="0" fontId="0" fillId="0" borderId="78" xfId="0" applyFont="1" applyFill="1" applyBorder="1" applyAlignment="1">
      <alignment horizontal="left" vertical="center"/>
    </xf>
    <xf numFmtId="0" fontId="0" fillId="0" borderId="79" xfId="0" applyFont="1" applyFill="1" applyBorder="1" applyAlignment="1">
      <alignment horizontal="left" vertical="center"/>
    </xf>
    <xf numFmtId="176" fontId="0" fillId="0" borderId="77" xfId="0" applyNumberFormat="1" applyFont="1" applyFill="1" applyBorder="1" applyAlignment="1">
      <alignment horizontal="right" vertical="center"/>
    </xf>
    <xf numFmtId="176" fontId="0" fillId="0" borderId="78" xfId="0" applyNumberFormat="1" applyFont="1" applyFill="1" applyBorder="1" applyAlignment="1">
      <alignment horizontal="right" vertical="center"/>
    </xf>
    <xf numFmtId="176" fontId="0" fillId="0" borderId="80" xfId="0" applyNumberFormat="1" applyFont="1" applyFill="1" applyBorder="1" applyAlignment="1">
      <alignment horizontal="right" vertical="center"/>
    </xf>
    <xf numFmtId="0" fontId="0" fillId="0" borderId="81"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46" xfId="0" applyFont="1" applyFill="1" applyBorder="1" applyAlignment="1">
      <alignment horizontal="center" vertical="center"/>
    </xf>
    <xf numFmtId="181" fontId="0" fillId="0" borderId="39" xfId="0" applyNumberFormat="1" applyFont="1" applyFill="1" applyBorder="1" applyAlignment="1">
      <alignment horizontal="right" vertical="center"/>
    </xf>
    <xf numFmtId="181" fontId="0" fillId="0" borderId="40" xfId="0" applyNumberFormat="1" applyFont="1" applyFill="1" applyBorder="1" applyAlignment="1">
      <alignment horizontal="right" vertical="center"/>
    </xf>
    <xf numFmtId="181" fontId="0" fillId="0" borderId="48" xfId="0" applyNumberFormat="1" applyFont="1" applyFill="1" applyBorder="1" applyAlignment="1">
      <alignment horizontal="right" vertical="center"/>
    </xf>
    <xf numFmtId="0" fontId="0" fillId="0" borderId="74" xfId="0" applyFont="1" applyFill="1" applyBorder="1" applyAlignment="1">
      <alignment horizontal="center" vertical="center"/>
    </xf>
    <xf numFmtId="0" fontId="10" fillId="0" borderId="82" xfId="0" applyFont="1" applyFill="1" applyBorder="1" applyAlignment="1">
      <alignment horizontal="left" vertical="center" wrapText="1"/>
    </xf>
    <xf numFmtId="0" fontId="0" fillId="0" borderId="75" xfId="0" applyFont="1" applyFill="1" applyBorder="1" applyAlignment="1">
      <alignment horizontal="left" vertical="center"/>
    </xf>
    <xf numFmtId="0" fontId="0" fillId="0" borderId="76" xfId="0" applyFont="1" applyFill="1" applyBorder="1" applyAlignment="1">
      <alignment horizontal="left" vertical="center"/>
    </xf>
    <xf numFmtId="176" fontId="0" fillId="0" borderId="82" xfId="0" applyNumberFormat="1" applyFont="1" applyFill="1" applyBorder="1" applyAlignment="1">
      <alignment horizontal="right" vertical="center"/>
    </xf>
    <xf numFmtId="176" fontId="0" fillId="0" borderId="75" xfId="0" applyNumberFormat="1" applyFont="1" applyFill="1" applyBorder="1" applyAlignment="1">
      <alignment horizontal="right" vertical="center"/>
    </xf>
    <xf numFmtId="176" fontId="0" fillId="0" borderId="76" xfId="0" applyNumberFormat="1" applyFont="1" applyFill="1" applyBorder="1" applyAlignment="1">
      <alignment horizontal="right" vertical="center"/>
    </xf>
    <xf numFmtId="181" fontId="0" fillId="0" borderId="82" xfId="0" applyNumberFormat="1" applyFont="1" applyFill="1" applyBorder="1" applyAlignment="1">
      <alignment horizontal="right" vertical="center"/>
    </xf>
    <xf numFmtId="181" fontId="0" fillId="0" borderId="75" xfId="0" applyNumberFormat="1" applyFont="1" applyFill="1" applyBorder="1" applyAlignment="1">
      <alignment horizontal="right" vertical="center"/>
    </xf>
    <xf numFmtId="181" fontId="0" fillId="0" borderId="83" xfId="0" applyNumberFormat="1" applyFont="1" applyFill="1" applyBorder="1" applyAlignment="1">
      <alignment horizontal="right" vertical="center"/>
    </xf>
    <xf numFmtId="0" fontId="18" fillId="0" borderId="84" xfId="0" applyFont="1" applyFill="1" applyBorder="1" applyAlignment="1">
      <alignment horizontal="center" vertical="center"/>
    </xf>
    <xf numFmtId="0" fontId="18" fillId="0" borderId="37" xfId="0" applyFont="1" applyFill="1" applyBorder="1" applyAlignment="1">
      <alignment horizontal="center" vertical="center"/>
    </xf>
    <xf numFmtId="0" fontId="18"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36" xfId="0" applyFont="1" applyFill="1" applyBorder="1" applyAlignment="1">
      <alignment horizontal="center" vertical="center"/>
    </xf>
    <xf numFmtId="0" fontId="10" fillId="0" borderId="36" xfId="0" applyFont="1" applyFill="1" applyBorder="1" applyAlignment="1">
      <alignment horizontal="center" vertical="center" wrapText="1"/>
    </xf>
    <xf numFmtId="0" fontId="10" fillId="0" borderId="37" xfId="0" applyFont="1" applyFill="1" applyBorder="1" applyAlignment="1">
      <alignment horizontal="center" vertical="center"/>
    </xf>
    <xf numFmtId="0" fontId="10" fillId="0" borderId="85" xfId="0" applyFont="1" applyFill="1" applyBorder="1" applyAlignment="1">
      <alignment horizontal="center" vertical="center"/>
    </xf>
    <xf numFmtId="0" fontId="0" fillId="0" borderId="84" xfId="0" applyFont="1" applyFill="1" applyBorder="1" applyAlignment="1">
      <alignment horizontal="center" vertical="center"/>
    </xf>
    <xf numFmtId="0" fontId="10" fillId="0" borderId="88"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181" fontId="0" fillId="0" borderId="36" xfId="0" applyNumberFormat="1" applyFont="1" applyFill="1" applyBorder="1" applyAlignment="1">
      <alignment horizontal="right" vertical="center"/>
    </xf>
    <xf numFmtId="181" fontId="0" fillId="0" borderId="37" xfId="0" applyNumberFormat="1" applyFont="1" applyFill="1" applyBorder="1" applyAlignment="1">
      <alignment horizontal="right" vertical="center"/>
    </xf>
    <xf numFmtId="181" fontId="0" fillId="0" borderId="38" xfId="0" applyNumberFormat="1" applyFont="1" applyFill="1" applyBorder="1" applyAlignment="1">
      <alignment horizontal="right" vertical="center"/>
    </xf>
    <xf numFmtId="176" fontId="0" fillId="0" borderId="36" xfId="0" applyNumberFormat="1" applyFont="1" applyFill="1" applyBorder="1" applyAlignment="1">
      <alignment horizontal="right" vertical="center"/>
    </xf>
    <xf numFmtId="176" fontId="0" fillId="0" borderId="37" xfId="0" applyNumberFormat="1" applyFont="1" applyFill="1" applyBorder="1" applyAlignment="1">
      <alignment horizontal="right" vertical="center"/>
    </xf>
    <xf numFmtId="176" fontId="0" fillId="0" borderId="85" xfId="0" applyNumberFormat="1" applyFont="1" applyFill="1" applyBorder="1" applyAlignment="1">
      <alignment horizontal="right" vertical="center"/>
    </xf>
    <xf numFmtId="0" fontId="0" fillId="0" borderId="86" xfId="0" applyFont="1" applyFill="1" applyBorder="1" applyAlignment="1">
      <alignment horizontal="center" vertical="center"/>
    </xf>
    <xf numFmtId="0" fontId="0" fillId="0" borderId="91" xfId="0" applyFont="1" applyFill="1" applyBorder="1" applyAlignment="1">
      <alignment horizontal="center" vertical="center"/>
    </xf>
    <xf numFmtId="0" fontId="10" fillId="0" borderId="92" xfId="0" applyFont="1" applyFill="1" applyBorder="1" applyAlignment="1">
      <alignment horizontal="left" vertical="center" wrapText="1"/>
    </xf>
    <xf numFmtId="0" fontId="0" fillId="0" borderId="87" xfId="0" applyFont="1" applyFill="1" applyBorder="1" applyAlignment="1">
      <alignment horizontal="left" vertical="center"/>
    </xf>
    <xf numFmtId="0" fontId="0" fillId="0" borderId="91" xfId="0" applyFont="1" applyFill="1" applyBorder="1" applyAlignment="1">
      <alignment horizontal="left" vertical="center"/>
    </xf>
    <xf numFmtId="181" fontId="0" fillId="0" borderId="92" xfId="0" applyNumberFormat="1" applyFont="1" applyFill="1" applyBorder="1" applyAlignment="1">
      <alignment horizontal="right" vertical="center"/>
    </xf>
    <xf numFmtId="181" fontId="0" fillId="0" borderId="87" xfId="0" applyNumberFormat="1" applyFont="1" applyFill="1" applyBorder="1" applyAlignment="1">
      <alignment horizontal="right" vertical="center"/>
    </xf>
    <xf numFmtId="181" fontId="0" fillId="0" borderId="91" xfId="0" applyNumberFormat="1" applyFont="1" applyFill="1" applyBorder="1" applyAlignment="1">
      <alignment horizontal="right" vertical="center"/>
    </xf>
    <xf numFmtId="176" fontId="0" fillId="0" borderId="83" xfId="0" applyNumberFormat="1" applyFont="1" applyFill="1" applyBorder="1" applyAlignment="1">
      <alignment horizontal="right" vertical="center"/>
    </xf>
    <xf numFmtId="0" fontId="18" fillId="0" borderId="38" xfId="0" applyFont="1" applyFill="1" applyBorder="1" applyAlignment="1">
      <alignment horizontal="center" vertical="center"/>
    </xf>
    <xf numFmtId="0" fontId="10" fillId="0" borderId="38" xfId="0" applyFont="1" applyFill="1" applyBorder="1" applyAlignment="1">
      <alignment horizontal="center" vertical="center"/>
    </xf>
    <xf numFmtId="0" fontId="0" fillId="0" borderId="36" xfId="0" applyFont="1" applyFill="1" applyBorder="1" applyAlignment="1">
      <alignmen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38" fontId="0" fillId="0" borderId="74" xfId="49" applyFont="1" applyBorder="1" applyAlignment="1">
      <alignment horizontal="center" vertical="center"/>
    </xf>
    <xf numFmtId="38" fontId="0" fillId="0" borderId="75" xfId="49" applyFont="1" applyBorder="1" applyAlignment="1">
      <alignment horizontal="center" vertical="center"/>
    </xf>
    <xf numFmtId="38" fontId="0" fillId="0" borderId="76" xfId="49" applyFont="1" applyBorder="1" applyAlignment="1">
      <alignment horizontal="center" vertical="center"/>
    </xf>
    <xf numFmtId="38" fontId="10" fillId="0" borderId="82" xfId="49" applyFont="1" applyBorder="1" applyAlignment="1">
      <alignment horizontal="left" vertical="center" wrapText="1"/>
    </xf>
    <xf numFmtId="38" fontId="10" fillId="0" borderId="75" xfId="49" applyFont="1" applyBorder="1" applyAlignment="1">
      <alignment horizontal="left" vertical="center" wrapText="1"/>
    </xf>
    <xf numFmtId="38" fontId="10" fillId="0" borderId="76" xfId="49" applyFont="1" applyBorder="1" applyAlignment="1">
      <alignment horizontal="left" vertical="center" wrapText="1"/>
    </xf>
    <xf numFmtId="182" fontId="0" fillId="0" borderId="82" xfId="49" applyNumberFormat="1" applyFont="1" applyBorder="1" applyAlignment="1">
      <alignment horizontal="right" vertical="center"/>
    </xf>
    <xf numFmtId="182" fontId="0" fillId="0" borderId="75" xfId="49" applyNumberFormat="1" applyFont="1" applyBorder="1" applyAlignment="1">
      <alignment horizontal="right" vertical="center"/>
    </xf>
    <xf numFmtId="182" fontId="0" fillId="0" borderId="76" xfId="49" applyNumberFormat="1" applyFont="1" applyBorder="1" applyAlignment="1">
      <alignment horizontal="right" vertical="center"/>
    </xf>
    <xf numFmtId="0" fontId="18" fillId="0" borderId="93" xfId="0" applyFont="1" applyFill="1" applyBorder="1" applyAlignment="1">
      <alignment horizontal="center" vertical="center"/>
    </xf>
    <xf numFmtId="0" fontId="10" fillId="0" borderId="37" xfId="0" applyFont="1" applyFill="1" applyBorder="1" applyAlignment="1">
      <alignment horizontal="center" vertical="center" wrapText="1"/>
    </xf>
    <xf numFmtId="0" fontId="10" fillId="0" borderId="93" xfId="0" applyFont="1" applyFill="1" applyBorder="1" applyAlignment="1">
      <alignment horizontal="center" vertical="center" wrapText="1"/>
    </xf>
    <xf numFmtId="0" fontId="10" fillId="0" borderId="89" xfId="0" applyFont="1" applyFill="1" applyBorder="1" applyAlignment="1">
      <alignment horizontal="center" vertical="center" wrapText="1"/>
    </xf>
    <xf numFmtId="0" fontId="10" fillId="0" borderId="90" xfId="0" applyFont="1" applyFill="1" applyBorder="1" applyAlignment="1">
      <alignment horizontal="center" vertical="center" wrapText="1"/>
    </xf>
    <xf numFmtId="187" fontId="0" fillId="0" borderId="39" xfId="0" applyNumberFormat="1" applyFont="1" applyFill="1" applyBorder="1" applyAlignment="1">
      <alignment horizontal="right" vertical="center"/>
    </xf>
    <xf numFmtId="187" fontId="0" fillId="0" borderId="40" xfId="0" applyNumberFormat="1" applyFont="1" applyFill="1" applyBorder="1" applyAlignment="1">
      <alignment horizontal="right" vertical="center"/>
    </xf>
    <xf numFmtId="187" fontId="0" fillId="0" borderId="47"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15" xfId="0" applyNumberFormat="1" applyFont="1" applyFill="1" applyBorder="1" applyAlignment="1">
      <alignment horizontal="right" vertical="center"/>
    </xf>
    <xf numFmtId="0" fontId="10" fillId="0" borderId="39" xfId="0" applyFont="1" applyFill="1" applyBorder="1" applyAlignment="1">
      <alignment horizontal="center" vertical="center" wrapText="1"/>
    </xf>
    <xf numFmtId="176" fontId="0" fillId="0" borderId="94" xfId="0" applyNumberFormat="1" applyFont="1" applyFill="1" applyBorder="1" applyAlignment="1">
      <alignment horizontal="right" vertical="center"/>
    </xf>
    <xf numFmtId="0" fontId="10" fillId="0" borderId="93"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right" vertical="center"/>
    </xf>
    <xf numFmtId="0" fontId="0" fillId="0" borderId="20" xfId="0" applyFont="1" applyFill="1" applyBorder="1" applyAlignment="1">
      <alignment horizontal="left" vertical="center"/>
    </xf>
    <xf numFmtId="0" fontId="0" fillId="0" borderId="0" xfId="0" applyFont="1" applyFill="1" applyBorder="1" applyAlignment="1">
      <alignment horizontal="left" vertical="center"/>
    </xf>
    <xf numFmtId="0" fontId="0" fillId="0" borderId="15" xfId="0" applyFont="1" applyFill="1" applyBorder="1" applyAlignment="1">
      <alignment horizontal="left" vertical="center"/>
    </xf>
    <xf numFmtId="0" fontId="0" fillId="0" borderId="97" xfId="0" applyFont="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0" borderId="51" xfId="0" applyFont="1" applyFill="1" applyBorder="1" applyAlignment="1">
      <alignment horizontal="center" vertical="center"/>
    </xf>
    <xf numFmtId="0" fontId="0" fillId="0" borderId="70"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91"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92" xfId="0" applyFont="1" applyFill="1" applyBorder="1" applyAlignment="1">
      <alignment horizontal="center" vertical="center"/>
    </xf>
    <xf numFmtId="0" fontId="0" fillId="35" borderId="57"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right" vertical="center"/>
    </xf>
    <xf numFmtId="0" fontId="0" fillId="0" borderId="92" xfId="0" applyFont="1" applyFill="1" applyBorder="1" applyAlignment="1">
      <alignment horizontal="left" vertical="center"/>
    </xf>
    <xf numFmtId="0" fontId="0" fillId="0" borderId="57" xfId="0" applyFont="1" applyFill="1" applyBorder="1" applyAlignment="1">
      <alignment horizontal="left" vertical="center"/>
    </xf>
    <xf numFmtId="0" fontId="0" fillId="0" borderId="92" xfId="0" applyFont="1" applyFill="1" applyBorder="1" applyAlignment="1">
      <alignment horizontal="center" vertical="center"/>
    </xf>
    <xf numFmtId="0" fontId="0" fillId="0" borderId="57" xfId="0" applyFont="1" applyFill="1" applyBorder="1" applyAlignment="1">
      <alignment horizontal="center" vertical="center"/>
    </xf>
    <xf numFmtId="49" fontId="0" fillId="0" borderId="102" xfId="0" applyNumberFormat="1" applyFont="1" applyFill="1" applyBorder="1" applyAlignment="1">
      <alignment horizontal="center" vertical="center"/>
    </xf>
    <xf numFmtId="49" fontId="0" fillId="0" borderId="24" xfId="0" applyNumberFormat="1" applyFont="1" applyFill="1" applyBorder="1" applyAlignment="1">
      <alignment horizontal="center" vertical="center"/>
    </xf>
    <xf numFmtId="49" fontId="0" fillId="0" borderId="103" xfId="0" applyNumberFormat="1" applyFont="1" applyFill="1" applyBorder="1" applyAlignment="1">
      <alignment horizontal="center" vertical="center"/>
    </xf>
    <xf numFmtId="49" fontId="0" fillId="0" borderId="24" xfId="0" applyNumberFormat="1" applyFont="1" applyFill="1" applyBorder="1" applyAlignment="1">
      <alignment horizontal="center" vertical="center"/>
    </xf>
    <xf numFmtId="49" fontId="0" fillId="0" borderId="104" xfId="0" applyNumberFormat="1" applyFont="1" applyFill="1" applyBorder="1" applyAlignment="1">
      <alignment horizontal="center" vertical="center"/>
    </xf>
    <xf numFmtId="0" fontId="12" fillId="33" borderId="56" xfId="0" applyFont="1" applyFill="1" applyBorder="1" applyAlignment="1">
      <alignment horizontal="center" vertical="center" wrapText="1"/>
    </xf>
    <xf numFmtId="0" fontId="12" fillId="33" borderId="87" xfId="0" applyFont="1" applyFill="1" applyBorder="1" applyAlignment="1">
      <alignment horizontal="center" vertical="center"/>
    </xf>
    <xf numFmtId="0" fontId="0" fillId="0" borderId="84"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33" borderId="92" xfId="0" applyFont="1" applyFill="1" applyBorder="1" applyAlignment="1">
      <alignment horizontal="center" vertical="center" shrinkToFit="1"/>
    </xf>
    <xf numFmtId="0" fontId="0" fillId="33" borderId="87" xfId="0" applyFont="1" applyFill="1" applyBorder="1" applyAlignment="1">
      <alignment horizontal="center" vertical="center" shrinkToFit="1"/>
    </xf>
    <xf numFmtId="0" fontId="0" fillId="33" borderId="91" xfId="0" applyFont="1" applyFill="1" applyBorder="1" applyAlignment="1">
      <alignment horizontal="center" vertical="center" shrinkToFit="1"/>
    </xf>
    <xf numFmtId="0" fontId="0" fillId="0" borderId="87" xfId="0" applyFont="1" applyFill="1" applyBorder="1" applyAlignment="1">
      <alignment vertical="center"/>
    </xf>
    <xf numFmtId="0" fontId="0" fillId="0" borderId="57" xfId="0" applyFont="1" applyFill="1" applyBorder="1" applyAlignment="1">
      <alignment vertical="center"/>
    </xf>
    <xf numFmtId="0" fontId="0" fillId="0" borderId="86" xfId="0" applyFont="1" applyFill="1" applyBorder="1" applyAlignment="1">
      <alignment horizontal="left" vertical="center" wrapText="1"/>
    </xf>
    <xf numFmtId="0" fontId="0" fillId="0" borderId="30" xfId="0" applyFont="1" applyFill="1" applyBorder="1" applyAlignment="1">
      <alignment horizontal="left" vertical="center"/>
    </xf>
    <xf numFmtId="0" fontId="0" fillId="0" borderId="24" xfId="0" applyFont="1" applyFill="1" applyBorder="1" applyAlignment="1">
      <alignment horizontal="left" vertical="center"/>
    </xf>
    <xf numFmtId="0" fontId="0" fillId="0" borderId="103" xfId="0" applyFont="1" applyFill="1" applyBorder="1" applyAlignment="1">
      <alignment horizontal="left" vertical="center"/>
    </xf>
    <xf numFmtId="0" fontId="15" fillId="33" borderId="92" xfId="0" applyFont="1" applyFill="1" applyBorder="1" applyAlignment="1">
      <alignment horizontal="center" vertical="center" wrapText="1" shrinkToFit="1"/>
    </xf>
    <xf numFmtId="0" fontId="15" fillId="33" borderId="87" xfId="0" applyFont="1" applyFill="1" applyBorder="1" applyAlignment="1">
      <alignment horizontal="center" vertical="center" shrinkToFit="1"/>
    </xf>
    <xf numFmtId="0" fontId="15" fillId="33" borderId="91" xfId="0" applyFont="1" applyFill="1" applyBorder="1" applyAlignment="1">
      <alignment horizontal="center" vertical="center" shrinkToFit="1"/>
    </xf>
    <xf numFmtId="0" fontId="15" fillId="33" borderId="102" xfId="0" applyFont="1" applyFill="1" applyBorder="1" applyAlignment="1">
      <alignment horizontal="center" vertical="center" shrinkToFit="1"/>
    </xf>
    <xf numFmtId="0" fontId="15" fillId="33" borderId="24" xfId="0" applyFont="1" applyFill="1" applyBorder="1" applyAlignment="1">
      <alignment horizontal="center" vertical="center" shrinkToFit="1"/>
    </xf>
    <xf numFmtId="0" fontId="15" fillId="33" borderId="103" xfId="0" applyFont="1" applyFill="1" applyBorder="1" applyAlignment="1">
      <alignment horizontal="center" vertical="center" shrinkToFit="1"/>
    </xf>
    <xf numFmtId="0" fontId="0" fillId="0" borderId="92"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0" borderId="91" xfId="0" applyFont="1" applyFill="1" applyBorder="1" applyAlignment="1">
      <alignment horizontal="center" vertical="center" shrinkToFit="1"/>
    </xf>
    <xf numFmtId="0" fontId="0" fillId="0" borderId="102"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103" xfId="0" applyFont="1" applyFill="1" applyBorder="1" applyAlignment="1">
      <alignment horizontal="center" vertical="center" shrinkToFit="1"/>
    </xf>
    <xf numFmtId="0" fontId="0" fillId="0" borderId="105"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12" fillId="33" borderId="87" xfId="0" applyFont="1" applyFill="1" applyBorder="1" applyAlignment="1">
      <alignment horizontal="center" vertical="center" wrapText="1"/>
    </xf>
    <xf numFmtId="0" fontId="12" fillId="33" borderId="108"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10" fillId="33" borderId="36" xfId="0" applyFont="1" applyFill="1" applyBorder="1" applyAlignment="1">
      <alignment horizontal="center" vertical="center" shrinkToFit="1"/>
    </xf>
    <xf numFmtId="0" fontId="10" fillId="33" borderId="37" xfId="0" applyFont="1" applyFill="1" applyBorder="1" applyAlignment="1">
      <alignment horizontal="center" vertical="center" shrinkToFit="1"/>
    </xf>
    <xf numFmtId="0" fontId="10" fillId="33" borderId="85" xfId="0" applyFont="1" applyFill="1" applyBorder="1" applyAlignment="1">
      <alignment horizontal="center" vertical="center" shrinkToFit="1"/>
    </xf>
    <xf numFmtId="0" fontId="12" fillId="33" borderId="32"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09" xfId="0" applyFont="1" applyFill="1" applyBorder="1" applyAlignment="1">
      <alignment horizontal="center" vertical="center"/>
    </xf>
    <xf numFmtId="0" fontId="12" fillId="33" borderId="32" xfId="0" applyFont="1" applyFill="1" applyBorder="1" applyAlignment="1">
      <alignment horizontal="center" vertical="center"/>
    </xf>
    <xf numFmtId="0" fontId="12" fillId="33" borderId="110" xfId="0" applyFont="1" applyFill="1" applyBorder="1" applyAlignment="1">
      <alignment horizontal="center" vertical="center"/>
    </xf>
    <xf numFmtId="0" fontId="12" fillId="33" borderId="105" xfId="0" applyFont="1" applyFill="1" applyBorder="1" applyAlignment="1">
      <alignment horizontal="center" vertical="center"/>
    </xf>
    <xf numFmtId="0" fontId="12" fillId="33" borderId="111"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33" xfId="0" applyFont="1" applyFill="1" applyBorder="1" applyAlignment="1">
      <alignment horizontal="center" vertical="center"/>
    </xf>
    <xf numFmtId="0" fontId="0" fillId="0" borderId="87" xfId="0" applyFont="1" applyFill="1" applyBorder="1" applyAlignment="1">
      <alignment horizontal="left" vertical="center" wrapText="1"/>
    </xf>
    <xf numFmtId="0" fontId="0" fillId="0" borderId="91"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103" xfId="0" applyFont="1" applyFill="1" applyBorder="1" applyAlignment="1">
      <alignment horizontal="left" vertical="center" wrapText="1"/>
    </xf>
    <xf numFmtId="0" fontId="0" fillId="33" borderId="36"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113" xfId="0" applyFont="1" applyFill="1" applyBorder="1" applyAlignment="1">
      <alignment horizontal="center" vertical="center"/>
    </xf>
    <xf numFmtId="0" fontId="11" fillId="33" borderId="114"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0" fontId="0" fillId="0" borderId="96" xfId="0" applyFont="1" applyFill="1" applyBorder="1" applyAlignment="1">
      <alignment horizontal="center" vertical="center"/>
    </xf>
    <xf numFmtId="0" fontId="0" fillId="33" borderId="85" xfId="0" applyFont="1" applyFill="1" applyBorder="1" applyAlignment="1">
      <alignment horizontal="center" vertical="center"/>
    </xf>
    <xf numFmtId="0" fontId="11" fillId="33" borderId="86" xfId="63" applyFont="1" applyFill="1" applyBorder="1" applyAlignment="1" applyProtection="1">
      <alignment horizontal="center" vertical="center" wrapText="1"/>
      <protection/>
    </xf>
    <xf numFmtId="0" fontId="0" fillId="33" borderId="91"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103" xfId="0" applyFont="1" applyFill="1" applyBorder="1" applyAlignment="1">
      <alignment horizontal="center" vertical="center" wrapText="1"/>
    </xf>
    <xf numFmtId="0" fontId="11" fillId="33" borderId="92"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0" fontId="11" fillId="33" borderId="91" xfId="63" applyFont="1" applyFill="1" applyBorder="1" applyAlignment="1" applyProtection="1">
      <alignment horizontal="center" vertical="center" wrapText="1"/>
      <protection/>
    </xf>
    <xf numFmtId="0" fontId="0" fillId="0" borderId="101" xfId="0" applyFont="1" applyFill="1" applyBorder="1" applyAlignment="1">
      <alignment horizontal="center" vertical="center"/>
    </xf>
    <xf numFmtId="0" fontId="0" fillId="0" borderId="119" xfId="0" applyFont="1" applyFill="1" applyBorder="1" applyAlignment="1">
      <alignment horizontal="center" vertical="center"/>
    </xf>
    <xf numFmtId="0" fontId="8" fillId="33" borderId="56"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33" borderId="108"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11" fillId="33" borderId="102"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103" xfId="63" applyFont="1" applyFill="1" applyBorder="1" applyAlignment="1" applyProtection="1">
      <alignment horizontal="center" vertical="center" wrapText="1"/>
      <protection/>
    </xf>
    <xf numFmtId="0" fontId="8" fillId="33" borderId="121"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0" fillId="0" borderId="84" xfId="61" applyFont="1" applyFill="1" applyBorder="1" applyAlignment="1" applyProtection="1">
      <alignment vertical="center" wrapText="1"/>
      <protection/>
    </xf>
    <xf numFmtId="0" fontId="0" fillId="0" borderId="37" xfId="61" applyFont="1" applyFill="1" applyBorder="1" applyAlignment="1" applyProtection="1">
      <alignment vertical="center" wrapText="1"/>
      <protection/>
    </xf>
    <xf numFmtId="0" fontId="0" fillId="0" borderId="85" xfId="61" applyFont="1" applyFill="1" applyBorder="1" applyAlignment="1" applyProtection="1">
      <alignment vertical="center" wrapText="1"/>
      <protection/>
    </xf>
    <xf numFmtId="0" fontId="8" fillId="33" borderId="93" xfId="63" applyFont="1" applyFill="1" applyBorder="1" applyAlignment="1" applyProtection="1">
      <alignment horizontal="center" vertical="center" wrapText="1"/>
      <protection/>
    </xf>
    <xf numFmtId="0" fontId="11" fillId="0" borderId="84" xfId="61" applyFont="1" applyFill="1" applyBorder="1" applyAlignment="1" applyProtection="1">
      <alignment horizontal="center" vertical="center" wrapText="1" shrinkToFit="1"/>
      <protection/>
    </xf>
    <xf numFmtId="0" fontId="0" fillId="0" borderId="37" xfId="0" applyFont="1" applyFill="1" applyBorder="1" applyAlignment="1">
      <alignment horizontal="center" vertical="center"/>
    </xf>
    <xf numFmtId="0" fontId="8" fillId="33" borderId="36" xfId="63" applyFont="1" applyFill="1" applyBorder="1" applyAlignment="1" applyProtection="1">
      <alignment horizontal="center" vertical="center"/>
      <protection/>
    </xf>
    <xf numFmtId="0" fontId="8" fillId="33" borderId="37" xfId="63" applyFont="1" applyFill="1" applyBorder="1" applyAlignment="1" applyProtection="1">
      <alignment horizontal="center" vertical="center"/>
      <protection/>
    </xf>
    <xf numFmtId="0" fontId="8" fillId="33" borderId="38" xfId="63" applyFont="1" applyFill="1" applyBorder="1" applyAlignment="1" applyProtection="1">
      <alignment horizontal="center" vertical="center"/>
      <protection/>
    </xf>
    <xf numFmtId="0" fontId="11" fillId="0" borderId="36" xfId="62" applyFont="1" applyFill="1" applyBorder="1" applyAlignment="1" applyProtection="1">
      <alignment horizontal="center" vertical="center" wrapText="1"/>
      <protection/>
    </xf>
    <xf numFmtId="0" fontId="11" fillId="0" borderId="37" xfId="62" applyFont="1" applyFill="1" applyBorder="1" applyAlignment="1" applyProtection="1">
      <alignment horizontal="center" vertical="center" wrapText="1"/>
      <protection/>
    </xf>
    <xf numFmtId="0" fontId="0" fillId="0" borderId="85" xfId="0" applyFont="1" applyFill="1" applyBorder="1" applyAlignment="1">
      <alignment horizontal="center" vertical="center"/>
    </xf>
    <xf numFmtId="0" fontId="12" fillId="33" borderId="56" xfId="63" applyFont="1" applyFill="1" applyBorder="1" applyAlignment="1" applyProtection="1">
      <alignment horizontal="center" vertical="center" wrapText="1" shrinkToFit="1"/>
      <protection/>
    </xf>
    <xf numFmtId="0" fontId="12" fillId="33" borderId="87" xfId="63" applyFont="1" applyFill="1" applyBorder="1" applyAlignment="1" applyProtection="1">
      <alignment horizontal="center" vertical="center" wrapText="1" shrinkToFit="1"/>
      <protection/>
    </xf>
    <xf numFmtId="0" fontId="0" fillId="0" borderId="86" xfId="63" applyFont="1" applyFill="1" applyBorder="1" applyAlignment="1" applyProtection="1">
      <alignment horizontal="center" vertical="center" wrapText="1" shrinkToFit="1"/>
      <protection/>
    </xf>
    <xf numFmtId="0" fontId="0" fillId="0" borderId="87" xfId="63" applyFont="1" applyFill="1" applyBorder="1" applyAlignment="1" applyProtection="1">
      <alignment horizontal="center" vertical="center" wrapText="1" shrinkToFit="1"/>
      <protection/>
    </xf>
    <xf numFmtId="0" fontId="0" fillId="0" borderId="87" xfId="0" applyFont="1" applyFill="1" applyBorder="1" applyAlignment="1">
      <alignment horizontal="center" vertical="center" wrapText="1"/>
    </xf>
    <xf numFmtId="0" fontId="8" fillId="33" borderId="36" xfId="61" applyNumberFormat="1" applyFont="1" applyFill="1" applyBorder="1" applyAlignment="1" applyProtection="1">
      <alignment horizontal="center" vertical="center" wrapText="1"/>
      <protection/>
    </xf>
    <xf numFmtId="0" fontId="2" fillId="0" borderId="87" xfId="61" applyFont="1" applyFill="1" applyBorder="1" applyAlignment="1">
      <alignment horizontal="center" vertical="center" wrapText="1" shrinkToFit="1"/>
      <protection/>
    </xf>
    <xf numFmtId="0" fontId="0" fillId="0" borderId="57" xfId="0" applyFont="1" applyFill="1" applyBorder="1" applyAlignment="1">
      <alignment horizontal="center" vertical="center" shrinkToFit="1"/>
    </xf>
    <xf numFmtId="0" fontId="12" fillId="33" borderId="121" xfId="63" applyFont="1" applyFill="1" applyBorder="1" applyAlignment="1" applyProtection="1">
      <alignment horizontal="center" vertical="center"/>
      <protection/>
    </xf>
    <xf numFmtId="0" fontId="12" fillId="33" borderId="37" xfId="63" applyFont="1" applyFill="1" applyBorder="1" applyAlignment="1" applyProtection="1">
      <alignment horizontal="center" vertical="center"/>
      <protection/>
    </xf>
    <xf numFmtId="0" fontId="0" fillId="0" borderId="62" xfId="0" applyFont="1" applyBorder="1" applyAlignment="1">
      <alignment horizontal="center" vertical="center"/>
    </xf>
    <xf numFmtId="0" fontId="0" fillId="0" borderId="62" xfId="0" applyFont="1" applyBorder="1" applyAlignment="1">
      <alignment horizontal="center" vertical="center"/>
    </xf>
    <xf numFmtId="0" fontId="0" fillId="0" borderId="122" xfId="0" applyFont="1" applyBorder="1" applyAlignment="1">
      <alignment horizontal="center" vertical="center"/>
    </xf>
    <xf numFmtId="0" fontId="8" fillId="33" borderId="123" xfId="61" applyFont="1" applyFill="1" applyBorder="1" applyAlignment="1" applyProtection="1">
      <alignment horizontal="center" vertical="center"/>
      <protection/>
    </xf>
    <xf numFmtId="0" fontId="0" fillId="0" borderId="63" xfId="0" applyFont="1" applyBorder="1" applyAlignment="1">
      <alignment horizontal="center" vertical="center"/>
    </xf>
    <xf numFmtId="0" fontId="9" fillId="33" borderId="121" xfId="63" applyFont="1" applyFill="1" applyBorder="1" applyAlignment="1" applyProtection="1">
      <alignment horizontal="center" vertical="center" wrapText="1" shrinkToFit="1"/>
      <protection/>
    </xf>
    <xf numFmtId="0" fontId="9" fillId="33" borderId="37" xfId="63" applyFont="1" applyFill="1" applyBorder="1" applyAlignment="1" applyProtection="1">
      <alignment horizontal="center" vertical="center" shrinkToFit="1"/>
      <protection/>
    </xf>
    <xf numFmtId="0" fontId="9" fillId="33" borderId="93" xfId="63" applyFont="1" applyFill="1" applyBorder="1" applyAlignment="1" applyProtection="1">
      <alignment horizontal="center" vertical="center" shrinkToFit="1"/>
      <protection/>
    </xf>
    <xf numFmtId="0" fontId="11" fillId="0" borderId="84" xfId="63" applyFont="1" applyFill="1" applyBorder="1" applyAlignment="1" applyProtection="1">
      <alignment horizontal="center" vertical="center"/>
      <protection/>
    </xf>
    <xf numFmtId="0" fontId="11" fillId="0" borderId="37" xfId="63" applyFont="1" applyFill="1" applyBorder="1" applyAlignment="1" applyProtection="1">
      <alignment horizontal="center" vertical="center"/>
      <protection/>
    </xf>
    <xf numFmtId="0" fontId="8" fillId="33" borderId="36" xfId="61" applyFont="1" applyFill="1" applyBorder="1" applyAlignment="1" applyProtection="1">
      <alignment horizontal="center" vertical="center" shrinkToFit="1"/>
      <protection/>
    </xf>
    <xf numFmtId="0" fontId="0" fillId="0" borderId="37"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37" xfId="0" applyFont="1" applyBorder="1" applyAlignment="1">
      <alignment horizontal="center" vertical="center" shrinkToFit="1"/>
    </xf>
    <xf numFmtId="0" fontId="11" fillId="0" borderId="36" xfId="62" applyFont="1" applyFill="1" applyBorder="1" applyAlignment="1" applyProtection="1">
      <alignment horizontal="center" vertical="center" shrinkToFit="1"/>
      <protection/>
    </xf>
    <xf numFmtId="0" fontId="11" fillId="0" borderId="37" xfId="62" applyFont="1" applyFill="1" applyBorder="1" applyAlignment="1" applyProtection="1">
      <alignment horizontal="center" vertical="center" shrinkToFit="1"/>
      <protection/>
    </xf>
    <xf numFmtId="0" fontId="11" fillId="0" borderId="85" xfId="62" applyFont="1" applyFill="1" applyBorder="1" applyAlignment="1" applyProtection="1">
      <alignment horizontal="center" vertical="center" shrinkToFit="1"/>
      <protection/>
    </xf>
    <xf numFmtId="0" fontId="8" fillId="33" borderId="61" xfId="63" applyFont="1" applyFill="1" applyBorder="1" applyAlignment="1" applyProtection="1">
      <alignment horizontal="center" vertical="center"/>
      <protection/>
    </xf>
    <xf numFmtId="0" fontId="8" fillId="33" borderId="62"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2" xfId="0" applyFont="1" applyBorder="1" applyAlignment="1">
      <alignment horizontal="center" vertical="center"/>
    </xf>
    <xf numFmtId="0" fontId="6" fillId="0" borderId="72" xfId="0" applyFont="1" applyBorder="1" applyAlignment="1" quotePrefix="1">
      <alignment horizontal="center" vertical="center"/>
    </xf>
    <xf numFmtId="0" fontId="0" fillId="0" borderId="81" xfId="0" applyFont="1" applyFill="1" applyBorder="1" applyAlignment="1">
      <alignment vertical="center"/>
    </xf>
    <xf numFmtId="0" fontId="0" fillId="0" borderId="78" xfId="0" applyFont="1" applyBorder="1" applyAlignment="1">
      <alignment vertical="center"/>
    </xf>
    <xf numFmtId="0" fontId="11" fillId="0" borderId="124" xfId="61" applyFont="1" applyFill="1" applyBorder="1" applyAlignment="1" applyProtection="1">
      <alignment horizontal="center" vertical="center" wrapText="1" shrinkToFit="1"/>
      <protection/>
    </xf>
    <xf numFmtId="0" fontId="0" fillId="0" borderId="62" xfId="0" applyFont="1" applyFill="1" applyBorder="1" applyAlignment="1">
      <alignment horizontal="center" vertical="center"/>
    </xf>
    <xf numFmtId="0" fontId="0" fillId="0" borderId="125" xfId="0" applyFont="1" applyFill="1" applyBorder="1" applyAlignment="1">
      <alignment vertical="center" wrapText="1"/>
    </xf>
    <xf numFmtId="0" fontId="0" fillId="0" borderId="126" xfId="0" applyFont="1" applyBorder="1" applyAlignment="1">
      <alignment vertical="center" wrapText="1"/>
    </xf>
    <xf numFmtId="0" fontId="0" fillId="0" borderId="126" xfId="0" applyFont="1" applyBorder="1" applyAlignment="1">
      <alignment vertical="center"/>
    </xf>
    <xf numFmtId="0" fontId="0" fillId="0" borderId="46" xfId="0" applyFont="1" applyFill="1" applyBorder="1" applyAlignment="1">
      <alignment vertical="center" wrapText="1"/>
    </xf>
    <xf numFmtId="0" fontId="0" fillId="0" borderId="40" xfId="0" applyFont="1" applyBorder="1" applyAlignment="1">
      <alignment vertical="center" wrapText="1"/>
    </xf>
    <xf numFmtId="0" fontId="8" fillId="33" borderId="123" xfId="61" applyFont="1" applyFill="1" applyBorder="1" applyAlignment="1" applyProtection="1">
      <alignment horizontal="center" vertical="center" wrapText="1" shrinkToFit="1"/>
      <protection/>
    </xf>
    <xf numFmtId="0" fontId="0" fillId="0" borderId="81" xfId="0" applyFont="1" applyFill="1" applyBorder="1" applyAlignment="1">
      <alignment vertical="center" wrapText="1"/>
    </xf>
    <xf numFmtId="0" fontId="0" fillId="0" borderId="78" xfId="0" applyFont="1" applyBorder="1" applyAlignment="1">
      <alignment vertical="center" wrapText="1"/>
    </xf>
    <xf numFmtId="0" fontId="0" fillId="0" borderId="79" xfId="0" applyFont="1" applyBorder="1" applyAlignment="1">
      <alignment vertical="center" wrapText="1"/>
    </xf>
    <xf numFmtId="0" fontId="0" fillId="35" borderId="69" xfId="0" applyFont="1" applyFill="1" applyBorder="1" applyAlignment="1">
      <alignment horizontal="center" vertical="center"/>
    </xf>
    <xf numFmtId="0" fontId="0" fillId="0" borderId="52" xfId="0" applyFont="1" applyBorder="1" applyAlignment="1">
      <alignment horizontal="center" vertical="center"/>
    </xf>
    <xf numFmtId="0" fontId="0" fillId="0" borderId="70" xfId="0" applyFont="1" applyBorder="1" applyAlignment="1">
      <alignment horizontal="center" vertical="center"/>
    </xf>
    <xf numFmtId="0" fontId="19" fillId="0" borderId="127" xfId="0" applyFont="1" applyFill="1" applyBorder="1" applyAlignment="1">
      <alignment vertical="center"/>
    </xf>
    <xf numFmtId="0" fontId="0" fillId="0" borderId="128" xfId="0" applyFont="1" applyFill="1" applyBorder="1" applyAlignment="1">
      <alignment vertical="center"/>
    </xf>
    <xf numFmtId="0" fontId="18" fillId="0" borderId="124" xfId="0" applyFont="1" applyFill="1" applyBorder="1" applyAlignment="1">
      <alignment horizontal="center" vertical="center"/>
    </xf>
    <xf numFmtId="0" fontId="18" fillId="0" borderId="62" xfId="0" applyFont="1" applyFill="1" applyBorder="1" applyAlignment="1">
      <alignment horizontal="center" vertical="center"/>
    </xf>
    <xf numFmtId="0" fontId="18" fillId="0" borderId="122" xfId="0" applyFont="1" applyFill="1" applyBorder="1" applyAlignment="1">
      <alignment horizontal="center" vertical="center"/>
    </xf>
    <xf numFmtId="0" fontId="12" fillId="33" borderId="56"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16" fillId="36" borderId="61" xfId="0" applyFont="1" applyFill="1" applyBorder="1" applyAlignment="1">
      <alignment horizontal="center" vertical="center"/>
    </xf>
    <xf numFmtId="0" fontId="2" fillId="36" borderId="62" xfId="0" applyFont="1" applyFill="1" applyBorder="1" applyAlignment="1">
      <alignment horizontal="center" vertical="center"/>
    </xf>
    <xf numFmtId="0" fontId="2" fillId="36" borderId="63" xfId="0" applyFont="1" applyFill="1" applyBorder="1" applyAlignment="1">
      <alignment horizontal="center" vertical="center"/>
    </xf>
    <xf numFmtId="0" fontId="12" fillId="34" borderId="5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57" xfId="0" applyFont="1" applyFill="1" applyBorder="1" applyAlignment="1">
      <alignment horizontal="center" vertical="center"/>
    </xf>
    <xf numFmtId="0" fontId="0" fillId="0" borderId="36" xfId="0" applyFont="1" applyBorder="1" applyAlignment="1">
      <alignment vertical="center" wrapText="1"/>
    </xf>
    <xf numFmtId="0" fontId="0" fillId="0" borderId="37" xfId="0" applyFont="1" applyBorder="1" applyAlignment="1">
      <alignment vertical="center" wrapText="1"/>
    </xf>
    <xf numFmtId="0" fontId="0" fillId="0" borderId="38" xfId="0" applyFont="1" applyBorder="1" applyAlignment="1">
      <alignment vertical="center" wrapText="1"/>
    </xf>
    <xf numFmtId="0" fontId="19" fillId="0" borderId="129" xfId="0" applyFont="1" applyFill="1" applyBorder="1" applyAlignment="1">
      <alignment vertical="center"/>
    </xf>
    <xf numFmtId="0" fontId="0" fillId="0" borderId="130" xfId="0" applyFont="1" applyFill="1" applyBorder="1" applyAlignment="1">
      <alignment vertical="center"/>
    </xf>
    <xf numFmtId="0" fontId="19" fillId="0" borderId="131" xfId="0" applyFont="1" applyFill="1" applyBorder="1" applyAlignment="1">
      <alignment vertical="center"/>
    </xf>
    <xf numFmtId="0" fontId="0" fillId="0" borderId="40" xfId="0" applyFont="1" applyFill="1" applyBorder="1" applyAlignment="1">
      <alignment vertical="center"/>
    </xf>
    <xf numFmtId="0" fontId="0" fillId="0" borderId="132" xfId="0" applyFont="1" applyFill="1" applyBorder="1" applyAlignment="1">
      <alignment vertical="center"/>
    </xf>
    <xf numFmtId="0" fontId="0" fillId="0" borderId="53" xfId="0" applyFont="1" applyFill="1" applyBorder="1" applyAlignment="1">
      <alignment horizontal="center" vertical="center"/>
    </xf>
    <xf numFmtId="0" fontId="0" fillId="0" borderId="74" xfId="0" applyFont="1" applyFill="1" applyBorder="1" applyAlignment="1">
      <alignment horizontal="left" vertical="center" wrapText="1"/>
    </xf>
    <xf numFmtId="0" fontId="0" fillId="0" borderId="75" xfId="0" applyFont="1" applyBorder="1" applyAlignment="1">
      <alignment horizontal="left" vertical="center" wrapText="1"/>
    </xf>
    <xf numFmtId="0" fontId="0" fillId="0" borderId="75" xfId="0" applyFont="1" applyBorder="1" applyAlignment="1">
      <alignment vertical="center"/>
    </xf>
    <xf numFmtId="0" fontId="0" fillId="0" borderId="8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70" xfId="0" applyFont="1" applyFill="1" applyBorder="1" applyAlignment="1">
      <alignment horizontal="center" vertical="center"/>
    </xf>
    <xf numFmtId="0" fontId="0" fillId="0" borderId="92"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02" xfId="0" applyFont="1" applyFill="1" applyBorder="1" applyAlignment="1">
      <alignment horizontal="left" vertical="center" wrapText="1"/>
    </xf>
    <xf numFmtId="0" fontId="0" fillId="0" borderId="104" xfId="0" applyFont="1" applyFill="1" applyBorder="1" applyAlignment="1">
      <alignment horizontal="left" vertical="center" wrapText="1"/>
    </xf>
    <xf numFmtId="0" fontId="0" fillId="0" borderId="74" xfId="0" applyFont="1" applyFill="1" applyBorder="1" applyAlignment="1">
      <alignment vertical="center" wrapText="1"/>
    </xf>
    <xf numFmtId="0" fontId="0" fillId="0" borderId="75" xfId="0" applyFont="1" applyBorder="1" applyAlignment="1">
      <alignment vertical="center" wrapText="1"/>
    </xf>
    <xf numFmtId="0" fontId="0" fillId="0" borderId="76" xfId="0" applyFont="1" applyBorder="1" applyAlignment="1">
      <alignment vertical="center" wrapText="1"/>
    </xf>
    <xf numFmtId="0" fontId="19" fillId="0" borderId="133" xfId="0" applyFont="1" applyFill="1" applyBorder="1" applyAlignment="1">
      <alignment vertical="center"/>
    </xf>
    <xf numFmtId="0" fontId="0" fillId="0" borderId="78" xfId="0" applyFont="1" applyFill="1" applyBorder="1" applyAlignment="1">
      <alignment vertical="center"/>
    </xf>
    <xf numFmtId="0" fontId="0" fillId="0" borderId="134" xfId="0" applyFont="1" applyFill="1" applyBorder="1" applyAlignment="1">
      <alignment vertical="center"/>
    </xf>
    <xf numFmtId="0" fontId="0" fillId="0" borderId="77" xfId="0" applyFont="1" applyFill="1" applyBorder="1" applyAlignment="1">
      <alignment horizontal="center" vertical="center"/>
    </xf>
    <xf numFmtId="0" fontId="8" fillId="33" borderId="1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0" fillId="0" borderId="22"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0" fontId="0" fillId="35" borderId="135" xfId="0" applyFont="1" applyFill="1" applyBorder="1" applyAlignment="1">
      <alignment horizontal="center" vertical="center" wrapText="1"/>
    </xf>
    <xf numFmtId="0" fontId="0" fillId="0" borderId="0" xfId="0" applyFont="1" applyBorder="1" applyAlignment="1">
      <alignment vertical="center"/>
    </xf>
    <xf numFmtId="0" fontId="0" fillId="0" borderId="136" xfId="0" applyFont="1" applyFill="1" applyBorder="1" applyAlignment="1">
      <alignment horizontal="left" vertical="center"/>
    </xf>
    <xf numFmtId="0" fontId="0" fillId="0" borderId="67" xfId="0" applyFont="1" applyFill="1" applyBorder="1" applyAlignment="1">
      <alignment horizontal="left" vertical="center"/>
    </xf>
    <xf numFmtId="0" fontId="16" fillId="35" borderId="61" xfId="0" applyFont="1" applyFill="1" applyBorder="1" applyAlignment="1">
      <alignment horizontal="center" vertical="center"/>
    </xf>
    <xf numFmtId="0" fontId="16" fillId="35" borderId="62" xfId="0" applyFont="1" applyFill="1" applyBorder="1" applyAlignment="1">
      <alignment horizontal="center" vertical="center"/>
    </xf>
    <xf numFmtId="0" fontId="16" fillId="35" borderId="63" xfId="0" applyFont="1" applyFill="1" applyBorder="1" applyAlignment="1">
      <alignment horizontal="center" vertical="center"/>
    </xf>
    <xf numFmtId="0" fontId="16" fillId="33" borderId="61"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16" fillId="33" borderId="63" xfId="0" applyFont="1" applyFill="1" applyBorder="1" applyAlignment="1">
      <alignment horizontal="center" vertical="center" wrapText="1"/>
    </xf>
    <xf numFmtId="0" fontId="0" fillId="0" borderId="69" xfId="0" applyFont="1" applyFill="1" applyBorder="1" applyAlignment="1">
      <alignment horizontal="center" vertical="center"/>
    </xf>
    <xf numFmtId="0" fontId="16" fillId="33" borderId="60"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104" xfId="0" applyFont="1" applyFill="1" applyBorder="1" applyAlignment="1">
      <alignment horizontal="center" vertical="center" wrapText="1"/>
    </xf>
    <xf numFmtId="0" fontId="12" fillId="0" borderId="65" xfId="0" applyFont="1" applyBorder="1" applyAlignment="1">
      <alignment vertical="center"/>
    </xf>
    <xf numFmtId="0" fontId="0" fillId="0" borderId="131" xfId="0" applyFont="1" applyFill="1" applyBorder="1" applyAlignment="1">
      <alignment vertical="center"/>
    </xf>
    <xf numFmtId="0" fontId="0" fillId="0" borderId="74" xfId="0" applyFont="1" applyFill="1" applyBorder="1" applyAlignment="1">
      <alignment vertical="center"/>
    </xf>
    <xf numFmtId="0" fontId="19" fillId="35" borderId="137" xfId="0" applyFont="1" applyFill="1" applyBorder="1" applyAlignment="1">
      <alignment horizontal="center" vertical="center" wrapText="1"/>
    </xf>
    <xf numFmtId="0" fontId="0" fillId="35" borderId="138" xfId="0" applyFont="1" applyFill="1" applyBorder="1" applyAlignment="1">
      <alignment horizontal="center" vertical="center" wrapText="1"/>
    </xf>
    <xf numFmtId="0" fontId="19" fillId="35" borderId="139" xfId="0" applyFont="1" applyFill="1" applyBorder="1" applyAlignment="1">
      <alignment horizontal="center" vertical="center" wrapText="1"/>
    </xf>
    <xf numFmtId="0" fontId="0" fillId="0" borderId="43" xfId="0" applyFont="1" applyBorder="1" applyAlignment="1">
      <alignment horizontal="center" vertical="center" wrapText="1"/>
    </xf>
    <xf numFmtId="0" fontId="0" fillId="0" borderId="140" xfId="0" applyFont="1" applyBorder="1" applyAlignment="1">
      <alignment horizontal="center" vertical="center" wrapText="1"/>
    </xf>
    <xf numFmtId="0" fontId="0" fillId="0" borderId="141" xfId="0" applyFont="1" applyFill="1" applyBorder="1" applyAlignment="1">
      <alignment vertical="center"/>
    </xf>
    <xf numFmtId="0" fontId="0" fillId="0" borderId="24" xfId="0" applyFont="1" applyFill="1" applyBorder="1" applyAlignment="1">
      <alignment vertical="center"/>
    </xf>
    <xf numFmtId="0" fontId="0" fillId="0" borderId="77" xfId="0" applyFont="1" applyFill="1" applyBorder="1" applyAlignment="1">
      <alignment horizontal="right" vertical="center"/>
    </xf>
    <xf numFmtId="0" fontId="0" fillId="0" borderId="78" xfId="0" applyFont="1" applyFill="1" applyBorder="1" applyAlignment="1">
      <alignment horizontal="right" vertical="center"/>
    </xf>
    <xf numFmtId="0" fontId="0" fillId="0" borderId="79" xfId="0" applyFont="1" applyFill="1" applyBorder="1" applyAlignment="1">
      <alignment horizontal="right" vertical="center"/>
    </xf>
    <xf numFmtId="0" fontId="0" fillId="0" borderId="142"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ont="1" applyBorder="1" applyAlignment="1">
      <alignment horizontal="center" vertical="center"/>
    </xf>
    <xf numFmtId="0" fontId="0" fillId="0" borderId="69" xfId="0" applyFont="1" applyFill="1" applyBorder="1" applyAlignment="1">
      <alignment horizontal="right" vertical="center"/>
    </xf>
    <xf numFmtId="0" fontId="0" fillId="0" borderId="52" xfId="0" applyFont="1" applyFill="1" applyBorder="1" applyAlignment="1">
      <alignment horizontal="right" vertical="center"/>
    </xf>
    <xf numFmtId="0" fontId="0" fillId="0" borderId="70" xfId="0" applyFont="1" applyFill="1" applyBorder="1" applyAlignment="1">
      <alignment horizontal="right" vertical="center"/>
    </xf>
    <xf numFmtId="0" fontId="0" fillId="0" borderId="145" xfId="0" applyFont="1" applyFill="1" applyBorder="1" applyAlignment="1">
      <alignment horizontal="left" vertical="center"/>
    </xf>
    <xf numFmtId="0" fontId="0" fillId="0" borderId="72" xfId="0" applyFont="1" applyFill="1" applyBorder="1" applyAlignment="1">
      <alignment horizontal="left" vertical="center"/>
    </xf>
    <xf numFmtId="0" fontId="0" fillId="0" borderId="23" xfId="0" applyFont="1" applyFill="1" applyBorder="1" applyAlignment="1">
      <alignment horizontal="left" vertical="center"/>
    </xf>
    <xf numFmtId="0" fontId="0" fillId="0" borderId="146" xfId="0" applyFont="1" applyFill="1" applyBorder="1" applyAlignment="1">
      <alignment horizontal="left" vertical="center" wrapText="1"/>
    </xf>
    <xf numFmtId="0" fontId="0" fillId="0" borderId="147" xfId="0" applyFont="1" applyFill="1" applyBorder="1" applyAlignment="1">
      <alignment horizontal="left" vertical="center" wrapText="1"/>
    </xf>
    <xf numFmtId="0" fontId="0" fillId="0" borderId="148" xfId="0" applyFont="1" applyFill="1" applyBorder="1" applyAlignment="1">
      <alignment horizontal="left" vertical="center" wrapText="1"/>
    </xf>
    <xf numFmtId="0" fontId="0" fillId="0" borderId="149" xfId="0" applyFont="1" applyFill="1" applyBorder="1" applyAlignment="1">
      <alignment horizontal="center" vertical="center"/>
    </xf>
    <xf numFmtId="0" fontId="0" fillId="0" borderId="126" xfId="0" applyFont="1" applyFill="1" applyBorder="1" applyAlignment="1">
      <alignment horizontal="center" vertical="center"/>
    </xf>
    <xf numFmtId="186" fontId="0" fillId="0" borderId="19" xfId="0" applyNumberFormat="1" applyFont="1" applyFill="1" applyBorder="1" applyAlignment="1">
      <alignment vertical="center" wrapText="1"/>
    </xf>
    <xf numFmtId="186" fontId="0" fillId="0" borderId="19" xfId="0" applyNumberFormat="1" applyFont="1" applyFill="1" applyBorder="1" applyAlignment="1">
      <alignment vertical="center"/>
    </xf>
    <xf numFmtId="191" fontId="0" fillId="0" borderId="19" xfId="0" applyNumberFormat="1" applyFont="1" applyFill="1" applyBorder="1" applyAlignment="1">
      <alignment vertical="center" wrapText="1"/>
    </xf>
    <xf numFmtId="191" fontId="0" fillId="0" borderId="19" xfId="0" applyNumberFormat="1" applyFont="1" applyFill="1" applyBorder="1" applyAlignment="1">
      <alignment vertical="center"/>
    </xf>
    <xf numFmtId="38" fontId="0" fillId="0" borderId="19" xfId="49" applyNumberFormat="1" applyFont="1" applyFill="1" applyBorder="1" applyAlignment="1">
      <alignment vertical="center" wrapText="1"/>
    </xf>
    <xf numFmtId="38" fontId="0" fillId="0" borderId="19" xfId="49" applyNumberFormat="1" applyFont="1" applyFill="1" applyBorder="1" applyAlignment="1">
      <alignment vertical="center"/>
    </xf>
    <xf numFmtId="0" fontId="0" fillId="0" borderId="36" xfId="0" applyFill="1" applyBorder="1" applyAlignment="1">
      <alignment horizontal="center" vertical="center" shrinkToFit="1"/>
    </xf>
    <xf numFmtId="0" fontId="0" fillId="34" borderId="150" xfId="0" applyFill="1" applyBorder="1" applyAlignment="1">
      <alignment horizontal="center" vertical="center"/>
    </xf>
    <xf numFmtId="0" fontId="0" fillId="34" borderId="151" xfId="0" applyFill="1" applyBorder="1" applyAlignment="1">
      <alignment horizontal="center" vertical="center"/>
    </xf>
    <xf numFmtId="0" fontId="0" fillId="34" borderId="0" xfId="0" applyFill="1" applyAlignment="1">
      <alignment horizontal="left" vertical="center" wrapText="1"/>
    </xf>
    <xf numFmtId="0" fontId="0" fillId="34" borderId="152" xfId="0" applyFill="1" applyBorder="1" applyAlignment="1">
      <alignment horizontal="center" vertical="center"/>
    </xf>
    <xf numFmtId="0" fontId="0" fillId="34" borderId="153" xfId="0" applyFill="1" applyBorder="1" applyAlignment="1">
      <alignment horizontal="center" vertical="center"/>
    </xf>
    <xf numFmtId="0" fontId="0" fillId="34" borderId="18" xfId="0" applyFill="1" applyBorder="1" applyAlignment="1">
      <alignment horizontal="center" vertical="center"/>
    </xf>
    <xf numFmtId="0" fontId="0" fillId="34" borderId="12" xfId="0" applyFill="1" applyBorder="1" applyAlignment="1">
      <alignment horizontal="center" vertical="center"/>
    </xf>
    <xf numFmtId="0" fontId="0" fillId="34" borderId="154" xfId="0" applyFill="1" applyBorder="1" applyAlignment="1">
      <alignment horizontal="center" vertical="center"/>
    </xf>
    <xf numFmtId="0" fontId="0" fillId="34" borderId="155" xfId="0" applyFill="1" applyBorder="1" applyAlignment="1">
      <alignment horizontal="center" vertical="center"/>
    </xf>
    <xf numFmtId="0" fontId="0" fillId="0" borderId="19" xfId="0" applyBorder="1" applyAlignment="1">
      <alignment horizontal="center" vertical="center"/>
    </xf>
    <xf numFmtId="0" fontId="0" fillId="0" borderId="0" xfId="0"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161925</xdr:colOff>
      <xdr:row>115</xdr:row>
      <xdr:rowOff>161925</xdr:rowOff>
    </xdr:from>
    <xdr:to>
      <xdr:col>48</xdr:col>
      <xdr:colOff>38100</xdr:colOff>
      <xdr:row>118</xdr:row>
      <xdr:rowOff>47625</xdr:rowOff>
    </xdr:to>
    <xdr:grpSp>
      <xdr:nvGrpSpPr>
        <xdr:cNvPr id="1" name="グループ化 4"/>
        <xdr:cNvGrpSpPr>
          <a:grpSpLocks/>
        </xdr:cNvGrpSpPr>
      </xdr:nvGrpSpPr>
      <xdr:grpSpPr>
        <a:xfrm>
          <a:off x="5962650" y="50387250"/>
          <a:ext cx="3676650" cy="828675"/>
          <a:chOff x="5981700" y="45234225"/>
          <a:chExt cx="3676650" cy="828675"/>
        </a:xfrm>
        <a:solidFill>
          <a:srgbClr val="FFFFFF"/>
        </a:solidFill>
      </xdr:grpSpPr>
      <xdr:sp>
        <xdr:nvSpPr>
          <xdr:cNvPr id="2" name="テキスト ボックス 8"/>
          <xdr:cNvSpPr txBox="1">
            <a:spLocks noChangeArrowheads="1"/>
          </xdr:cNvSpPr>
        </xdr:nvSpPr>
        <xdr:spPr>
          <a:xfrm>
            <a:off x="5990892" y="45243755"/>
            <a:ext cx="3657348" cy="800086"/>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sp>
        <xdr:nvSpPr>
          <xdr:cNvPr id="3" name="大かっこ 9"/>
          <xdr:cNvSpPr>
            <a:spLocks/>
          </xdr:cNvSpPr>
        </xdr:nvSpPr>
        <xdr:spPr>
          <a:xfrm>
            <a:off x="5981700" y="45234225"/>
            <a:ext cx="3676650" cy="828675"/>
          </a:xfrm>
          <a:prstGeom prst="bracketPair">
            <a:avLst>
              <a:gd name="adj" fmla="val -37375"/>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161925</xdr:colOff>
      <xdr:row>115</xdr:row>
      <xdr:rowOff>161925</xdr:rowOff>
    </xdr:from>
    <xdr:to>
      <xdr:col>26</xdr:col>
      <xdr:colOff>38100</xdr:colOff>
      <xdr:row>118</xdr:row>
      <xdr:rowOff>47625</xdr:rowOff>
    </xdr:to>
    <xdr:grpSp>
      <xdr:nvGrpSpPr>
        <xdr:cNvPr id="4" name="グループ化 4"/>
        <xdr:cNvGrpSpPr>
          <a:grpSpLocks/>
        </xdr:cNvGrpSpPr>
      </xdr:nvGrpSpPr>
      <xdr:grpSpPr>
        <a:xfrm>
          <a:off x="1562100" y="50387250"/>
          <a:ext cx="3676650" cy="828675"/>
          <a:chOff x="5981700" y="45234225"/>
          <a:chExt cx="3676650" cy="828675"/>
        </a:xfrm>
        <a:solidFill>
          <a:srgbClr val="FFFFFF"/>
        </a:solidFill>
      </xdr:grpSpPr>
      <xdr:sp>
        <xdr:nvSpPr>
          <xdr:cNvPr id="5" name="テキスト ボックス 11"/>
          <xdr:cNvSpPr txBox="1">
            <a:spLocks noChangeArrowheads="1"/>
          </xdr:cNvSpPr>
        </xdr:nvSpPr>
        <xdr:spPr>
          <a:xfrm>
            <a:off x="5990892" y="45243755"/>
            <a:ext cx="3657348" cy="800086"/>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sp>
        <xdr:nvSpPr>
          <xdr:cNvPr id="6" name="大かっこ 12"/>
          <xdr:cNvSpPr>
            <a:spLocks/>
          </xdr:cNvSpPr>
        </xdr:nvSpPr>
        <xdr:spPr>
          <a:xfrm>
            <a:off x="5981700" y="45234225"/>
            <a:ext cx="3676650" cy="828675"/>
          </a:xfrm>
          <a:prstGeom prst="bracketPair">
            <a:avLst>
              <a:gd name="adj" fmla="val -37375"/>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161925</xdr:colOff>
      <xdr:row>126</xdr:row>
      <xdr:rowOff>161925</xdr:rowOff>
    </xdr:from>
    <xdr:to>
      <xdr:col>26</xdr:col>
      <xdr:colOff>38100</xdr:colOff>
      <xdr:row>129</xdr:row>
      <xdr:rowOff>47625</xdr:rowOff>
    </xdr:to>
    <xdr:grpSp>
      <xdr:nvGrpSpPr>
        <xdr:cNvPr id="7" name="グループ化 4"/>
        <xdr:cNvGrpSpPr>
          <a:grpSpLocks/>
        </xdr:cNvGrpSpPr>
      </xdr:nvGrpSpPr>
      <xdr:grpSpPr>
        <a:xfrm>
          <a:off x="1562100" y="53911500"/>
          <a:ext cx="3676650" cy="828675"/>
          <a:chOff x="5981700" y="45234225"/>
          <a:chExt cx="3676650" cy="828675"/>
        </a:xfrm>
        <a:solidFill>
          <a:srgbClr val="FFFFFF"/>
        </a:solidFill>
      </xdr:grpSpPr>
      <xdr:sp>
        <xdr:nvSpPr>
          <xdr:cNvPr id="8" name="テキスト ボックス 17"/>
          <xdr:cNvSpPr txBox="1">
            <a:spLocks noChangeArrowheads="1"/>
          </xdr:cNvSpPr>
        </xdr:nvSpPr>
        <xdr:spPr>
          <a:xfrm>
            <a:off x="5990892" y="45243755"/>
            <a:ext cx="3657348" cy="800086"/>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sp>
        <xdr:nvSpPr>
          <xdr:cNvPr id="9" name="大かっこ 18"/>
          <xdr:cNvSpPr>
            <a:spLocks/>
          </xdr:cNvSpPr>
        </xdr:nvSpPr>
        <xdr:spPr>
          <a:xfrm>
            <a:off x="5981700" y="45234225"/>
            <a:ext cx="3676650" cy="828675"/>
          </a:xfrm>
          <a:prstGeom prst="bracketPair">
            <a:avLst>
              <a:gd name="adj" fmla="val -37375"/>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161925</xdr:colOff>
      <xdr:row>137</xdr:row>
      <xdr:rowOff>161925</xdr:rowOff>
    </xdr:from>
    <xdr:to>
      <xdr:col>26</xdr:col>
      <xdr:colOff>38100</xdr:colOff>
      <xdr:row>140</xdr:row>
      <xdr:rowOff>47625</xdr:rowOff>
    </xdr:to>
    <xdr:grpSp>
      <xdr:nvGrpSpPr>
        <xdr:cNvPr id="10" name="グループ化 4"/>
        <xdr:cNvGrpSpPr>
          <a:grpSpLocks/>
        </xdr:cNvGrpSpPr>
      </xdr:nvGrpSpPr>
      <xdr:grpSpPr>
        <a:xfrm>
          <a:off x="1562100" y="57435750"/>
          <a:ext cx="3676650" cy="828675"/>
          <a:chOff x="5981700" y="45234225"/>
          <a:chExt cx="3676650" cy="828675"/>
        </a:xfrm>
        <a:solidFill>
          <a:srgbClr val="FFFFFF"/>
        </a:solidFill>
      </xdr:grpSpPr>
      <xdr:sp>
        <xdr:nvSpPr>
          <xdr:cNvPr id="11" name="テキスト ボックス 20"/>
          <xdr:cNvSpPr txBox="1">
            <a:spLocks noChangeArrowheads="1"/>
          </xdr:cNvSpPr>
        </xdr:nvSpPr>
        <xdr:spPr>
          <a:xfrm>
            <a:off x="5990892" y="45243755"/>
            <a:ext cx="3657348" cy="800086"/>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sp>
        <xdr:nvSpPr>
          <xdr:cNvPr id="12" name="大かっこ 21"/>
          <xdr:cNvSpPr>
            <a:spLocks/>
          </xdr:cNvSpPr>
        </xdr:nvSpPr>
        <xdr:spPr>
          <a:xfrm>
            <a:off x="5981700" y="45234225"/>
            <a:ext cx="3676650" cy="828675"/>
          </a:xfrm>
          <a:prstGeom prst="bracketPair">
            <a:avLst>
              <a:gd name="adj" fmla="val -37375"/>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editAs="oneCell">
    <xdr:from>
      <xdr:col>6</xdr:col>
      <xdr:colOff>57150</xdr:colOff>
      <xdr:row>65</xdr:row>
      <xdr:rowOff>57150</xdr:rowOff>
    </xdr:from>
    <xdr:to>
      <xdr:col>49</xdr:col>
      <xdr:colOff>123825</xdr:colOff>
      <xdr:row>81</xdr:row>
      <xdr:rowOff>19050</xdr:rowOff>
    </xdr:to>
    <xdr:pic>
      <xdr:nvPicPr>
        <xdr:cNvPr id="13" name="図 15"/>
        <xdr:cNvPicPr preferRelativeResize="1">
          <a:picLocks noChangeAspect="1"/>
        </xdr:cNvPicPr>
      </xdr:nvPicPr>
      <xdr:blipFill>
        <a:blip r:embed="rId1"/>
        <a:stretch>
          <a:fillRect/>
        </a:stretch>
      </xdr:blipFill>
      <xdr:spPr>
        <a:xfrm>
          <a:off x="1257300" y="29870400"/>
          <a:ext cx="8667750" cy="5638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14</xdr:row>
      <xdr:rowOff>9525</xdr:rowOff>
    </xdr:from>
    <xdr:to>
      <xdr:col>6</xdr:col>
      <xdr:colOff>19050</xdr:colOff>
      <xdr:row>14</xdr:row>
      <xdr:rowOff>9525</xdr:rowOff>
    </xdr:to>
    <xdr:sp>
      <xdr:nvSpPr>
        <xdr:cNvPr id="1" name="直線矢印コネクタ 93"/>
        <xdr:cNvSpPr>
          <a:spLocks/>
        </xdr:cNvSpPr>
      </xdr:nvSpPr>
      <xdr:spPr>
        <a:xfrm flipV="1">
          <a:off x="6143625" y="2457450"/>
          <a:ext cx="971550"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19</xdr:row>
      <xdr:rowOff>9525</xdr:rowOff>
    </xdr:from>
    <xdr:to>
      <xdr:col>6</xdr:col>
      <xdr:colOff>19050</xdr:colOff>
      <xdr:row>19</xdr:row>
      <xdr:rowOff>9525</xdr:rowOff>
    </xdr:to>
    <xdr:sp>
      <xdr:nvSpPr>
        <xdr:cNvPr id="2" name="直線矢印コネクタ 94"/>
        <xdr:cNvSpPr>
          <a:spLocks/>
        </xdr:cNvSpPr>
      </xdr:nvSpPr>
      <xdr:spPr>
        <a:xfrm flipV="1">
          <a:off x="6143625" y="3333750"/>
          <a:ext cx="971550"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19050</xdr:colOff>
      <xdr:row>24</xdr:row>
      <xdr:rowOff>0</xdr:rowOff>
    </xdr:to>
    <xdr:sp>
      <xdr:nvSpPr>
        <xdr:cNvPr id="3" name="直線矢印コネクタ 95"/>
        <xdr:cNvSpPr>
          <a:spLocks/>
        </xdr:cNvSpPr>
      </xdr:nvSpPr>
      <xdr:spPr>
        <a:xfrm flipV="1">
          <a:off x="6143625" y="4200525"/>
          <a:ext cx="971550"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12</xdr:row>
      <xdr:rowOff>0</xdr:rowOff>
    </xdr:from>
    <xdr:to>
      <xdr:col>8</xdr:col>
      <xdr:colOff>171450</xdr:colOff>
      <xdr:row>26</xdr:row>
      <xdr:rowOff>9525</xdr:rowOff>
    </xdr:to>
    <xdr:sp>
      <xdr:nvSpPr>
        <xdr:cNvPr id="4" name="左大かっこ 96"/>
        <xdr:cNvSpPr>
          <a:spLocks/>
        </xdr:cNvSpPr>
      </xdr:nvSpPr>
      <xdr:spPr>
        <a:xfrm>
          <a:off x="10077450" y="2105025"/>
          <a:ext cx="47625" cy="2457450"/>
        </a:xfrm>
        <a:prstGeom prst="leftBracket">
          <a:avLst>
            <a:gd name="adj" fmla="val -49856"/>
          </a:avLst>
        </a:prstGeom>
        <a:noFill/>
        <a:ln w="222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5</xdr:col>
      <xdr:colOff>866775</xdr:colOff>
      <xdr:row>1</xdr:row>
      <xdr:rowOff>19050</xdr:rowOff>
    </xdr:from>
    <xdr:to>
      <xdr:col>5</xdr:col>
      <xdr:colOff>942975</xdr:colOff>
      <xdr:row>4</xdr:row>
      <xdr:rowOff>171450</xdr:rowOff>
    </xdr:to>
    <xdr:sp>
      <xdr:nvSpPr>
        <xdr:cNvPr id="5" name="左大かっこ 97"/>
        <xdr:cNvSpPr>
          <a:spLocks/>
        </xdr:cNvSpPr>
      </xdr:nvSpPr>
      <xdr:spPr>
        <a:xfrm>
          <a:off x="7010400" y="200025"/>
          <a:ext cx="76200" cy="666750"/>
        </a:xfrm>
        <a:prstGeom prst="leftBracket">
          <a:avLst>
            <a:gd name="adj" fmla="val -49166"/>
          </a:avLst>
        </a:prstGeom>
        <a:noFill/>
        <a:ln w="222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xdr:row>
      <xdr:rowOff>9525</xdr:rowOff>
    </xdr:from>
    <xdr:to>
      <xdr:col>8</xdr:col>
      <xdr:colOff>104775</xdr:colOff>
      <xdr:row>4</xdr:row>
      <xdr:rowOff>161925</xdr:rowOff>
    </xdr:to>
    <xdr:sp>
      <xdr:nvSpPr>
        <xdr:cNvPr id="6" name="左大かっこ 98"/>
        <xdr:cNvSpPr>
          <a:spLocks/>
        </xdr:cNvSpPr>
      </xdr:nvSpPr>
      <xdr:spPr>
        <a:xfrm flipH="1">
          <a:off x="9982200" y="190500"/>
          <a:ext cx="76200" cy="666750"/>
        </a:xfrm>
        <a:prstGeom prst="leftBracket">
          <a:avLst>
            <a:gd name="adj" fmla="val -49166"/>
          </a:avLst>
        </a:prstGeom>
        <a:noFill/>
        <a:ln w="222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2</xdr:col>
      <xdr:colOff>819150</xdr:colOff>
      <xdr:row>3</xdr:row>
      <xdr:rowOff>0</xdr:rowOff>
    </xdr:from>
    <xdr:to>
      <xdr:col>3</xdr:col>
      <xdr:colOff>19050</xdr:colOff>
      <xdr:row>3</xdr:row>
      <xdr:rowOff>0</xdr:rowOff>
    </xdr:to>
    <xdr:sp>
      <xdr:nvSpPr>
        <xdr:cNvPr id="7" name="直線矢印コネクタ 99"/>
        <xdr:cNvSpPr>
          <a:spLocks/>
        </xdr:cNvSpPr>
      </xdr:nvSpPr>
      <xdr:spPr>
        <a:xfrm>
          <a:off x="2200275" y="523875"/>
          <a:ext cx="1104900"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828675</xdr:colOff>
      <xdr:row>3</xdr:row>
      <xdr:rowOff>0</xdr:rowOff>
    </xdr:from>
    <xdr:to>
      <xdr:col>2</xdr:col>
      <xdr:colOff>828675</xdr:colOff>
      <xdr:row>41</xdr:row>
      <xdr:rowOff>0</xdr:rowOff>
    </xdr:to>
    <xdr:sp>
      <xdr:nvSpPr>
        <xdr:cNvPr id="8" name="直線コネクタ 100"/>
        <xdr:cNvSpPr>
          <a:spLocks/>
        </xdr:cNvSpPr>
      </xdr:nvSpPr>
      <xdr:spPr>
        <a:xfrm flipH="1">
          <a:off x="2209800" y="523875"/>
          <a:ext cx="0" cy="6648450"/>
        </a:xfrm>
        <a:prstGeom prst="line">
          <a:avLst/>
        </a:prstGeom>
        <a:noFill/>
        <a:ln w="222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12</xdr:row>
      <xdr:rowOff>9525</xdr:rowOff>
    </xdr:from>
    <xdr:to>
      <xdr:col>10</xdr:col>
      <xdr:colOff>76200</xdr:colOff>
      <xdr:row>26</xdr:row>
      <xdr:rowOff>9525</xdr:rowOff>
    </xdr:to>
    <xdr:sp>
      <xdr:nvSpPr>
        <xdr:cNvPr id="9" name="左大かっこ 101"/>
        <xdr:cNvSpPr>
          <a:spLocks/>
        </xdr:cNvSpPr>
      </xdr:nvSpPr>
      <xdr:spPr>
        <a:xfrm flipH="1">
          <a:off x="11601450" y="2114550"/>
          <a:ext cx="66675" cy="2447925"/>
        </a:xfrm>
        <a:prstGeom prst="leftBracket">
          <a:avLst>
            <a:gd name="adj" fmla="val -49791"/>
          </a:avLst>
        </a:prstGeom>
        <a:noFill/>
        <a:ln w="222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5</xdr:col>
      <xdr:colOff>857250</xdr:colOff>
      <xdr:row>6</xdr:row>
      <xdr:rowOff>9525</xdr:rowOff>
    </xdr:from>
    <xdr:to>
      <xdr:col>5</xdr:col>
      <xdr:colOff>933450</xdr:colOff>
      <xdr:row>9</xdr:row>
      <xdr:rowOff>161925</xdr:rowOff>
    </xdr:to>
    <xdr:sp>
      <xdr:nvSpPr>
        <xdr:cNvPr id="10" name="左大かっこ 102"/>
        <xdr:cNvSpPr>
          <a:spLocks/>
        </xdr:cNvSpPr>
      </xdr:nvSpPr>
      <xdr:spPr>
        <a:xfrm>
          <a:off x="7000875" y="1066800"/>
          <a:ext cx="76200" cy="666750"/>
        </a:xfrm>
        <a:prstGeom prst="leftBracket">
          <a:avLst>
            <a:gd name="adj" fmla="val -49305"/>
          </a:avLst>
        </a:prstGeom>
        <a:noFill/>
        <a:ln w="222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2</xdr:col>
      <xdr:colOff>819150</xdr:colOff>
      <xdr:row>8</xdr:row>
      <xdr:rowOff>9525</xdr:rowOff>
    </xdr:from>
    <xdr:to>
      <xdr:col>3</xdr:col>
      <xdr:colOff>19050</xdr:colOff>
      <xdr:row>8</xdr:row>
      <xdr:rowOff>9525</xdr:rowOff>
    </xdr:to>
    <xdr:sp>
      <xdr:nvSpPr>
        <xdr:cNvPr id="11" name="直線矢印コネクタ 103"/>
        <xdr:cNvSpPr>
          <a:spLocks/>
        </xdr:cNvSpPr>
      </xdr:nvSpPr>
      <xdr:spPr>
        <a:xfrm>
          <a:off x="2200275" y="1409700"/>
          <a:ext cx="1104900"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1133475</xdr:colOff>
      <xdr:row>13</xdr:row>
      <xdr:rowOff>171450</xdr:rowOff>
    </xdr:from>
    <xdr:to>
      <xdr:col>3</xdr:col>
      <xdr:colOff>19050</xdr:colOff>
      <xdr:row>13</xdr:row>
      <xdr:rowOff>171450</xdr:rowOff>
    </xdr:to>
    <xdr:sp>
      <xdr:nvSpPr>
        <xdr:cNvPr id="12" name="直線矢印コネクタ 104"/>
        <xdr:cNvSpPr>
          <a:spLocks/>
        </xdr:cNvSpPr>
      </xdr:nvSpPr>
      <xdr:spPr>
        <a:xfrm>
          <a:off x="1371600" y="2447925"/>
          <a:ext cx="1933575"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819150</xdr:colOff>
      <xdr:row>19</xdr:row>
      <xdr:rowOff>0</xdr:rowOff>
    </xdr:from>
    <xdr:to>
      <xdr:col>3</xdr:col>
      <xdr:colOff>19050</xdr:colOff>
      <xdr:row>19</xdr:row>
      <xdr:rowOff>0</xdr:rowOff>
    </xdr:to>
    <xdr:sp>
      <xdr:nvSpPr>
        <xdr:cNvPr id="13" name="直線矢印コネクタ 105"/>
        <xdr:cNvSpPr>
          <a:spLocks/>
        </xdr:cNvSpPr>
      </xdr:nvSpPr>
      <xdr:spPr>
        <a:xfrm>
          <a:off x="2200275" y="3324225"/>
          <a:ext cx="1104900"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819150</xdr:colOff>
      <xdr:row>24</xdr:row>
      <xdr:rowOff>0</xdr:rowOff>
    </xdr:from>
    <xdr:to>
      <xdr:col>3</xdr:col>
      <xdr:colOff>19050</xdr:colOff>
      <xdr:row>24</xdr:row>
      <xdr:rowOff>0</xdr:rowOff>
    </xdr:to>
    <xdr:sp>
      <xdr:nvSpPr>
        <xdr:cNvPr id="14" name="直線矢印コネクタ 106"/>
        <xdr:cNvSpPr>
          <a:spLocks/>
        </xdr:cNvSpPr>
      </xdr:nvSpPr>
      <xdr:spPr>
        <a:xfrm>
          <a:off x="2200275" y="4200525"/>
          <a:ext cx="1104900"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6</xdr:row>
      <xdr:rowOff>9525</xdr:rowOff>
    </xdr:from>
    <xdr:to>
      <xdr:col>8</xdr:col>
      <xdr:colOff>104775</xdr:colOff>
      <xdr:row>9</xdr:row>
      <xdr:rowOff>161925</xdr:rowOff>
    </xdr:to>
    <xdr:sp>
      <xdr:nvSpPr>
        <xdr:cNvPr id="15" name="左大かっこ 107"/>
        <xdr:cNvSpPr>
          <a:spLocks/>
        </xdr:cNvSpPr>
      </xdr:nvSpPr>
      <xdr:spPr>
        <a:xfrm flipH="1">
          <a:off x="9982200" y="1066800"/>
          <a:ext cx="76200" cy="666750"/>
        </a:xfrm>
        <a:prstGeom prst="leftBracket">
          <a:avLst>
            <a:gd name="adj" fmla="val -49305"/>
          </a:avLst>
        </a:prstGeom>
        <a:noFill/>
        <a:ln w="222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31</xdr:row>
      <xdr:rowOff>9525</xdr:rowOff>
    </xdr:from>
    <xdr:to>
      <xdr:col>6</xdr:col>
      <xdr:colOff>19050</xdr:colOff>
      <xdr:row>31</xdr:row>
      <xdr:rowOff>9525</xdr:rowOff>
    </xdr:to>
    <xdr:sp>
      <xdr:nvSpPr>
        <xdr:cNvPr id="16" name="直線矢印コネクタ 108"/>
        <xdr:cNvSpPr>
          <a:spLocks/>
        </xdr:cNvSpPr>
      </xdr:nvSpPr>
      <xdr:spPr>
        <a:xfrm flipV="1">
          <a:off x="6143625" y="5429250"/>
          <a:ext cx="971550"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36</xdr:row>
      <xdr:rowOff>9525</xdr:rowOff>
    </xdr:from>
    <xdr:to>
      <xdr:col>6</xdr:col>
      <xdr:colOff>19050</xdr:colOff>
      <xdr:row>36</xdr:row>
      <xdr:rowOff>9525</xdr:rowOff>
    </xdr:to>
    <xdr:sp>
      <xdr:nvSpPr>
        <xdr:cNvPr id="17" name="直線矢印コネクタ 109"/>
        <xdr:cNvSpPr>
          <a:spLocks/>
        </xdr:cNvSpPr>
      </xdr:nvSpPr>
      <xdr:spPr>
        <a:xfrm flipV="1">
          <a:off x="6143625" y="6305550"/>
          <a:ext cx="971550"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41</xdr:row>
      <xdr:rowOff>0</xdr:rowOff>
    </xdr:from>
    <xdr:to>
      <xdr:col>6</xdr:col>
      <xdr:colOff>19050</xdr:colOff>
      <xdr:row>41</xdr:row>
      <xdr:rowOff>0</xdr:rowOff>
    </xdr:to>
    <xdr:sp>
      <xdr:nvSpPr>
        <xdr:cNvPr id="18" name="直線矢印コネクタ 110"/>
        <xdr:cNvSpPr>
          <a:spLocks/>
        </xdr:cNvSpPr>
      </xdr:nvSpPr>
      <xdr:spPr>
        <a:xfrm flipV="1">
          <a:off x="6143625" y="7172325"/>
          <a:ext cx="971550"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29</xdr:row>
      <xdr:rowOff>0</xdr:rowOff>
    </xdr:from>
    <xdr:to>
      <xdr:col>8</xdr:col>
      <xdr:colOff>180975</xdr:colOff>
      <xdr:row>43</xdr:row>
      <xdr:rowOff>0</xdr:rowOff>
    </xdr:to>
    <xdr:sp>
      <xdr:nvSpPr>
        <xdr:cNvPr id="19" name="左大かっこ 111"/>
        <xdr:cNvSpPr>
          <a:spLocks/>
        </xdr:cNvSpPr>
      </xdr:nvSpPr>
      <xdr:spPr>
        <a:xfrm>
          <a:off x="10067925" y="5076825"/>
          <a:ext cx="66675" cy="2447925"/>
        </a:xfrm>
        <a:prstGeom prst="leftBracket">
          <a:avLst>
            <a:gd name="adj" fmla="val -49837"/>
          </a:avLst>
        </a:prstGeom>
        <a:noFill/>
        <a:ln w="222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29</xdr:row>
      <xdr:rowOff>9525</xdr:rowOff>
    </xdr:from>
    <xdr:to>
      <xdr:col>10</xdr:col>
      <xdr:colOff>85725</xdr:colOff>
      <xdr:row>43</xdr:row>
      <xdr:rowOff>9525</xdr:rowOff>
    </xdr:to>
    <xdr:sp>
      <xdr:nvSpPr>
        <xdr:cNvPr id="20" name="左大かっこ 112"/>
        <xdr:cNvSpPr>
          <a:spLocks/>
        </xdr:cNvSpPr>
      </xdr:nvSpPr>
      <xdr:spPr>
        <a:xfrm flipH="1">
          <a:off x="11601450" y="5086350"/>
          <a:ext cx="76200" cy="2447925"/>
        </a:xfrm>
        <a:prstGeom prst="leftBracket">
          <a:avLst>
            <a:gd name="adj" fmla="val -49800"/>
          </a:avLst>
        </a:prstGeom>
        <a:noFill/>
        <a:ln w="222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2</xdr:col>
      <xdr:colOff>828675</xdr:colOff>
      <xdr:row>30</xdr:row>
      <xdr:rowOff>171450</xdr:rowOff>
    </xdr:from>
    <xdr:to>
      <xdr:col>3</xdr:col>
      <xdr:colOff>0</xdr:colOff>
      <xdr:row>31</xdr:row>
      <xdr:rowOff>0</xdr:rowOff>
    </xdr:to>
    <xdr:sp>
      <xdr:nvSpPr>
        <xdr:cNvPr id="21" name="直線矢印コネクタ 113"/>
        <xdr:cNvSpPr>
          <a:spLocks/>
        </xdr:cNvSpPr>
      </xdr:nvSpPr>
      <xdr:spPr>
        <a:xfrm flipV="1">
          <a:off x="2209800" y="5419725"/>
          <a:ext cx="1076325"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819150</xdr:colOff>
      <xdr:row>36</xdr:row>
      <xdr:rowOff>0</xdr:rowOff>
    </xdr:from>
    <xdr:to>
      <xdr:col>3</xdr:col>
      <xdr:colOff>19050</xdr:colOff>
      <xdr:row>36</xdr:row>
      <xdr:rowOff>0</xdr:rowOff>
    </xdr:to>
    <xdr:sp>
      <xdr:nvSpPr>
        <xdr:cNvPr id="22" name="直線矢印コネクタ 114"/>
        <xdr:cNvSpPr>
          <a:spLocks/>
        </xdr:cNvSpPr>
      </xdr:nvSpPr>
      <xdr:spPr>
        <a:xfrm>
          <a:off x="2200275" y="6296025"/>
          <a:ext cx="1104900"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819150</xdr:colOff>
      <xdr:row>41</xdr:row>
      <xdr:rowOff>0</xdr:rowOff>
    </xdr:from>
    <xdr:to>
      <xdr:col>3</xdr:col>
      <xdr:colOff>19050</xdr:colOff>
      <xdr:row>41</xdr:row>
      <xdr:rowOff>0</xdr:rowOff>
    </xdr:to>
    <xdr:sp>
      <xdr:nvSpPr>
        <xdr:cNvPr id="23" name="直線矢印コネクタ 115"/>
        <xdr:cNvSpPr>
          <a:spLocks/>
        </xdr:cNvSpPr>
      </xdr:nvSpPr>
      <xdr:spPr>
        <a:xfrm>
          <a:off x="2200275" y="7172325"/>
          <a:ext cx="1104900"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xdr:row>
      <xdr:rowOff>0</xdr:rowOff>
    </xdr:from>
    <xdr:to>
      <xdr:col>4</xdr:col>
      <xdr:colOff>0</xdr:colOff>
      <xdr:row>3</xdr:row>
      <xdr:rowOff>0</xdr:rowOff>
    </xdr:to>
    <xdr:sp>
      <xdr:nvSpPr>
        <xdr:cNvPr id="1" name="直線矢印コネクタ 1"/>
        <xdr:cNvSpPr>
          <a:spLocks/>
        </xdr:cNvSpPr>
      </xdr:nvSpPr>
      <xdr:spPr>
        <a:xfrm>
          <a:off x="1352550" y="638175"/>
          <a:ext cx="82867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8</xdr:row>
      <xdr:rowOff>0</xdr:rowOff>
    </xdr:from>
    <xdr:to>
      <xdr:col>4</xdr:col>
      <xdr:colOff>0</xdr:colOff>
      <xdr:row>8</xdr:row>
      <xdr:rowOff>0</xdr:rowOff>
    </xdr:to>
    <xdr:sp>
      <xdr:nvSpPr>
        <xdr:cNvPr id="2" name="直線矢印コネクタ 2"/>
        <xdr:cNvSpPr>
          <a:spLocks/>
        </xdr:cNvSpPr>
      </xdr:nvSpPr>
      <xdr:spPr>
        <a:xfrm>
          <a:off x="1352550" y="1781175"/>
          <a:ext cx="82867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13</xdr:row>
      <xdr:rowOff>0</xdr:rowOff>
    </xdr:from>
    <xdr:to>
      <xdr:col>4</xdr:col>
      <xdr:colOff>0</xdr:colOff>
      <xdr:row>13</xdr:row>
      <xdr:rowOff>0</xdr:rowOff>
    </xdr:to>
    <xdr:sp>
      <xdr:nvSpPr>
        <xdr:cNvPr id="3" name="直線矢印コネクタ 3"/>
        <xdr:cNvSpPr>
          <a:spLocks/>
        </xdr:cNvSpPr>
      </xdr:nvSpPr>
      <xdr:spPr>
        <a:xfrm>
          <a:off x="1352550" y="2924175"/>
          <a:ext cx="82867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7</xdr:col>
      <xdr:colOff>0</xdr:colOff>
      <xdr:row>3</xdr:row>
      <xdr:rowOff>0</xdr:rowOff>
    </xdr:to>
    <xdr:sp>
      <xdr:nvSpPr>
        <xdr:cNvPr id="4" name="直線矢印コネクタ 4"/>
        <xdr:cNvSpPr>
          <a:spLocks/>
        </xdr:cNvSpPr>
      </xdr:nvSpPr>
      <xdr:spPr>
        <a:xfrm>
          <a:off x="4295775" y="638175"/>
          <a:ext cx="685800"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8</xdr:row>
      <xdr:rowOff>0</xdr:rowOff>
    </xdr:from>
    <xdr:to>
      <xdr:col>7</xdr:col>
      <xdr:colOff>0</xdr:colOff>
      <xdr:row>8</xdr:row>
      <xdr:rowOff>0</xdr:rowOff>
    </xdr:to>
    <xdr:sp>
      <xdr:nvSpPr>
        <xdr:cNvPr id="5" name="直線矢印コネクタ 5"/>
        <xdr:cNvSpPr>
          <a:spLocks/>
        </xdr:cNvSpPr>
      </xdr:nvSpPr>
      <xdr:spPr>
        <a:xfrm>
          <a:off x="4295775" y="1781175"/>
          <a:ext cx="685800"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13</xdr:row>
      <xdr:rowOff>0</xdr:rowOff>
    </xdr:from>
    <xdr:to>
      <xdr:col>7</xdr:col>
      <xdr:colOff>0</xdr:colOff>
      <xdr:row>13</xdr:row>
      <xdr:rowOff>0</xdr:rowOff>
    </xdr:to>
    <xdr:sp>
      <xdr:nvSpPr>
        <xdr:cNvPr id="6" name="直線矢印コネクタ 6"/>
        <xdr:cNvSpPr>
          <a:spLocks/>
        </xdr:cNvSpPr>
      </xdr:nvSpPr>
      <xdr:spPr>
        <a:xfrm>
          <a:off x="4295775" y="2924175"/>
          <a:ext cx="685800"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X208"/>
  <sheetViews>
    <sheetView tabSelected="1" view="pageLayout" zoomScale="70" zoomScaleNormal="75" zoomScaleSheetLayoutView="100" zoomScalePageLayoutView="70" workbookViewId="0" topLeftCell="A25">
      <selection activeCell="A56" sqref="A56:AX56"/>
    </sheetView>
  </sheetViews>
  <sheetFormatPr defaultColWidth="9.00390625" defaultRowHeight="13.5"/>
  <cols>
    <col min="1" max="50" width="2.625" style="0" customWidth="1"/>
    <col min="51" max="57" width="2.25390625" style="0" customWidth="1"/>
  </cols>
  <sheetData>
    <row r="1" spans="42:49" ht="23.25" customHeight="1">
      <c r="AP1" s="461"/>
      <c r="AQ1" s="461"/>
      <c r="AR1" s="461"/>
      <c r="AS1" s="461"/>
      <c r="AT1" s="461"/>
      <c r="AU1" s="461"/>
      <c r="AV1" s="461"/>
      <c r="AW1" s="5"/>
    </row>
    <row r="2" spans="36:50" ht="21.75" customHeight="1" thickBot="1">
      <c r="AJ2" s="462" t="s">
        <v>0</v>
      </c>
      <c r="AK2" s="462"/>
      <c r="AL2" s="462"/>
      <c r="AM2" s="462"/>
      <c r="AN2" s="462"/>
      <c r="AO2" s="462"/>
      <c r="AP2" s="462"/>
      <c r="AQ2" s="463" t="s">
        <v>316</v>
      </c>
      <c r="AR2" s="462"/>
      <c r="AS2" s="462"/>
      <c r="AT2" s="462"/>
      <c r="AU2" s="462"/>
      <c r="AV2" s="462"/>
      <c r="AW2" s="462"/>
      <c r="AX2" s="462"/>
    </row>
    <row r="3" spans="1:50" ht="21" customHeight="1" thickBot="1">
      <c r="A3" s="112" t="s">
        <v>86</v>
      </c>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4" t="s">
        <v>98</v>
      </c>
      <c r="AP3" s="113"/>
      <c r="AQ3" s="113"/>
      <c r="AR3" s="113"/>
      <c r="AS3" s="113"/>
      <c r="AT3" s="113"/>
      <c r="AU3" s="113"/>
      <c r="AV3" s="113"/>
      <c r="AW3" s="113"/>
      <c r="AX3" s="115"/>
    </row>
    <row r="4" spans="1:50" ht="24.75" customHeight="1">
      <c r="A4" s="459" t="s">
        <v>42</v>
      </c>
      <c r="B4" s="460"/>
      <c r="C4" s="460"/>
      <c r="D4" s="460"/>
      <c r="E4" s="460"/>
      <c r="F4" s="460"/>
      <c r="G4" s="466" t="s">
        <v>102</v>
      </c>
      <c r="H4" s="467"/>
      <c r="I4" s="467"/>
      <c r="J4" s="467"/>
      <c r="K4" s="467"/>
      <c r="L4" s="467"/>
      <c r="M4" s="467"/>
      <c r="N4" s="467"/>
      <c r="O4" s="467"/>
      <c r="P4" s="467"/>
      <c r="Q4" s="467"/>
      <c r="R4" s="467"/>
      <c r="S4" s="467"/>
      <c r="T4" s="467"/>
      <c r="U4" s="467"/>
      <c r="V4" s="467"/>
      <c r="W4" s="467"/>
      <c r="X4" s="467"/>
      <c r="Y4" s="473" t="s">
        <v>1</v>
      </c>
      <c r="Z4" s="443"/>
      <c r="AA4" s="443"/>
      <c r="AB4" s="443"/>
      <c r="AC4" s="443"/>
      <c r="AD4" s="444"/>
      <c r="AE4" s="442" t="s">
        <v>99</v>
      </c>
      <c r="AF4" s="443"/>
      <c r="AG4" s="443"/>
      <c r="AH4" s="443"/>
      <c r="AI4" s="443"/>
      <c r="AJ4" s="443"/>
      <c r="AK4" s="443"/>
      <c r="AL4" s="443"/>
      <c r="AM4" s="443"/>
      <c r="AN4" s="443"/>
      <c r="AO4" s="443"/>
      <c r="AP4" s="444"/>
      <c r="AQ4" s="445" t="s">
        <v>2</v>
      </c>
      <c r="AR4" s="443"/>
      <c r="AS4" s="443"/>
      <c r="AT4" s="443"/>
      <c r="AU4" s="443"/>
      <c r="AV4" s="443"/>
      <c r="AW4" s="443"/>
      <c r="AX4" s="446"/>
    </row>
    <row r="5" spans="1:50" ht="30" customHeight="1">
      <c r="A5" s="447" t="s">
        <v>43</v>
      </c>
      <c r="B5" s="448"/>
      <c r="C5" s="448"/>
      <c r="D5" s="448"/>
      <c r="E5" s="448"/>
      <c r="F5" s="449"/>
      <c r="G5" s="450" t="s">
        <v>314</v>
      </c>
      <c r="H5" s="451"/>
      <c r="I5" s="451"/>
      <c r="J5" s="451"/>
      <c r="K5" s="451"/>
      <c r="L5" s="451"/>
      <c r="M5" s="451"/>
      <c r="N5" s="451"/>
      <c r="O5" s="451"/>
      <c r="P5" s="451"/>
      <c r="Q5" s="451"/>
      <c r="R5" s="451"/>
      <c r="S5" s="451"/>
      <c r="T5" s="451"/>
      <c r="U5" s="451"/>
      <c r="V5" s="425"/>
      <c r="W5" s="425"/>
      <c r="X5" s="425"/>
      <c r="Y5" s="452" t="s">
        <v>3</v>
      </c>
      <c r="Z5" s="453"/>
      <c r="AA5" s="453"/>
      <c r="AB5" s="453"/>
      <c r="AC5" s="453"/>
      <c r="AD5" s="454"/>
      <c r="AE5" s="455" t="s">
        <v>100</v>
      </c>
      <c r="AF5" s="453"/>
      <c r="AG5" s="453"/>
      <c r="AH5" s="453"/>
      <c r="AI5" s="453"/>
      <c r="AJ5" s="453"/>
      <c r="AK5" s="453"/>
      <c r="AL5" s="453"/>
      <c r="AM5" s="453"/>
      <c r="AN5" s="453"/>
      <c r="AO5" s="453"/>
      <c r="AP5" s="454"/>
      <c r="AQ5" s="456" t="s">
        <v>317</v>
      </c>
      <c r="AR5" s="457"/>
      <c r="AS5" s="457"/>
      <c r="AT5" s="457"/>
      <c r="AU5" s="457"/>
      <c r="AV5" s="457"/>
      <c r="AW5" s="457"/>
      <c r="AX5" s="458"/>
    </row>
    <row r="6" spans="1:50" ht="30" customHeight="1">
      <c r="A6" s="440" t="s">
        <v>4</v>
      </c>
      <c r="B6" s="441"/>
      <c r="C6" s="441"/>
      <c r="D6" s="441"/>
      <c r="E6" s="441"/>
      <c r="F6" s="441"/>
      <c r="G6" s="424" t="s">
        <v>103</v>
      </c>
      <c r="H6" s="425"/>
      <c r="I6" s="425"/>
      <c r="J6" s="425"/>
      <c r="K6" s="425"/>
      <c r="L6" s="425"/>
      <c r="M6" s="425"/>
      <c r="N6" s="425"/>
      <c r="O6" s="425"/>
      <c r="P6" s="425"/>
      <c r="Q6" s="425"/>
      <c r="R6" s="425"/>
      <c r="S6" s="425"/>
      <c r="T6" s="425"/>
      <c r="U6" s="425"/>
      <c r="V6" s="425"/>
      <c r="W6" s="425"/>
      <c r="X6" s="425"/>
      <c r="Y6" s="426" t="s">
        <v>88</v>
      </c>
      <c r="Z6" s="427"/>
      <c r="AA6" s="427"/>
      <c r="AB6" s="427"/>
      <c r="AC6" s="427"/>
      <c r="AD6" s="428"/>
      <c r="AE6" s="429" t="s">
        <v>308</v>
      </c>
      <c r="AF6" s="430"/>
      <c r="AG6" s="430"/>
      <c r="AH6" s="430"/>
      <c r="AI6" s="430"/>
      <c r="AJ6" s="430"/>
      <c r="AK6" s="430"/>
      <c r="AL6" s="430"/>
      <c r="AM6" s="430"/>
      <c r="AN6" s="430"/>
      <c r="AO6" s="430"/>
      <c r="AP6" s="430"/>
      <c r="AQ6" s="74"/>
      <c r="AR6" s="74"/>
      <c r="AS6" s="74"/>
      <c r="AT6" s="74"/>
      <c r="AU6" s="74"/>
      <c r="AV6" s="74"/>
      <c r="AW6" s="74"/>
      <c r="AX6" s="431"/>
    </row>
    <row r="7" spans="1:50" ht="60" customHeight="1">
      <c r="A7" s="432" t="s">
        <v>35</v>
      </c>
      <c r="B7" s="433"/>
      <c r="C7" s="433"/>
      <c r="D7" s="433"/>
      <c r="E7" s="433"/>
      <c r="F7" s="433"/>
      <c r="G7" s="434" t="s">
        <v>104</v>
      </c>
      <c r="H7" s="435"/>
      <c r="I7" s="435"/>
      <c r="J7" s="435"/>
      <c r="K7" s="435"/>
      <c r="L7" s="435"/>
      <c r="M7" s="435"/>
      <c r="N7" s="435"/>
      <c r="O7" s="435"/>
      <c r="P7" s="435"/>
      <c r="Q7" s="435"/>
      <c r="R7" s="435"/>
      <c r="S7" s="435"/>
      <c r="T7" s="435"/>
      <c r="U7" s="435"/>
      <c r="V7" s="436"/>
      <c r="W7" s="436"/>
      <c r="X7" s="436"/>
      <c r="Y7" s="437" t="s">
        <v>5</v>
      </c>
      <c r="Z7" s="163"/>
      <c r="AA7" s="163"/>
      <c r="AB7" s="163"/>
      <c r="AC7" s="163"/>
      <c r="AD7" s="164"/>
      <c r="AE7" s="438" t="s">
        <v>108</v>
      </c>
      <c r="AF7" s="338"/>
      <c r="AG7" s="338"/>
      <c r="AH7" s="338"/>
      <c r="AI7" s="338"/>
      <c r="AJ7" s="338"/>
      <c r="AK7" s="338"/>
      <c r="AL7" s="338"/>
      <c r="AM7" s="338"/>
      <c r="AN7" s="338"/>
      <c r="AO7" s="338"/>
      <c r="AP7" s="338"/>
      <c r="AQ7" s="338"/>
      <c r="AR7" s="338"/>
      <c r="AS7" s="338"/>
      <c r="AT7" s="338"/>
      <c r="AU7" s="338"/>
      <c r="AV7" s="338"/>
      <c r="AW7" s="338"/>
      <c r="AX7" s="439"/>
    </row>
    <row r="8" spans="1:50" ht="103.5" customHeight="1">
      <c r="A8" s="418" t="s">
        <v>36</v>
      </c>
      <c r="B8" s="419"/>
      <c r="C8" s="419"/>
      <c r="D8" s="419"/>
      <c r="E8" s="419"/>
      <c r="F8" s="419"/>
      <c r="G8" s="420" t="s">
        <v>112</v>
      </c>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2"/>
    </row>
    <row r="9" spans="1:50" ht="107.25" customHeight="1">
      <c r="A9" s="418" t="s">
        <v>52</v>
      </c>
      <c r="B9" s="419"/>
      <c r="C9" s="419"/>
      <c r="D9" s="419"/>
      <c r="E9" s="419"/>
      <c r="F9" s="419"/>
      <c r="G9" s="420" t="s">
        <v>113</v>
      </c>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2"/>
    </row>
    <row r="10" spans="1:50" ht="29.25" customHeight="1">
      <c r="A10" s="418" t="s">
        <v>6</v>
      </c>
      <c r="B10" s="419"/>
      <c r="C10" s="419"/>
      <c r="D10" s="419"/>
      <c r="E10" s="419"/>
      <c r="F10" s="423"/>
      <c r="G10" s="420" t="s">
        <v>105</v>
      </c>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2"/>
    </row>
    <row r="11" spans="1:50" ht="21" customHeight="1">
      <c r="A11" s="404" t="s">
        <v>37</v>
      </c>
      <c r="B11" s="405"/>
      <c r="C11" s="405"/>
      <c r="D11" s="405"/>
      <c r="E11" s="405"/>
      <c r="F11" s="406"/>
      <c r="G11" s="413"/>
      <c r="H11" s="414"/>
      <c r="I11" s="414"/>
      <c r="J11" s="414"/>
      <c r="K11" s="414"/>
      <c r="L11" s="414"/>
      <c r="M11" s="414"/>
      <c r="N11" s="414"/>
      <c r="O11" s="414"/>
      <c r="P11" s="161" t="s">
        <v>89</v>
      </c>
      <c r="Q11" s="159"/>
      <c r="R11" s="159"/>
      <c r="S11" s="159"/>
      <c r="T11" s="159"/>
      <c r="U11" s="159"/>
      <c r="V11" s="160"/>
      <c r="W11" s="161" t="s">
        <v>90</v>
      </c>
      <c r="X11" s="159"/>
      <c r="Y11" s="159"/>
      <c r="Z11" s="159"/>
      <c r="AA11" s="159"/>
      <c r="AB11" s="159"/>
      <c r="AC11" s="160"/>
      <c r="AD11" s="161" t="s">
        <v>91</v>
      </c>
      <c r="AE11" s="159"/>
      <c r="AF11" s="159"/>
      <c r="AG11" s="159"/>
      <c r="AH11" s="159"/>
      <c r="AI11" s="159"/>
      <c r="AJ11" s="160"/>
      <c r="AK11" s="161" t="s">
        <v>92</v>
      </c>
      <c r="AL11" s="159"/>
      <c r="AM11" s="159"/>
      <c r="AN11" s="159"/>
      <c r="AO11" s="159"/>
      <c r="AP11" s="159"/>
      <c r="AQ11" s="160"/>
      <c r="AR11" s="161" t="s">
        <v>93</v>
      </c>
      <c r="AS11" s="159"/>
      <c r="AT11" s="159"/>
      <c r="AU11" s="159"/>
      <c r="AV11" s="159"/>
      <c r="AW11" s="159"/>
      <c r="AX11" s="392"/>
    </row>
    <row r="12" spans="1:50" ht="21" customHeight="1">
      <c r="A12" s="407"/>
      <c r="B12" s="408"/>
      <c r="C12" s="408"/>
      <c r="D12" s="408"/>
      <c r="E12" s="408"/>
      <c r="F12" s="409"/>
      <c r="G12" s="393" t="s">
        <v>7</v>
      </c>
      <c r="H12" s="394"/>
      <c r="I12" s="399" t="s">
        <v>8</v>
      </c>
      <c r="J12" s="400"/>
      <c r="K12" s="400"/>
      <c r="L12" s="400"/>
      <c r="M12" s="400"/>
      <c r="N12" s="400"/>
      <c r="O12" s="401"/>
      <c r="P12" s="402">
        <v>68</v>
      </c>
      <c r="Q12" s="402"/>
      <c r="R12" s="402"/>
      <c r="S12" s="402"/>
      <c r="T12" s="402"/>
      <c r="U12" s="402"/>
      <c r="V12" s="402"/>
      <c r="W12" s="402">
        <v>55</v>
      </c>
      <c r="X12" s="402"/>
      <c r="Y12" s="402"/>
      <c r="Z12" s="402"/>
      <c r="AA12" s="402"/>
      <c r="AB12" s="402"/>
      <c r="AC12" s="402"/>
      <c r="AD12" s="402">
        <v>50</v>
      </c>
      <c r="AE12" s="402"/>
      <c r="AF12" s="402"/>
      <c r="AG12" s="402"/>
      <c r="AH12" s="402"/>
      <c r="AI12" s="402"/>
      <c r="AJ12" s="402"/>
      <c r="AK12" s="402">
        <v>88</v>
      </c>
      <c r="AL12" s="402"/>
      <c r="AM12" s="402"/>
      <c r="AN12" s="402"/>
      <c r="AO12" s="402"/>
      <c r="AP12" s="402"/>
      <c r="AQ12" s="402"/>
      <c r="AR12" s="402">
        <v>86</v>
      </c>
      <c r="AS12" s="402"/>
      <c r="AT12" s="402"/>
      <c r="AU12" s="402"/>
      <c r="AV12" s="402"/>
      <c r="AW12" s="402"/>
      <c r="AX12" s="403"/>
    </row>
    <row r="13" spans="1:50" ht="21" customHeight="1">
      <c r="A13" s="407"/>
      <c r="B13" s="408"/>
      <c r="C13" s="408"/>
      <c r="D13" s="408"/>
      <c r="E13" s="408"/>
      <c r="F13" s="409"/>
      <c r="G13" s="395"/>
      <c r="H13" s="396"/>
      <c r="I13" s="388" t="s">
        <v>9</v>
      </c>
      <c r="J13" s="389"/>
      <c r="K13" s="389"/>
      <c r="L13" s="389"/>
      <c r="M13" s="389"/>
      <c r="N13" s="389"/>
      <c r="O13" s="390"/>
      <c r="P13" s="391">
        <v>0</v>
      </c>
      <c r="Q13" s="391"/>
      <c r="R13" s="391"/>
      <c r="S13" s="391"/>
      <c r="T13" s="391"/>
      <c r="U13" s="391"/>
      <c r="V13" s="391"/>
      <c r="W13" s="391">
        <v>0</v>
      </c>
      <c r="X13" s="391"/>
      <c r="Y13" s="391"/>
      <c r="Z13" s="391"/>
      <c r="AA13" s="391"/>
      <c r="AB13" s="391"/>
      <c r="AC13" s="391"/>
      <c r="AD13" s="391">
        <v>0</v>
      </c>
      <c r="AE13" s="391"/>
      <c r="AF13" s="391"/>
      <c r="AG13" s="391"/>
      <c r="AH13" s="391"/>
      <c r="AI13" s="391"/>
      <c r="AJ13" s="391"/>
      <c r="AK13" s="391">
        <v>0</v>
      </c>
      <c r="AL13" s="391"/>
      <c r="AM13" s="391"/>
      <c r="AN13" s="391"/>
      <c r="AO13" s="391"/>
      <c r="AP13" s="391"/>
      <c r="AQ13" s="391"/>
      <c r="AR13" s="386"/>
      <c r="AS13" s="386"/>
      <c r="AT13" s="386"/>
      <c r="AU13" s="386"/>
      <c r="AV13" s="386"/>
      <c r="AW13" s="386"/>
      <c r="AX13" s="387"/>
    </row>
    <row r="14" spans="1:50" ht="24.75" customHeight="1">
      <c r="A14" s="407"/>
      <c r="B14" s="408"/>
      <c r="C14" s="408"/>
      <c r="D14" s="408"/>
      <c r="E14" s="408"/>
      <c r="F14" s="409"/>
      <c r="G14" s="395"/>
      <c r="H14" s="396"/>
      <c r="I14" s="388" t="s">
        <v>10</v>
      </c>
      <c r="J14" s="389"/>
      <c r="K14" s="389"/>
      <c r="L14" s="389"/>
      <c r="M14" s="389"/>
      <c r="N14" s="389"/>
      <c r="O14" s="390"/>
      <c r="P14" s="391">
        <v>0</v>
      </c>
      <c r="Q14" s="391"/>
      <c r="R14" s="391"/>
      <c r="S14" s="391"/>
      <c r="T14" s="391"/>
      <c r="U14" s="391"/>
      <c r="V14" s="391"/>
      <c r="W14" s="391">
        <v>0</v>
      </c>
      <c r="X14" s="391"/>
      <c r="Y14" s="391"/>
      <c r="Z14" s="391"/>
      <c r="AA14" s="391"/>
      <c r="AB14" s="391"/>
      <c r="AC14" s="391"/>
      <c r="AD14" s="391">
        <v>0</v>
      </c>
      <c r="AE14" s="391"/>
      <c r="AF14" s="391"/>
      <c r="AG14" s="391"/>
      <c r="AH14" s="391"/>
      <c r="AI14" s="391"/>
      <c r="AJ14" s="391"/>
      <c r="AK14" s="391">
        <v>0</v>
      </c>
      <c r="AL14" s="391"/>
      <c r="AM14" s="391"/>
      <c r="AN14" s="391"/>
      <c r="AO14" s="391"/>
      <c r="AP14" s="391"/>
      <c r="AQ14" s="391"/>
      <c r="AR14" s="386"/>
      <c r="AS14" s="386"/>
      <c r="AT14" s="386"/>
      <c r="AU14" s="386"/>
      <c r="AV14" s="386"/>
      <c r="AW14" s="386"/>
      <c r="AX14" s="387"/>
    </row>
    <row r="15" spans="1:50" ht="24.75" customHeight="1">
      <c r="A15" s="407"/>
      <c r="B15" s="408"/>
      <c r="C15" s="408"/>
      <c r="D15" s="408"/>
      <c r="E15" s="408"/>
      <c r="F15" s="409"/>
      <c r="G15" s="397"/>
      <c r="H15" s="398"/>
      <c r="I15" s="415" t="s">
        <v>23</v>
      </c>
      <c r="J15" s="416"/>
      <c r="K15" s="416"/>
      <c r="L15" s="416"/>
      <c r="M15" s="416"/>
      <c r="N15" s="416"/>
      <c r="O15" s="417"/>
      <c r="P15" s="384">
        <v>68</v>
      </c>
      <c r="Q15" s="384"/>
      <c r="R15" s="384"/>
      <c r="S15" s="384"/>
      <c r="T15" s="384"/>
      <c r="U15" s="384"/>
      <c r="V15" s="384"/>
      <c r="W15" s="384">
        <v>55</v>
      </c>
      <c r="X15" s="384"/>
      <c r="Y15" s="384"/>
      <c r="Z15" s="384"/>
      <c r="AA15" s="384"/>
      <c r="AB15" s="384"/>
      <c r="AC15" s="384"/>
      <c r="AD15" s="384">
        <v>50</v>
      </c>
      <c r="AE15" s="384"/>
      <c r="AF15" s="384"/>
      <c r="AG15" s="384"/>
      <c r="AH15" s="384"/>
      <c r="AI15" s="384"/>
      <c r="AJ15" s="384"/>
      <c r="AK15" s="384">
        <v>88</v>
      </c>
      <c r="AL15" s="384"/>
      <c r="AM15" s="384"/>
      <c r="AN15" s="384"/>
      <c r="AO15" s="384"/>
      <c r="AP15" s="384"/>
      <c r="AQ15" s="384"/>
      <c r="AR15" s="384">
        <v>86</v>
      </c>
      <c r="AS15" s="384"/>
      <c r="AT15" s="384"/>
      <c r="AU15" s="384"/>
      <c r="AV15" s="384"/>
      <c r="AW15" s="384"/>
      <c r="AX15" s="385"/>
    </row>
    <row r="16" spans="1:50" ht="24.75" customHeight="1">
      <c r="A16" s="407"/>
      <c r="B16" s="408"/>
      <c r="C16" s="408"/>
      <c r="D16" s="408"/>
      <c r="E16" s="408"/>
      <c r="F16" s="409"/>
      <c r="G16" s="382" t="s">
        <v>11</v>
      </c>
      <c r="H16" s="383"/>
      <c r="I16" s="383"/>
      <c r="J16" s="383"/>
      <c r="K16" s="383"/>
      <c r="L16" s="383"/>
      <c r="M16" s="383"/>
      <c r="N16" s="383"/>
      <c r="O16" s="383"/>
      <c r="P16" s="378">
        <v>65</v>
      </c>
      <c r="Q16" s="378"/>
      <c r="R16" s="378"/>
      <c r="S16" s="378"/>
      <c r="T16" s="378"/>
      <c r="U16" s="378"/>
      <c r="V16" s="378"/>
      <c r="W16" s="378">
        <v>50</v>
      </c>
      <c r="X16" s="378"/>
      <c r="Y16" s="378"/>
      <c r="Z16" s="378"/>
      <c r="AA16" s="378"/>
      <c r="AB16" s="378"/>
      <c r="AC16" s="378"/>
      <c r="AD16" s="378">
        <v>41</v>
      </c>
      <c r="AE16" s="378"/>
      <c r="AF16" s="378"/>
      <c r="AG16" s="378"/>
      <c r="AH16" s="378"/>
      <c r="AI16" s="378"/>
      <c r="AJ16" s="378"/>
      <c r="AK16" s="380"/>
      <c r="AL16" s="380"/>
      <c r="AM16" s="380"/>
      <c r="AN16" s="380"/>
      <c r="AO16" s="380"/>
      <c r="AP16" s="380"/>
      <c r="AQ16" s="380"/>
      <c r="AR16" s="380"/>
      <c r="AS16" s="380"/>
      <c r="AT16" s="380"/>
      <c r="AU16" s="380"/>
      <c r="AV16" s="380"/>
      <c r="AW16" s="380"/>
      <c r="AX16" s="381"/>
    </row>
    <row r="17" spans="1:50" ht="24.75" customHeight="1">
      <c r="A17" s="410"/>
      <c r="B17" s="411"/>
      <c r="C17" s="411"/>
      <c r="D17" s="411"/>
      <c r="E17" s="411"/>
      <c r="F17" s="412"/>
      <c r="G17" s="382" t="s">
        <v>12</v>
      </c>
      <c r="H17" s="383"/>
      <c r="I17" s="383"/>
      <c r="J17" s="383"/>
      <c r="K17" s="383"/>
      <c r="L17" s="383"/>
      <c r="M17" s="383"/>
      <c r="N17" s="383"/>
      <c r="O17" s="383"/>
      <c r="P17" s="378">
        <v>95</v>
      </c>
      <c r="Q17" s="378"/>
      <c r="R17" s="378"/>
      <c r="S17" s="378"/>
      <c r="T17" s="378"/>
      <c r="U17" s="378"/>
      <c r="V17" s="378"/>
      <c r="W17" s="378">
        <v>93</v>
      </c>
      <c r="X17" s="378"/>
      <c r="Y17" s="378"/>
      <c r="Z17" s="378"/>
      <c r="AA17" s="378"/>
      <c r="AB17" s="378"/>
      <c r="AC17" s="378"/>
      <c r="AD17" s="378">
        <v>82</v>
      </c>
      <c r="AE17" s="378"/>
      <c r="AF17" s="378"/>
      <c r="AG17" s="378"/>
      <c r="AH17" s="378"/>
      <c r="AI17" s="378"/>
      <c r="AJ17" s="378"/>
      <c r="AK17" s="380"/>
      <c r="AL17" s="380"/>
      <c r="AM17" s="380"/>
      <c r="AN17" s="380"/>
      <c r="AO17" s="380"/>
      <c r="AP17" s="380"/>
      <c r="AQ17" s="380"/>
      <c r="AR17" s="380"/>
      <c r="AS17" s="380"/>
      <c r="AT17" s="380"/>
      <c r="AU17" s="380"/>
      <c r="AV17" s="380"/>
      <c r="AW17" s="380"/>
      <c r="AX17" s="381"/>
    </row>
    <row r="18" spans="1:50" ht="31.5" customHeight="1">
      <c r="A18" s="359" t="s">
        <v>14</v>
      </c>
      <c r="B18" s="360"/>
      <c r="C18" s="360"/>
      <c r="D18" s="360"/>
      <c r="E18" s="360"/>
      <c r="F18" s="361"/>
      <c r="G18" s="352" t="s">
        <v>56</v>
      </c>
      <c r="H18" s="159"/>
      <c r="I18" s="159"/>
      <c r="J18" s="159"/>
      <c r="K18" s="159"/>
      <c r="L18" s="159"/>
      <c r="M18" s="159"/>
      <c r="N18" s="159"/>
      <c r="O18" s="159"/>
      <c r="P18" s="159"/>
      <c r="Q18" s="159"/>
      <c r="R18" s="159"/>
      <c r="S18" s="159"/>
      <c r="T18" s="159"/>
      <c r="U18" s="159"/>
      <c r="V18" s="159"/>
      <c r="W18" s="159"/>
      <c r="X18" s="160"/>
      <c r="Y18" s="353"/>
      <c r="Z18" s="354"/>
      <c r="AA18" s="355"/>
      <c r="AB18" s="161" t="s">
        <v>13</v>
      </c>
      <c r="AC18" s="159"/>
      <c r="AD18" s="160"/>
      <c r="AE18" s="149" t="s">
        <v>89</v>
      </c>
      <c r="AF18" s="149"/>
      <c r="AG18" s="149"/>
      <c r="AH18" s="149"/>
      <c r="AI18" s="149"/>
      <c r="AJ18" s="149" t="s">
        <v>90</v>
      </c>
      <c r="AK18" s="149"/>
      <c r="AL18" s="149"/>
      <c r="AM18" s="149"/>
      <c r="AN18" s="149"/>
      <c r="AO18" s="149" t="s">
        <v>91</v>
      </c>
      <c r="AP18" s="149"/>
      <c r="AQ18" s="149"/>
      <c r="AR18" s="149"/>
      <c r="AS18" s="149"/>
      <c r="AT18" s="366" t="s">
        <v>101</v>
      </c>
      <c r="AU18" s="149"/>
      <c r="AV18" s="149"/>
      <c r="AW18" s="149"/>
      <c r="AX18" s="367"/>
    </row>
    <row r="19" spans="1:50" ht="49.5" customHeight="1">
      <c r="A19" s="362"/>
      <c r="B19" s="360"/>
      <c r="C19" s="360"/>
      <c r="D19" s="360"/>
      <c r="E19" s="360"/>
      <c r="F19" s="361"/>
      <c r="G19" s="327" t="s">
        <v>114</v>
      </c>
      <c r="H19" s="368"/>
      <c r="I19" s="368"/>
      <c r="J19" s="368"/>
      <c r="K19" s="368"/>
      <c r="L19" s="368"/>
      <c r="M19" s="368"/>
      <c r="N19" s="368"/>
      <c r="O19" s="368"/>
      <c r="P19" s="368"/>
      <c r="Q19" s="368"/>
      <c r="R19" s="368"/>
      <c r="S19" s="368"/>
      <c r="T19" s="368"/>
      <c r="U19" s="368"/>
      <c r="V19" s="368"/>
      <c r="W19" s="368"/>
      <c r="X19" s="369"/>
      <c r="Y19" s="373" t="s">
        <v>15</v>
      </c>
      <c r="Z19" s="374"/>
      <c r="AA19" s="375"/>
      <c r="AB19" s="376"/>
      <c r="AC19" s="376"/>
      <c r="AD19" s="376"/>
      <c r="AE19" s="377" t="s">
        <v>302</v>
      </c>
      <c r="AF19" s="378"/>
      <c r="AG19" s="378"/>
      <c r="AH19" s="378"/>
      <c r="AI19" s="378"/>
      <c r="AJ19" s="377" t="s">
        <v>302</v>
      </c>
      <c r="AK19" s="378"/>
      <c r="AL19" s="378"/>
      <c r="AM19" s="378"/>
      <c r="AN19" s="378"/>
      <c r="AO19" s="377" t="s">
        <v>302</v>
      </c>
      <c r="AP19" s="378"/>
      <c r="AQ19" s="378"/>
      <c r="AR19" s="378"/>
      <c r="AS19" s="378"/>
      <c r="AT19" s="377" t="s">
        <v>302</v>
      </c>
      <c r="AU19" s="378"/>
      <c r="AV19" s="378"/>
      <c r="AW19" s="378"/>
      <c r="AX19" s="379"/>
    </row>
    <row r="20" spans="1:50" ht="49.5" customHeight="1">
      <c r="A20" s="363"/>
      <c r="B20" s="364"/>
      <c r="C20" s="364"/>
      <c r="D20" s="364"/>
      <c r="E20" s="364"/>
      <c r="F20" s="365"/>
      <c r="G20" s="370"/>
      <c r="H20" s="371"/>
      <c r="I20" s="371"/>
      <c r="J20" s="371"/>
      <c r="K20" s="371"/>
      <c r="L20" s="371"/>
      <c r="M20" s="371"/>
      <c r="N20" s="371"/>
      <c r="O20" s="371"/>
      <c r="P20" s="371"/>
      <c r="Q20" s="371"/>
      <c r="R20" s="371"/>
      <c r="S20" s="371"/>
      <c r="T20" s="371"/>
      <c r="U20" s="371"/>
      <c r="V20" s="371"/>
      <c r="W20" s="371"/>
      <c r="X20" s="372"/>
      <c r="Y20" s="161" t="s">
        <v>16</v>
      </c>
      <c r="Z20" s="159"/>
      <c r="AA20" s="160"/>
      <c r="AB20" s="343" t="s">
        <v>17</v>
      </c>
      <c r="AC20" s="343"/>
      <c r="AD20" s="343"/>
      <c r="AE20" s="344" t="s">
        <v>303</v>
      </c>
      <c r="AF20" s="343"/>
      <c r="AG20" s="343"/>
      <c r="AH20" s="343"/>
      <c r="AI20" s="343"/>
      <c r="AJ20" s="344" t="s">
        <v>304</v>
      </c>
      <c r="AK20" s="343"/>
      <c r="AL20" s="343"/>
      <c r="AM20" s="343"/>
      <c r="AN20" s="343"/>
      <c r="AO20" s="344" t="s">
        <v>302</v>
      </c>
      <c r="AP20" s="343"/>
      <c r="AQ20" s="343"/>
      <c r="AR20" s="343"/>
      <c r="AS20" s="343"/>
      <c r="AT20" s="345"/>
      <c r="AU20" s="345"/>
      <c r="AV20" s="345"/>
      <c r="AW20" s="345"/>
      <c r="AX20" s="346"/>
    </row>
    <row r="21" spans="1:50" ht="31.5" customHeight="1">
      <c r="A21" s="317" t="s">
        <v>49</v>
      </c>
      <c r="B21" s="347"/>
      <c r="C21" s="347"/>
      <c r="D21" s="347"/>
      <c r="E21" s="347"/>
      <c r="F21" s="348"/>
      <c r="G21" s="352" t="s">
        <v>53</v>
      </c>
      <c r="H21" s="159"/>
      <c r="I21" s="159"/>
      <c r="J21" s="159"/>
      <c r="K21" s="159"/>
      <c r="L21" s="159"/>
      <c r="M21" s="159"/>
      <c r="N21" s="159"/>
      <c r="O21" s="159"/>
      <c r="P21" s="159"/>
      <c r="Q21" s="159"/>
      <c r="R21" s="159"/>
      <c r="S21" s="159"/>
      <c r="T21" s="159"/>
      <c r="U21" s="159"/>
      <c r="V21" s="159"/>
      <c r="W21" s="159"/>
      <c r="X21" s="160"/>
      <c r="Y21" s="353"/>
      <c r="Z21" s="354"/>
      <c r="AA21" s="355"/>
      <c r="AB21" s="161" t="s">
        <v>13</v>
      </c>
      <c r="AC21" s="159"/>
      <c r="AD21" s="160"/>
      <c r="AE21" s="149" t="s">
        <v>89</v>
      </c>
      <c r="AF21" s="149"/>
      <c r="AG21" s="149"/>
      <c r="AH21" s="149"/>
      <c r="AI21" s="149"/>
      <c r="AJ21" s="149" t="s">
        <v>90</v>
      </c>
      <c r="AK21" s="149"/>
      <c r="AL21" s="149"/>
      <c r="AM21" s="149"/>
      <c r="AN21" s="149"/>
      <c r="AO21" s="149" t="s">
        <v>91</v>
      </c>
      <c r="AP21" s="149"/>
      <c r="AQ21" s="149"/>
      <c r="AR21" s="149"/>
      <c r="AS21" s="149"/>
      <c r="AT21" s="356" t="s">
        <v>94</v>
      </c>
      <c r="AU21" s="357"/>
      <c r="AV21" s="357"/>
      <c r="AW21" s="357"/>
      <c r="AX21" s="358"/>
    </row>
    <row r="22" spans="1:50" ht="39.75" customHeight="1">
      <c r="A22" s="198"/>
      <c r="B22" s="199"/>
      <c r="C22" s="199"/>
      <c r="D22" s="199"/>
      <c r="E22" s="199"/>
      <c r="F22" s="200"/>
      <c r="G22" s="327" t="s">
        <v>106</v>
      </c>
      <c r="H22" s="255"/>
      <c r="I22" s="255"/>
      <c r="J22" s="255"/>
      <c r="K22" s="255"/>
      <c r="L22" s="255"/>
      <c r="M22" s="255"/>
      <c r="N22" s="255"/>
      <c r="O22" s="255"/>
      <c r="P22" s="255"/>
      <c r="Q22" s="255"/>
      <c r="R22" s="255"/>
      <c r="S22" s="255"/>
      <c r="T22" s="255"/>
      <c r="U22" s="255"/>
      <c r="V22" s="255"/>
      <c r="W22" s="255"/>
      <c r="X22" s="256"/>
      <c r="Y22" s="331" t="s">
        <v>54</v>
      </c>
      <c r="Z22" s="332"/>
      <c r="AA22" s="333"/>
      <c r="AB22" s="337" t="s">
        <v>305</v>
      </c>
      <c r="AC22" s="338"/>
      <c r="AD22" s="339"/>
      <c r="AE22" s="343">
        <v>11</v>
      </c>
      <c r="AF22" s="343"/>
      <c r="AG22" s="343"/>
      <c r="AH22" s="343"/>
      <c r="AI22" s="343"/>
      <c r="AJ22" s="343">
        <v>9</v>
      </c>
      <c r="AK22" s="343"/>
      <c r="AL22" s="343"/>
      <c r="AM22" s="343"/>
      <c r="AN22" s="343"/>
      <c r="AO22" s="343">
        <v>6</v>
      </c>
      <c r="AP22" s="343"/>
      <c r="AQ22" s="343"/>
      <c r="AR22" s="343"/>
      <c r="AS22" s="343"/>
      <c r="AT22" s="310" t="s">
        <v>44</v>
      </c>
      <c r="AU22" s="237"/>
      <c r="AV22" s="237"/>
      <c r="AW22" s="237"/>
      <c r="AX22" s="311"/>
    </row>
    <row r="23" spans="1:50" ht="32.25" customHeight="1">
      <c r="A23" s="349"/>
      <c r="B23" s="350"/>
      <c r="C23" s="350"/>
      <c r="D23" s="350"/>
      <c r="E23" s="350"/>
      <c r="F23" s="351"/>
      <c r="G23" s="328"/>
      <c r="H23" s="329"/>
      <c r="I23" s="329"/>
      <c r="J23" s="329"/>
      <c r="K23" s="329"/>
      <c r="L23" s="329"/>
      <c r="M23" s="329"/>
      <c r="N23" s="329"/>
      <c r="O23" s="329"/>
      <c r="P23" s="329"/>
      <c r="Q23" s="329"/>
      <c r="R23" s="329"/>
      <c r="S23" s="329"/>
      <c r="T23" s="329"/>
      <c r="U23" s="329"/>
      <c r="V23" s="329"/>
      <c r="W23" s="329"/>
      <c r="X23" s="330"/>
      <c r="Y23" s="334"/>
      <c r="Z23" s="335"/>
      <c r="AA23" s="336"/>
      <c r="AB23" s="340"/>
      <c r="AC23" s="341"/>
      <c r="AD23" s="342"/>
      <c r="AE23" s="312" t="s">
        <v>109</v>
      </c>
      <c r="AF23" s="313"/>
      <c r="AG23" s="313"/>
      <c r="AH23" s="313"/>
      <c r="AI23" s="314"/>
      <c r="AJ23" s="312" t="s">
        <v>309</v>
      </c>
      <c r="AK23" s="313"/>
      <c r="AL23" s="313"/>
      <c r="AM23" s="313"/>
      <c r="AN23" s="314"/>
      <c r="AO23" s="312" t="s">
        <v>110</v>
      </c>
      <c r="AP23" s="313"/>
      <c r="AQ23" s="313"/>
      <c r="AR23" s="313"/>
      <c r="AS23" s="314"/>
      <c r="AT23" s="315" t="s">
        <v>234</v>
      </c>
      <c r="AU23" s="313"/>
      <c r="AV23" s="313"/>
      <c r="AW23" s="313"/>
      <c r="AX23" s="316"/>
    </row>
    <row r="24" spans="1:50" ht="108" customHeight="1">
      <c r="A24" s="317" t="s">
        <v>18</v>
      </c>
      <c r="B24" s="318"/>
      <c r="C24" s="318"/>
      <c r="D24" s="318"/>
      <c r="E24" s="318"/>
      <c r="F24" s="318"/>
      <c r="G24" s="319" t="s">
        <v>107</v>
      </c>
      <c r="H24" s="320"/>
      <c r="I24" s="320"/>
      <c r="J24" s="320"/>
      <c r="K24" s="320"/>
      <c r="L24" s="320"/>
      <c r="M24" s="320"/>
      <c r="N24" s="320"/>
      <c r="O24" s="320"/>
      <c r="P24" s="320"/>
      <c r="Q24" s="320"/>
      <c r="R24" s="320"/>
      <c r="S24" s="320"/>
      <c r="T24" s="320"/>
      <c r="U24" s="320"/>
      <c r="V24" s="320"/>
      <c r="W24" s="320"/>
      <c r="X24" s="321"/>
      <c r="Y24" s="322" t="s">
        <v>19</v>
      </c>
      <c r="Z24" s="323"/>
      <c r="AA24" s="324"/>
      <c r="AB24" s="325"/>
      <c r="AC24" s="325"/>
      <c r="AD24" s="325"/>
      <c r="AE24" s="325"/>
      <c r="AF24" s="325"/>
      <c r="AG24" s="325"/>
      <c r="AH24" s="325"/>
      <c r="AI24" s="325"/>
      <c r="AJ24" s="325"/>
      <c r="AK24" s="325"/>
      <c r="AL24" s="325"/>
      <c r="AM24" s="325"/>
      <c r="AN24" s="325"/>
      <c r="AO24" s="325"/>
      <c r="AP24" s="325"/>
      <c r="AQ24" s="325"/>
      <c r="AR24" s="325"/>
      <c r="AS24" s="325"/>
      <c r="AT24" s="325"/>
      <c r="AU24" s="325"/>
      <c r="AV24" s="325"/>
      <c r="AW24" s="325"/>
      <c r="AX24" s="326"/>
    </row>
    <row r="25" spans="1:50" ht="22.5" customHeight="1">
      <c r="A25" s="128" t="s">
        <v>95</v>
      </c>
      <c r="B25" s="129"/>
      <c r="C25" s="299" t="s">
        <v>20</v>
      </c>
      <c r="D25" s="300"/>
      <c r="E25" s="300"/>
      <c r="F25" s="300"/>
      <c r="G25" s="300"/>
      <c r="H25" s="300"/>
      <c r="I25" s="300"/>
      <c r="J25" s="300"/>
      <c r="K25" s="301"/>
      <c r="L25" s="302" t="s">
        <v>96</v>
      </c>
      <c r="M25" s="302"/>
      <c r="N25" s="302"/>
      <c r="O25" s="302"/>
      <c r="P25" s="302"/>
      <c r="Q25" s="302"/>
      <c r="R25" s="303" t="s">
        <v>93</v>
      </c>
      <c r="S25" s="303"/>
      <c r="T25" s="303"/>
      <c r="U25" s="303"/>
      <c r="V25" s="303"/>
      <c r="W25" s="303"/>
      <c r="X25" s="304" t="s">
        <v>40</v>
      </c>
      <c r="Y25" s="300"/>
      <c r="Z25" s="300"/>
      <c r="AA25" s="300"/>
      <c r="AB25" s="300"/>
      <c r="AC25" s="300"/>
      <c r="AD25" s="300"/>
      <c r="AE25" s="300"/>
      <c r="AF25" s="300"/>
      <c r="AG25" s="300"/>
      <c r="AH25" s="300"/>
      <c r="AI25" s="300"/>
      <c r="AJ25" s="300"/>
      <c r="AK25" s="300"/>
      <c r="AL25" s="300"/>
      <c r="AM25" s="300"/>
      <c r="AN25" s="300"/>
      <c r="AO25" s="300"/>
      <c r="AP25" s="300"/>
      <c r="AQ25" s="300"/>
      <c r="AR25" s="300"/>
      <c r="AS25" s="300"/>
      <c r="AT25" s="300"/>
      <c r="AU25" s="300"/>
      <c r="AV25" s="300"/>
      <c r="AW25" s="300"/>
      <c r="AX25" s="305"/>
    </row>
    <row r="26" spans="1:50" ht="22.5" customHeight="1">
      <c r="A26" s="130"/>
      <c r="B26" s="131"/>
      <c r="C26" s="306" t="s">
        <v>111</v>
      </c>
      <c r="D26" s="205"/>
      <c r="E26" s="205"/>
      <c r="F26" s="205"/>
      <c r="G26" s="205"/>
      <c r="H26" s="205"/>
      <c r="I26" s="205"/>
      <c r="J26" s="205"/>
      <c r="K26" s="206"/>
      <c r="L26" s="307">
        <v>88</v>
      </c>
      <c r="M26" s="307"/>
      <c r="N26" s="307"/>
      <c r="O26" s="307"/>
      <c r="P26" s="307"/>
      <c r="Q26" s="307"/>
      <c r="R26" s="307">
        <v>86</v>
      </c>
      <c r="S26" s="307"/>
      <c r="T26" s="307"/>
      <c r="U26" s="307"/>
      <c r="V26" s="307"/>
      <c r="W26" s="307"/>
      <c r="X26" s="308"/>
      <c r="Y26" s="255"/>
      <c r="Z26" s="255"/>
      <c r="AA26" s="255"/>
      <c r="AB26" s="255"/>
      <c r="AC26" s="255"/>
      <c r="AD26" s="255"/>
      <c r="AE26" s="255"/>
      <c r="AF26" s="255"/>
      <c r="AG26" s="255"/>
      <c r="AH26" s="255"/>
      <c r="AI26" s="255"/>
      <c r="AJ26" s="255"/>
      <c r="AK26" s="255"/>
      <c r="AL26" s="255"/>
      <c r="AM26" s="255"/>
      <c r="AN26" s="255"/>
      <c r="AO26" s="255"/>
      <c r="AP26" s="255"/>
      <c r="AQ26" s="255"/>
      <c r="AR26" s="255"/>
      <c r="AS26" s="255"/>
      <c r="AT26" s="255"/>
      <c r="AU26" s="255"/>
      <c r="AV26" s="255"/>
      <c r="AW26" s="255"/>
      <c r="AX26" s="309"/>
    </row>
    <row r="27" spans="1:50" ht="22.5" customHeight="1">
      <c r="A27" s="130"/>
      <c r="B27" s="131"/>
      <c r="C27" s="289"/>
      <c r="D27" s="103"/>
      <c r="E27" s="103"/>
      <c r="F27" s="103"/>
      <c r="G27" s="103"/>
      <c r="H27" s="103"/>
      <c r="I27" s="103"/>
      <c r="J27" s="103"/>
      <c r="K27" s="104"/>
      <c r="L27" s="290"/>
      <c r="M27" s="290"/>
      <c r="N27" s="290"/>
      <c r="O27" s="290"/>
      <c r="P27" s="290"/>
      <c r="Q27" s="290"/>
      <c r="R27" s="290"/>
      <c r="S27" s="290"/>
      <c r="T27" s="290"/>
      <c r="U27" s="290"/>
      <c r="V27" s="290"/>
      <c r="W27" s="290"/>
      <c r="X27" s="291"/>
      <c r="Y27" s="292"/>
      <c r="Z27" s="292"/>
      <c r="AA27" s="292"/>
      <c r="AB27" s="292"/>
      <c r="AC27" s="292"/>
      <c r="AD27" s="292"/>
      <c r="AE27" s="292"/>
      <c r="AF27" s="292"/>
      <c r="AG27" s="292"/>
      <c r="AH27" s="292"/>
      <c r="AI27" s="292"/>
      <c r="AJ27" s="292"/>
      <c r="AK27" s="292"/>
      <c r="AL27" s="292"/>
      <c r="AM27" s="292"/>
      <c r="AN27" s="292"/>
      <c r="AO27" s="292"/>
      <c r="AP27" s="292"/>
      <c r="AQ27" s="292"/>
      <c r="AR27" s="292"/>
      <c r="AS27" s="292"/>
      <c r="AT27" s="292"/>
      <c r="AU27" s="292"/>
      <c r="AV27" s="292"/>
      <c r="AW27" s="292"/>
      <c r="AX27" s="293"/>
    </row>
    <row r="28" spans="1:50" ht="22.5" customHeight="1">
      <c r="A28" s="130"/>
      <c r="B28" s="131"/>
      <c r="C28" s="289"/>
      <c r="D28" s="103"/>
      <c r="E28" s="103"/>
      <c r="F28" s="103"/>
      <c r="G28" s="103"/>
      <c r="H28" s="103"/>
      <c r="I28" s="103"/>
      <c r="J28" s="103"/>
      <c r="K28" s="104"/>
      <c r="L28" s="290"/>
      <c r="M28" s="290"/>
      <c r="N28" s="290"/>
      <c r="O28" s="290"/>
      <c r="P28" s="290"/>
      <c r="Q28" s="290"/>
      <c r="R28" s="290"/>
      <c r="S28" s="290"/>
      <c r="T28" s="290"/>
      <c r="U28" s="290"/>
      <c r="V28" s="290"/>
      <c r="W28" s="290"/>
      <c r="X28" s="291"/>
      <c r="Y28" s="292"/>
      <c r="Z28" s="292"/>
      <c r="AA28" s="292"/>
      <c r="AB28" s="292"/>
      <c r="AC28" s="292"/>
      <c r="AD28" s="292"/>
      <c r="AE28" s="292"/>
      <c r="AF28" s="292"/>
      <c r="AG28" s="292"/>
      <c r="AH28" s="292"/>
      <c r="AI28" s="292"/>
      <c r="AJ28" s="292"/>
      <c r="AK28" s="292"/>
      <c r="AL28" s="292"/>
      <c r="AM28" s="292"/>
      <c r="AN28" s="292"/>
      <c r="AO28" s="292"/>
      <c r="AP28" s="292"/>
      <c r="AQ28" s="292"/>
      <c r="AR28" s="292"/>
      <c r="AS28" s="292"/>
      <c r="AT28" s="292"/>
      <c r="AU28" s="292"/>
      <c r="AV28" s="292"/>
      <c r="AW28" s="292"/>
      <c r="AX28" s="293"/>
    </row>
    <row r="29" spans="1:50" ht="22.5" customHeight="1">
      <c r="A29" s="130"/>
      <c r="B29" s="131"/>
      <c r="C29" s="289"/>
      <c r="D29" s="103"/>
      <c r="E29" s="103"/>
      <c r="F29" s="103"/>
      <c r="G29" s="103"/>
      <c r="H29" s="103"/>
      <c r="I29" s="103"/>
      <c r="J29" s="103"/>
      <c r="K29" s="104"/>
      <c r="L29" s="290"/>
      <c r="M29" s="290"/>
      <c r="N29" s="290"/>
      <c r="O29" s="290"/>
      <c r="P29" s="290"/>
      <c r="Q29" s="290"/>
      <c r="R29" s="290"/>
      <c r="S29" s="290"/>
      <c r="T29" s="290"/>
      <c r="U29" s="290"/>
      <c r="V29" s="290"/>
      <c r="W29" s="290"/>
      <c r="X29" s="291"/>
      <c r="Y29" s="292"/>
      <c r="Z29" s="292"/>
      <c r="AA29" s="292"/>
      <c r="AB29" s="292"/>
      <c r="AC29" s="292"/>
      <c r="AD29" s="292"/>
      <c r="AE29" s="292"/>
      <c r="AF29" s="292"/>
      <c r="AG29" s="292"/>
      <c r="AH29" s="292"/>
      <c r="AI29" s="292"/>
      <c r="AJ29" s="292"/>
      <c r="AK29" s="292"/>
      <c r="AL29" s="292"/>
      <c r="AM29" s="292"/>
      <c r="AN29" s="292"/>
      <c r="AO29" s="292"/>
      <c r="AP29" s="292"/>
      <c r="AQ29" s="292"/>
      <c r="AR29" s="292"/>
      <c r="AS29" s="292"/>
      <c r="AT29" s="292"/>
      <c r="AU29" s="292"/>
      <c r="AV29" s="292"/>
      <c r="AW29" s="292"/>
      <c r="AX29" s="293"/>
    </row>
    <row r="30" spans="1:50" ht="22.5" customHeight="1">
      <c r="A30" s="130"/>
      <c r="B30" s="131"/>
      <c r="C30" s="289"/>
      <c r="D30" s="103"/>
      <c r="E30" s="103"/>
      <c r="F30" s="103"/>
      <c r="G30" s="103"/>
      <c r="H30" s="103"/>
      <c r="I30" s="103"/>
      <c r="J30" s="103"/>
      <c r="K30" s="104"/>
      <c r="L30" s="290"/>
      <c r="M30" s="290"/>
      <c r="N30" s="290"/>
      <c r="O30" s="290"/>
      <c r="P30" s="290"/>
      <c r="Q30" s="290"/>
      <c r="R30" s="290"/>
      <c r="S30" s="290"/>
      <c r="T30" s="290"/>
      <c r="U30" s="290"/>
      <c r="V30" s="290"/>
      <c r="W30" s="290"/>
      <c r="X30" s="291"/>
      <c r="Y30" s="292"/>
      <c r="Z30" s="292"/>
      <c r="AA30" s="292"/>
      <c r="AB30" s="292"/>
      <c r="AC30" s="292"/>
      <c r="AD30" s="292"/>
      <c r="AE30" s="292"/>
      <c r="AF30" s="292"/>
      <c r="AG30" s="292"/>
      <c r="AH30" s="292"/>
      <c r="AI30" s="292"/>
      <c r="AJ30" s="292"/>
      <c r="AK30" s="292"/>
      <c r="AL30" s="292"/>
      <c r="AM30" s="292"/>
      <c r="AN30" s="292"/>
      <c r="AO30" s="292"/>
      <c r="AP30" s="292"/>
      <c r="AQ30" s="292"/>
      <c r="AR30" s="292"/>
      <c r="AS30" s="292"/>
      <c r="AT30" s="292"/>
      <c r="AU30" s="292"/>
      <c r="AV30" s="292"/>
      <c r="AW30" s="292"/>
      <c r="AX30" s="293"/>
    </row>
    <row r="31" spans="1:50" ht="22.5" customHeight="1">
      <c r="A31" s="130"/>
      <c r="B31" s="131"/>
      <c r="C31" s="289"/>
      <c r="D31" s="103"/>
      <c r="E31" s="103"/>
      <c r="F31" s="103"/>
      <c r="G31" s="103"/>
      <c r="H31" s="103"/>
      <c r="I31" s="103"/>
      <c r="J31" s="103"/>
      <c r="K31" s="104"/>
      <c r="L31" s="290"/>
      <c r="M31" s="290"/>
      <c r="N31" s="290"/>
      <c r="O31" s="290"/>
      <c r="P31" s="290"/>
      <c r="Q31" s="290"/>
      <c r="R31" s="290"/>
      <c r="S31" s="290"/>
      <c r="T31" s="290"/>
      <c r="U31" s="290"/>
      <c r="V31" s="290"/>
      <c r="W31" s="290"/>
      <c r="X31" s="291"/>
      <c r="Y31" s="292"/>
      <c r="Z31" s="292"/>
      <c r="AA31" s="292"/>
      <c r="AB31" s="292"/>
      <c r="AC31" s="292"/>
      <c r="AD31" s="292"/>
      <c r="AE31" s="292"/>
      <c r="AF31" s="292"/>
      <c r="AG31" s="292"/>
      <c r="AH31" s="292"/>
      <c r="AI31" s="292"/>
      <c r="AJ31" s="292"/>
      <c r="AK31" s="292"/>
      <c r="AL31" s="292"/>
      <c r="AM31" s="292"/>
      <c r="AN31" s="292"/>
      <c r="AO31" s="292"/>
      <c r="AP31" s="292"/>
      <c r="AQ31" s="292"/>
      <c r="AR31" s="292"/>
      <c r="AS31" s="292"/>
      <c r="AT31" s="292"/>
      <c r="AU31" s="292"/>
      <c r="AV31" s="292"/>
      <c r="AW31" s="292"/>
      <c r="AX31" s="293"/>
    </row>
    <row r="32" spans="1:50" ht="22.5" customHeight="1">
      <c r="A32" s="130"/>
      <c r="B32" s="131"/>
      <c r="C32" s="555"/>
      <c r="D32" s="217"/>
      <c r="E32" s="217"/>
      <c r="F32" s="217"/>
      <c r="G32" s="217"/>
      <c r="H32" s="217"/>
      <c r="I32" s="217"/>
      <c r="J32" s="217"/>
      <c r="K32" s="218"/>
      <c r="L32" s="552"/>
      <c r="M32" s="553"/>
      <c r="N32" s="553"/>
      <c r="O32" s="553"/>
      <c r="P32" s="553"/>
      <c r="Q32" s="554"/>
      <c r="R32" s="552"/>
      <c r="S32" s="553"/>
      <c r="T32" s="553"/>
      <c r="U32" s="553"/>
      <c r="V32" s="553"/>
      <c r="W32" s="554"/>
      <c r="X32" s="291"/>
      <c r="Y32" s="292"/>
      <c r="Z32" s="292"/>
      <c r="AA32" s="292"/>
      <c r="AB32" s="292"/>
      <c r="AC32" s="292"/>
      <c r="AD32" s="292"/>
      <c r="AE32" s="292"/>
      <c r="AF32" s="292"/>
      <c r="AG32" s="292"/>
      <c r="AH32" s="292"/>
      <c r="AI32" s="292"/>
      <c r="AJ32" s="292"/>
      <c r="AK32" s="292"/>
      <c r="AL32" s="292"/>
      <c r="AM32" s="292"/>
      <c r="AN32" s="292"/>
      <c r="AO32" s="292"/>
      <c r="AP32" s="292"/>
      <c r="AQ32" s="292"/>
      <c r="AR32" s="292"/>
      <c r="AS32" s="292"/>
      <c r="AT32" s="292"/>
      <c r="AU32" s="292"/>
      <c r="AV32" s="292"/>
      <c r="AW32" s="292"/>
      <c r="AX32" s="293"/>
    </row>
    <row r="33" spans="1:50" ht="21" customHeight="1" thickBot="1">
      <c r="A33" s="132"/>
      <c r="B33" s="133"/>
      <c r="C33" s="297" t="s">
        <v>23</v>
      </c>
      <c r="D33" s="152"/>
      <c r="E33" s="152"/>
      <c r="F33" s="152"/>
      <c r="G33" s="152"/>
      <c r="H33" s="152"/>
      <c r="I33" s="152"/>
      <c r="J33" s="152"/>
      <c r="K33" s="298"/>
      <c r="L33" s="558">
        <v>88</v>
      </c>
      <c r="M33" s="559"/>
      <c r="N33" s="559"/>
      <c r="O33" s="559"/>
      <c r="P33" s="559"/>
      <c r="Q33" s="560"/>
      <c r="R33" s="558">
        <v>86</v>
      </c>
      <c r="S33" s="559"/>
      <c r="T33" s="559"/>
      <c r="U33" s="559"/>
      <c r="V33" s="559"/>
      <c r="W33" s="560"/>
      <c r="X33" s="561"/>
      <c r="Y33" s="562"/>
      <c r="Z33" s="562"/>
      <c r="AA33" s="562"/>
      <c r="AB33" s="562"/>
      <c r="AC33" s="562"/>
      <c r="AD33" s="562"/>
      <c r="AE33" s="562"/>
      <c r="AF33" s="562"/>
      <c r="AG33" s="562"/>
      <c r="AH33" s="562"/>
      <c r="AI33" s="562"/>
      <c r="AJ33" s="562"/>
      <c r="AK33" s="562"/>
      <c r="AL33" s="562"/>
      <c r="AM33" s="562"/>
      <c r="AN33" s="562"/>
      <c r="AO33" s="562"/>
      <c r="AP33" s="562"/>
      <c r="AQ33" s="562"/>
      <c r="AR33" s="562"/>
      <c r="AS33" s="562"/>
      <c r="AT33" s="562"/>
      <c r="AU33" s="562"/>
      <c r="AV33" s="562"/>
      <c r="AW33" s="562"/>
      <c r="AX33" s="563"/>
    </row>
    <row r="34" spans="1:50" ht="0.75" customHeight="1" thickBot="1">
      <c r="A34" s="8"/>
      <c r="B34" s="9"/>
      <c r="C34" s="14"/>
      <c r="D34" s="14"/>
      <c r="E34" s="14"/>
      <c r="F34" s="14"/>
      <c r="G34" s="14"/>
      <c r="H34" s="14"/>
      <c r="I34" s="14"/>
      <c r="J34" s="14"/>
      <c r="K34" s="14"/>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3"/>
    </row>
    <row r="35" spans="1:50" ht="21" customHeight="1">
      <c r="A35" s="140" t="s">
        <v>45</v>
      </c>
      <c r="B35" s="141"/>
      <c r="C35" s="141"/>
      <c r="D35" s="141"/>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2"/>
    </row>
    <row r="36" spans="1:50" ht="21" customHeight="1">
      <c r="A36" s="15"/>
      <c r="B36" s="16"/>
      <c r="C36" s="295" t="s">
        <v>58</v>
      </c>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6"/>
      <c r="AD36" s="294" t="s">
        <v>70</v>
      </c>
      <c r="AE36" s="294"/>
      <c r="AF36" s="294"/>
      <c r="AG36" s="556" t="s">
        <v>57</v>
      </c>
      <c r="AH36" s="294"/>
      <c r="AI36" s="294"/>
      <c r="AJ36" s="294"/>
      <c r="AK36" s="294"/>
      <c r="AL36" s="294"/>
      <c r="AM36" s="294"/>
      <c r="AN36" s="294"/>
      <c r="AO36" s="294"/>
      <c r="AP36" s="294"/>
      <c r="AQ36" s="294"/>
      <c r="AR36" s="294"/>
      <c r="AS36" s="294"/>
      <c r="AT36" s="294"/>
      <c r="AU36" s="294"/>
      <c r="AV36" s="294"/>
      <c r="AW36" s="294"/>
      <c r="AX36" s="557"/>
    </row>
    <row r="37" spans="1:50" ht="26.25" customHeight="1">
      <c r="A37" s="134" t="s">
        <v>87</v>
      </c>
      <c r="B37" s="135"/>
      <c r="C37" s="468" t="s">
        <v>71</v>
      </c>
      <c r="D37" s="469"/>
      <c r="E37" s="469"/>
      <c r="F37" s="469"/>
      <c r="G37" s="469"/>
      <c r="H37" s="469"/>
      <c r="I37" s="469"/>
      <c r="J37" s="469"/>
      <c r="K37" s="469"/>
      <c r="L37" s="469"/>
      <c r="M37" s="469"/>
      <c r="N37" s="469"/>
      <c r="O37" s="469"/>
      <c r="P37" s="469"/>
      <c r="Q37" s="469"/>
      <c r="R37" s="469"/>
      <c r="S37" s="469"/>
      <c r="T37" s="469"/>
      <c r="U37" s="469"/>
      <c r="V37" s="469"/>
      <c r="W37" s="469"/>
      <c r="X37" s="469"/>
      <c r="Y37" s="469"/>
      <c r="Z37" s="469"/>
      <c r="AA37" s="469"/>
      <c r="AB37" s="469"/>
      <c r="AC37" s="470"/>
      <c r="AD37" s="567" t="s">
        <v>118</v>
      </c>
      <c r="AE37" s="568"/>
      <c r="AF37" s="568"/>
      <c r="AG37" s="564" t="s">
        <v>115</v>
      </c>
      <c r="AH37" s="565"/>
      <c r="AI37" s="565"/>
      <c r="AJ37" s="565"/>
      <c r="AK37" s="565"/>
      <c r="AL37" s="565"/>
      <c r="AM37" s="565"/>
      <c r="AN37" s="565"/>
      <c r="AO37" s="565"/>
      <c r="AP37" s="565"/>
      <c r="AQ37" s="565"/>
      <c r="AR37" s="565"/>
      <c r="AS37" s="565"/>
      <c r="AT37" s="565"/>
      <c r="AU37" s="565"/>
      <c r="AV37" s="565"/>
      <c r="AW37" s="565"/>
      <c r="AX37" s="566"/>
    </row>
    <row r="38" spans="1:50" ht="26.25" customHeight="1">
      <c r="A38" s="136"/>
      <c r="B38" s="137"/>
      <c r="C38" s="471" t="s">
        <v>72</v>
      </c>
      <c r="D38" s="472"/>
      <c r="E38" s="472"/>
      <c r="F38" s="472"/>
      <c r="G38" s="472"/>
      <c r="H38" s="472"/>
      <c r="I38" s="472"/>
      <c r="J38" s="472"/>
      <c r="K38" s="472"/>
      <c r="L38" s="472"/>
      <c r="M38" s="472"/>
      <c r="N38" s="472"/>
      <c r="O38" s="472"/>
      <c r="P38" s="472"/>
      <c r="Q38" s="472"/>
      <c r="R38" s="472"/>
      <c r="S38" s="472"/>
      <c r="T38" s="472"/>
      <c r="U38" s="472"/>
      <c r="V38" s="472"/>
      <c r="W38" s="472"/>
      <c r="X38" s="472"/>
      <c r="Y38" s="472"/>
      <c r="Z38" s="472"/>
      <c r="AA38" s="472"/>
      <c r="AB38" s="472"/>
      <c r="AC38" s="117"/>
      <c r="AD38" s="119" t="s">
        <v>118</v>
      </c>
      <c r="AE38" s="103"/>
      <c r="AF38" s="103"/>
      <c r="AG38" s="510"/>
      <c r="AH38" s="511"/>
      <c r="AI38" s="511"/>
      <c r="AJ38" s="511"/>
      <c r="AK38" s="511"/>
      <c r="AL38" s="511"/>
      <c r="AM38" s="511"/>
      <c r="AN38" s="511"/>
      <c r="AO38" s="511"/>
      <c r="AP38" s="511"/>
      <c r="AQ38" s="511"/>
      <c r="AR38" s="511"/>
      <c r="AS38" s="511"/>
      <c r="AT38" s="511"/>
      <c r="AU38" s="511"/>
      <c r="AV38" s="511"/>
      <c r="AW38" s="511"/>
      <c r="AX38" s="512"/>
    </row>
    <row r="39" spans="1:50" ht="30" customHeight="1">
      <c r="A39" s="138"/>
      <c r="B39" s="139"/>
      <c r="C39" s="474" t="s">
        <v>73</v>
      </c>
      <c r="D39" s="475"/>
      <c r="E39" s="475"/>
      <c r="F39" s="475"/>
      <c r="G39" s="475"/>
      <c r="H39" s="475"/>
      <c r="I39" s="475"/>
      <c r="J39" s="475"/>
      <c r="K39" s="475"/>
      <c r="L39" s="475"/>
      <c r="M39" s="475"/>
      <c r="N39" s="475"/>
      <c r="O39" s="475"/>
      <c r="P39" s="475"/>
      <c r="Q39" s="475"/>
      <c r="R39" s="475"/>
      <c r="S39" s="475"/>
      <c r="T39" s="475"/>
      <c r="U39" s="475"/>
      <c r="V39" s="475"/>
      <c r="W39" s="475"/>
      <c r="X39" s="475"/>
      <c r="Y39" s="475"/>
      <c r="Z39" s="475"/>
      <c r="AA39" s="475"/>
      <c r="AB39" s="475"/>
      <c r="AC39" s="476"/>
      <c r="AD39" s="521" t="s">
        <v>119</v>
      </c>
      <c r="AE39" s="217"/>
      <c r="AF39" s="217"/>
      <c r="AG39" s="513"/>
      <c r="AH39" s="371"/>
      <c r="AI39" s="371"/>
      <c r="AJ39" s="371"/>
      <c r="AK39" s="371"/>
      <c r="AL39" s="371"/>
      <c r="AM39" s="371"/>
      <c r="AN39" s="371"/>
      <c r="AO39" s="371"/>
      <c r="AP39" s="371"/>
      <c r="AQ39" s="371"/>
      <c r="AR39" s="371"/>
      <c r="AS39" s="371"/>
      <c r="AT39" s="371"/>
      <c r="AU39" s="371"/>
      <c r="AV39" s="371"/>
      <c r="AW39" s="371"/>
      <c r="AX39" s="514"/>
    </row>
    <row r="40" spans="1:50" ht="26.25" customHeight="1">
      <c r="A40" s="485" t="s">
        <v>75</v>
      </c>
      <c r="B40" s="486"/>
      <c r="C40" s="544" t="s">
        <v>77</v>
      </c>
      <c r="D40" s="504"/>
      <c r="E40" s="504"/>
      <c r="F40" s="504"/>
      <c r="G40" s="504"/>
      <c r="H40" s="504"/>
      <c r="I40" s="504"/>
      <c r="J40" s="504"/>
      <c r="K40" s="504"/>
      <c r="L40" s="504"/>
      <c r="M40" s="504"/>
      <c r="N40" s="504"/>
      <c r="O40" s="504"/>
      <c r="P40" s="504"/>
      <c r="Q40" s="504"/>
      <c r="R40" s="504"/>
      <c r="S40" s="504"/>
      <c r="T40" s="504"/>
      <c r="U40" s="504"/>
      <c r="V40" s="504"/>
      <c r="W40" s="504"/>
      <c r="X40" s="504"/>
      <c r="Y40" s="504"/>
      <c r="Z40" s="504"/>
      <c r="AA40" s="504"/>
      <c r="AB40" s="504"/>
      <c r="AC40" s="504"/>
      <c r="AD40" s="505" t="s">
        <v>120</v>
      </c>
      <c r="AE40" s="205"/>
      <c r="AF40" s="205"/>
      <c r="AG40" s="508" t="s">
        <v>116</v>
      </c>
      <c r="AH40" s="368"/>
      <c r="AI40" s="368"/>
      <c r="AJ40" s="368"/>
      <c r="AK40" s="368"/>
      <c r="AL40" s="368"/>
      <c r="AM40" s="368"/>
      <c r="AN40" s="368"/>
      <c r="AO40" s="368"/>
      <c r="AP40" s="368"/>
      <c r="AQ40" s="368"/>
      <c r="AR40" s="368"/>
      <c r="AS40" s="368"/>
      <c r="AT40" s="368"/>
      <c r="AU40" s="368"/>
      <c r="AV40" s="368"/>
      <c r="AW40" s="368"/>
      <c r="AX40" s="509"/>
    </row>
    <row r="41" spans="1:50" ht="26.25" customHeight="1">
      <c r="A41" s="136"/>
      <c r="B41" s="137"/>
      <c r="C41" s="116" t="s">
        <v>78</v>
      </c>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9" t="s">
        <v>118</v>
      </c>
      <c r="AE41" s="103"/>
      <c r="AF41" s="103"/>
      <c r="AG41" s="510"/>
      <c r="AH41" s="511"/>
      <c r="AI41" s="511"/>
      <c r="AJ41" s="511"/>
      <c r="AK41" s="511"/>
      <c r="AL41" s="511"/>
      <c r="AM41" s="511"/>
      <c r="AN41" s="511"/>
      <c r="AO41" s="511"/>
      <c r="AP41" s="511"/>
      <c r="AQ41" s="511"/>
      <c r="AR41" s="511"/>
      <c r="AS41" s="511"/>
      <c r="AT41" s="511"/>
      <c r="AU41" s="511"/>
      <c r="AV41" s="511"/>
      <c r="AW41" s="511"/>
      <c r="AX41" s="512"/>
    </row>
    <row r="42" spans="1:50" ht="26.25" customHeight="1">
      <c r="A42" s="136"/>
      <c r="B42" s="137"/>
      <c r="C42" s="116" t="s">
        <v>79</v>
      </c>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9" t="s">
        <v>315</v>
      </c>
      <c r="AE42" s="103"/>
      <c r="AF42" s="103"/>
      <c r="AG42" s="510"/>
      <c r="AH42" s="511"/>
      <c r="AI42" s="511"/>
      <c r="AJ42" s="511"/>
      <c r="AK42" s="511"/>
      <c r="AL42" s="511"/>
      <c r="AM42" s="511"/>
      <c r="AN42" s="511"/>
      <c r="AO42" s="511"/>
      <c r="AP42" s="511"/>
      <c r="AQ42" s="511"/>
      <c r="AR42" s="511"/>
      <c r="AS42" s="511"/>
      <c r="AT42" s="511"/>
      <c r="AU42" s="511"/>
      <c r="AV42" s="511"/>
      <c r="AW42" s="511"/>
      <c r="AX42" s="512"/>
    </row>
    <row r="43" spans="1:50" ht="26.25" customHeight="1">
      <c r="A43" s="136"/>
      <c r="B43" s="137"/>
      <c r="C43" s="116" t="s">
        <v>74</v>
      </c>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9" t="s">
        <v>118</v>
      </c>
      <c r="AE43" s="103"/>
      <c r="AF43" s="103"/>
      <c r="AG43" s="510"/>
      <c r="AH43" s="511"/>
      <c r="AI43" s="511"/>
      <c r="AJ43" s="511"/>
      <c r="AK43" s="511"/>
      <c r="AL43" s="511"/>
      <c r="AM43" s="511"/>
      <c r="AN43" s="511"/>
      <c r="AO43" s="511"/>
      <c r="AP43" s="511"/>
      <c r="AQ43" s="511"/>
      <c r="AR43" s="511"/>
      <c r="AS43" s="511"/>
      <c r="AT43" s="511"/>
      <c r="AU43" s="511"/>
      <c r="AV43" s="511"/>
      <c r="AW43" s="511"/>
      <c r="AX43" s="512"/>
    </row>
    <row r="44" spans="1:50" ht="26.25" customHeight="1">
      <c r="A44" s="136"/>
      <c r="B44" s="137"/>
      <c r="C44" s="116" t="s">
        <v>80</v>
      </c>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8"/>
      <c r="AD44" s="119" t="s">
        <v>121</v>
      </c>
      <c r="AE44" s="103"/>
      <c r="AF44" s="103"/>
      <c r="AG44" s="510"/>
      <c r="AH44" s="511"/>
      <c r="AI44" s="511"/>
      <c r="AJ44" s="511"/>
      <c r="AK44" s="511"/>
      <c r="AL44" s="511"/>
      <c r="AM44" s="511"/>
      <c r="AN44" s="511"/>
      <c r="AO44" s="511"/>
      <c r="AP44" s="511"/>
      <c r="AQ44" s="511"/>
      <c r="AR44" s="511"/>
      <c r="AS44" s="511"/>
      <c r="AT44" s="511"/>
      <c r="AU44" s="511"/>
      <c r="AV44" s="511"/>
      <c r="AW44" s="511"/>
      <c r="AX44" s="512"/>
    </row>
    <row r="45" spans="1:50" ht="26.25" customHeight="1">
      <c r="A45" s="136"/>
      <c r="B45" s="137"/>
      <c r="C45" s="464" t="s">
        <v>85</v>
      </c>
      <c r="D45" s="465"/>
      <c r="E45" s="465"/>
      <c r="F45" s="465"/>
      <c r="G45" s="465"/>
      <c r="H45" s="465"/>
      <c r="I45" s="465"/>
      <c r="J45" s="465"/>
      <c r="K45" s="465"/>
      <c r="L45" s="465"/>
      <c r="M45" s="465"/>
      <c r="N45" s="465"/>
      <c r="O45" s="465"/>
      <c r="P45" s="465"/>
      <c r="Q45" s="465"/>
      <c r="R45" s="465"/>
      <c r="S45" s="465"/>
      <c r="T45" s="465"/>
      <c r="U45" s="465"/>
      <c r="V45" s="465"/>
      <c r="W45" s="465"/>
      <c r="X45" s="465"/>
      <c r="Y45" s="465"/>
      <c r="Z45" s="465"/>
      <c r="AA45" s="465"/>
      <c r="AB45" s="465"/>
      <c r="AC45" s="465"/>
      <c r="AD45" s="521" t="s">
        <v>122</v>
      </c>
      <c r="AE45" s="217"/>
      <c r="AF45" s="217"/>
      <c r="AG45" s="513"/>
      <c r="AH45" s="371"/>
      <c r="AI45" s="371"/>
      <c r="AJ45" s="371"/>
      <c r="AK45" s="371"/>
      <c r="AL45" s="371"/>
      <c r="AM45" s="371"/>
      <c r="AN45" s="371"/>
      <c r="AO45" s="371"/>
      <c r="AP45" s="371"/>
      <c r="AQ45" s="371"/>
      <c r="AR45" s="371"/>
      <c r="AS45" s="371"/>
      <c r="AT45" s="371"/>
      <c r="AU45" s="371"/>
      <c r="AV45" s="371"/>
      <c r="AW45" s="371"/>
      <c r="AX45" s="514"/>
    </row>
    <row r="46" spans="1:50" ht="33.75" customHeight="1">
      <c r="A46" s="485" t="s">
        <v>76</v>
      </c>
      <c r="B46" s="486"/>
      <c r="C46" s="515" t="s">
        <v>83</v>
      </c>
      <c r="D46" s="516"/>
      <c r="E46" s="516"/>
      <c r="F46" s="516"/>
      <c r="G46" s="516"/>
      <c r="H46" s="516"/>
      <c r="I46" s="516"/>
      <c r="J46" s="516"/>
      <c r="K46" s="516"/>
      <c r="L46" s="516"/>
      <c r="M46" s="516"/>
      <c r="N46" s="516"/>
      <c r="O46" s="516"/>
      <c r="P46" s="516"/>
      <c r="Q46" s="516"/>
      <c r="R46" s="516"/>
      <c r="S46" s="516"/>
      <c r="T46" s="516"/>
      <c r="U46" s="516"/>
      <c r="V46" s="516"/>
      <c r="W46" s="516"/>
      <c r="X46" s="516"/>
      <c r="Y46" s="516"/>
      <c r="Z46" s="516"/>
      <c r="AA46" s="516"/>
      <c r="AB46" s="516"/>
      <c r="AC46" s="517"/>
      <c r="AD46" s="505" t="s">
        <v>118</v>
      </c>
      <c r="AE46" s="205"/>
      <c r="AF46" s="205"/>
      <c r="AG46" s="508" t="s">
        <v>117</v>
      </c>
      <c r="AH46" s="368"/>
      <c r="AI46" s="368"/>
      <c r="AJ46" s="368"/>
      <c r="AK46" s="368"/>
      <c r="AL46" s="368"/>
      <c r="AM46" s="368"/>
      <c r="AN46" s="368"/>
      <c r="AO46" s="368"/>
      <c r="AP46" s="368"/>
      <c r="AQ46" s="368"/>
      <c r="AR46" s="368"/>
      <c r="AS46" s="368"/>
      <c r="AT46" s="368"/>
      <c r="AU46" s="368"/>
      <c r="AV46" s="368"/>
      <c r="AW46" s="368"/>
      <c r="AX46" s="509"/>
    </row>
    <row r="47" spans="1:50" ht="33.75" customHeight="1">
      <c r="A47" s="136"/>
      <c r="B47" s="137"/>
      <c r="C47" s="116" t="s">
        <v>81</v>
      </c>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9" t="s">
        <v>118</v>
      </c>
      <c r="AE47" s="103"/>
      <c r="AF47" s="103"/>
      <c r="AG47" s="510"/>
      <c r="AH47" s="511"/>
      <c r="AI47" s="511"/>
      <c r="AJ47" s="511"/>
      <c r="AK47" s="511"/>
      <c r="AL47" s="511"/>
      <c r="AM47" s="511"/>
      <c r="AN47" s="511"/>
      <c r="AO47" s="511"/>
      <c r="AP47" s="511"/>
      <c r="AQ47" s="511"/>
      <c r="AR47" s="511"/>
      <c r="AS47" s="511"/>
      <c r="AT47" s="511"/>
      <c r="AU47" s="511"/>
      <c r="AV47" s="511"/>
      <c r="AW47" s="511"/>
      <c r="AX47" s="512"/>
    </row>
    <row r="48" spans="1:50" ht="33.75" customHeight="1">
      <c r="A48" s="136"/>
      <c r="B48" s="137"/>
      <c r="C48" s="116" t="s">
        <v>82</v>
      </c>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9" t="s">
        <v>123</v>
      </c>
      <c r="AE48" s="103"/>
      <c r="AF48" s="103"/>
      <c r="AG48" s="513"/>
      <c r="AH48" s="371"/>
      <c r="AI48" s="371"/>
      <c r="AJ48" s="371"/>
      <c r="AK48" s="371"/>
      <c r="AL48" s="371"/>
      <c r="AM48" s="371"/>
      <c r="AN48" s="371"/>
      <c r="AO48" s="371"/>
      <c r="AP48" s="371"/>
      <c r="AQ48" s="371"/>
      <c r="AR48" s="371"/>
      <c r="AS48" s="371"/>
      <c r="AT48" s="371"/>
      <c r="AU48" s="371"/>
      <c r="AV48" s="371"/>
      <c r="AW48" s="371"/>
      <c r="AX48" s="514"/>
    </row>
    <row r="49" spans="1:50" ht="33" customHeight="1">
      <c r="A49" s="485" t="s">
        <v>60</v>
      </c>
      <c r="B49" s="486"/>
      <c r="C49" s="502" t="s">
        <v>67</v>
      </c>
      <c r="D49" s="503"/>
      <c r="E49" s="503"/>
      <c r="F49" s="503"/>
      <c r="G49" s="503"/>
      <c r="H49" s="503"/>
      <c r="I49" s="503"/>
      <c r="J49" s="503"/>
      <c r="K49" s="503"/>
      <c r="L49" s="503"/>
      <c r="M49" s="503"/>
      <c r="N49" s="503"/>
      <c r="O49" s="503"/>
      <c r="P49" s="503"/>
      <c r="Q49" s="503"/>
      <c r="R49" s="503"/>
      <c r="S49" s="503"/>
      <c r="T49" s="503"/>
      <c r="U49" s="503"/>
      <c r="V49" s="503"/>
      <c r="W49" s="503"/>
      <c r="X49" s="503"/>
      <c r="Y49" s="503"/>
      <c r="Z49" s="503"/>
      <c r="AA49" s="503"/>
      <c r="AB49" s="503"/>
      <c r="AC49" s="504"/>
      <c r="AD49" s="505" t="s">
        <v>122</v>
      </c>
      <c r="AE49" s="205"/>
      <c r="AF49" s="205"/>
      <c r="AG49" s="508" t="s">
        <v>124</v>
      </c>
      <c r="AH49" s="368"/>
      <c r="AI49" s="368"/>
      <c r="AJ49" s="368"/>
      <c r="AK49" s="368"/>
      <c r="AL49" s="368"/>
      <c r="AM49" s="368"/>
      <c r="AN49" s="368"/>
      <c r="AO49" s="368"/>
      <c r="AP49" s="368"/>
      <c r="AQ49" s="368"/>
      <c r="AR49" s="368"/>
      <c r="AS49" s="368"/>
      <c r="AT49" s="368"/>
      <c r="AU49" s="368"/>
      <c r="AV49" s="368"/>
      <c r="AW49" s="368"/>
      <c r="AX49" s="509"/>
    </row>
    <row r="50" spans="1:50" ht="15.75" customHeight="1">
      <c r="A50" s="136"/>
      <c r="B50" s="137"/>
      <c r="C50" s="545" t="s">
        <v>0</v>
      </c>
      <c r="D50" s="546"/>
      <c r="E50" s="546"/>
      <c r="F50" s="546"/>
      <c r="G50" s="547" t="s">
        <v>59</v>
      </c>
      <c r="H50" s="548"/>
      <c r="I50" s="548"/>
      <c r="J50" s="548"/>
      <c r="K50" s="548"/>
      <c r="L50" s="548"/>
      <c r="M50" s="548"/>
      <c r="N50" s="548"/>
      <c r="O50" s="548"/>
      <c r="P50" s="548"/>
      <c r="Q50" s="548"/>
      <c r="R50" s="548"/>
      <c r="S50" s="549"/>
      <c r="T50" s="528" t="s">
        <v>61</v>
      </c>
      <c r="U50" s="529"/>
      <c r="V50" s="529"/>
      <c r="W50" s="529"/>
      <c r="X50" s="529"/>
      <c r="Y50" s="529"/>
      <c r="Z50" s="529"/>
      <c r="AA50" s="529"/>
      <c r="AB50" s="529"/>
      <c r="AC50" s="529"/>
      <c r="AD50" s="529"/>
      <c r="AE50" s="529"/>
      <c r="AF50" s="529"/>
      <c r="AG50" s="510"/>
      <c r="AH50" s="511"/>
      <c r="AI50" s="511"/>
      <c r="AJ50" s="511"/>
      <c r="AK50" s="511"/>
      <c r="AL50" s="511"/>
      <c r="AM50" s="511"/>
      <c r="AN50" s="511"/>
      <c r="AO50" s="511"/>
      <c r="AP50" s="511"/>
      <c r="AQ50" s="511"/>
      <c r="AR50" s="511"/>
      <c r="AS50" s="511"/>
      <c r="AT50" s="511"/>
      <c r="AU50" s="511"/>
      <c r="AV50" s="511"/>
      <c r="AW50" s="511"/>
      <c r="AX50" s="512"/>
    </row>
    <row r="51" spans="1:50" ht="26.25" customHeight="1">
      <c r="A51" s="136"/>
      <c r="B51" s="137"/>
      <c r="C51" s="480"/>
      <c r="D51" s="481"/>
      <c r="E51" s="481"/>
      <c r="F51" s="481"/>
      <c r="G51" s="498"/>
      <c r="H51" s="499"/>
      <c r="I51" s="499"/>
      <c r="J51" s="499"/>
      <c r="K51" s="499"/>
      <c r="L51" s="499"/>
      <c r="M51" s="499"/>
      <c r="N51" s="499"/>
      <c r="O51" s="499"/>
      <c r="P51" s="499"/>
      <c r="Q51" s="499"/>
      <c r="R51" s="499"/>
      <c r="S51" s="500"/>
      <c r="T51" s="543"/>
      <c r="U51" s="499"/>
      <c r="V51" s="499"/>
      <c r="W51" s="499"/>
      <c r="X51" s="499"/>
      <c r="Y51" s="499"/>
      <c r="Z51" s="499"/>
      <c r="AA51" s="499"/>
      <c r="AB51" s="499"/>
      <c r="AC51" s="499"/>
      <c r="AD51" s="499"/>
      <c r="AE51" s="499"/>
      <c r="AF51" s="499"/>
      <c r="AG51" s="510"/>
      <c r="AH51" s="511"/>
      <c r="AI51" s="511"/>
      <c r="AJ51" s="511"/>
      <c r="AK51" s="511"/>
      <c r="AL51" s="511"/>
      <c r="AM51" s="511"/>
      <c r="AN51" s="511"/>
      <c r="AO51" s="511"/>
      <c r="AP51" s="511"/>
      <c r="AQ51" s="511"/>
      <c r="AR51" s="511"/>
      <c r="AS51" s="511"/>
      <c r="AT51" s="511"/>
      <c r="AU51" s="511"/>
      <c r="AV51" s="511"/>
      <c r="AW51" s="511"/>
      <c r="AX51" s="512"/>
    </row>
    <row r="52" spans="1:50" ht="26.25" customHeight="1">
      <c r="A52" s="138"/>
      <c r="B52" s="139"/>
      <c r="C52" s="496"/>
      <c r="D52" s="497"/>
      <c r="E52" s="497"/>
      <c r="F52" s="497"/>
      <c r="G52" s="518"/>
      <c r="H52" s="519"/>
      <c r="I52" s="519"/>
      <c r="J52" s="519"/>
      <c r="K52" s="519"/>
      <c r="L52" s="519"/>
      <c r="M52" s="519"/>
      <c r="N52" s="519"/>
      <c r="O52" s="519"/>
      <c r="P52" s="519"/>
      <c r="Q52" s="519"/>
      <c r="R52" s="519"/>
      <c r="S52" s="520"/>
      <c r="T52" s="550"/>
      <c r="U52" s="551"/>
      <c r="V52" s="551"/>
      <c r="W52" s="551"/>
      <c r="X52" s="551"/>
      <c r="Y52" s="551"/>
      <c r="Z52" s="551"/>
      <c r="AA52" s="551"/>
      <c r="AB52" s="551"/>
      <c r="AC52" s="551"/>
      <c r="AD52" s="551"/>
      <c r="AE52" s="551"/>
      <c r="AF52" s="551"/>
      <c r="AG52" s="513"/>
      <c r="AH52" s="371"/>
      <c r="AI52" s="371"/>
      <c r="AJ52" s="371"/>
      <c r="AK52" s="371"/>
      <c r="AL52" s="371"/>
      <c r="AM52" s="371"/>
      <c r="AN52" s="371"/>
      <c r="AO52" s="371"/>
      <c r="AP52" s="371"/>
      <c r="AQ52" s="371"/>
      <c r="AR52" s="371"/>
      <c r="AS52" s="371"/>
      <c r="AT52" s="371"/>
      <c r="AU52" s="371"/>
      <c r="AV52" s="371"/>
      <c r="AW52" s="371"/>
      <c r="AX52" s="514"/>
    </row>
    <row r="53" spans="1:50" ht="120" customHeight="1" thickBot="1">
      <c r="A53" s="126" t="s">
        <v>68</v>
      </c>
      <c r="B53" s="127"/>
      <c r="C53" s="123" t="s">
        <v>125</v>
      </c>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c r="AV53" s="124"/>
      <c r="AW53" s="124"/>
      <c r="AX53" s="125"/>
    </row>
    <row r="54" spans="1:50" ht="21" customHeight="1">
      <c r="A54" s="535" t="s">
        <v>62</v>
      </c>
      <c r="B54" s="536"/>
      <c r="C54" s="536"/>
      <c r="D54" s="536"/>
      <c r="E54" s="536"/>
      <c r="F54" s="536"/>
      <c r="G54" s="536"/>
      <c r="H54" s="536"/>
      <c r="I54" s="536"/>
      <c r="J54" s="536"/>
      <c r="K54" s="536"/>
      <c r="L54" s="536"/>
      <c r="M54" s="536"/>
      <c r="N54" s="536"/>
      <c r="O54" s="536"/>
      <c r="P54" s="536"/>
      <c r="Q54" s="536"/>
      <c r="R54" s="536"/>
      <c r="S54" s="536"/>
      <c r="T54" s="536"/>
      <c r="U54" s="536"/>
      <c r="V54" s="536"/>
      <c r="W54" s="536"/>
      <c r="X54" s="536"/>
      <c r="Y54" s="536"/>
      <c r="Z54" s="536"/>
      <c r="AA54" s="536"/>
      <c r="AB54" s="536"/>
      <c r="AC54" s="536"/>
      <c r="AD54" s="536"/>
      <c r="AE54" s="536"/>
      <c r="AF54" s="536"/>
      <c r="AG54" s="536"/>
      <c r="AH54" s="536"/>
      <c r="AI54" s="536"/>
      <c r="AJ54" s="536"/>
      <c r="AK54" s="536"/>
      <c r="AL54" s="536"/>
      <c r="AM54" s="536"/>
      <c r="AN54" s="536"/>
      <c r="AO54" s="536"/>
      <c r="AP54" s="536"/>
      <c r="AQ54" s="536"/>
      <c r="AR54" s="536"/>
      <c r="AS54" s="536"/>
      <c r="AT54" s="536"/>
      <c r="AU54" s="536"/>
      <c r="AV54" s="536"/>
      <c r="AW54" s="536"/>
      <c r="AX54" s="537"/>
    </row>
    <row r="55" spans="1:50" ht="120" customHeight="1" thickBot="1">
      <c r="A55" s="120"/>
      <c r="B55" s="121"/>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2"/>
    </row>
    <row r="56" spans="1:50" ht="21" customHeight="1">
      <c r="A56" s="539" t="s">
        <v>63</v>
      </c>
      <c r="B56" s="540"/>
      <c r="C56" s="540"/>
      <c r="D56" s="540"/>
      <c r="E56" s="540"/>
      <c r="F56" s="540"/>
      <c r="G56" s="540"/>
      <c r="H56" s="540"/>
      <c r="I56" s="540"/>
      <c r="J56" s="540"/>
      <c r="K56" s="540"/>
      <c r="L56" s="540"/>
      <c r="M56" s="540"/>
      <c r="N56" s="540"/>
      <c r="O56" s="540"/>
      <c r="P56" s="540"/>
      <c r="Q56" s="540"/>
      <c r="R56" s="540"/>
      <c r="S56" s="540"/>
      <c r="T56" s="540"/>
      <c r="U56" s="540"/>
      <c r="V56" s="540"/>
      <c r="W56" s="540"/>
      <c r="X56" s="540"/>
      <c r="Y56" s="540"/>
      <c r="Z56" s="540"/>
      <c r="AA56" s="540"/>
      <c r="AB56" s="540"/>
      <c r="AC56" s="540"/>
      <c r="AD56" s="540"/>
      <c r="AE56" s="540"/>
      <c r="AF56" s="540"/>
      <c r="AG56" s="540"/>
      <c r="AH56" s="540"/>
      <c r="AI56" s="540"/>
      <c r="AJ56" s="540"/>
      <c r="AK56" s="540"/>
      <c r="AL56" s="540"/>
      <c r="AM56" s="540"/>
      <c r="AN56" s="540"/>
      <c r="AO56" s="540"/>
      <c r="AP56" s="540"/>
      <c r="AQ56" s="540"/>
      <c r="AR56" s="540"/>
      <c r="AS56" s="540"/>
      <c r="AT56" s="540"/>
      <c r="AU56" s="540"/>
      <c r="AV56" s="540"/>
      <c r="AW56" s="540"/>
      <c r="AX56" s="541"/>
    </row>
    <row r="57" spans="1:50" ht="120" customHeight="1" thickBot="1">
      <c r="A57" s="120" t="s">
        <v>320</v>
      </c>
      <c r="B57" s="154"/>
      <c r="C57" s="154"/>
      <c r="D57" s="154"/>
      <c r="E57" s="542"/>
      <c r="F57" s="143" t="s">
        <v>318</v>
      </c>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5"/>
    </row>
    <row r="58" spans="1:50" ht="21" customHeight="1">
      <c r="A58" s="539" t="s">
        <v>84</v>
      </c>
      <c r="B58" s="540"/>
      <c r="C58" s="540"/>
      <c r="D58" s="540"/>
      <c r="E58" s="540"/>
      <c r="F58" s="540"/>
      <c r="G58" s="540"/>
      <c r="H58" s="540"/>
      <c r="I58" s="540"/>
      <c r="J58" s="540"/>
      <c r="K58" s="540"/>
      <c r="L58" s="540"/>
      <c r="M58" s="540"/>
      <c r="N58" s="540"/>
      <c r="O58" s="540"/>
      <c r="P58" s="540"/>
      <c r="Q58" s="540"/>
      <c r="R58" s="540"/>
      <c r="S58" s="540"/>
      <c r="T58" s="540"/>
      <c r="U58" s="540"/>
      <c r="V58" s="540"/>
      <c r="W58" s="540"/>
      <c r="X58" s="540"/>
      <c r="Y58" s="540"/>
      <c r="Z58" s="540"/>
      <c r="AA58" s="540"/>
      <c r="AB58" s="540"/>
      <c r="AC58" s="540"/>
      <c r="AD58" s="540"/>
      <c r="AE58" s="540"/>
      <c r="AF58" s="540"/>
      <c r="AG58" s="540"/>
      <c r="AH58" s="540"/>
      <c r="AI58" s="540"/>
      <c r="AJ58" s="540"/>
      <c r="AK58" s="540"/>
      <c r="AL58" s="540"/>
      <c r="AM58" s="540"/>
      <c r="AN58" s="540"/>
      <c r="AO58" s="540"/>
      <c r="AP58" s="540"/>
      <c r="AQ58" s="540"/>
      <c r="AR58" s="540"/>
      <c r="AS58" s="540"/>
      <c r="AT58" s="540"/>
      <c r="AU58" s="540"/>
      <c r="AV58" s="540"/>
      <c r="AW58" s="540"/>
      <c r="AX58" s="541"/>
    </row>
    <row r="59" spans="1:50" ht="99.75" customHeight="1" thickBot="1">
      <c r="A59" s="120" t="s">
        <v>321</v>
      </c>
      <c r="B59" s="156"/>
      <c r="C59" s="156"/>
      <c r="D59" s="156"/>
      <c r="E59" s="157"/>
      <c r="F59" s="153" t="s">
        <v>319</v>
      </c>
      <c r="G59" s="154"/>
      <c r="H59" s="154"/>
      <c r="I59" s="154"/>
      <c r="J59" s="154"/>
      <c r="K59" s="154"/>
      <c r="L59" s="154"/>
      <c r="M59" s="154"/>
      <c r="N59" s="154"/>
      <c r="O59" s="154"/>
      <c r="P59" s="154"/>
      <c r="Q59" s="154"/>
      <c r="R59" s="154"/>
      <c r="S59" s="154"/>
      <c r="T59" s="154"/>
      <c r="U59" s="154"/>
      <c r="V59" s="154"/>
      <c r="W59" s="154"/>
      <c r="X59" s="154"/>
      <c r="Y59" s="154"/>
      <c r="Z59" s="154"/>
      <c r="AA59" s="154"/>
      <c r="AB59" s="154"/>
      <c r="AC59" s="154"/>
      <c r="AD59" s="154"/>
      <c r="AE59" s="154"/>
      <c r="AF59" s="154"/>
      <c r="AG59" s="154"/>
      <c r="AH59" s="154"/>
      <c r="AI59" s="154"/>
      <c r="AJ59" s="154"/>
      <c r="AK59" s="154"/>
      <c r="AL59" s="154"/>
      <c r="AM59" s="154"/>
      <c r="AN59" s="154"/>
      <c r="AO59" s="154"/>
      <c r="AP59" s="154"/>
      <c r="AQ59" s="154"/>
      <c r="AR59" s="154"/>
      <c r="AS59" s="154"/>
      <c r="AT59" s="154"/>
      <c r="AU59" s="154"/>
      <c r="AV59" s="154"/>
      <c r="AW59" s="154"/>
      <c r="AX59" s="155"/>
    </row>
    <row r="60" spans="1:50" ht="21" customHeight="1">
      <c r="A60" s="532" t="s">
        <v>69</v>
      </c>
      <c r="B60" s="533"/>
      <c r="C60" s="533"/>
      <c r="D60" s="533"/>
      <c r="E60" s="533"/>
      <c r="F60" s="533"/>
      <c r="G60" s="533"/>
      <c r="H60" s="533"/>
      <c r="I60" s="533"/>
      <c r="J60" s="533"/>
      <c r="K60" s="533"/>
      <c r="L60" s="533"/>
      <c r="M60" s="533"/>
      <c r="N60" s="533"/>
      <c r="O60" s="533"/>
      <c r="P60" s="533"/>
      <c r="Q60" s="533"/>
      <c r="R60" s="533"/>
      <c r="S60" s="533"/>
      <c r="T60" s="533"/>
      <c r="U60" s="533"/>
      <c r="V60" s="533"/>
      <c r="W60" s="533"/>
      <c r="X60" s="533"/>
      <c r="Y60" s="533"/>
      <c r="Z60" s="533"/>
      <c r="AA60" s="533"/>
      <c r="AB60" s="533"/>
      <c r="AC60" s="533"/>
      <c r="AD60" s="533"/>
      <c r="AE60" s="533"/>
      <c r="AF60" s="533"/>
      <c r="AG60" s="533"/>
      <c r="AH60" s="533"/>
      <c r="AI60" s="533"/>
      <c r="AJ60" s="533"/>
      <c r="AK60" s="533"/>
      <c r="AL60" s="533"/>
      <c r="AM60" s="533"/>
      <c r="AN60" s="533"/>
      <c r="AO60" s="533"/>
      <c r="AP60" s="533"/>
      <c r="AQ60" s="533"/>
      <c r="AR60" s="533"/>
      <c r="AS60" s="533"/>
      <c r="AT60" s="533"/>
      <c r="AU60" s="533"/>
      <c r="AV60" s="533"/>
      <c r="AW60" s="533"/>
      <c r="AX60" s="534"/>
    </row>
    <row r="61" spans="1:50" ht="99.75" customHeight="1" thickBot="1">
      <c r="A61" s="490"/>
      <c r="B61" s="491"/>
      <c r="C61" s="491"/>
      <c r="D61" s="491"/>
      <c r="E61" s="491"/>
      <c r="F61" s="491"/>
      <c r="G61" s="491"/>
      <c r="H61" s="491"/>
      <c r="I61" s="491"/>
      <c r="J61" s="491"/>
      <c r="K61" s="491"/>
      <c r="L61" s="491"/>
      <c r="M61" s="491"/>
      <c r="N61" s="491"/>
      <c r="O61" s="491"/>
      <c r="P61" s="491"/>
      <c r="Q61" s="491"/>
      <c r="R61" s="491"/>
      <c r="S61" s="491"/>
      <c r="T61" s="491"/>
      <c r="U61" s="491"/>
      <c r="V61" s="491"/>
      <c r="W61" s="491"/>
      <c r="X61" s="491"/>
      <c r="Y61" s="491"/>
      <c r="Z61" s="491"/>
      <c r="AA61" s="491"/>
      <c r="AB61" s="491"/>
      <c r="AC61" s="491"/>
      <c r="AD61" s="491"/>
      <c r="AE61" s="491"/>
      <c r="AF61" s="491"/>
      <c r="AG61" s="491"/>
      <c r="AH61" s="491"/>
      <c r="AI61" s="491"/>
      <c r="AJ61" s="491"/>
      <c r="AK61" s="491"/>
      <c r="AL61" s="491"/>
      <c r="AM61" s="491"/>
      <c r="AN61" s="491"/>
      <c r="AO61" s="491"/>
      <c r="AP61" s="491"/>
      <c r="AQ61" s="491"/>
      <c r="AR61" s="491"/>
      <c r="AS61" s="491"/>
      <c r="AT61" s="491"/>
      <c r="AU61" s="491"/>
      <c r="AV61" s="491"/>
      <c r="AW61" s="491"/>
      <c r="AX61" s="492"/>
    </row>
    <row r="62" spans="1:50" ht="19.5" customHeight="1">
      <c r="A62" s="487" t="s">
        <v>55</v>
      </c>
      <c r="B62" s="488"/>
      <c r="C62" s="488"/>
      <c r="D62" s="488"/>
      <c r="E62" s="488"/>
      <c r="F62" s="488"/>
      <c r="G62" s="488"/>
      <c r="H62" s="488"/>
      <c r="I62" s="488"/>
      <c r="J62" s="488"/>
      <c r="K62" s="488"/>
      <c r="L62" s="488"/>
      <c r="M62" s="488"/>
      <c r="N62" s="488"/>
      <c r="O62" s="488"/>
      <c r="P62" s="488"/>
      <c r="Q62" s="488"/>
      <c r="R62" s="488"/>
      <c r="S62" s="488"/>
      <c r="T62" s="488"/>
      <c r="U62" s="488"/>
      <c r="V62" s="488"/>
      <c r="W62" s="488"/>
      <c r="X62" s="488"/>
      <c r="Y62" s="488"/>
      <c r="Z62" s="488"/>
      <c r="AA62" s="488"/>
      <c r="AB62" s="488"/>
      <c r="AC62" s="488"/>
      <c r="AD62" s="488"/>
      <c r="AE62" s="488"/>
      <c r="AF62" s="488"/>
      <c r="AG62" s="488"/>
      <c r="AH62" s="488"/>
      <c r="AI62" s="488"/>
      <c r="AJ62" s="488"/>
      <c r="AK62" s="488"/>
      <c r="AL62" s="488"/>
      <c r="AM62" s="488"/>
      <c r="AN62" s="488"/>
      <c r="AO62" s="488"/>
      <c r="AP62" s="488"/>
      <c r="AQ62" s="488"/>
      <c r="AR62" s="488"/>
      <c r="AS62" s="488"/>
      <c r="AT62" s="488"/>
      <c r="AU62" s="488"/>
      <c r="AV62" s="488"/>
      <c r="AW62" s="488"/>
      <c r="AX62" s="489"/>
    </row>
    <row r="63" spans="1:50" ht="19.5" customHeight="1" thickBot="1">
      <c r="A63" s="530"/>
      <c r="B63" s="531"/>
      <c r="C63" s="477" t="s">
        <v>64</v>
      </c>
      <c r="D63" s="478"/>
      <c r="E63" s="478"/>
      <c r="F63" s="478"/>
      <c r="G63" s="478"/>
      <c r="H63" s="478"/>
      <c r="I63" s="478"/>
      <c r="J63" s="479"/>
      <c r="K63" s="152">
        <v>176</v>
      </c>
      <c r="L63" s="152"/>
      <c r="M63" s="152"/>
      <c r="N63" s="152"/>
      <c r="O63" s="152"/>
      <c r="P63" s="152"/>
      <c r="Q63" s="152"/>
      <c r="R63" s="152"/>
      <c r="S63" s="477" t="s">
        <v>65</v>
      </c>
      <c r="T63" s="478"/>
      <c r="U63" s="478"/>
      <c r="V63" s="478"/>
      <c r="W63" s="478"/>
      <c r="X63" s="478"/>
      <c r="Y63" s="478"/>
      <c r="Z63" s="479"/>
      <c r="AA63" s="538">
        <v>169</v>
      </c>
      <c r="AB63" s="152"/>
      <c r="AC63" s="152"/>
      <c r="AD63" s="152"/>
      <c r="AE63" s="152"/>
      <c r="AF63" s="152"/>
      <c r="AG63" s="152"/>
      <c r="AH63" s="152"/>
      <c r="AI63" s="477" t="s">
        <v>66</v>
      </c>
      <c r="AJ63" s="506"/>
      <c r="AK63" s="506"/>
      <c r="AL63" s="506"/>
      <c r="AM63" s="506"/>
      <c r="AN63" s="506"/>
      <c r="AO63" s="506"/>
      <c r="AP63" s="507"/>
      <c r="AQ63" s="152">
        <v>178</v>
      </c>
      <c r="AR63" s="152"/>
      <c r="AS63" s="152"/>
      <c r="AT63" s="152"/>
      <c r="AU63" s="152"/>
      <c r="AV63" s="152"/>
      <c r="AW63" s="152"/>
      <c r="AX63" s="501"/>
    </row>
    <row r="64" spans="1:50" ht="0.75" customHeight="1" thickBot="1">
      <c r="A64" s="18"/>
      <c r="B64" s="19"/>
      <c r="C64" s="20"/>
      <c r="D64" s="20"/>
      <c r="E64" s="20"/>
      <c r="F64" s="20"/>
      <c r="G64" s="20"/>
      <c r="H64" s="20"/>
      <c r="I64" s="20"/>
      <c r="J64" s="20"/>
      <c r="K64" s="19"/>
      <c r="L64" s="19"/>
      <c r="M64" s="19"/>
      <c r="N64" s="19"/>
      <c r="O64" s="19"/>
      <c r="P64" s="19"/>
      <c r="Q64" s="19"/>
      <c r="R64" s="19"/>
      <c r="S64" s="20"/>
      <c r="T64" s="20"/>
      <c r="U64" s="20"/>
      <c r="V64" s="20"/>
      <c r="W64" s="20"/>
      <c r="X64" s="20"/>
      <c r="Y64" s="20"/>
      <c r="Z64" s="20"/>
      <c r="AA64" s="19"/>
      <c r="AB64" s="19"/>
      <c r="AC64" s="19"/>
      <c r="AD64" s="19"/>
      <c r="AE64" s="19"/>
      <c r="AF64" s="19"/>
      <c r="AG64" s="19"/>
      <c r="AH64" s="19"/>
      <c r="AI64" s="20"/>
      <c r="AJ64" s="20"/>
      <c r="AK64" s="20"/>
      <c r="AL64" s="20"/>
      <c r="AM64" s="20"/>
      <c r="AN64" s="20"/>
      <c r="AO64" s="20"/>
      <c r="AP64" s="20"/>
      <c r="AQ64" s="19"/>
      <c r="AR64" s="19"/>
      <c r="AS64" s="19"/>
      <c r="AT64" s="19"/>
      <c r="AU64" s="19"/>
      <c r="AV64" s="19"/>
      <c r="AW64" s="19"/>
      <c r="AX64" s="21"/>
    </row>
    <row r="65" spans="1:50" ht="23.25" customHeight="1">
      <c r="A65" s="522" t="s">
        <v>38</v>
      </c>
      <c r="B65" s="523"/>
      <c r="C65" s="523"/>
      <c r="D65" s="523"/>
      <c r="E65" s="523"/>
      <c r="F65" s="524"/>
      <c r="G65" s="2" t="s">
        <v>97</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3"/>
    </row>
    <row r="66" spans="1:50" ht="38.25" customHeight="1">
      <c r="A66" s="407"/>
      <c r="B66" s="408"/>
      <c r="C66" s="408"/>
      <c r="D66" s="408"/>
      <c r="E66" s="408"/>
      <c r="F66" s="409"/>
      <c r="G66" s="41"/>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3"/>
    </row>
    <row r="67" spans="1:50" ht="41.25" customHeight="1" hidden="1">
      <c r="A67" s="407"/>
      <c r="B67" s="408"/>
      <c r="C67" s="408"/>
      <c r="D67" s="408"/>
      <c r="E67" s="408"/>
      <c r="F67" s="409"/>
      <c r="G67" s="41"/>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3"/>
    </row>
    <row r="68" spans="1:50" ht="51.75" customHeight="1" hidden="1">
      <c r="A68" s="407"/>
      <c r="B68" s="408"/>
      <c r="C68" s="408"/>
      <c r="D68" s="408"/>
      <c r="E68" s="408"/>
      <c r="F68" s="409"/>
      <c r="G68" s="41"/>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3"/>
    </row>
    <row r="69" spans="1:50" ht="51.75" customHeight="1" hidden="1">
      <c r="A69" s="407"/>
      <c r="B69" s="408"/>
      <c r="C69" s="408"/>
      <c r="D69" s="408"/>
      <c r="E69" s="408"/>
      <c r="F69" s="409"/>
      <c r="G69" s="41"/>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3"/>
    </row>
    <row r="70" spans="1:50" ht="51.75" customHeight="1" hidden="1">
      <c r="A70" s="407"/>
      <c r="B70" s="408"/>
      <c r="C70" s="408"/>
      <c r="D70" s="408"/>
      <c r="E70" s="408"/>
      <c r="F70" s="409"/>
      <c r="G70" s="41"/>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3"/>
    </row>
    <row r="71" spans="1:50" ht="51.75" customHeight="1" hidden="1">
      <c r="A71" s="407"/>
      <c r="B71" s="408"/>
      <c r="C71" s="408"/>
      <c r="D71" s="408"/>
      <c r="E71" s="408"/>
      <c r="F71" s="409"/>
      <c r="G71" s="41"/>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3"/>
    </row>
    <row r="72" spans="1:50" ht="51.75" customHeight="1" hidden="1">
      <c r="A72" s="407"/>
      <c r="B72" s="408"/>
      <c r="C72" s="408"/>
      <c r="D72" s="408"/>
      <c r="E72" s="408"/>
      <c r="F72" s="409"/>
      <c r="G72" s="41"/>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3"/>
    </row>
    <row r="73" spans="1:50" ht="51.75" customHeight="1" hidden="1">
      <c r="A73" s="407"/>
      <c r="B73" s="408"/>
      <c r="C73" s="408"/>
      <c r="D73" s="408"/>
      <c r="E73" s="408"/>
      <c r="F73" s="409"/>
      <c r="G73" s="41"/>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3"/>
    </row>
    <row r="74" spans="1:50" ht="41.25" customHeight="1">
      <c r="A74" s="407"/>
      <c r="B74" s="408"/>
      <c r="C74" s="408"/>
      <c r="D74" s="408"/>
      <c r="E74" s="408"/>
      <c r="F74" s="409"/>
      <c r="G74" s="41"/>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3"/>
    </row>
    <row r="75" spans="1:50" ht="52.5" customHeight="1">
      <c r="A75" s="407"/>
      <c r="B75" s="408"/>
      <c r="C75" s="408"/>
      <c r="D75" s="408"/>
      <c r="E75" s="408"/>
      <c r="F75" s="409"/>
      <c r="G75" s="41"/>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3"/>
    </row>
    <row r="76" spans="1:50" ht="52.5" customHeight="1">
      <c r="A76" s="407"/>
      <c r="B76" s="408"/>
      <c r="C76" s="408"/>
      <c r="D76" s="408"/>
      <c r="E76" s="408"/>
      <c r="F76" s="409"/>
      <c r="G76" s="41"/>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3"/>
    </row>
    <row r="77" spans="1:50" ht="52.5" customHeight="1">
      <c r="A77" s="407"/>
      <c r="B77" s="408"/>
      <c r="C77" s="408"/>
      <c r="D77" s="408"/>
      <c r="E77" s="408"/>
      <c r="F77" s="409"/>
      <c r="G77" s="41"/>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3"/>
    </row>
    <row r="78" spans="1:50" ht="52.5" customHeight="1">
      <c r="A78" s="407"/>
      <c r="B78" s="408"/>
      <c r="C78" s="408"/>
      <c r="D78" s="408"/>
      <c r="E78" s="408"/>
      <c r="F78" s="409"/>
      <c r="G78" s="41"/>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3"/>
    </row>
    <row r="79" spans="1:50" ht="52.5" customHeight="1">
      <c r="A79" s="407"/>
      <c r="B79" s="408"/>
      <c r="C79" s="408"/>
      <c r="D79" s="408"/>
      <c r="E79" s="408"/>
      <c r="F79" s="409"/>
      <c r="G79" s="41"/>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3"/>
    </row>
    <row r="80" spans="1:50" ht="52.5" customHeight="1">
      <c r="A80" s="407"/>
      <c r="B80" s="408"/>
      <c r="C80" s="408"/>
      <c r="D80" s="408"/>
      <c r="E80" s="408"/>
      <c r="F80" s="409"/>
      <c r="G80" s="41"/>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3"/>
    </row>
    <row r="81" spans="1:50" ht="52.5" customHeight="1">
      <c r="A81" s="407"/>
      <c r="B81" s="408"/>
      <c r="C81" s="408"/>
      <c r="D81" s="408"/>
      <c r="E81" s="408"/>
      <c r="F81" s="409"/>
      <c r="G81" s="41"/>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3"/>
    </row>
    <row r="82" spans="1:50" ht="52.5" customHeight="1">
      <c r="A82" s="407"/>
      <c r="B82" s="408"/>
      <c r="C82" s="408"/>
      <c r="D82" s="408"/>
      <c r="E82" s="408"/>
      <c r="F82" s="409"/>
      <c r="G82" s="41"/>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3"/>
    </row>
    <row r="83" spans="1:50" ht="52.5" customHeight="1">
      <c r="A83" s="407"/>
      <c r="B83" s="408"/>
      <c r="C83" s="408"/>
      <c r="D83" s="408"/>
      <c r="E83" s="408"/>
      <c r="F83" s="409"/>
      <c r="G83" s="41"/>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3"/>
    </row>
    <row r="84" spans="1:50" ht="42" customHeight="1">
      <c r="A84" s="407"/>
      <c r="B84" s="408"/>
      <c r="C84" s="408"/>
      <c r="D84" s="408"/>
      <c r="E84" s="408"/>
      <c r="F84" s="409"/>
      <c r="G84" s="41"/>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3"/>
    </row>
    <row r="85" spans="1:50" ht="52.5" customHeight="1">
      <c r="A85" s="407"/>
      <c r="B85" s="408"/>
      <c r="C85" s="408"/>
      <c r="D85" s="408"/>
      <c r="E85" s="408"/>
      <c r="F85" s="409"/>
      <c r="G85" s="41"/>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3"/>
    </row>
    <row r="86" spans="1:50" ht="52.5" customHeight="1">
      <c r="A86" s="407"/>
      <c r="B86" s="408"/>
      <c r="C86" s="408"/>
      <c r="D86" s="408"/>
      <c r="E86" s="408"/>
      <c r="F86" s="409"/>
      <c r="G86" s="41"/>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3"/>
    </row>
    <row r="87" spans="1:50" ht="52.5" customHeight="1">
      <c r="A87" s="407"/>
      <c r="B87" s="408"/>
      <c r="C87" s="408"/>
      <c r="D87" s="408"/>
      <c r="E87" s="408"/>
      <c r="F87" s="409"/>
      <c r="G87" s="41"/>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3"/>
    </row>
    <row r="88" spans="1:50" ht="52.5" customHeight="1">
      <c r="A88" s="407"/>
      <c r="B88" s="408"/>
      <c r="C88" s="408"/>
      <c r="D88" s="408"/>
      <c r="E88" s="408"/>
      <c r="F88" s="409"/>
      <c r="G88" s="41"/>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3"/>
    </row>
    <row r="89" spans="1:50" ht="52.5" customHeight="1">
      <c r="A89" s="407"/>
      <c r="B89" s="408"/>
      <c r="C89" s="408"/>
      <c r="D89" s="408"/>
      <c r="E89" s="408"/>
      <c r="F89" s="409"/>
      <c r="G89" s="41"/>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3"/>
    </row>
    <row r="90" spans="1:50" ht="52.5" customHeight="1">
      <c r="A90" s="407"/>
      <c r="B90" s="408"/>
      <c r="C90" s="408"/>
      <c r="D90" s="408"/>
      <c r="E90" s="408"/>
      <c r="F90" s="409"/>
      <c r="G90" s="41"/>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3"/>
    </row>
    <row r="91" spans="1:50" ht="52.5" customHeight="1">
      <c r="A91" s="407"/>
      <c r="B91" s="408"/>
      <c r="C91" s="408"/>
      <c r="D91" s="408"/>
      <c r="E91" s="408"/>
      <c r="F91" s="409"/>
      <c r="G91" s="41"/>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3"/>
    </row>
    <row r="92" spans="1:50" ht="52.5" customHeight="1">
      <c r="A92" s="407"/>
      <c r="B92" s="408"/>
      <c r="C92" s="408"/>
      <c r="D92" s="408"/>
      <c r="E92" s="408"/>
      <c r="F92" s="409"/>
      <c r="G92" s="41"/>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3"/>
    </row>
    <row r="93" spans="1:50" ht="52.5" customHeight="1">
      <c r="A93" s="407"/>
      <c r="B93" s="408"/>
      <c r="C93" s="408"/>
      <c r="D93" s="408"/>
      <c r="E93" s="408"/>
      <c r="F93" s="409"/>
      <c r="G93" s="41"/>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3"/>
    </row>
    <row r="94" spans="1:50" ht="47.25" customHeight="1">
      <c r="A94" s="407"/>
      <c r="B94" s="408"/>
      <c r="C94" s="408"/>
      <c r="D94" s="408"/>
      <c r="E94" s="408"/>
      <c r="F94" s="409"/>
      <c r="G94" s="41"/>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3"/>
    </row>
    <row r="95" spans="1:50" ht="18" customHeight="1">
      <c r="A95" s="407"/>
      <c r="B95" s="408"/>
      <c r="C95" s="408"/>
      <c r="D95" s="408"/>
      <c r="E95" s="408"/>
      <c r="F95" s="409"/>
      <c r="G95" s="41"/>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3"/>
    </row>
    <row r="96" spans="1:50" ht="18" customHeight="1" thickBot="1">
      <c r="A96" s="525"/>
      <c r="B96" s="526"/>
      <c r="C96" s="526"/>
      <c r="D96" s="526"/>
      <c r="E96" s="526"/>
      <c r="F96" s="527"/>
      <c r="G96" s="41"/>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3"/>
    </row>
    <row r="97" spans="1:50" ht="0.75" customHeight="1" thickBot="1">
      <c r="A97" s="11"/>
      <c r="B97" s="11"/>
      <c r="C97" s="11"/>
      <c r="D97" s="11"/>
      <c r="E97" s="11"/>
      <c r="F97" s="11"/>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row>
    <row r="98" spans="1:50" ht="30" customHeight="1">
      <c r="A98" s="195" t="s">
        <v>50</v>
      </c>
      <c r="B98" s="196"/>
      <c r="C98" s="196"/>
      <c r="D98" s="196"/>
      <c r="E98" s="196"/>
      <c r="F98" s="197"/>
      <c r="G98" s="482" t="s">
        <v>240</v>
      </c>
      <c r="H98" s="483"/>
      <c r="I98" s="483"/>
      <c r="J98" s="483"/>
      <c r="K98" s="483"/>
      <c r="L98" s="483"/>
      <c r="M98" s="483"/>
      <c r="N98" s="483"/>
      <c r="O98" s="483"/>
      <c r="P98" s="483"/>
      <c r="Q98" s="483"/>
      <c r="R98" s="483"/>
      <c r="S98" s="483"/>
      <c r="T98" s="483"/>
      <c r="U98" s="483"/>
      <c r="V98" s="483"/>
      <c r="W98" s="483"/>
      <c r="X98" s="483"/>
      <c r="Y98" s="483"/>
      <c r="Z98" s="483"/>
      <c r="AA98" s="483"/>
      <c r="AB98" s="484"/>
      <c r="AC98" s="233" t="s">
        <v>238</v>
      </c>
      <c r="AD98" s="234"/>
      <c r="AE98" s="234"/>
      <c r="AF98" s="234"/>
      <c r="AG98" s="234"/>
      <c r="AH98" s="234"/>
      <c r="AI98" s="234"/>
      <c r="AJ98" s="234"/>
      <c r="AK98" s="234"/>
      <c r="AL98" s="234"/>
      <c r="AM98" s="234"/>
      <c r="AN98" s="234"/>
      <c r="AO98" s="234"/>
      <c r="AP98" s="234"/>
      <c r="AQ98" s="234"/>
      <c r="AR98" s="234"/>
      <c r="AS98" s="234"/>
      <c r="AT98" s="234"/>
      <c r="AU98" s="234"/>
      <c r="AV98" s="234"/>
      <c r="AW98" s="234"/>
      <c r="AX98" s="235"/>
    </row>
    <row r="99" spans="1:50" ht="24.75" customHeight="1">
      <c r="A99" s="198"/>
      <c r="B99" s="199"/>
      <c r="C99" s="199"/>
      <c r="D99" s="199"/>
      <c r="E99" s="199"/>
      <c r="F99" s="200"/>
      <c r="G99" s="242" t="s">
        <v>20</v>
      </c>
      <c r="H99" s="74"/>
      <c r="I99" s="74"/>
      <c r="J99" s="74"/>
      <c r="K99" s="74"/>
      <c r="L99" s="238" t="s">
        <v>21</v>
      </c>
      <c r="M99" s="74"/>
      <c r="N99" s="74"/>
      <c r="O99" s="74"/>
      <c r="P99" s="74"/>
      <c r="Q99" s="74"/>
      <c r="R99" s="74"/>
      <c r="S99" s="74"/>
      <c r="T99" s="74"/>
      <c r="U99" s="74"/>
      <c r="V99" s="74"/>
      <c r="W99" s="74"/>
      <c r="X99" s="75"/>
      <c r="Y99" s="239" t="s">
        <v>22</v>
      </c>
      <c r="Z99" s="240"/>
      <c r="AA99" s="240"/>
      <c r="AB99" s="288"/>
      <c r="AC99" s="236" t="s">
        <v>20</v>
      </c>
      <c r="AD99" s="237"/>
      <c r="AE99" s="237"/>
      <c r="AF99" s="237"/>
      <c r="AG99" s="237"/>
      <c r="AH99" s="238" t="s">
        <v>21</v>
      </c>
      <c r="AI99" s="74"/>
      <c r="AJ99" s="74"/>
      <c r="AK99" s="74"/>
      <c r="AL99" s="74"/>
      <c r="AM99" s="74"/>
      <c r="AN99" s="74"/>
      <c r="AO99" s="74"/>
      <c r="AP99" s="74"/>
      <c r="AQ99" s="74"/>
      <c r="AR99" s="74"/>
      <c r="AS99" s="74"/>
      <c r="AT99" s="75"/>
      <c r="AU99" s="239" t="s">
        <v>22</v>
      </c>
      <c r="AV99" s="240"/>
      <c r="AW99" s="240"/>
      <c r="AX99" s="241"/>
    </row>
    <row r="100" spans="1:50" ht="24.75" customHeight="1">
      <c r="A100" s="198"/>
      <c r="B100" s="199"/>
      <c r="C100" s="199"/>
      <c r="D100" s="199"/>
      <c r="E100" s="199"/>
      <c r="F100" s="200"/>
      <c r="G100" s="204" t="s">
        <v>247</v>
      </c>
      <c r="H100" s="205" t="s">
        <v>247</v>
      </c>
      <c r="I100" s="205" t="s">
        <v>247</v>
      </c>
      <c r="J100" s="205" t="s">
        <v>247</v>
      </c>
      <c r="K100" s="206" t="s">
        <v>247</v>
      </c>
      <c r="L100" s="224" t="s">
        <v>248</v>
      </c>
      <c r="M100" s="225" t="s">
        <v>248</v>
      </c>
      <c r="N100" s="225" t="s">
        <v>248</v>
      </c>
      <c r="O100" s="225" t="s">
        <v>248</v>
      </c>
      <c r="P100" s="225" t="s">
        <v>248</v>
      </c>
      <c r="Q100" s="225" t="s">
        <v>248</v>
      </c>
      <c r="R100" s="225" t="s">
        <v>248</v>
      </c>
      <c r="S100" s="225" t="s">
        <v>248</v>
      </c>
      <c r="T100" s="225" t="s">
        <v>248</v>
      </c>
      <c r="U100" s="225" t="s">
        <v>248</v>
      </c>
      <c r="V100" s="225" t="s">
        <v>248</v>
      </c>
      <c r="W100" s="225" t="s">
        <v>248</v>
      </c>
      <c r="X100" s="226" t="s">
        <v>248</v>
      </c>
      <c r="Y100" s="227">
        <v>1</v>
      </c>
      <c r="Z100" s="228">
        <v>1000000</v>
      </c>
      <c r="AA100" s="228">
        <v>1000000</v>
      </c>
      <c r="AB100" s="287">
        <v>1000000</v>
      </c>
      <c r="AC100" s="223" t="s">
        <v>163</v>
      </c>
      <c r="AD100" s="205"/>
      <c r="AE100" s="205"/>
      <c r="AF100" s="205"/>
      <c r="AG100" s="206"/>
      <c r="AH100" s="224" t="s">
        <v>164</v>
      </c>
      <c r="AI100" s="225"/>
      <c r="AJ100" s="225"/>
      <c r="AK100" s="225"/>
      <c r="AL100" s="225"/>
      <c r="AM100" s="225"/>
      <c r="AN100" s="225"/>
      <c r="AO100" s="225"/>
      <c r="AP100" s="225"/>
      <c r="AQ100" s="225"/>
      <c r="AR100" s="225"/>
      <c r="AS100" s="225"/>
      <c r="AT100" s="226"/>
      <c r="AU100" s="227">
        <v>1</v>
      </c>
      <c r="AV100" s="228"/>
      <c r="AW100" s="228"/>
      <c r="AX100" s="260"/>
    </row>
    <row r="101" spans="1:50" ht="24.75" customHeight="1">
      <c r="A101" s="198"/>
      <c r="B101" s="199"/>
      <c r="C101" s="199"/>
      <c r="D101" s="199"/>
      <c r="E101" s="199"/>
      <c r="F101" s="200"/>
      <c r="G101" s="94" t="s">
        <v>241</v>
      </c>
      <c r="H101" s="95" t="s">
        <v>241</v>
      </c>
      <c r="I101" s="95" t="s">
        <v>241</v>
      </c>
      <c r="J101" s="95" t="s">
        <v>241</v>
      </c>
      <c r="K101" s="96" t="s">
        <v>241</v>
      </c>
      <c r="L101" s="97" t="s">
        <v>242</v>
      </c>
      <c r="M101" s="98" t="s">
        <v>242</v>
      </c>
      <c r="N101" s="98" t="s">
        <v>242</v>
      </c>
      <c r="O101" s="98" t="s">
        <v>242</v>
      </c>
      <c r="P101" s="98" t="s">
        <v>242</v>
      </c>
      <c r="Q101" s="98" t="s">
        <v>242</v>
      </c>
      <c r="R101" s="98" t="s">
        <v>242</v>
      </c>
      <c r="S101" s="98" t="s">
        <v>242</v>
      </c>
      <c r="T101" s="98" t="s">
        <v>242</v>
      </c>
      <c r="U101" s="98" t="s">
        <v>242</v>
      </c>
      <c r="V101" s="98" t="s">
        <v>242</v>
      </c>
      <c r="W101" s="98" t="s">
        <v>242</v>
      </c>
      <c r="X101" s="99" t="s">
        <v>242</v>
      </c>
      <c r="Y101" s="146">
        <v>0.7</v>
      </c>
      <c r="Z101" s="147"/>
      <c r="AA101" s="147"/>
      <c r="AB101" s="148"/>
      <c r="AC101" s="219" t="s">
        <v>165</v>
      </c>
      <c r="AD101" s="103"/>
      <c r="AE101" s="103"/>
      <c r="AF101" s="103"/>
      <c r="AG101" s="104"/>
      <c r="AH101" s="105" t="s">
        <v>203</v>
      </c>
      <c r="AI101" s="106"/>
      <c r="AJ101" s="106"/>
      <c r="AK101" s="106"/>
      <c r="AL101" s="106"/>
      <c r="AM101" s="106"/>
      <c r="AN101" s="106"/>
      <c r="AO101" s="106"/>
      <c r="AP101" s="106"/>
      <c r="AQ101" s="106"/>
      <c r="AR101" s="106"/>
      <c r="AS101" s="106"/>
      <c r="AT101" s="107"/>
      <c r="AU101" s="220">
        <v>0.5</v>
      </c>
      <c r="AV101" s="221"/>
      <c r="AW101" s="221"/>
      <c r="AX101" s="222"/>
    </row>
    <row r="102" spans="1:50" ht="24.75" customHeight="1">
      <c r="A102" s="198"/>
      <c r="B102" s="199"/>
      <c r="C102" s="199"/>
      <c r="D102" s="199"/>
      <c r="E102" s="199"/>
      <c r="F102" s="200"/>
      <c r="G102" s="102" t="s">
        <v>258</v>
      </c>
      <c r="H102" s="103" t="s">
        <v>258</v>
      </c>
      <c r="I102" s="103" t="s">
        <v>258</v>
      </c>
      <c r="J102" s="103" t="s">
        <v>258</v>
      </c>
      <c r="K102" s="104" t="s">
        <v>258</v>
      </c>
      <c r="L102" s="105"/>
      <c r="M102" s="106"/>
      <c r="N102" s="106"/>
      <c r="O102" s="106"/>
      <c r="P102" s="106"/>
      <c r="Q102" s="106"/>
      <c r="R102" s="106"/>
      <c r="S102" s="106"/>
      <c r="T102" s="106"/>
      <c r="U102" s="106"/>
      <c r="V102" s="106"/>
      <c r="W102" s="106"/>
      <c r="X102" s="107"/>
      <c r="Y102" s="91">
        <v>0.31</v>
      </c>
      <c r="Z102" s="92">
        <v>308700</v>
      </c>
      <c r="AA102" s="92">
        <v>308700</v>
      </c>
      <c r="AB102" s="92">
        <v>308700</v>
      </c>
      <c r="AC102" s="219"/>
      <c r="AD102" s="103"/>
      <c r="AE102" s="103"/>
      <c r="AF102" s="103"/>
      <c r="AG102" s="104"/>
      <c r="AH102" s="105"/>
      <c r="AI102" s="106"/>
      <c r="AJ102" s="106"/>
      <c r="AK102" s="106"/>
      <c r="AL102" s="106"/>
      <c r="AM102" s="106"/>
      <c r="AN102" s="106"/>
      <c r="AO102" s="106"/>
      <c r="AP102" s="106"/>
      <c r="AQ102" s="106"/>
      <c r="AR102" s="106"/>
      <c r="AS102" s="106"/>
      <c r="AT102" s="107"/>
      <c r="AU102" s="109"/>
      <c r="AV102" s="110"/>
      <c r="AW102" s="110"/>
      <c r="AX102" s="111"/>
    </row>
    <row r="103" spans="1:50" ht="24.75" customHeight="1">
      <c r="A103" s="198"/>
      <c r="B103" s="199"/>
      <c r="C103" s="199"/>
      <c r="D103" s="199"/>
      <c r="E103" s="199"/>
      <c r="F103" s="200"/>
      <c r="G103" s="102" t="s">
        <v>249</v>
      </c>
      <c r="H103" s="103" t="s">
        <v>249</v>
      </c>
      <c r="I103" s="103" t="s">
        <v>249</v>
      </c>
      <c r="J103" s="103" t="s">
        <v>249</v>
      </c>
      <c r="K103" s="104" t="s">
        <v>249</v>
      </c>
      <c r="L103" s="105" t="s">
        <v>306</v>
      </c>
      <c r="M103" s="106"/>
      <c r="N103" s="106"/>
      <c r="O103" s="106"/>
      <c r="P103" s="106"/>
      <c r="Q103" s="106"/>
      <c r="R103" s="106"/>
      <c r="S103" s="106"/>
      <c r="T103" s="106"/>
      <c r="U103" s="106"/>
      <c r="V103" s="106"/>
      <c r="W103" s="106"/>
      <c r="X103" s="107"/>
      <c r="Y103" s="91">
        <v>0.14</v>
      </c>
      <c r="Z103" s="92">
        <v>140000</v>
      </c>
      <c r="AA103" s="92">
        <v>140000</v>
      </c>
      <c r="AB103" s="108">
        <v>140000</v>
      </c>
      <c r="AC103" s="102"/>
      <c r="AD103" s="103"/>
      <c r="AE103" s="103"/>
      <c r="AF103" s="103"/>
      <c r="AG103" s="104"/>
      <c r="AH103" s="105"/>
      <c r="AI103" s="106"/>
      <c r="AJ103" s="106"/>
      <c r="AK103" s="106"/>
      <c r="AL103" s="106"/>
      <c r="AM103" s="106"/>
      <c r="AN103" s="106"/>
      <c r="AO103" s="106"/>
      <c r="AP103" s="106"/>
      <c r="AQ103" s="106"/>
      <c r="AR103" s="106"/>
      <c r="AS103" s="106"/>
      <c r="AT103" s="107"/>
      <c r="AU103" s="109"/>
      <c r="AV103" s="110"/>
      <c r="AW103" s="110"/>
      <c r="AX103" s="111"/>
    </row>
    <row r="104" spans="1:50" ht="24.75" customHeight="1">
      <c r="A104" s="198"/>
      <c r="B104" s="199"/>
      <c r="C104" s="199"/>
      <c r="D104" s="199"/>
      <c r="E104" s="199"/>
      <c r="F104" s="200"/>
      <c r="G104" s="102" t="s">
        <v>259</v>
      </c>
      <c r="H104" s="103" t="s">
        <v>259</v>
      </c>
      <c r="I104" s="103" t="s">
        <v>259</v>
      </c>
      <c r="J104" s="103" t="s">
        <v>259</v>
      </c>
      <c r="K104" s="104" t="s">
        <v>259</v>
      </c>
      <c r="L104" s="105"/>
      <c r="M104" s="106"/>
      <c r="N104" s="106"/>
      <c r="O104" s="106"/>
      <c r="P104" s="106"/>
      <c r="Q104" s="106"/>
      <c r="R104" s="106"/>
      <c r="S104" s="106"/>
      <c r="T104" s="106"/>
      <c r="U104" s="106"/>
      <c r="V104" s="106"/>
      <c r="W104" s="106"/>
      <c r="X104" s="107"/>
      <c r="Y104" s="91">
        <v>0.12</v>
      </c>
      <c r="Z104" s="92">
        <v>119000</v>
      </c>
      <c r="AA104" s="92">
        <v>119000</v>
      </c>
      <c r="AB104" s="93">
        <v>119000</v>
      </c>
      <c r="AC104" s="102"/>
      <c r="AD104" s="103"/>
      <c r="AE104" s="103"/>
      <c r="AF104" s="103"/>
      <c r="AG104" s="104"/>
      <c r="AH104" s="105"/>
      <c r="AI104" s="106"/>
      <c r="AJ104" s="106"/>
      <c r="AK104" s="106"/>
      <c r="AL104" s="106"/>
      <c r="AM104" s="106"/>
      <c r="AN104" s="106"/>
      <c r="AO104" s="106"/>
      <c r="AP104" s="106"/>
      <c r="AQ104" s="106"/>
      <c r="AR104" s="106"/>
      <c r="AS104" s="106"/>
      <c r="AT104" s="107"/>
      <c r="AU104" s="109"/>
      <c r="AV104" s="110"/>
      <c r="AW104" s="110"/>
      <c r="AX104" s="111"/>
    </row>
    <row r="105" spans="1:50" ht="24.75" customHeight="1">
      <c r="A105" s="198"/>
      <c r="B105" s="199"/>
      <c r="C105" s="199"/>
      <c r="D105" s="199"/>
      <c r="E105" s="199"/>
      <c r="F105" s="200"/>
      <c r="G105" s="94" t="s">
        <v>256</v>
      </c>
      <c r="H105" s="95" t="s">
        <v>256</v>
      </c>
      <c r="I105" s="95" t="s">
        <v>256</v>
      </c>
      <c r="J105" s="95" t="s">
        <v>256</v>
      </c>
      <c r="K105" s="96" t="s">
        <v>256</v>
      </c>
      <c r="L105" s="97" t="s">
        <v>257</v>
      </c>
      <c r="M105" s="98" t="s">
        <v>257</v>
      </c>
      <c r="N105" s="98" t="s">
        <v>257</v>
      </c>
      <c r="O105" s="98" t="s">
        <v>257</v>
      </c>
      <c r="P105" s="98" t="s">
        <v>257</v>
      </c>
      <c r="Q105" s="98" t="s">
        <v>257</v>
      </c>
      <c r="R105" s="98" t="s">
        <v>257</v>
      </c>
      <c r="S105" s="98" t="s">
        <v>257</v>
      </c>
      <c r="T105" s="98" t="s">
        <v>257</v>
      </c>
      <c r="U105" s="98" t="s">
        <v>257</v>
      </c>
      <c r="V105" s="98" t="s">
        <v>257</v>
      </c>
      <c r="W105" s="98" t="s">
        <v>257</v>
      </c>
      <c r="X105" s="99" t="s">
        <v>257</v>
      </c>
      <c r="Y105" s="100">
        <v>0.1</v>
      </c>
      <c r="Z105" s="101">
        <v>100000</v>
      </c>
      <c r="AA105" s="101">
        <v>100000</v>
      </c>
      <c r="AB105" s="101">
        <v>100000</v>
      </c>
      <c r="AC105" s="102"/>
      <c r="AD105" s="103"/>
      <c r="AE105" s="103"/>
      <c r="AF105" s="103"/>
      <c r="AG105" s="104"/>
      <c r="AH105" s="105"/>
      <c r="AI105" s="106"/>
      <c r="AJ105" s="106"/>
      <c r="AK105" s="106"/>
      <c r="AL105" s="106"/>
      <c r="AM105" s="106"/>
      <c r="AN105" s="106"/>
      <c r="AO105" s="106"/>
      <c r="AP105" s="106"/>
      <c r="AQ105" s="106"/>
      <c r="AR105" s="106"/>
      <c r="AS105" s="106"/>
      <c r="AT105" s="107"/>
      <c r="AU105" s="109"/>
      <c r="AV105" s="110"/>
      <c r="AW105" s="110"/>
      <c r="AX105" s="111"/>
    </row>
    <row r="106" spans="1:50" ht="24.75" customHeight="1">
      <c r="A106" s="198"/>
      <c r="B106" s="199"/>
      <c r="C106" s="199"/>
      <c r="D106" s="199"/>
      <c r="E106" s="199"/>
      <c r="F106" s="200"/>
      <c r="G106" s="102" t="s">
        <v>250</v>
      </c>
      <c r="H106" s="103" t="s">
        <v>250</v>
      </c>
      <c r="I106" s="103" t="s">
        <v>250</v>
      </c>
      <c r="J106" s="103" t="s">
        <v>250</v>
      </c>
      <c r="K106" s="104" t="s">
        <v>250</v>
      </c>
      <c r="L106" s="105" t="s">
        <v>251</v>
      </c>
      <c r="M106" s="106" t="s">
        <v>251</v>
      </c>
      <c r="N106" s="106" t="s">
        <v>251</v>
      </c>
      <c r="O106" s="106" t="s">
        <v>251</v>
      </c>
      <c r="P106" s="106" t="s">
        <v>251</v>
      </c>
      <c r="Q106" s="106" t="s">
        <v>251</v>
      </c>
      <c r="R106" s="106" t="s">
        <v>251</v>
      </c>
      <c r="S106" s="106" t="s">
        <v>251</v>
      </c>
      <c r="T106" s="106" t="s">
        <v>251</v>
      </c>
      <c r="U106" s="106" t="s">
        <v>251</v>
      </c>
      <c r="V106" s="106" t="s">
        <v>251</v>
      </c>
      <c r="W106" s="106" t="s">
        <v>251</v>
      </c>
      <c r="X106" s="107" t="s">
        <v>251</v>
      </c>
      <c r="Y106" s="91">
        <v>0.07</v>
      </c>
      <c r="Z106" s="92">
        <v>70000</v>
      </c>
      <c r="AA106" s="92">
        <v>70000</v>
      </c>
      <c r="AB106" s="108">
        <v>70000</v>
      </c>
      <c r="AC106" s="102"/>
      <c r="AD106" s="103"/>
      <c r="AE106" s="103"/>
      <c r="AF106" s="103"/>
      <c r="AG106" s="104"/>
      <c r="AH106" s="105"/>
      <c r="AI106" s="106"/>
      <c r="AJ106" s="106"/>
      <c r="AK106" s="106"/>
      <c r="AL106" s="106"/>
      <c r="AM106" s="106"/>
      <c r="AN106" s="106"/>
      <c r="AO106" s="106"/>
      <c r="AP106" s="106"/>
      <c r="AQ106" s="106"/>
      <c r="AR106" s="106"/>
      <c r="AS106" s="106"/>
      <c r="AT106" s="107"/>
      <c r="AU106" s="109"/>
      <c r="AV106" s="110"/>
      <c r="AW106" s="110"/>
      <c r="AX106" s="111"/>
    </row>
    <row r="107" spans="1:50" ht="24.75" customHeight="1">
      <c r="A107" s="198"/>
      <c r="B107" s="199"/>
      <c r="C107" s="199"/>
      <c r="D107" s="199"/>
      <c r="E107" s="199"/>
      <c r="F107" s="200"/>
      <c r="G107" s="102" t="s">
        <v>245</v>
      </c>
      <c r="H107" s="103" t="s">
        <v>245</v>
      </c>
      <c r="I107" s="103" t="s">
        <v>245</v>
      </c>
      <c r="J107" s="103" t="s">
        <v>245</v>
      </c>
      <c r="K107" s="104" t="s">
        <v>245</v>
      </c>
      <c r="L107" s="105" t="s">
        <v>246</v>
      </c>
      <c r="M107" s="106" t="s">
        <v>246</v>
      </c>
      <c r="N107" s="106" t="s">
        <v>246</v>
      </c>
      <c r="O107" s="106" t="s">
        <v>246</v>
      </c>
      <c r="P107" s="106" t="s">
        <v>246</v>
      </c>
      <c r="Q107" s="106" t="s">
        <v>246</v>
      </c>
      <c r="R107" s="106" t="s">
        <v>246</v>
      </c>
      <c r="S107" s="106" t="s">
        <v>246</v>
      </c>
      <c r="T107" s="106" t="s">
        <v>246</v>
      </c>
      <c r="U107" s="106" t="s">
        <v>246</v>
      </c>
      <c r="V107" s="106" t="s">
        <v>246</v>
      </c>
      <c r="W107" s="106" t="s">
        <v>246</v>
      </c>
      <c r="X107" s="107" t="s">
        <v>246</v>
      </c>
      <c r="Y107" s="91">
        <v>0.04</v>
      </c>
      <c r="Z107" s="92">
        <v>40000</v>
      </c>
      <c r="AA107" s="92">
        <v>40000</v>
      </c>
      <c r="AB107" s="108">
        <v>40000</v>
      </c>
      <c r="AC107" s="102"/>
      <c r="AD107" s="103"/>
      <c r="AE107" s="103"/>
      <c r="AF107" s="103"/>
      <c r="AG107" s="104"/>
      <c r="AH107" s="105"/>
      <c r="AI107" s="106"/>
      <c r="AJ107" s="106"/>
      <c r="AK107" s="106"/>
      <c r="AL107" s="106"/>
      <c r="AM107" s="106"/>
      <c r="AN107" s="106"/>
      <c r="AO107" s="106"/>
      <c r="AP107" s="106"/>
      <c r="AQ107" s="106"/>
      <c r="AR107" s="106"/>
      <c r="AS107" s="106"/>
      <c r="AT107" s="107"/>
      <c r="AU107" s="109"/>
      <c r="AV107" s="110"/>
      <c r="AW107" s="110"/>
      <c r="AX107" s="111"/>
    </row>
    <row r="108" spans="1:50" ht="24.75" customHeight="1">
      <c r="A108" s="198"/>
      <c r="B108" s="199"/>
      <c r="C108" s="199"/>
      <c r="D108" s="199"/>
      <c r="E108" s="199"/>
      <c r="F108" s="200"/>
      <c r="G108" s="102" t="s">
        <v>243</v>
      </c>
      <c r="H108" s="103" t="s">
        <v>243</v>
      </c>
      <c r="I108" s="103" t="s">
        <v>243</v>
      </c>
      <c r="J108" s="103" t="s">
        <v>243</v>
      </c>
      <c r="K108" s="104" t="s">
        <v>243</v>
      </c>
      <c r="L108" s="105" t="s">
        <v>244</v>
      </c>
      <c r="M108" s="106" t="s">
        <v>244</v>
      </c>
      <c r="N108" s="106" t="s">
        <v>244</v>
      </c>
      <c r="O108" s="106" t="s">
        <v>244</v>
      </c>
      <c r="P108" s="106" t="s">
        <v>244</v>
      </c>
      <c r="Q108" s="106" t="s">
        <v>244</v>
      </c>
      <c r="R108" s="106" t="s">
        <v>244</v>
      </c>
      <c r="S108" s="106" t="s">
        <v>244</v>
      </c>
      <c r="T108" s="106" t="s">
        <v>244</v>
      </c>
      <c r="U108" s="106" t="s">
        <v>244</v>
      </c>
      <c r="V108" s="106" t="s">
        <v>244</v>
      </c>
      <c r="W108" s="106" t="s">
        <v>244</v>
      </c>
      <c r="X108" s="107" t="s">
        <v>244</v>
      </c>
      <c r="Y108" s="91">
        <v>0.02</v>
      </c>
      <c r="Z108" s="92">
        <v>20000</v>
      </c>
      <c r="AA108" s="92">
        <v>20000</v>
      </c>
      <c r="AB108" s="108">
        <v>20000</v>
      </c>
      <c r="AC108" s="102"/>
      <c r="AD108" s="103"/>
      <c r="AE108" s="103"/>
      <c r="AF108" s="103"/>
      <c r="AG108" s="103"/>
      <c r="AH108" s="286"/>
      <c r="AI108" s="103"/>
      <c r="AJ108" s="103"/>
      <c r="AK108" s="103"/>
      <c r="AL108" s="103"/>
      <c r="AM108" s="103"/>
      <c r="AN108" s="103"/>
      <c r="AO108" s="103"/>
      <c r="AP108" s="103"/>
      <c r="AQ108" s="103"/>
      <c r="AR108" s="103"/>
      <c r="AS108" s="103"/>
      <c r="AT108" s="104"/>
      <c r="AU108" s="283"/>
      <c r="AV108" s="284"/>
      <c r="AW108" s="284"/>
      <c r="AX108" s="285"/>
    </row>
    <row r="109" spans="1:50" ht="24.75" customHeight="1">
      <c r="A109" s="198"/>
      <c r="B109" s="199"/>
      <c r="C109" s="199"/>
      <c r="D109" s="199"/>
      <c r="E109" s="199"/>
      <c r="F109" s="200"/>
      <c r="G109" s="102" t="s">
        <v>254</v>
      </c>
      <c r="H109" s="103" t="s">
        <v>254</v>
      </c>
      <c r="I109" s="103" t="s">
        <v>254</v>
      </c>
      <c r="J109" s="103" t="s">
        <v>254</v>
      </c>
      <c r="K109" s="104" t="s">
        <v>254</v>
      </c>
      <c r="L109" s="105" t="s">
        <v>255</v>
      </c>
      <c r="M109" s="106" t="s">
        <v>255</v>
      </c>
      <c r="N109" s="106" t="s">
        <v>255</v>
      </c>
      <c r="O109" s="106" t="s">
        <v>255</v>
      </c>
      <c r="P109" s="106" t="s">
        <v>255</v>
      </c>
      <c r="Q109" s="106" t="s">
        <v>255</v>
      </c>
      <c r="R109" s="106" t="s">
        <v>255</v>
      </c>
      <c r="S109" s="106" t="s">
        <v>255</v>
      </c>
      <c r="T109" s="106" t="s">
        <v>255</v>
      </c>
      <c r="U109" s="106" t="s">
        <v>255</v>
      </c>
      <c r="V109" s="106" t="s">
        <v>255</v>
      </c>
      <c r="W109" s="106" t="s">
        <v>255</v>
      </c>
      <c r="X109" s="107" t="s">
        <v>255</v>
      </c>
      <c r="Y109" s="91">
        <v>0.01</v>
      </c>
      <c r="Z109" s="92">
        <v>9500</v>
      </c>
      <c r="AA109" s="92">
        <v>9500</v>
      </c>
      <c r="AB109" s="92">
        <v>9500</v>
      </c>
      <c r="AC109" s="94"/>
      <c r="AD109" s="95"/>
      <c r="AE109" s="95"/>
      <c r="AF109" s="95"/>
      <c r="AG109" s="96"/>
      <c r="AH109" s="97"/>
      <c r="AI109" s="98"/>
      <c r="AJ109" s="98"/>
      <c r="AK109" s="98"/>
      <c r="AL109" s="98"/>
      <c r="AM109" s="98"/>
      <c r="AN109" s="98"/>
      <c r="AO109" s="98"/>
      <c r="AP109" s="98"/>
      <c r="AQ109" s="98"/>
      <c r="AR109" s="98"/>
      <c r="AS109" s="98"/>
      <c r="AT109" s="99"/>
      <c r="AU109" s="109"/>
      <c r="AV109" s="110"/>
      <c r="AW109" s="110"/>
      <c r="AX109" s="111"/>
    </row>
    <row r="110" spans="1:50" ht="24.75" customHeight="1">
      <c r="A110" s="198"/>
      <c r="B110" s="199"/>
      <c r="C110" s="199"/>
      <c r="D110" s="199"/>
      <c r="E110" s="199"/>
      <c r="F110" s="200"/>
      <c r="G110" s="102" t="s">
        <v>252</v>
      </c>
      <c r="H110" s="103" t="s">
        <v>252</v>
      </c>
      <c r="I110" s="103" t="s">
        <v>252</v>
      </c>
      <c r="J110" s="103" t="s">
        <v>252</v>
      </c>
      <c r="K110" s="104" t="s">
        <v>252</v>
      </c>
      <c r="L110" s="105" t="s">
        <v>253</v>
      </c>
      <c r="M110" s="106" t="s">
        <v>253</v>
      </c>
      <c r="N110" s="106" t="s">
        <v>253</v>
      </c>
      <c r="O110" s="106" t="s">
        <v>253</v>
      </c>
      <c r="P110" s="106" t="s">
        <v>253</v>
      </c>
      <c r="Q110" s="106" t="s">
        <v>253</v>
      </c>
      <c r="R110" s="106" t="s">
        <v>253</v>
      </c>
      <c r="S110" s="106" t="s">
        <v>253</v>
      </c>
      <c r="T110" s="106" t="s">
        <v>253</v>
      </c>
      <c r="U110" s="106" t="s">
        <v>253</v>
      </c>
      <c r="V110" s="106" t="s">
        <v>253</v>
      </c>
      <c r="W110" s="106" t="s">
        <v>253</v>
      </c>
      <c r="X110" s="107" t="s">
        <v>253</v>
      </c>
      <c r="Y110" s="280">
        <v>0.0018</v>
      </c>
      <c r="Z110" s="281">
        <v>1800</v>
      </c>
      <c r="AA110" s="281">
        <v>1800</v>
      </c>
      <c r="AB110" s="282">
        <v>1800</v>
      </c>
      <c r="AC110" s="102"/>
      <c r="AD110" s="103"/>
      <c r="AE110" s="103"/>
      <c r="AF110" s="103"/>
      <c r="AG110" s="104"/>
      <c r="AH110" s="105"/>
      <c r="AI110" s="106"/>
      <c r="AJ110" s="106"/>
      <c r="AK110" s="106"/>
      <c r="AL110" s="106"/>
      <c r="AM110" s="106"/>
      <c r="AN110" s="106"/>
      <c r="AO110" s="106"/>
      <c r="AP110" s="106"/>
      <c r="AQ110" s="106"/>
      <c r="AR110" s="106"/>
      <c r="AS110" s="106"/>
      <c r="AT110" s="107"/>
      <c r="AU110" s="109"/>
      <c r="AV110" s="110"/>
      <c r="AW110" s="110"/>
      <c r="AX110" s="111"/>
    </row>
    <row r="111" spans="1:50" ht="24.75" customHeight="1">
      <c r="A111" s="198"/>
      <c r="B111" s="199"/>
      <c r="C111" s="199"/>
      <c r="D111" s="199"/>
      <c r="E111" s="199"/>
      <c r="F111" s="200"/>
      <c r="G111" s="242" t="s">
        <v>23</v>
      </c>
      <c r="H111" s="74"/>
      <c r="I111" s="74"/>
      <c r="J111" s="74"/>
      <c r="K111" s="75"/>
      <c r="L111" s="243"/>
      <c r="M111" s="278"/>
      <c r="N111" s="278"/>
      <c r="O111" s="278"/>
      <c r="P111" s="278"/>
      <c r="Q111" s="278"/>
      <c r="R111" s="278"/>
      <c r="S111" s="278"/>
      <c r="T111" s="278"/>
      <c r="U111" s="278"/>
      <c r="V111" s="278"/>
      <c r="W111" s="278"/>
      <c r="X111" s="279"/>
      <c r="Y111" s="246">
        <f>SUM(Y100:Y110)</f>
        <v>2.5117999999999996</v>
      </c>
      <c r="Z111" s="247"/>
      <c r="AA111" s="247"/>
      <c r="AB111" s="248"/>
      <c r="AC111" s="242" t="s">
        <v>23</v>
      </c>
      <c r="AD111" s="74"/>
      <c r="AE111" s="74"/>
      <c r="AF111" s="74"/>
      <c r="AG111" s="74"/>
      <c r="AH111" s="243"/>
      <c r="AI111" s="244"/>
      <c r="AJ111" s="244"/>
      <c r="AK111" s="244"/>
      <c r="AL111" s="244"/>
      <c r="AM111" s="244"/>
      <c r="AN111" s="244"/>
      <c r="AO111" s="244"/>
      <c r="AP111" s="244"/>
      <c r="AQ111" s="244"/>
      <c r="AR111" s="244"/>
      <c r="AS111" s="244"/>
      <c r="AT111" s="245"/>
      <c r="AU111" s="249">
        <f>SUM(AU100:AX110)</f>
        <v>1.5</v>
      </c>
      <c r="AV111" s="250"/>
      <c r="AW111" s="250"/>
      <c r="AX111" s="251"/>
    </row>
    <row r="112" spans="1:50" ht="30" customHeight="1">
      <c r="A112" s="198"/>
      <c r="B112" s="199"/>
      <c r="C112" s="199"/>
      <c r="D112" s="199"/>
      <c r="E112" s="199"/>
      <c r="F112" s="200"/>
      <c r="G112" s="233" t="s">
        <v>260</v>
      </c>
      <c r="H112" s="234"/>
      <c r="I112" s="234"/>
      <c r="J112" s="234"/>
      <c r="K112" s="234"/>
      <c r="L112" s="234"/>
      <c r="M112" s="234"/>
      <c r="N112" s="234"/>
      <c r="O112" s="234"/>
      <c r="P112" s="234"/>
      <c r="Q112" s="234"/>
      <c r="R112" s="234"/>
      <c r="S112" s="234"/>
      <c r="T112" s="234"/>
      <c r="U112" s="234"/>
      <c r="V112" s="234"/>
      <c r="W112" s="234"/>
      <c r="X112" s="234"/>
      <c r="Y112" s="234"/>
      <c r="Z112" s="234"/>
      <c r="AA112" s="234"/>
      <c r="AB112" s="275"/>
      <c r="AC112" s="233" t="s">
        <v>237</v>
      </c>
      <c r="AD112" s="234"/>
      <c r="AE112" s="234"/>
      <c r="AF112" s="234"/>
      <c r="AG112" s="234"/>
      <c r="AH112" s="234"/>
      <c r="AI112" s="234"/>
      <c r="AJ112" s="234"/>
      <c r="AK112" s="234"/>
      <c r="AL112" s="234"/>
      <c r="AM112" s="234"/>
      <c r="AN112" s="234"/>
      <c r="AO112" s="234"/>
      <c r="AP112" s="234"/>
      <c r="AQ112" s="234"/>
      <c r="AR112" s="234"/>
      <c r="AS112" s="234"/>
      <c r="AT112" s="234"/>
      <c r="AU112" s="234"/>
      <c r="AV112" s="234"/>
      <c r="AW112" s="234"/>
      <c r="AX112" s="235"/>
    </row>
    <row r="113" spans="1:50" ht="25.5" customHeight="1">
      <c r="A113" s="198"/>
      <c r="B113" s="199"/>
      <c r="C113" s="199"/>
      <c r="D113" s="199"/>
      <c r="E113" s="199"/>
      <c r="F113" s="200"/>
      <c r="G113" s="242" t="s">
        <v>20</v>
      </c>
      <c r="H113" s="74"/>
      <c r="I113" s="74"/>
      <c r="J113" s="74"/>
      <c r="K113" s="75"/>
      <c r="L113" s="238" t="s">
        <v>21</v>
      </c>
      <c r="M113" s="74"/>
      <c r="N113" s="74"/>
      <c r="O113" s="74"/>
      <c r="P113" s="74"/>
      <c r="Q113" s="74"/>
      <c r="R113" s="74"/>
      <c r="S113" s="74"/>
      <c r="T113" s="74"/>
      <c r="U113" s="74"/>
      <c r="V113" s="74"/>
      <c r="W113" s="74"/>
      <c r="X113" s="75"/>
      <c r="Y113" s="239" t="s">
        <v>22</v>
      </c>
      <c r="Z113" s="276"/>
      <c r="AA113" s="276"/>
      <c r="AB113" s="277"/>
      <c r="AC113" s="236" t="s">
        <v>20</v>
      </c>
      <c r="AD113" s="237"/>
      <c r="AE113" s="237"/>
      <c r="AF113" s="237"/>
      <c r="AG113" s="237"/>
      <c r="AH113" s="238" t="s">
        <v>21</v>
      </c>
      <c r="AI113" s="74"/>
      <c r="AJ113" s="74"/>
      <c r="AK113" s="74"/>
      <c r="AL113" s="74"/>
      <c r="AM113" s="74"/>
      <c r="AN113" s="74"/>
      <c r="AO113" s="74"/>
      <c r="AP113" s="74"/>
      <c r="AQ113" s="74"/>
      <c r="AR113" s="74"/>
      <c r="AS113" s="74"/>
      <c r="AT113" s="75"/>
      <c r="AU113" s="239" t="s">
        <v>22</v>
      </c>
      <c r="AV113" s="240"/>
      <c r="AW113" s="240"/>
      <c r="AX113" s="241"/>
    </row>
    <row r="114" spans="1:50" ht="24.75" customHeight="1">
      <c r="A114" s="198"/>
      <c r="B114" s="199"/>
      <c r="C114" s="199"/>
      <c r="D114" s="199"/>
      <c r="E114" s="199"/>
      <c r="F114" s="200"/>
      <c r="G114" s="266" t="s">
        <v>261</v>
      </c>
      <c r="H114" s="267"/>
      <c r="I114" s="267"/>
      <c r="J114" s="267"/>
      <c r="K114" s="268"/>
      <c r="L114" s="269" t="s">
        <v>262</v>
      </c>
      <c r="M114" s="270"/>
      <c r="N114" s="270"/>
      <c r="O114" s="270"/>
      <c r="P114" s="270"/>
      <c r="Q114" s="270"/>
      <c r="R114" s="270"/>
      <c r="S114" s="270"/>
      <c r="T114" s="270"/>
      <c r="U114" s="270"/>
      <c r="V114" s="270"/>
      <c r="W114" s="270"/>
      <c r="X114" s="271"/>
      <c r="Y114" s="272">
        <v>4.4</v>
      </c>
      <c r="Z114" s="273"/>
      <c r="AA114" s="273"/>
      <c r="AB114" s="274"/>
      <c r="AC114" s="223" t="s">
        <v>163</v>
      </c>
      <c r="AD114" s="205"/>
      <c r="AE114" s="205"/>
      <c r="AF114" s="205"/>
      <c r="AG114" s="206"/>
      <c r="AH114" s="224" t="s">
        <v>181</v>
      </c>
      <c r="AI114" s="225"/>
      <c r="AJ114" s="225"/>
      <c r="AK114" s="225"/>
      <c r="AL114" s="225"/>
      <c r="AM114" s="225"/>
      <c r="AN114" s="225"/>
      <c r="AO114" s="225"/>
      <c r="AP114" s="225"/>
      <c r="AQ114" s="225"/>
      <c r="AR114" s="225"/>
      <c r="AS114" s="225"/>
      <c r="AT114" s="226"/>
      <c r="AU114" s="230">
        <v>0.6</v>
      </c>
      <c r="AV114" s="231"/>
      <c r="AW114" s="231"/>
      <c r="AX114" s="232"/>
    </row>
    <row r="115" spans="1:50" ht="24.75" customHeight="1">
      <c r="A115" s="198"/>
      <c r="B115" s="199"/>
      <c r="C115" s="199"/>
      <c r="D115" s="199"/>
      <c r="E115" s="199"/>
      <c r="F115" s="200"/>
      <c r="G115" s="44"/>
      <c r="H115" s="45"/>
      <c r="I115" s="45"/>
      <c r="J115" s="45"/>
      <c r="K115" s="45"/>
      <c r="L115" s="45"/>
      <c r="M115" s="45"/>
      <c r="N115" s="45"/>
      <c r="O115" s="45"/>
      <c r="P115" s="45"/>
      <c r="Q115" s="45"/>
      <c r="R115" s="45"/>
      <c r="S115" s="45"/>
      <c r="T115" s="45"/>
      <c r="U115" s="45"/>
      <c r="V115" s="45"/>
      <c r="W115" s="45"/>
      <c r="X115" s="45"/>
      <c r="Y115" s="45"/>
      <c r="Z115" s="45"/>
      <c r="AA115" s="45"/>
      <c r="AB115" s="46"/>
      <c r="AC115" s="219" t="s">
        <v>165</v>
      </c>
      <c r="AD115" s="103"/>
      <c r="AE115" s="103"/>
      <c r="AF115" s="103"/>
      <c r="AG115" s="104"/>
      <c r="AH115" s="105" t="s">
        <v>182</v>
      </c>
      <c r="AI115" s="106"/>
      <c r="AJ115" s="106"/>
      <c r="AK115" s="106"/>
      <c r="AL115" s="106"/>
      <c r="AM115" s="106"/>
      <c r="AN115" s="106"/>
      <c r="AO115" s="106"/>
      <c r="AP115" s="106"/>
      <c r="AQ115" s="106"/>
      <c r="AR115" s="106"/>
      <c r="AS115" s="106"/>
      <c r="AT115" s="107"/>
      <c r="AU115" s="220">
        <v>0.5</v>
      </c>
      <c r="AV115" s="221"/>
      <c r="AW115" s="221"/>
      <c r="AX115" s="222"/>
    </row>
    <row r="116" spans="1:50" ht="24.75" customHeight="1">
      <c r="A116" s="198"/>
      <c r="B116" s="199"/>
      <c r="C116" s="199"/>
      <c r="D116" s="199"/>
      <c r="E116" s="199"/>
      <c r="F116" s="200"/>
      <c r="G116" s="47"/>
      <c r="H116" s="48"/>
      <c r="I116" s="48"/>
      <c r="J116" s="48"/>
      <c r="K116" s="48"/>
      <c r="L116" s="48"/>
      <c r="M116" s="48"/>
      <c r="N116" s="48"/>
      <c r="O116" s="48"/>
      <c r="P116" s="48"/>
      <c r="Q116" s="48"/>
      <c r="R116" s="48"/>
      <c r="S116" s="48"/>
      <c r="T116" s="48"/>
      <c r="U116" s="48"/>
      <c r="V116" s="48"/>
      <c r="W116" s="48"/>
      <c r="X116" s="48"/>
      <c r="Y116" s="48"/>
      <c r="Z116" s="48"/>
      <c r="AA116" s="48"/>
      <c r="AB116" s="49"/>
      <c r="AC116" s="102"/>
      <c r="AD116" s="103"/>
      <c r="AE116" s="103"/>
      <c r="AF116" s="103"/>
      <c r="AG116" s="104"/>
      <c r="AH116" s="105"/>
      <c r="AI116" s="106"/>
      <c r="AJ116" s="106"/>
      <c r="AK116" s="106"/>
      <c r="AL116" s="106"/>
      <c r="AM116" s="106"/>
      <c r="AN116" s="106"/>
      <c r="AO116" s="106"/>
      <c r="AP116" s="106"/>
      <c r="AQ116" s="106"/>
      <c r="AR116" s="106"/>
      <c r="AS116" s="106"/>
      <c r="AT116" s="107"/>
      <c r="AU116" s="109"/>
      <c r="AV116" s="110"/>
      <c r="AW116" s="110"/>
      <c r="AX116" s="111"/>
    </row>
    <row r="117" spans="1:50" ht="24.75" customHeight="1">
      <c r="A117" s="198"/>
      <c r="B117" s="199"/>
      <c r="C117" s="199"/>
      <c r="D117" s="199"/>
      <c r="E117" s="199"/>
      <c r="F117" s="200"/>
      <c r="G117" s="47"/>
      <c r="H117" s="48"/>
      <c r="I117" s="48"/>
      <c r="J117" s="48"/>
      <c r="K117" s="48"/>
      <c r="L117" s="48"/>
      <c r="M117" s="48"/>
      <c r="N117" s="48"/>
      <c r="O117" s="48"/>
      <c r="P117" s="48"/>
      <c r="Q117" s="48"/>
      <c r="R117" s="48"/>
      <c r="S117" s="48"/>
      <c r="T117" s="48"/>
      <c r="U117" s="48"/>
      <c r="V117" s="48"/>
      <c r="W117" s="48"/>
      <c r="X117" s="48"/>
      <c r="Y117" s="48"/>
      <c r="Z117" s="48"/>
      <c r="AA117" s="48"/>
      <c r="AB117" s="49"/>
      <c r="AC117" s="102"/>
      <c r="AD117" s="103"/>
      <c r="AE117" s="103"/>
      <c r="AF117" s="103"/>
      <c r="AG117" s="104"/>
      <c r="AH117" s="105"/>
      <c r="AI117" s="106"/>
      <c r="AJ117" s="106"/>
      <c r="AK117" s="106"/>
      <c r="AL117" s="106"/>
      <c r="AM117" s="106"/>
      <c r="AN117" s="106"/>
      <c r="AO117" s="106"/>
      <c r="AP117" s="106"/>
      <c r="AQ117" s="106"/>
      <c r="AR117" s="106"/>
      <c r="AS117" s="106"/>
      <c r="AT117" s="107"/>
      <c r="AU117" s="109"/>
      <c r="AV117" s="110"/>
      <c r="AW117" s="110"/>
      <c r="AX117" s="111"/>
    </row>
    <row r="118" spans="1:50" ht="24.75" customHeight="1">
      <c r="A118" s="198"/>
      <c r="B118" s="199"/>
      <c r="C118" s="199"/>
      <c r="D118" s="199"/>
      <c r="E118" s="199"/>
      <c r="F118" s="200"/>
      <c r="G118" s="47"/>
      <c r="H118" s="48"/>
      <c r="I118" s="48"/>
      <c r="J118" s="48"/>
      <c r="K118" s="48"/>
      <c r="L118" s="48"/>
      <c r="M118" s="48"/>
      <c r="N118" s="48"/>
      <c r="O118" s="48"/>
      <c r="P118" s="48"/>
      <c r="Q118" s="48"/>
      <c r="R118" s="48"/>
      <c r="S118" s="48"/>
      <c r="T118" s="48"/>
      <c r="U118" s="48"/>
      <c r="V118" s="48"/>
      <c r="W118" s="48"/>
      <c r="X118" s="48"/>
      <c r="Y118" s="48"/>
      <c r="Z118" s="48"/>
      <c r="AA118" s="48"/>
      <c r="AB118" s="49"/>
      <c r="AC118" s="102"/>
      <c r="AD118" s="103"/>
      <c r="AE118" s="103"/>
      <c r="AF118" s="103"/>
      <c r="AG118" s="104"/>
      <c r="AH118" s="105"/>
      <c r="AI118" s="106"/>
      <c r="AJ118" s="106"/>
      <c r="AK118" s="106"/>
      <c r="AL118" s="106"/>
      <c r="AM118" s="106"/>
      <c r="AN118" s="106"/>
      <c r="AO118" s="106"/>
      <c r="AP118" s="106"/>
      <c r="AQ118" s="106"/>
      <c r="AR118" s="106"/>
      <c r="AS118" s="106"/>
      <c r="AT118" s="107"/>
      <c r="AU118" s="109"/>
      <c r="AV118" s="110"/>
      <c r="AW118" s="110"/>
      <c r="AX118" s="111"/>
    </row>
    <row r="119" spans="1:50" ht="24.75" customHeight="1">
      <c r="A119" s="198"/>
      <c r="B119" s="199"/>
      <c r="C119" s="199"/>
      <c r="D119" s="199"/>
      <c r="E119" s="199"/>
      <c r="F119" s="200"/>
      <c r="G119" s="47"/>
      <c r="H119" s="48"/>
      <c r="I119" s="48"/>
      <c r="J119" s="48"/>
      <c r="K119" s="48"/>
      <c r="L119" s="48"/>
      <c r="M119" s="48"/>
      <c r="N119" s="48"/>
      <c r="O119" s="48"/>
      <c r="P119" s="48"/>
      <c r="Q119" s="48"/>
      <c r="R119" s="48"/>
      <c r="S119" s="48"/>
      <c r="T119" s="48"/>
      <c r="U119" s="48"/>
      <c r="V119" s="48"/>
      <c r="W119" s="48"/>
      <c r="X119" s="48"/>
      <c r="Y119" s="48"/>
      <c r="Z119" s="48"/>
      <c r="AA119" s="48"/>
      <c r="AB119" s="49"/>
      <c r="AC119" s="102"/>
      <c r="AD119" s="103"/>
      <c r="AE119" s="103"/>
      <c r="AF119" s="103"/>
      <c r="AG119" s="104"/>
      <c r="AH119" s="105"/>
      <c r="AI119" s="106"/>
      <c r="AJ119" s="106"/>
      <c r="AK119" s="106"/>
      <c r="AL119" s="106"/>
      <c r="AM119" s="106"/>
      <c r="AN119" s="106"/>
      <c r="AO119" s="106"/>
      <c r="AP119" s="106"/>
      <c r="AQ119" s="106"/>
      <c r="AR119" s="106"/>
      <c r="AS119" s="106"/>
      <c r="AT119" s="107"/>
      <c r="AU119" s="109"/>
      <c r="AV119" s="110"/>
      <c r="AW119" s="110"/>
      <c r="AX119" s="111"/>
    </row>
    <row r="120" spans="1:50" ht="24.75" customHeight="1">
      <c r="A120" s="198"/>
      <c r="B120" s="199"/>
      <c r="C120" s="199"/>
      <c r="D120" s="199"/>
      <c r="E120" s="199"/>
      <c r="F120" s="200"/>
      <c r="G120" s="47"/>
      <c r="H120" s="48"/>
      <c r="I120" s="48"/>
      <c r="J120" s="48"/>
      <c r="K120" s="48"/>
      <c r="L120" s="48"/>
      <c r="M120" s="48"/>
      <c r="N120" s="48"/>
      <c r="O120" s="48"/>
      <c r="P120" s="48"/>
      <c r="Q120" s="48"/>
      <c r="R120" s="48"/>
      <c r="S120" s="48"/>
      <c r="T120" s="48"/>
      <c r="U120" s="48"/>
      <c r="V120" s="48"/>
      <c r="W120" s="48"/>
      <c r="X120" s="48"/>
      <c r="Y120" s="48"/>
      <c r="Z120" s="48"/>
      <c r="AA120" s="48"/>
      <c r="AB120" s="49"/>
      <c r="AC120" s="102"/>
      <c r="AD120" s="103"/>
      <c r="AE120" s="103"/>
      <c r="AF120" s="103"/>
      <c r="AG120" s="104"/>
      <c r="AH120" s="105"/>
      <c r="AI120" s="106"/>
      <c r="AJ120" s="106"/>
      <c r="AK120" s="106"/>
      <c r="AL120" s="106"/>
      <c r="AM120" s="106"/>
      <c r="AN120" s="106"/>
      <c r="AO120" s="106"/>
      <c r="AP120" s="106"/>
      <c r="AQ120" s="106"/>
      <c r="AR120" s="106"/>
      <c r="AS120" s="106"/>
      <c r="AT120" s="107"/>
      <c r="AU120" s="109"/>
      <c r="AV120" s="110"/>
      <c r="AW120" s="110"/>
      <c r="AX120" s="111"/>
    </row>
    <row r="121" spans="1:50" ht="24.75" customHeight="1">
      <c r="A121" s="198"/>
      <c r="B121" s="199"/>
      <c r="C121" s="199"/>
      <c r="D121" s="199"/>
      <c r="E121" s="199"/>
      <c r="F121" s="200"/>
      <c r="G121" s="50"/>
      <c r="H121" s="40"/>
      <c r="I121" s="40"/>
      <c r="J121" s="40"/>
      <c r="K121" s="40"/>
      <c r="L121" s="40"/>
      <c r="M121" s="40"/>
      <c r="N121" s="40"/>
      <c r="O121" s="40"/>
      <c r="P121" s="40"/>
      <c r="Q121" s="40"/>
      <c r="R121" s="40"/>
      <c r="S121" s="40"/>
      <c r="T121" s="40"/>
      <c r="U121" s="40"/>
      <c r="V121" s="40"/>
      <c r="W121" s="40"/>
      <c r="X121" s="40"/>
      <c r="Y121" s="40"/>
      <c r="Z121" s="40"/>
      <c r="AA121" s="40"/>
      <c r="AB121" s="51"/>
      <c r="AC121" s="216"/>
      <c r="AD121" s="217"/>
      <c r="AE121" s="217"/>
      <c r="AF121" s="217"/>
      <c r="AG121" s="218"/>
      <c r="AH121" s="210"/>
      <c r="AI121" s="211"/>
      <c r="AJ121" s="211"/>
      <c r="AK121" s="211"/>
      <c r="AL121" s="211"/>
      <c r="AM121" s="211"/>
      <c r="AN121" s="211"/>
      <c r="AO121" s="211"/>
      <c r="AP121" s="211"/>
      <c r="AQ121" s="211"/>
      <c r="AR121" s="211"/>
      <c r="AS121" s="211"/>
      <c r="AT121" s="212"/>
      <c r="AU121" s="213"/>
      <c r="AV121" s="214"/>
      <c r="AW121" s="214"/>
      <c r="AX121" s="215"/>
    </row>
    <row r="122" spans="1:50" ht="24.75" customHeight="1" thickBot="1">
      <c r="A122" s="198"/>
      <c r="B122" s="199"/>
      <c r="C122" s="199"/>
      <c r="D122" s="199"/>
      <c r="E122" s="199"/>
      <c r="F122" s="200"/>
      <c r="G122" s="242" t="s">
        <v>23</v>
      </c>
      <c r="H122" s="74"/>
      <c r="I122" s="74"/>
      <c r="J122" s="74"/>
      <c r="K122" s="74"/>
      <c r="L122" s="243"/>
      <c r="M122" s="244"/>
      <c r="N122" s="244"/>
      <c r="O122" s="244"/>
      <c r="P122" s="244"/>
      <c r="Q122" s="244"/>
      <c r="R122" s="244"/>
      <c r="S122" s="244"/>
      <c r="T122" s="244"/>
      <c r="U122" s="244"/>
      <c r="V122" s="244"/>
      <c r="W122" s="244"/>
      <c r="X122" s="245"/>
      <c r="Y122" s="246">
        <f>SUM(Y114:AB121)</f>
        <v>4.4</v>
      </c>
      <c r="Z122" s="247"/>
      <c r="AA122" s="247"/>
      <c r="AB122" s="248"/>
      <c r="AC122" s="151" t="s">
        <v>23</v>
      </c>
      <c r="AD122" s="152"/>
      <c r="AE122" s="152"/>
      <c r="AF122" s="152"/>
      <c r="AG122" s="152"/>
      <c r="AH122" s="174"/>
      <c r="AI122" s="175"/>
      <c r="AJ122" s="175"/>
      <c r="AK122" s="175"/>
      <c r="AL122" s="175"/>
      <c r="AM122" s="175"/>
      <c r="AN122" s="175"/>
      <c r="AO122" s="175"/>
      <c r="AP122" s="175"/>
      <c r="AQ122" s="175"/>
      <c r="AR122" s="175"/>
      <c r="AS122" s="175"/>
      <c r="AT122" s="176"/>
      <c r="AU122" s="177">
        <f>SUM(AU114:AX121)</f>
        <v>1.1</v>
      </c>
      <c r="AV122" s="178"/>
      <c r="AW122" s="178"/>
      <c r="AX122" s="179"/>
    </row>
    <row r="123" spans="1:50" ht="30" customHeight="1">
      <c r="A123" s="198"/>
      <c r="B123" s="199"/>
      <c r="C123" s="199"/>
      <c r="D123" s="199"/>
      <c r="E123" s="199"/>
      <c r="F123" s="200"/>
      <c r="G123" s="233" t="s">
        <v>263</v>
      </c>
      <c r="H123" s="234"/>
      <c r="I123" s="234"/>
      <c r="J123" s="234"/>
      <c r="K123" s="234"/>
      <c r="L123" s="234"/>
      <c r="M123" s="234"/>
      <c r="N123" s="234"/>
      <c r="O123" s="234"/>
      <c r="P123" s="234"/>
      <c r="Q123" s="234"/>
      <c r="R123" s="234"/>
      <c r="S123" s="234"/>
      <c r="T123" s="234"/>
      <c r="U123" s="234"/>
      <c r="V123" s="234"/>
      <c r="W123" s="234"/>
      <c r="X123" s="234"/>
      <c r="Y123" s="234"/>
      <c r="Z123" s="234"/>
      <c r="AA123" s="234"/>
      <c r="AB123" s="261"/>
      <c r="AC123" s="233"/>
      <c r="AD123" s="234"/>
      <c r="AE123" s="234"/>
      <c r="AF123" s="234"/>
      <c r="AG123" s="234"/>
      <c r="AH123" s="234"/>
      <c r="AI123" s="234"/>
      <c r="AJ123" s="234"/>
      <c r="AK123" s="234"/>
      <c r="AL123" s="234"/>
      <c r="AM123" s="234"/>
      <c r="AN123" s="234"/>
      <c r="AO123" s="234"/>
      <c r="AP123" s="234"/>
      <c r="AQ123" s="234"/>
      <c r="AR123" s="234"/>
      <c r="AS123" s="234"/>
      <c r="AT123" s="234"/>
      <c r="AU123" s="234"/>
      <c r="AV123" s="234"/>
      <c r="AW123" s="234"/>
      <c r="AX123" s="235"/>
    </row>
    <row r="124" spans="1:50" ht="24.75" customHeight="1">
      <c r="A124" s="198"/>
      <c r="B124" s="199"/>
      <c r="C124" s="199"/>
      <c r="D124" s="199"/>
      <c r="E124" s="199"/>
      <c r="F124" s="200"/>
      <c r="G124" s="236" t="s">
        <v>20</v>
      </c>
      <c r="H124" s="237"/>
      <c r="I124" s="237"/>
      <c r="J124" s="237"/>
      <c r="K124" s="237"/>
      <c r="L124" s="238" t="s">
        <v>21</v>
      </c>
      <c r="M124" s="74"/>
      <c r="N124" s="74"/>
      <c r="O124" s="74"/>
      <c r="P124" s="74"/>
      <c r="Q124" s="74"/>
      <c r="R124" s="74"/>
      <c r="S124" s="74"/>
      <c r="T124" s="74"/>
      <c r="U124" s="74"/>
      <c r="V124" s="74"/>
      <c r="W124" s="74"/>
      <c r="X124" s="75"/>
      <c r="Y124" s="239" t="s">
        <v>22</v>
      </c>
      <c r="Z124" s="240"/>
      <c r="AA124" s="240"/>
      <c r="AB124" s="262"/>
      <c r="AC124" s="236" t="s">
        <v>20</v>
      </c>
      <c r="AD124" s="237"/>
      <c r="AE124" s="237"/>
      <c r="AF124" s="237"/>
      <c r="AG124" s="237"/>
      <c r="AH124" s="238" t="s">
        <v>21</v>
      </c>
      <c r="AI124" s="74"/>
      <c r="AJ124" s="74"/>
      <c r="AK124" s="74"/>
      <c r="AL124" s="74"/>
      <c r="AM124" s="74"/>
      <c r="AN124" s="74"/>
      <c r="AO124" s="74"/>
      <c r="AP124" s="74"/>
      <c r="AQ124" s="74"/>
      <c r="AR124" s="74"/>
      <c r="AS124" s="74"/>
      <c r="AT124" s="75"/>
      <c r="AU124" s="239" t="s">
        <v>22</v>
      </c>
      <c r="AV124" s="240"/>
      <c r="AW124" s="240"/>
      <c r="AX124" s="241"/>
    </row>
    <row r="125" spans="1:50" ht="24.75" customHeight="1">
      <c r="A125" s="198"/>
      <c r="B125" s="199"/>
      <c r="C125" s="199"/>
      <c r="D125" s="199"/>
      <c r="E125" s="199"/>
      <c r="F125" s="200"/>
      <c r="G125" s="252" t="s">
        <v>201</v>
      </c>
      <c r="H125" s="237"/>
      <c r="I125" s="237"/>
      <c r="J125" s="237"/>
      <c r="K125" s="253"/>
      <c r="L125" s="254" t="s">
        <v>264</v>
      </c>
      <c r="M125" s="255"/>
      <c r="N125" s="255"/>
      <c r="O125" s="255"/>
      <c r="P125" s="255"/>
      <c r="Q125" s="255"/>
      <c r="R125" s="255"/>
      <c r="S125" s="255"/>
      <c r="T125" s="255"/>
      <c r="U125" s="255"/>
      <c r="V125" s="255"/>
      <c r="W125" s="255"/>
      <c r="X125" s="256"/>
      <c r="Y125" s="257">
        <f>1.344</f>
        <v>1.344</v>
      </c>
      <c r="Z125" s="258"/>
      <c r="AA125" s="258"/>
      <c r="AB125" s="259"/>
      <c r="AC125" s="223"/>
      <c r="AD125" s="205"/>
      <c r="AE125" s="205"/>
      <c r="AF125" s="205"/>
      <c r="AG125" s="206"/>
      <c r="AH125" s="224"/>
      <c r="AI125" s="225"/>
      <c r="AJ125" s="225"/>
      <c r="AK125" s="225"/>
      <c r="AL125" s="225"/>
      <c r="AM125" s="225"/>
      <c r="AN125" s="225"/>
      <c r="AO125" s="225"/>
      <c r="AP125" s="225"/>
      <c r="AQ125" s="225"/>
      <c r="AR125" s="225"/>
      <c r="AS125" s="225"/>
      <c r="AT125" s="226"/>
      <c r="AU125" s="227"/>
      <c r="AV125" s="228"/>
      <c r="AW125" s="228"/>
      <c r="AX125" s="260"/>
    </row>
    <row r="126" spans="1:50" ht="24.75" customHeight="1">
      <c r="A126" s="198"/>
      <c r="B126" s="199"/>
      <c r="C126" s="199"/>
      <c r="D126" s="199"/>
      <c r="E126" s="199"/>
      <c r="F126" s="200"/>
      <c r="G126" s="44"/>
      <c r="H126" s="45"/>
      <c r="I126" s="45"/>
      <c r="J126" s="45"/>
      <c r="K126" s="45"/>
      <c r="L126" s="45"/>
      <c r="M126" s="45"/>
      <c r="N126" s="45"/>
      <c r="O126" s="45"/>
      <c r="P126" s="45"/>
      <c r="Q126" s="45"/>
      <c r="R126" s="45"/>
      <c r="S126" s="45"/>
      <c r="T126" s="45"/>
      <c r="U126" s="45"/>
      <c r="V126" s="45"/>
      <c r="W126" s="45"/>
      <c r="X126" s="45"/>
      <c r="Y126" s="45"/>
      <c r="Z126" s="45"/>
      <c r="AA126" s="45"/>
      <c r="AB126" s="46"/>
      <c r="AC126" s="219"/>
      <c r="AD126" s="103"/>
      <c r="AE126" s="103"/>
      <c r="AF126" s="103"/>
      <c r="AG126" s="104"/>
      <c r="AH126" s="105"/>
      <c r="AI126" s="106"/>
      <c r="AJ126" s="106"/>
      <c r="AK126" s="106"/>
      <c r="AL126" s="106"/>
      <c r="AM126" s="106"/>
      <c r="AN126" s="106"/>
      <c r="AO126" s="106"/>
      <c r="AP126" s="106"/>
      <c r="AQ126" s="106"/>
      <c r="AR126" s="106"/>
      <c r="AS126" s="106"/>
      <c r="AT126" s="107"/>
      <c r="AU126" s="220"/>
      <c r="AV126" s="221"/>
      <c r="AW126" s="221"/>
      <c r="AX126" s="222"/>
    </row>
    <row r="127" spans="1:50" ht="24.75" customHeight="1">
      <c r="A127" s="198"/>
      <c r="B127" s="199"/>
      <c r="C127" s="199"/>
      <c r="D127" s="199"/>
      <c r="E127" s="199"/>
      <c r="F127" s="200"/>
      <c r="G127" s="47"/>
      <c r="H127" s="48"/>
      <c r="I127" s="48"/>
      <c r="J127" s="48"/>
      <c r="K127" s="48"/>
      <c r="L127" s="48"/>
      <c r="M127" s="48"/>
      <c r="N127" s="48"/>
      <c r="O127" s="48"/>
      <c r="P127" s="48"/>
      <c r="Q127" s="48"/>
      <c r="R127" s="48"/>
      <c r="S127" s="48"/>
      <c r="T127" s="48"/>
      <c r="U127" s="48"/>
      <c r="V127" s="48"/>
      <c r="W127" s="48"/>
      <c r="X127" s="48"/>
      <c r="Y127" s="48"/>
      <c r="Z127" s="48"/>
      <c r="AA127" s="48"/>
      <c r="AB127" s="49"/>
      <c r="AC127" s="219"/>
      <c r="AD127" s="103"/>
      <c r="AE127" s="103"/>
      <c r="AF127" s="103"/>
      <c r="AG127" s="104"/>
      <c r="AH127" s="105"/>
      <c r="AI127" s="106"/>
      <c r="AJ127" s="106"/>
      <c r="AK127" s="106"/>
      <c r="AL127" s="106"/>
      <c r="AM127" s="106"/>
      <c r="AN127" s="106"/>
      <c r="AO127" s="106"/>
      <c r="AP127" s="106"/>
      <c r="AQ127" s="106"/>
      <c r="AR127" s="106"/>
      <c r="AS127" s="106"/>
      <c r="AT127" s="107"/>
      <c r="AU127" s="109"/>
      <c r="AV127" s="110"/>
      <c r="AW127" s="110"/>
      <c r="AX127" s="111"/>
    </row>
    <row r="128" spans="1:50" ht="24.75" customHeight="1">
      <c r="A128" s="198"/>
      <c r="B128" s="199"/>
      <c r="C128" s="199"/>
      <c r="D128" s="199"/>
      <c r="E128" s="199"/>
      <c r="F128" s="200"/>
      <c r="G128" s="47"/>
      <c r="H128" s="48"/>
      <c r="I128" s="48"/>
      <c r="J128" s="48"/>
      <c r="K128" s="48"/>
      <c r="L128" s="48"/>
      <c r="M128" s="48"/>
      <c r="N128" s="48"/>
      <c r="O128" s="48"/>
      <c r="P128" s="48"/>
      <c r="Q128" s="48"/>
      <c r="R128" s="48"/>
      <c r="S128" s="48"/>
      <c r="T128" s="48"/>
      <c r="U128" s="48"/>
      <c r="V128" s="48"/>
      <c r="W128" s="48"/>
      <c r="X128" s="48"/>
      <c r="Y128" s="48"/>
      <c r="Z128" s="48"/>
      <c r="AA128" s="48"/>
      <c r="AB128" s="49"/>
      <c r="AC128" s="102"/>
      <c r="AD128" s="103"/>
      <c r="AE128" s="103"/>
      <c r="AF128" s="103"/>
      <c r="AG128" s="104"/>
      <c r="AH128" s="105"/>
      <c r="AI128" s="106"/>
      <c r="AJ128" s="106"/>
      <c r="AK128" s="106"/>
      <c r="AL128" s="106"/>
      <c r="AM128" s="106"/>
      <c r="AN128" s="106"/>
      <c r="AO128" s="106"/>
      <c r="AP128" s="106"/>
      <c r="AQ128" s="106"/>
      <c r="AR128" s="106"/>
      <c r="AS128" s="106"/>
      <c r="AT128" s="107"/>
      <c r="AU128" s="109"/>
      <c r="AV128" s="110"/>
      <c r="AW128" s="110"/>
      <c r="AX128" s="111"/>
    </row>
    <row r="129" spans="1:50" ht="24.75" customHeight="1">
      <c r="A129" s="198"/>
      <c r="B129" s="199"/>
      <c r="C129" s="199"/>
      <c r="D129" s="199"/>
      <c r="E129" s="199"/>
      <c r="F129" s="200"/>
      <c r="G129" s="47"/>
      <c r="H129" s="48"/>
      <c r="I129" s="48"/>
      <c r="J129" s="48"/>
      <c r="K129" s="48"/>
      <c r="L129" s="48"/>
      <c r="M129" s="48"/>
      <c r="N129" s="48"/>
      <c r="O129" s="48"/>
      <c r="P129" s="48"/>
      <c r="Q129" s="48"/>
      <c r="R129" s="48"/>
      <c r="S129" s="48"/>
      <c r="T129" s="48"/>
      <c r="U129" s="48"/>
      <c r="V129" s="48"/>
      <c r="W129" s="48"/>
      <c r="X129" s="48"/>
      <c r="Y129" s="48"/>
      <c r="Z129" s="48"/>
      <c r="AA129" s="48"/>
      <c r="AB129" s="49"/>
      <c r="AC129" s="102"/>
      <c r="AD129" s="103"/>
      <c r="AE129" s="103"/>
      <c r="AF129" s="103"/>
      <c r="AG129" s="104"/>
      <c r="AH129" s="105"/>
      <c r="AI129" s="106"/>
      <c r="AJ129" s="106"/>
      <c r="AK129" s="106"/>
      <c r="AL129" s="106"/>
      <c r="AM129" s="106"/>
      <c r="AN129" s="106"/>
      <c r="AO129" s="106"/>
      <c r="AP129" s="106"/>
      <c r="AQ129" s="106"/>
      <c r="AR129" s="106"/>
      <c r="AS129" s="106"/>
      <c r="AT129" s="107"/>
      <c r="AU129" s="109"/>
      <c r="AV129" s="110"/>
      <c r="AW129" s="110"/>
      <c r="AX129" s="111"/>
    </row>
    <row r="130" spans="1:50" ht="24.75" customHeight="1">
      <c r="A130" s="198"/>
      <c r="B130" s="199"/>
      <c r="C130" s="199"/>
      <c r="D130" s="199"/>
      <c r="E130" s="199"/>
      <c r="F130" s="200"/>
      <c r="G130" s="47"/>
      <c r="H130" s="48"/>
      <c r="I130" s="48"/>
      <c r="J130" s="48"/>
      <c r="K130" s="48"/>
      <c r="L130" s="48"/>
      <c r="M130" s="48"/>
      <c r="N130" s="48"/>
      <c r="O130" s="48"/>
      <c r="P130" s="48"/>
      <c r="Q130" s="48"/>
      <c r="R130" s="48"/>
      <c r="S130" s="48"/>
      <c r="T130" s="48"/>
      <c r="U130" s="48"/>
      <c r="V130" s="48"/>
      <c r="W130" s="48"/>
      <c r="X130" s="48"/>
      <c r="Y130" s="48"/>
      <c r="Z130" s="48"/>
      <c r="AA130" s="48"/>
      <c r="AB130" s="49"/>
      <c r="AC130" s="102"/>
      <c r="AD130" s="103"/>
      <c r="AE130" s="103"/>
      <c r="AF130" s="103"/>
      <c r="AG130" s="104"/>
      <c r="AH130" s="105"/>
      <c r="AI130" s="106"/>
      <c r="AJ130" s="106"/>
      <c r="AK130" s="106"/>
      <c r="AL130" s="106"/>
      <c r="AM130" s="106"/>
      <c r="AN130" s="106"/>
      <c r="AO130" s="106"/>
      <c r="AP130" s="106"/>
      <c r="AQ130" s="106"/>
      <c r="AR130" s="106"/>
      <c r="AS130" s="106"/>
      <c r="AT130" s="107"/>
      <c r="AU130" s="109"/>
      <c r="AV130" s="110"/>
      <c r="AW130" s="110"/>
      <c r="AX130" s="111"/>
    </row>
    <row r="131" spans="1:50" ht="24.75" customHeight="1">
      <c r="A131" s="198"/>
      <c r="B131" s="199"/>
      <c r="C131" s="199"/>
      <c r="D131" s="199"/>
      <c r="E131" s="199"/>
      <c r="F131" s="200"/>
      <c r="G131" s="47"/>
      <c r="H131" s="48"/>
      <c r="I131" s="48"/>
      <c r="J131" s="48"/>
      <c r="K131" s="48"/>
      <c r="L131" s="48"/>
      <c r="M131" s="48"/>
      <c r="N131" s="48"/>
      <c r="O131" s="48"/>
      <c r="P131" s="48"/>
      <c r="Q131" s="48"/>
      <c r="R131" s="48"/>
      <c r="S131" s="48"/>
      <c r="T131" s="48"/>
      <c r="U131" s="48"/>
      <c r="V131" s="48"/>
      <c r="W131" s="48"/>
      <c r="X131" s="48"/>
      <c r="Y131" s="48"/>
      <c r="Z131" s="48"/>
      <c r="AA131" s="48"/>
      <c r="AB131" s="49"/>
      <c r="AC131" s="102"/>
      <c r="AD131" s="103"/>
      <c r="AE131" s="103"/>
      <c r="AF131" s="103"/>
      <c r="AG131" s="104"/>
      <c r="AH131" s="105"/>
      <c r="AI131" s="106"/>
      <c r="AJ131" s="106"/>
      <c r="AK131" s="106"/>
      <c r="AL131" s="106"/>
      <c r="AM131" s="106"/>
      <c r="AN131" s="106"/>
      <c r="AO131" s="106"/>
      <c r="AP131" s="106"/>
      <c r="AQ131" s="106"/>
      <c r="AR131" s="106"/>
      <c r="AS131" s="106"/>
      <c r="AT131" s="107"/>
      <c r="AU131" s="109"/>
      <c r="AV131" s="110"/>
      <c r="AW131" s="110"/>
      <c r="AX131" s="111"/>
    </row>
    <row r="132" spans="1:50" ht="24.75" customHeight="1">
      <c r="A132" s="198"/>
      <c r="B132" s="199"/>
      <c r="C132" s="199"/>
      <c r="D132" s="199"/>
      <c r="E132" s="199"/>
      <c r="F132" s="200"/>
      <c r="G132" s="50"/>
      <c r="H132" s="40"/>
      <c r="I132" s="40"/>
      <c r="J132" s="40"/>
      <c r="K132" s="40"/>
      <c r="L132" s="40"/>
      <c r="M132" s="40"/>
      <c r="N132" s="40"/>
      <c r="O132" s="40"/>
      <c r="P132" s="40"/>
      <c r="Q132" s="40"/>
      <c r="R132" s="40"/>
      <c r="S132" s="40"/>
      <c r="T132" s="40"/>
      <c r="U132" s="40"/>
      <c r="V132" s="40"/>
      <c r="W132" s="40"/>
      <c r="X132" s="40"/>
      <c r="Y132" s="40"/>
      <c r="Z132" s="40"/>
      <c r="AA132" s="40"/>
      <c r="AB132" s="51"/>
      <c r="AC132" s="216"/>
      <c r="AD132" s="217"/>
      <c r="AE132" s="217"/>
      <c r="AF132" s="217"/>
      <c r="AG132" s="218"/>
      <c r="AH132" s="210"/>
      <c r="AI132" s="211"/>
      <c r="AJ132" s="211"/>
      <c r="AK132" s="211"/>
      <c r="AL132" s="211"/>
      <c r="AM132" s="211"/>
      <c r="AN132" s="211"/>
      <c r="AO132" s="211"/>
      <c r="AP132" s="211"/>
      <c r="AQ132" s="211"/>
      <c r="AR132" s="211"/>
      <c r="AS132" s="211"/>
      <c r="AT132" s="212"/>
      <c r="AU132" s="213"/>
      <c r="AV132" s="214"/>
      <c r="AW132" s="214"/>
      <c r="AX132" s="215"/>
    </row>
    <row r="133" spans="1:50" ht="24.75" customHeight="1">
      <c r="A133" s="198"/>
      <c r="B133" s="199"/>
      <c r="C133" s="199"/>
      <c r="D133" s="199"/>
      <c r="E133" s="199"/>
      <c r="F133" s="200"/>
      <c r="G133" s="242" t="s">
        <v>23</v>
      </c>
      <c r="H133" s="74"/>
      <c r="I133" s="74"/>
      <c r="J133" s="74"/>
      <c r="K133" s="74"/>
      <c r="L133" s="243"/>
      <c r="M133" s="244"/>
      <c r="N133" s="244"/>
      <c r="O133" s="244"/>
      <c r="P133" s="244"/>
      <c r="Q133" s="244"/>
      <c r="R133" s="244"/>
      <c r="S133" s="244"/>
      <c r="T133" s="244"/>
      <c r="U133" s="244"/>
      <c r="V133" s="244"/>
      <c r="W133" s="244"/>
      <c r="X133" s="245"/>
      <c r="Y133" s="246">
        <f>SUM(Y125:AB132)</f>
        <v>1.344</v>
      </c>
      <c r="Z133" s="247"/>
      <c r="AA133" s="247"/>
      <c r="AB133" s="248"/>
      <c r="AC133" s="242" t="s">
        <v>23</v>
      </c>
      <c r="AD133" s="74"/>
      <c r="AE133" s="74"/>
      <c r="AF133" s="74"/>
      <c r="AG133" s="74"/>
      <c r="AH133" s="243"/>
      <c r="AI133" s="244"/>
      <c r="AJ133" s="244"/>
      <c r="AK133" s="244"/>
      <c r="AL133" s="244"/>
      <c r="AM133" s="244"/>
      <c r="AN133" s="244"/>
      <c r="AO133" s="244"/>
      <c r="AP133" s="244"/>
      <c r="AQ133" s="244"/>
      <c r="AR133" s="244"/>
      <c r="AS133" s="244"/>
      <c r="AT133" s="245"/>
      <c r="AU133" s="249">
        <f>SUM(AU125:AX132)</f>
        <v>0</v>
      </c>
      <c r="AV133" s="250"/>
      <c r="AW133" s="250"/>
      <c r="AX133" s="251"/>
    </row>
    <row r="134" spans="1:50" ht="30" customHeight="1">
      <c r="A134" s="198"/>
      <c r="B134" s="199"/>
      <c r="C134" s="199"/>
      <c r="D134" s="199"/>
      <c r="E134" s="199"/>
      <c r="F134" s="200"/>
      <c r="G134" s="233" t="s">
        <v>235</v>
      </c>
      <c r="H134" s="234"/>
      <c r="I134" s="234"/>
      <c r="J134" s="234"/>
      <c r="K134" s="234"/>
      <c r="L134" s="234"/>
      <c r="M134" s="234"/>
      <c r="N134" s="234"/>
      <c r="O134" s="234"/>
      <c r="P134" s="234"/>
      <c r="Q134" s="234"/>
      <c r="R134" s="234"/>
      <c r="S134" s="234"/>
      <c r="T134" s="234"/>
      <c r="U134" s="234"/>
      <c r="V134" s="234"/>
      <c r="W134" s="234"/>
      <c r="X134" s="234"/>
      <c r="Y134" s="234"/>
      <c r="Z134" s="234"/>
      <c r="AA134" s="234"/>
      <c r="AB134" s="235"/>
      <c r="AC134" s="233"/>
      <c r="AD134" s="234"/>
      <c r="AE134" s="234"/>
      <c r="AF134" s="234"/>
      <c r="AG134" s="234"/>
      <c r="AH134" s="234"/>
      <c r="AI134" s="234"/>
      <c r="AJ134" s="234"/>
      <c r="AK134" s="234"/>
      <c r="AL134" s="234"/>
      <c r="AM134" s="234"/>
      <c r="AN134" s="234"/>
      <c r="AO134" s="234"/>
      <c r="AP134" s="234"/>
      <c r="AQ134" s="234"/>
      <c r="AR134" s="234"/>
      <c r="AS134" s="234"/>
      <c r="AT134" s="234"/>
      <c r="AU134" s="234"/>
      <c r="AV134" s="234"/>
      <c r="AW134" s="234"/>
      <c r="AX134" s="235"/>
    </row>
    <row r="135" spans="1:50" ht="24.75" customHeight="1">
      <c r="A135" s="198"/>
      <c r="B135" s="199"/>
      <c r="C135" s="199"/>
      <c r="D135" s="199"/>
      <c r="E135" s="199"/>
      <c r="F135" s="200"/>
      <c r="G135" s="236" t="s">
        <v>20</v>
      </c>
      <c r="H135" s="237"/>
      <c r="I135" s="237"/>
      <c r="J135" s="237"/>
      <c r="K135" s="237"/>
      <c r="L135" s="238" t="s">
        <v>21</v>
      </c>
      <c r="M135" s="74"/>
      <c r="N135" s="74"/>
      <c r="O135" s="74"/>
      <c r="P135" s="74"/>
      <c r="Q135" s="74"/>
      <c r="R135" s="74"/>
      <c r="S135" s="74"/>
      <c r="T135" s="74"/>
      <c r="U135" s="74"/>
      <c r="V135" s="74"/>
      <c r="W135" s="74"/>
      <c r="X135" s="75"/>
      <c r="Y135" s="239" t="s">
        <v>22</v>
      </c>
      <c r="Z135" s="240"/>
      <c r="AA135" s="240"/>
      <c r="AB135" s="241"/>
      <c r="AC135" s="236" t="s">
        <v>20</v>
      </c>
      <c r="AD135" s="237"/>
      <c r="AE135" s="237"/>
      <c r="AF135" s="237"/>
      <c r="AG135" s="237"/>
      <c r="AH135" s="238" t="s">
        <v>21</v>
      </c>
      <c r="AI135" s="74"/>
      <c r="AJ135" s="74"/>
      <c r="AK135" s="74"/>
      <c r="AL135" s="74"/>
      <c r="AM135" s="74"/>
      <c r="AN135" s="74"/>
      <c r="AO135" s="74"/>
      <c r="AP135" s="74"/>
      <c r="AQ135" s="74"/>
      <c r="AR135" s="74"/>
      <c r="AS135" s="74"/>
      <c r="AT135" s="75"/>
      <c r="AU135" s="239" t="s">
        <v>22</v>
      </c>
      <c r="AV135" s="240"/>
      <c r="AW135" s="240"/>
      <c r="AX135" s="241"/>
    </row>
    <row r="136" spans="1:50" ht="24.75" customHeight="1">
      <c r="A136" s="198"/>
      <c r="B136" s="199"/>
      <c r="C136" s="199"/>
      <c r="D136" s="199"/>
      <c r="E136" s="199"/>
      <c r="F136" s="200"/>
      <c r="G136" s="223" t="s">
        <v>201</v>
      </c>
      <c r="H136" s="205"/>
      <c r="I136" s="205"/>
      <c r="J136" s="205"/>
      <c r="K136" s="206"/>
      <c r="L136" s="224" t="s">
        <v>202</v>
      </c>
      <c r="M136" s="225"/>
      <c r="N136" s="225"/>
      <c r="O136" s="225"/>
      <c r="P136" s="225"/>
      <c r="Q136" s="225"/>
      <c r="R136" s="225"/>
      <c r="S136" s="225"/>
      <c r="T136" s="225"/>
      <c r="U136" s="225"/>
      <c r="V136" s="225"/>
      <c r="W136" s="225"/>
      <c r="X136" s="226"/>
      <c r="Y136" s="227">
        <v>5</v>
      </c>
      <c r="Z136" s="228"/>
      <c r="AA136" s="228"/>
      <c r="AB136" s="229"/>
      <c r="AC136" s="223"/>
      <c r="AD136" s="205"/>
      <c r="AE136" s="205"/>
      <c r="AF136" s="205"/>
      <c r="AG136" s="206"/>
      <c r="AH136" s="224"/>
      <c r="AI136" s="225"/>
      <c r="AJ136" s="225"/>
      <c r="AK136" s="225"/>
      <c r="AL136" s="225"/>
      <c r="AM136" s="225"/>
      <c r="AN136" s="225"/>
      <c r="AO136" s="225"/>
      <c r="AP136" s="225"/>
      <c r="AQ136" s="225"/>
      <c r="AR136" s="225"/>
      <c r="AS136" s="225"/>
      <c r="AT136" s="226"/>
      <c r="AU136" s="230"/>
      <c r="AV136" s="231"/>
      <c r="AW136" s="231"/>
      <c r="AX136" s="232"/>
    </row>
    <row r="137" spans="1:50" ht="24.75" customHeight="1">
      <c r="A137" s="198"/>
      <c r="B137" s="199"/>
      <c r="C137" s="199"/>
      <c r="D137" s="199"/>
      <c r="E137" s="199"/>
      <c r="F137" s="200"/>
      <c r="G137" s="44"/>
      <c r="H137" s="45"/>
      <c r="I137" s="45"/>
      <c r="J137" s="45"/>
      <c r="K137" s="45"/>
      <c r="L137" s="45"/>
      <c r="M137" s="45"/>
      <c r="N137" s="45"/>
      <c r="O137" s="45"/>
      <c r="P137" s="45"/>
      <c r="Q137" s="45"/>
      <c r="R137" s="45"/>
      <c r="S137" s="45"/>
      <c r="T137" s="45"/>
      <c r="U137" s="45"/>
      <c r="V137" s="45"/>
      <c r="W137" s="45"/>
      <c r="X137" s="45"/>
      <c r="Y137" s="45"/>
      <c r="Z137" s="45"/>
      <c r="AA137" s="45"/>
      <c r="AB137" s="46"/>
      <c r="AC137" s="219"/>
      <c r="AD137" s="103"/>
      <c r="AE137" s="103"/>
      <c r="AF137" s="103"/>
      <c r="AG137" s="104"/>
      <c r="AH137" s="105"/>
      <c r="AI137" s="106"/>
      <c r="AJ137" s="106"/>
      <c r="AK137" s="106"/>
      <c r="AL137" s="106"/>
      <c r="AM137" s="106"/>
      <c r="AN137" s="106"/>
      <c r="AO137" s="106"/>
      <c r="AP137" s="106"/>
      <c r="AQ137" s="106"/>
      <c r="AR137" s="106"/>
      <c r="AS137" s="106"/>
      <c r="AT137" s="107"/>
      <c r="AU137" s="220"/>
      <c r="AV137" s="221"/>
      <c r="AW137" s="221"/>
      <c r="AX137" s="222"/>
    </row>
    <row r="138" spans="1:50" ht="24.75" customHeight="1">
      <c r="A138" s="198"/>
      <c r="B138" s="199"/>
      <c r="C138" s="199"/>
      <c r="D138" s="199"/>
      <c r="E138" s="199"/>
      <c r="F138" s="200"/>
      <c r="G138" s="47"/>
      <c r="H138" s="48"/>
      <c r="I138" s="48"/>
      <c r="J138" s="48"/>
      <c r="K138" s="48"/>
      <c r="L138" s="48"/>
      <c r="M138" s="48"/>
      <c r="N138" s="48"/>
      <c r="O138" s="48"/>
      <c r="P138" s="48"/>
      <c r="Q138" s="48"/>
      <c r="R138" s="48"/>
      <c r="S138" s="48"/>
      <c r="T138" s="48"/>
      <c r="U138" s="48"/>
      <c r="V138" s="48"/>
      <c r="W138" s="48"/>
      <c r="X138" s="48"/>
      <c r="Y138" s="48"/>
      <c r="Z138" s="48"/>
      <c r="AA138" s="48"/>
      <c r="AB138" s="49"/>
      <c r="AC138" s="102"/>
      <c r="AD138" s="103"/>
      <c r="AE138" s="103"/>
      <c r="AF138" s="103"/>
      <c r="AG138" s="104"/>
      <c r="AH138" s="105"/>
      <c r="AI138" s="106"/>
      <c r="AJ138" s="106"/>
      <c r="AK138" s="106"/>
      <c r="AL138" s="106"/>
      <c r="AM138" s="106"/>
      <c r="AN138" s="106"/>
      <c r="AO138" s="106"/>
      <c r="AP138" s="106"/>
      <c r="AQ138" s="106"/>
      <c r="AR138" s="106"/>
      <c r="AS138" s="106"/>
      <c r="AT138" s="107"/>
      <c r="AU138" s="109"/>
      <c r="AV138" s="110"/>
      <c r="AW138" s="110"/>
      <c r="AX138" s="111"/>
    </row>
    <row r="139" spans="1:50" ht="24.75" customHeight="1">
      <c r="A139" s="198"/>
      <c r="B139" s="199"/>
      <c r="C139" s="199"/>
      <c r="D139" s="199"/>
      <c r="E139" s="199"/>
      <c r="F139" s="200"/>
      <c r="G139" s="47"/>
      <c r="H139" s="48"/>
      <c r="I139" s="48"/>
      <c r="J139" s="48"/>
      <c r="K139" s="48"/>
      <c r="L139" s="48"/>
      <c r="M139" s="48"/>
      <c r="N139" s="48"/>
      <c r="O139" s="48"/>
      <c r="P139" s="48"/>
      <c r="Q139" s="48"/>
      <c r="R139" s="48"/>
      <c r="S139" s="48"/>
      <c r="T139" s="48"/>
      <c r="U139" s="48"/>
      <c r="V139" s="48"/>
      <c r="W139" s="48"/>
      <c r="X139" s="48"/>
      <c r="Y139" s="48"/>
      <c r="Z139" s="48"/>
      <c r="AA139" s="48"/>
      <c r="AB139" s="49"/>
      <c r="AC139" s="102"/>
      <c r="AD139" s="103"/>
      <c r="AE139" s="103"/>
      <c r="AF139" s="103"/>
      <c r="AG139" s="104"/>
      <c r="AH139" s="105"/>
      <c r="AI139" s="106"/>
      <c r="AJ139" s="106"/>
      <c r="AK139" s="106"/>
      <c r="AL139" s="106"/>
      <c r="AM139" s="106"/>
      <c r="AN139" s="106"/>
      <c r="AO139" s="106"/>
      <c r="AP139" s="106"/>
      <c r="AQ139" s="106"/>
      <c r="AR139" s="106"/>
      <c r="AS139" s="106"/>
      <c r="AT139" s="107"/>
      <c r="AU139" s="109"/>
      <c r="AV139" s="110"/>
      <c r="AW139" s="110"/>
      <c r="AX139" s="111"/>
    </row>
    <row r="140" spans="1:50" ht="24.75" customHeight="1">
      <c r="A140" s="198"/>
      <c r="B140" s="199"/>
      <c r="C140" s="199"/>
      <c r="D140" s="199"/>
      <c r="E140" s="199"/>
      <c r="F140" s="200"/>
      <c r="G140" s="47"/>
      <c r="H140" s="48"/>
      <c r="I140" s="48"/>
      <c r="J140" s="48"/>
      <c r="K140" s="48"/>
      <c r="L140" s="48"/>
      <c r="M140" s="48"/>
      <c r="N140" s="48"/>
      <c r="O140" s="48"/>
      <c r="P140" s="48"/>
      <c r="Q140" s="48"/>
      <c r="R140" s="48"/>
      <c r="S140" s="48"/>
      <c r="T140" s="48"/>
      <c r="U140" s="48"/>
      <c r="V140" s="48"/>
      <c r="W140" s="48"/>
      <c r="X140" s="48"/>
      <c r="Y140" s="48"/>
      <c r="Z140" s="48"/>
      <c r="AA140" s="48"/>
      <c r="AB140" s="49"/>
      <c r="AC140" s="102"/>
      <c r="AD140" s="103"/>
      <c r="AE140" s="103"/>
      <c r="AF140" s="103"/>
      <c r="AG140" s="104"/>
      <c r="AH140" s="105"/>
      <c r="AI140" s="106"/>
      <c r="AJ140" s="106"/>
      <c r="AK140" s="106"/>
      <c r="AL140" s="106"/>
      <c r="AM140" s="106"/>
      <c r="AN140" s="106"/>
      <c r="AO140" s="106"/>
      <c r="AP140" s="106"/>
      <c r="AQ140" s="106"/>
      <c r="AR140" s="106"/>
      <c r="AS140" s="106"/>
      <c r="AT140" s="107"/>
      <c r="AU140" s="109"/>
      <c r="AV140" s="110"/>
      <c r="AW140" s="110"/>
      <c r="AX140" s="111"/>
    </row>
    <row r="141" spans="1:50" ht="24.75" customHeight="1">
      <c r="A141" s="198"/>
      <c r="B141" s="199"/>
      <c r="C141" s="199"/>
      <c r="D141" s="199"/>
      <c r="E141" s="199"/>
      <c r="F141" s="200"/>
      <c r="G141" s="47"/>
      <c r="H141" s="48"/>
      <c r="I141" s="48"/>
      <c r="J141" s="48"/>
      <c r="K141" s="48"/>
      <c r="L141" s="48"/>
      <c r="M141" s="48"/>
      <c r="N141" s="48"/>
      <c r="O141" s="48"/>
      <c r="P141" s="48"/>
      <c r="Q141" s="48"/>
      <c r="R141" s="48"/>
      <c r="S141" s="48"/>
      <c r="T141" s="48"/>
      <c r="U141" s="48"/>
      <c r="V141" s="48"/>
      <c r="W141" s="48"/>
      <c r="X141" s="48"/>
      <c r="Y141" s="48"/>
      <c r="Z141" s="48"/>
      <c r="AA141" s="48"/>
      <c r="AB141" s="49"/>
      <c r="AC141" s="102"/>
      <c r="AD141" s="103"/>
      <c r="AE141" s="103"/>
      <c r="AF141" s="103"/>
      <c r="AG141" s="104"/>
      <c r="AH141" s="105"/>
      <c r="AI141" s="106"/>
      <c r="AJ141" s="106"/>
      <c r="AK141" s="106"/>
      <c r="AL141" s="106"/>
      <c r="AM141" s="106"/>
      <c r="AN141" s="106"/>
      <c r="AO141" s="106"/>
      <c r="AP141" s="106"/>
      <c r="AQ141" s="106"/>
      <c r="AR141" s="106"/>
      <c r="AS141" s="106"/>
      <c r="AT141" s="107"/>
      <c r="AU141" s="109"/>
      <c r="AV141" s="110"/>
      <c r="AW141" s="110"/>
      <c r="AX141" s="111"/>
    </row>
    <row r="142" spans="1:50" ht="24.75" customHeight="1">
      <c r="A142" s="198"/>
      <c r="B142" s="199"/>
      <c r="C142" s="199"/>
      <c r="D142" s="199"/>
      <c r="E142" s="199"/>
      <c r="F142" s="200"/>
      <c r="G142" s="47"/>
      <c r="H142" s="48"/>
      <c r="I142" s="48"/>
      <c r="J142" s="48"/>
      <c r="K142" s="48"/>
      <c r="L142" s="48"/>
      <c r="M142" s="48"/>
      <c r="N142" s="48"/>
      <c r="O142" s="48"/>
      <c r="P142" s="48"/>
      <c r="Q142" s="48"/>
      <c r="R142" s="48"/>
      <c r="S142" s="48"/>
      <c r="T142" s="48"/>
      <c r="U142" s="48"/>
      <c r="V142" s="48"/>
      <c r="W142" s="48"/>
      <c r="X142" s="48"/>
      <c r="Y142" s="48"/>
      <c r="Z142" s="48"/>
      <c r="AA142" s="48"/>
      <c r="AB142" s="49"/>
      <c r="AC142" s="102"/>
      <c r="AD142" s="103"/>
      <c r="AE142" s="103"/>
      <c r="AF142" s="103"/>
      <c r="AG142" s="104"/>
      <c r="AH142" s="105"/>
      <c r="AI142" s="106"/>
      <c r="AJ142" s="106"/>
      <c r="AK142" s="106"/>
      <c r="AL142" s="106"/>
      <c r="AM142" s="106"/>
      <c r="AN142" s="106"/>
      <c r="AO142" s="106"/>
      <c r="AP142" s="106"/>
      <c r="AQ142" s="106"/>
      <c r="AR142" s="106"/>
      <c r="AS142" s="106"/>
      <c r="AT142" s="107"/>
      <c r="AU142" s="109"/>
      <c r="AV142" s="110"/>
      <c r="AW142" s="110"/>
      <c r="AX142" s="111"/>
    </row>
    <row r="143" spans="1:50" ht="24.75" customHeight="1">
      <c r="A143" s="198"/>
      <c r="B143" s="199"/>
      <c r="C143" s="199"/>
      <c r="D143" s="199"/>
      <c r="E143" s="199"/>
      <c r="F143" s="200"/>
      <c r="G143" s="50"/>
      <c r="H143" s="40"/>
      <c r="I143" s="40"/>
      <c r="J143" s="40"/>
      <c r="K143" s="40"/>
      <c r="L143" s="40"/>
      <c r="M143" s="40"/>
      <c r="N143" s="40"/>
      <c r="O143" s="40"/>
      <c r="P143" s="40"/>
      <c r="Q143" s="40"/>
      <c r="R143" s="40"/>
      <c r="S143" s="40"/>
      <c r="T143" s="40"/>
      <c r="U143" s="40"/>
      <c r="V143" s="40"/>
      <c r="W143" s="40"/>
      <c r="X143" s="40"/>
      <c r="Y143" s="40"/>
      <c r="Z143" s="40"/>
      <c r="AA143" s="40"/>
      <c r="AB143" s="51"/>
      <c r="AC143" s="216"/>
      <c r="AD143" s="217"/>
      <c r="AE143" s="217"/>
      <c r="AF143" s="217"/>
      <c r="AG143" s="218"/>
      <c r="AH143" s="210"/>
      <c r="AI143" s="211"/>
      <c r="AJ143" s="211"/>
      <c r="AK143" s="211"/>
      <c r="AL143" s="211"/>
      <c r="AM143" s="211"/>
      <c r="AN143" s="211"/>
      <c r="AO143" s="211"/>
      <c r="AP143" s="211"/>
      <c r="AQ143" s="211"/>
      <c r="AR143" s="211"/>
      <c r="AS143" s="211"/>
      <c r="AT143" s="212"/>
      <c r="AU143" s="213"/>
      <c r="AV143" s="214"/>
      <c r="AW143" s="214"/>
      <c r="AX143" s="215"/>
    </row>
    <row r="144" spans="1:50" ht="24.75" customHeight="1" thickBot="1">
      <c r="A144" s="201"/>
      <c r="B144" s="202"/>
      <c r="C144" s="202"/>
      <c r="D144" s="202"/>
      <c r="E144" s="202"/>
      <c r="F144" s="203"/>
      <c r="G144" s="151" t="s">
        <v>23</v>
      </c>
      <c r="H144" s="152"/>
      <c r="I144" s="152"/>
      <c r="J144" s="152"/>
      <c r="K144" s="152"/>
      <c r="L144" s="174"/>
      <c r="M144" s="175"/>
      <c r="N144" s="175"/>
      <c r="O144" s="175"/>
      <c r="P144" s="175"/>
      <c r="Q144" s="175"/>
      <c r="R144" s="175"/>
      <c r="S144" s="175"/>
      <c r="T144" s="175"/>
      <c r="U144" s="175"/>
      <c r="V144" s="175"/>
      <c r="W144" s="175"/>
      <c r="X144" s="176"/>
      <c r="Y144" s="177">
        <f>SUM(Y136:AB143)</f>
        <v>5</v>
      </c>
      <c r="Z144" s="178"/>
      <c r="AA144" s="178"/>
      <c r="AB144" s="194"/>
      <c r="AC144" s="151" t="s">
        <v>23</v>
      </c>
      <c r="AD144" s="152"/>
      <c r="AE144" s="152"/>
      <c r="AF144" s="152"/>
      <c r="AG144" s="152"/>
      <c r="AH144" s="174"/>
      <c r="AI144" s="175"/>
      <c r="AJ144" s="175"/>
      <c r="AK144" s="175"/>
      <c r="AL144" s="175"/>
      <c r="AM144" s="175"/>
      <c r="AN144" s="175"/>
      <c r="AO144" s="175"/>
      <c r="AP144" s="175"/>
      <c r="AQ144" s="175"/>
      <c r="AR144" s="175"/>
      <c r="AS144" s="175"/>
      <c r="AT144" s="176"/>
      <c r="AU144" s="177">
        <f>SUM(AU136:AX143)</f>
        <v>0</v>
      </c>
      <c r="AV144" s="178"/>
      <c r="AW144" s="178"/>
      <c r="AX144" s="179"/>
    </row>
    <row r="145" spans="1:50" ht="24.75" customHeight="1">
      <c r="A145" s="7"/>
      <c r="B145" s="7"/>
      <c r="C145" s="7"/>
      <c r="D145" s="7"/>
      <c r="E145" s="7"/>
      <c r="F145" s="7"/>
      <c r="G145" s="17"/>
      <c r="H145" s="17"/>
      <c r="I145" s="17"/>
      <c r="J145" s="17"/>
      <c r="K145" s="17"/>
      <c r="L145" s="6"/>
      <c r="M145" s="17"/>
      <c r="N145" s="17"/>
      <c r="O145" s="17"/>
      <c r="P145" s="17"/>
      <c r="Q145" s="17"/>
      <c r="R145" s="17"/>
      <c r="S145" s="17"/>
      <c r="T145" s="17"/>
      <c r="U145" s="17"/>
      <c r="V145" s="17"/>
      <c r="W145" s="17"/>
      <c r="X145" s="17"/>
      <c r="Y145" s="22"/>
      <c r="Z145" s="22"/>
      <c r="AA145" s="22"/>
      <c r="AB145" s="22"/>
      <c r="AC145" s="17"/>
      <c r="AD145" s="17"/>
      <c r="AE145" s="17"/>
      <c r="AF145" s="17"/>
      <c r="AG145" s="17"/>
      <c r="AH145" s="6"/>
      <c r="AI145" s="17"/>
      <c r="AJ145" s="17"/>
      <c r="AK145" s="17"/>
      <c r="AL145" s="17"/>
      <c r="AM145" s="17"/>
      <c r="AN145" s="17"/>
      <c r="AO145" s="17"/>
      <c r="AP145" s="17"/>
      <c r="AQ145" s="17"/>
      <c r="AR145" s="17"/>
      <c r="AS145" s="17"/>
      <c r="AT145" s="17"/>
      <c r="AU145" s="22"/>
      <c r="AV145" s="22"/>
      <c r="AW145" s="22"/>
      <c r="AX145" s="22"/>
    </row>
    <row r="146" spans="1:50" ht="14.25">
      <c r="A146" s="23"/>
      <c r="B146" s="4" t="s">
        <v>51</v>
      </c>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c r="AU146" s="23"/>
      <c r="AV146" s="23"/>
      <c r="AW146" s="23"/>
      <c r="AX146" s="23"/>
    </row>
    <row r="147" spans="1:50" ht="13.5">
      <c r="A147" s="23"/>
      <c r="B147" s="39" t="s">
        <v>292</v>
      </c>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c r="AT147" s="23"/>
      <c r="AU147" s="23"/>
      <c r="AV147" s="23"/>
      <c r="AW147" s="23"/>
      <c r="AX147" s="23"/>
    </row>
    <row r="148" spans="1:50" ht="34.5" customHeight="1">
      <c r="A148" s="76"/>
      <c r="B148" s="76"/>
      <c r="C148" s="149" t="s">
        <v>46</v>
      </c>
      <c r="D148" s="149"/>
      <c r="E148" s="149"/>
      <c r="F148" s="149"/>
      <c r="G148" s="149"/>
      <c r="H148" s="149"/>
      <c r="I148" s="149"/>
      <c r="J148" s="149"/>
      <c r="K148" s="149"/>
      <c r="L148" s="149"/>
      <c r="M148" s="149" t="s">
        <v>47</v>
      </c>
      <c r="N148" s="149"/>
      <c r="O148" s="149"/>
      <c r="P148" s="149"/>
      <c r="Q148" s="149"/>
      <c r="R148" s="149"/>
      <c r="S148" s="149"/>
      <c r="T148" s="149"/>
      <c r="U148" s="149"/>
      <c r="V148" s="149"/>
      <c r="W148" s="149"/>
      <c r="X148" s="149"/>
      <c r="Y148" s="149"/>
      <c r="Z148" s="149"/>
      <c r="AA148" s="149"/>
      <c r="AB148" s="149"/>
      <c r="AC148" s="149"/>
      <c r="AD148" s="149"/>
      <c r="AE148" s="149"/>
      <c r="AF148" s="149"/>
      <c r="AG148" s="149"/>
      <c r="AH148" s="149"/>
      <c r="AI148" s="149"/>
      <c r="AJ148" s="149"/>
      <c r="AK148" s="188" t="s">
        <v>48</v>
      </c>
      <c r="AL148" s="149"/>
      <c r="AM148" s="149"/>
      <c r="AN148" s="149"/>
      <c r="AO148" s="149"/>
      <c r="AP148" s="149"/>
      <c r="AQ148" s="149" t="s">
        <v>24</v>
      </c>
      <c r="AR148" s="149"/>
      <c r="AS148" s="149"/>
      <c r="AT148" s="149"/>
      <c r="AU148" s="161" t="s">
        <v>25</v>
      </c>
      <c r="AV148" s="159"/>
      <c r="AW148" s="159"/>
      <c r="AX148" s="167"/>
    </row>
    <row r="149" spans="1:50" ht="30" customHeight="1">
      <c r="A149" s="76">
        <v>1</v>
      </c>
      <c r="B149" s="76">
        <v>1</v>
      </c>
      <c r="C149" s="207" t="s">
        <v>236</v>
      </c>
      <c r="D149" s="69"/>
      <c r="E149" s="69"/>
      <c r="F149" s="69"/>
      <c r="G149" s="69"/>
      <c r="H149" s="69"/>
      <c r="I149" s="69"/>
      <c r="J149" s="69"/>
      <c r="K149" s="69"/>
      <c r="L149" s="69"/>
      <c r="M149" s="207" t="s">
        <v>266</v>
      </c>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208">
        <v>0.9</v>
      </c>
      <c r="AL149" s="209"/>
      <c r="AM149" s="209"/>
      <c r="AN149" s="209"/>
      <c r="AO149" s="209"/>
      <c r="AP149" s="209"/>
      <c r="AQ149" s="190" t="s">
        <v>161</v>
      </c>
      <c r="AR149" s="191"/>
      <c r="AS149" s="191"/>
      <c r="AT149" s="192"/>
      <c r="AU149" s="193" t="s">
        <v>122</v>
      </c>
      <c r="AV149" s="74"/>
      <c r="AW149" s="74"/>
      <c r="AX149" s="75"/>
    </row>
    <row r="150" spans="1:50" ht="13.5">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row>
    <row r="151" spans="1:50" ht="23.25" customHeight="1" hidden="1">
      <c r="A151" s="23" t="s">
        <v>41</v>
      </c>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row>
    <row r="152" spans="1:50" ht="36" customHeight="1" hidden="1">
      <c r="A152" s="149" t="s">
        <v>26</v>
      </c>
      <c r="B152" s="149"/>
      <c r="C152" s="149"/>
      <c r="D152" s="149"/>
      <c r="E152" s="149"/>
      <c r="F152" s="149"/>
      <c r="G152" s="149"/>
      <c r="H152" s="150"/>
      <c r="I152" s="150"/>
      <c r="J152" s="150"/>
      <c r="K152" s="150"/>
      <c r="L152" s="150"/>
      <c r="M152" s="150"/>
      <c r="N152" s="150"/>
      <c r="O152" s="150"/>
      <c r="P152" s="150"/>
      <c r="Q152" s="150"/>
      <c r="R152" s="150"/>
      <c r="S152" s="150"/>
      <c r="T152" s="150"/>
      <c r="U152" s="150"/>
      <c r="V152" s="150"/>
      <c r="W152" s="150"/>
      <c r="X152" s="150"/>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3"/>
    </row>
    <row r="153" spans="1:50" ht="36" customHeight="1" hidden="1">
      <c r="A153" s="158" t="s">
        <v>39</v>
      </c>
      <c r="B153" s="159"/>
      <c r="C153" s="159"/>
      <c r="D153" s="159"/>
      <c r="E153" s="159"/>
      <c r="F153" s="159"/>
      <c r="G153" s="160"/>
      <c r="H153" s="162" t="s">
        <v>27</v>
      </c>
      <c r="I153" s="163"/>
      <c r="J153" s="163"/>
      <c r="K153" s="163"/>
      <c r="L153" s="164"/>
      <c r="M153" s="161" t="s">
        <v>28</v>
      </c>
      <c r="N153" s="159"/>
      <c r="O153" s="159"/>
      <c r="P153" s="159"/>
      <c r="Q153" s="159"/>
      <c r="R153" s="159"/>
      <c r="S153" s="160"/>
      <c r="T153" s="162" t="s">
        <v>27</v>
      </c>
      <c r="U153" s="163"/>
      <c r="V153" s="163"/>
      <c r="W153" s="163"/>
      <c r="X153" s="164"/>
      <c r="Y153" s="161" t="s">
        <v>29</v>
      </c>
      <c r="Z153" s="159"/>
      <c r="AA153" s="159"/>
      <c r="AB153" s="159"/>
      <c r="AC153" s="159"/>
      <c r="AD153" s="159"/>
      <c r="AE153" s="160"/>
      <c r="AF153" s="162" t="s">
        <v>27</v>
      </c>
      <c r="AG153" s="163"/>
      <c r="AH153" s="163"/>
      <c r="AI153" s="163"/>
      <c r="AJ153" s="164"/>
      <c r="AK153" s="161" t="s">
        <v>30</v>
      </c>
      <c r="AL153" s="159"/>
      <c r="AM153" s="159"/>
      <c r="AN153" s="159"/>
      <c r="AO153" s="159"/>
      <c r="AP153" s="159"/>
      <c r="AQ153" s="160"/>
      <c r="AR153" s="162" t="s">
        <v>27</v>
      </c>
      <c r="AS153" s="163"/>
      <c r="AT153" s="163"/>
      <c r="AU153" s="163"/>
      <c r="AV153" s="164"/>
      <c r="AW153" s="23"/>
      <c r="AX153" s="23"/>
    </row>
    <row r="154" spans="1:50" ht="36" customHeight="1" hidden="1">
      <c r="A154" s="161" t="s">
        <v>31</v>
      </c>
      <c r="B154" s="159"/>
      <c r="C154" s="159"/>
      <c r="D154" s="159"/>
      <c r="E154" s="159"/>
      <c r="F154" s="159"/>
      <c r="G154" s="160"/>
      <c r="H154" s="165"/>
      <c r="I154" s="166"/>
      <c r="J154" s="166"/>
      <c r="K154" s="166"/>
      <c r="L154" s="167"/>
      <c r="M154" s="161" t="s">
        <v>32</v>
      </c>
      <c r="N154" s="159"/>
      <c r="O154" s="159"/>
      <c r="P154" s="159"/>
      <c r="Q154" s="159"/>
      <c r="R154" s="159"/>
      <c r="S154" s="160"/>
      <c r="T154" s="165"/>
      <c r="U154" s="166"/>
      <c r="V154" s="166"/>
      <c r="W154" s="166"/>
      <c r="X154" s="167"/>
      <c r="Y154" s="161" t="s">
        <v>33</v>
      </c>
      <c r="Z154" s="159"/>
      <c r="AA154" s="159"/>
      <c r="AB154" s="159"/>
      <c r="AC154" s="159"/>
      <c r="AD154" s="159"/>
      <c r="AE154" s="160"/>
      <c r="AF154" s="165"/>
      <c r="AG154" s="166"/>
      <c r="AH154" s="166"/>
      <c r="AI154" s="166"/>
      <c r="AJ154" s="167"/>
      <c r="AK154" s="158" t="s">
        <v>34</v>
      </c>
      <c r="AL154" s="159"/>
      <c r="AM154" s="159"/>
      <c r="AN154" s="159"/>
      <c r="AO154" s="159"/>
      <c r="AP154" s="159"/>
      <c r="AQ154" s="160"/>
      <c r="AR154" s="165"/>
      <c r="AS154" s="166"/>
      <c r="AT154" s="166"/>
      <c r="AU154" s="166"/>
      <c r="AV154" s="167"/>
      <c r="AW154" s="23"/>
      <c r="AX154" s="23"/>
    </row>
    <row r="155" spans="1:50" ht="13.5">
      <c r="A155" s="23"/>
      <c r="B155" s="39" t="s">
        <v>293</v>
      </c>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23"/>
      <c r="AV155" s="23"/>
      <c r="AW155" s="23"/>
      <c r="AX155" s="23"/>
    </row>
    <row r="156" spans="1:50" ht="34.5" customHeight="1">
      <c r="A156" s="76"/>
      <c r="B156" s="76"/>
      <c r="C156" s="149" t="s">
        <v>46</v>
      </c>
      <c r="D156" s="149"/>
      <c r="E156" s="149"/>
      <c r="F156" s="149"/>
      <c r="G156" s="149"/>
      <c r="H156" s="149"/>
      <c r="I156" s="149"/>
      <c r="J156" s="149"/>
      <c r="K156" s="149"/>
      <c r="L156" s="149"/>
      <c r="M156" s="149" t="s">
        <v>47</v>
      </c>
      <c r="N156" s="149"/>
      <c r="O156" s="149"/>
      <c r="P156" s="149"/>
      <c r="Q156" s="149"/>
      <c r="R156" s="149"/>
      <c r="S156" s="149"/>
      <c r="T156" s="149"/>
      <c r="U156" s="149"/>
      <c r="V156" s="149"/>
      <c r="W156" s="149"/>
      <c r="X156" s="149"/>
      <c r="Y156" s="149"/>
      <c r="Z156" s="149"/>
      <c r="AA156" s="149"/>
      <c r="AB156" s="149"/>
      <c r="AC156" s="149"/>
      <c r="AD156" s="149"/>
      <c r="AE156" s="149"/>
      <c r="AF156" s="149"/>
      <c r="AG156" s="149"/>
      <c r="AH156" s="149"/>
      <c r="AI156" s="149"/>
      <c r="AJ156" s="149"/>
      <c r="AK156" s="188" t="s">
        <v>48</v>
      </c>
      <c r="AL156" s="149"/>
      <c r="AM156" s="149"/>
      <c r="AN156" s="149"/>
      <c r="AO156" s="149"/>
      <c r="AP156" s="149"/>
      <c r="AQ156" s="149" t="s">
        <v>24</v>
      </c>
      <c r="AR156" s="149"/>
      <c r="AS156" s="149"/>
      <c r="AT156" s="149"/>
      <c r="AU156" s="161" t="s">
        <v>25</v>
      </c>
      <c r="AV156" s="159"/>
      <c r="AW156" s="159"/>
      <c r="AX156" s="167"/>
    </row>
    <row r="157" spans="1:50" ht="24" customHeight="1">
      <c r="A157" s="76">
        <v>1</v>
      </c>
      <c r="B157" s="76">
        <v>1</v>
      </c>
      <c r="C157" s="189" t="s">
        <v>265</v>
      </c>
      <c r="D157" s="71"/>
      <c r="E157" s="71"/>
      <c r="F157" s="71"/>
      <c r="G157" s="71"/>
      <c r="H157" s="71"/>
      <c r="I157" s="71"/>
      <c r="J157" s="71"/>
      <c r="K157" s="71"/>
      <c r="L157" s="72"/>
      <c r="M157" s="207" t="s">
        <v>267</v>
      </c>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8">
        <v>0.9</v>
      </c>
      <c r="AL157" s="69"/>
      <c r="AM157" s="69"/>
      <c r="AN157" s="69"/>
      <c r="AO157" s="69"/>
      <c r="AP157" s="69"/>
      <c r="AQ157" s="190" t="s">
        <v>161</v>
      </c>
      <c r="AR157" s="191"/>
      <c r="AS157" s="191"/>
      <c r="AT157" s="192"/>
      <c r="AU157" s="193" t="s">
        <v>122</v>
      </c>
      <c r="AV157" s="74"/>
      <c r="AW157" s="74"/>
      <c r="AX157" s="75"/>
    </row>
    <row r="158" spans="1:50" ht="13.5">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row>
    <row r="159" spans="1:50" ht="13.5">
      <c r="A159" s="23"/>
      <c r="B159" s="39" t="s">
        <v>294</v>
      </c>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row>
    <row r="160" spans="1:50" ht="34.5" customHeight="1">
      <c r="A160" s="76"/>
      <c r="B160" s="76"/>
      <c r="C160" s="149" t="s">
        <v>46</v>
      </c>
      <c r="D160" s="149"/>
      <c r="E160" s="149"/>
      <c r="F160" s="149"/>
      <c r="G160" s="149"/>
      <c r="H160" s="149"/>
      <c r="I160" s="149"/>
      <c r="J160" s="149"/>
      <c r="K160" s="149"/>
      <c r="L160" s="149"/>
      <c r="M160" s="149" t="s">
        <v>47</v>
      </c>
      <c r="N160" s="149"/>
      <c r="O160" s="149"/>
      <c r="P160" s="149"/>
      <c r="Q160" s="149"/>
      <c r="R160" s="149"/>
      <c r="S160" s="149"/>
      <c r="T160" s="149"/>
      <c r="U160" s="149"/>
      <c r="V160" s="149"/>
      <c r="W160" s="149"/>
      <c r="X160" s="149"/>
      <c r="Y160" s="149"/>
      <c r="Z160" s="149"/>
      <c r="AA160" s="149"/>
      <c r="AB160" s="149"/>
      <c r="AC160" s="149"/>
      <c r="AD160" s="149"/>
      <c r="AE160" s="149"/>
      <c r="AF160" s="149"/>
      <c r="AG160" s="149"/>
      <c r="AH160" s="149"/>
      <c r="AI160" s="149"/>
      <c r="AJ160" s="149"/>
      <c r="AK160" s="188" t="s">
        <v>48</v>
      </c>
      <c r="AL160" s="149"/>
      <c r="AM160" s="149"/>
      <c r="AN160" s="149"/>
      <c r="AO160" s="149"/>
      <c r="AP160" s="149"/>
      <c r="AQ160" s="149" t="s">
        <v>24</v>
      </c>
      <c r="AR160" s="149"/>
      <c r="AS160" s="149"/>
      <c r="AT160" s="149"/>
      <c r="AU160" s="161" t="s">
        <v>25</v>
      </c>
      <c r="AV160" s="159"/>
      <c r="AW160" s="159"/>
      <c r="AX160" s="167"/>
    </row>
    <row r="161" spans="1:50" ht="44.25" customHeight="1">
      <c r="A161" s="76">
        <v>1</v>
      </c>
      <c r="B161" s="76">
        <v>1</v>
      </c>
      <c r="C161" s="493" t="s">
        <v>268</v>
      </c>
      <c r="D161" s="494" t="s">
        <v>269</v>
      </c>
      <c r="E161" s="494" t="s">
        <v>269</v>
      </c>
      <c r="F161" s="494" t="s">
        <v>269</v>
      </c>
      <c r="G161" s="494" t="s">
        <v>269</v>
      </c>
      <c r="H161" s="494" t="s">
        <v>269</v>
      </c>
      <c r="I161" s="494" t="s">
        <v>269</v>
      </c>
      <c r="J161" s="494" t="s">
        <v>269</v>
      </c>
      <c r="K161" s="494" t="s">
        <v>269</v>
      </c>
      <c r="L161" s="495" t="s">
        <v>269</v>
      </c>
      <c r="M161" s="493" t="s">
        <v>270</v>
      </c>
      <c r="N161" s="494" t="s">
        <v>271</v>
      </c>
      <c r="O161" s="494" t="s">
        <v>271</v>
      </c>
      <c r="P161" s="494" t="s">
        <v>271</v>
      </c>
      <c r="Q161" s="494" t="s">
        <v>271</v>
      </c>
      <c r="R161" s="494" t="s">
        <v>271</v>
      </c>
      <c r="S161" s="494" t="s">
        <v>271</v>
      </c>
      <c r="T161" s="494" t="s">
        <v>271</v>
      </c>
      <c r="U161" s="494" t="s">
        <v>271</v>
      </c>
      <c r="V161" s="494" t="s">
        <v>271</v>
      </c>
      <c r="W161" s="494" t="s">
        <v>271</v>
      </c>
      <c r="X161" s="494" t="s">
        <v>271</v>
      </c>
      <c r="Y161" s="494" t="s">
        <v>271</v>
      </c>
      <c r="Z161" s="494" t="s">
        <v>271</v>
      </c>
      <c r="AA161" s="494" t="s">
        <v>271</v>
      </c>
      <c r="AB161" s="494" t="s">
        <v>271</v>
      </c>
      <c r="AC161" s="494" t="s">
        <v>271</v>
      </c>
      <c r="AD161" s="494" t="s">
        <v>271</v>
      </c>
      <c r="AE161" s="494" t="s">
        <v>271</v>
      </c>
      <c r="AF161" s="494" t="s">
        <v>271</v>
      </c>
      <c r="AG161" s="494" t="s">
        <v>271</v>
      </c>
      <c r="AH161" s="494" t="s">
        <v>271</v>
      </c>
      <c r="AI161" s="494" t="s">
        <v>271</v>
      </c>
      <c r="AJ161" s="495" t="s">
        <v>271</v>
      </c>
      <c r="AK161" s="183">
        <v>2.5</v>
      </c>
      <c r="AL161" s="184"/>
      <c r="AM161" s="184"/>
      <c r="AN161" s="184"/>
      <c r="AO161" s="184"/>
      <c r="AP161" s="184"/>
      <c r="AQ161" s="378">
        <v>4</v>
      </c>
      <c r="AR161" s="378"/>
      <c r="AS161" s="378"/>
      <c r="AT161" s="378"/>
      <c r="AU161" s="180">
        <v>100</v>
      </c>
      <c r="AV161" s="181"/>
      <c r="AW161" s="181"/>
      <c r="AX161" s="182"/>
    </row>
    <row r="163" spans="1:50" ht="13.5">
      <c r="A163" s="23"/>
      <c r="B163" s="39" t="s">
        <v>295</v>
      </c>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3"/>
    </row>
    <row r="164" spans="1:50" ht="34.5" customHeight="1">
      <c r="A164" s="76"/>
      <c r="B164" s="76"/>
      <c r="C164" s="149" t="s">
        <v>46</v>
      </c>
      <c r="D164" s="149"/>
      <c r="E164" s="149"/>
      <c r="F164" s="149"/>
      <c r="G164" s="149"/>
      <c r="H164" s="149"/>
      <c r="I164" s="149"/>
      <c r="J164" s="149"/>
      <c r="K164" s="149"/>
      <c r="L164" s="149"/>
      <c r="M164" s="149" t="s">
        <v>47</v>
      </c>
      <c r="N164" s="149"/>
      <c r="O164" s="149"/>
      <c r="P164" s="149"/>
      <c r="Q164" s="149"/>
      <c r="R164" s="149"/>
      <c r="S164" s="149"/>
      <c r="T164" s="149"/>
      <c r="U164" s="149"/>
      <c r="V164" s="149"/>
      <c r="W164" s="149"/>
      <c r="X164" s="149"/>
      <c r="Y164" s="149"/>
      <c r="Z164" s="149"/>
      <c r="AA164" s="149"/>
      <c r="AB164" s="149"/>
      <c r="AC164" s="149"/>
      <c r="AD164" s="149"/>
      <c r="AE164" s="149"/>
      <c r="AF164" s="149"/>
      <c r="AG164" s="149"/>
      <c r="AH164" s="149"/>
      <c r="AI164" s="149"/>
      <c r="AJ164" s="149"/>
      <c r="AK164" s="188" t="s">
        <v>48</v>
      </c>
      <c r="AL164" s="149"/>
      <c r="AM164" s="149"/>
      <c r="AN164" s="149"/>
      <c r="AO164" s="149"/>
      <c r="AP164" s="149"/>
      <c r="AQ164" s="149" t="s">
        <v>24</v>
      </c>
      <c r="AR164" s="149"/>
      <c r="AS164" s="149"/>
      <c r="AT164" s="149"/>
      <c r="AU164" s="161" t="s">
        <v>25</v>
      </c>
      <c r="AV164" s="159"/>
      <c r="AW164" s="159"/>
      <c r="AX164" s="167"/>
    </row>
    <row r="165" spans="1:50" ht="24" customHeight="1">
      <c r="A165" s="76">
        <v>1</v>
      </c>
      <c r="B165" s="76">
        <v>1</v>
      </c>
      <c r="C165" s="186" t="s">
        <v>283</v>
      </c>
      <c r="D165" s="187" t="s">
        <v>272</v>
      </c>
      <c r="E165" s="187" t="s">
        <v>272</v>
      </c>
      <c r="F165" s="187" t="s">
        <v>272</v>
      </c>
      <c r="G165" s="187" t="s">
        <v>272</v>
      </c>
      <c r="H165" s="187" t="s">
        <v>272</v>
      </c>
      <c r="I165" s="187" t="s">
        <v>272</v>
      </c>
      <c r="J165" s="187" t="s">
        <v>272</v>
      </c>
      <c r="K165" s="187" t="s">
        <v>272</v>
      </c>
      <c r="L165" s="187" t="s">
        <v>272</v>
      </c>
      <c r="M165" s="186" t="s">
        <v>273</v>
      </c>
      <c r="N165" s="187" t="s">
        <v>274</v>
      </c>
      <c r="O165" s="187" t="s">
        <v>274</v>
      </c>
      <c r="P165" s="187" t="s">
        <v>274</v>
      </c>
      <c r="Q165" s="187" t="s">
        <v>274</v>
      </c>
      <c r="R165" s="187" t="s">
        <v>274</v>
      </c>
      <c r="S165" s="187" t="s">
        <v>274</v>
      </c>
      <c r="T165" s="187" t="s">
        <v>274</v>
      </c>
      <c r="U165" s="187" t="s">
        <v>274</v>
      </c>
      <c r="V165" s="187" t="s">
        <v>274</v>
      </c>
      <c r="W165" s="187" t="s">
        <v>274</v>
      </c>
      <c r="X165" s="187" t="s">
        <v>274</v>
      </c>
      <c r="Y165" s="187" t="s">
        <v>274</v>
      </c>
      <c r="Z165" s="187" t="s">
        <v>274</v>
      </c>
      <c r="AA165" s="187" t="s">
        <v>274</v>
      </c>
      <c r="AB165" s="187" t="s">
        <v>274</v>
      </c>
      <c r="AC165" s="187" t="s">
        <v>274</v>
      </c>
      <c r="AD165" s="187" t="s">
        <v>274</v>
      </c>
      <c r="AE165" s="187" t="s">
        <v>274</v>
      </c>
      <c r="AF165" s="187" t="s">
        <v>274</v>
      </c>
      <c r="AG165" s="187" t="s">
        <v>274</v>
      </c>
      <c r="AH165" s="187" t="s">
        <v>274</v>
      </c>
      <c r="AI165" s="187" t="s">
        <v>274</v>
      </c>
      <c r="AJ165" s="187" t="s">
        <v>274</v>
      </c>
      <c r="AK165" s="183">
        <v>4.4</v>
      </c>
      <c r="AL165" s="184">
        <v>4399500</v>
      </c>
      <c r="AM165" s="184">
        <v>4399500</v>
      </c>
      <c r="AN165" s="184">
        <v>4399500</v>
      </c>
      <c r="AO165" s="184">
        <v>4399500</v>
      </c>
      <c r="AP165" s="184">
        <v>4399500</v>
      </c>
      <c r="AQ165" s="185" t="s">
        <v>275</v>
      </c>
      <c r="AR165" s="185" t="s">
        <v>275</v>
      </c>
      <c r="AS165" s="185" t="s">
        <v>275</v>
      </c>
      <c r="AT165" s="185" t="s">
        <v>275</v>
      </c>
      <c r="AU165" s="171" t="s">
        <v>276</v>
      </c>
      <c r="AV165" s="172"/>
      <c r="AW165" s="172"/>
      <c r="AX165" s="173"/>
    </row>
    <row r="166" spans="1:50" ht="24" customHeight="1">
      <c r="A166" s="76">
        <v>2</v>
      </c>
      <c r="B166" s="76">
        <v>1</v>
      </c>
      <c r="C166" s="187" t="s">
        <v>277</v>
      </c>
      <c r="D166" s="187" t="s">
        <v>277</v>
      </c>
      <c r="E166" s="187" t="s">
        <v>277</v>
      </c>
      <c r="F166" s="187" t="s">
        <v>277</v>
      </c>
      <c r="G166" s="187" t="s">
        <v>277</v>
      </c>
      <c r="H166" s="187" t="s">
        <v>277</v>
      </c>
      <c r="I166" s="187" t="s">
        <v>277</v>
      </c>
      <c r="J166" s="187" t="s">
        <v>277</v>
      </c>
      <c r="K166" s="187" t="s">
        <v>277</v>
      </c>
      <c r="L166" s="187" t="s">
        <v>277</v>
      </c>
      <c r="M166" s="186" t="s">
        <v>278</v>
      </c>
      <c r="N166" s="187" t="s">
        <v>279</v>
      </c>
      <c r="O166" s="187" t="s">
        <v>279</v>
      </c>
      <c r="P166" s="187" t="s">
        <v>279</v>
      </c>
      <c r="Q166" s="187" t="s">
        <v>279</v>
      </c>
      <c r="R166" s="187" t="s">
        <v>279</v>
      </c>
      <c r="S166" s="187" t="s">
        <v>279</v>
      </c>
      <c r="T166" s="187" t="s">
        <v>279</v>
      </c>
      <c r="U166" s="187" t="s">
        <v>279</v>
      </c>
      <c r="V166" s="187" t="s">
        <v>279</v>
      </c>
      <c r="W166" s="187" t="s">
        <v>279</v>
      </c>
      <c r="X166" s="187" t="s">
        <v>279</v>
      </c>
      <c r="Y166" s="187" t="s">
        <v>279</v>
      </c>
      <c r="Z166" s="187" t="s">
        <v>279</v>
      </c>
      <c r="AA166" s="187" t="s">
        <v>279</v>
      </c>
      <c r="AB166" s="187" t="s">
        <v>279</v>
      </c>
      <c r="AC166" s="187" t="s">
        <v>279</v>
      </c>
      <c r="AD166" s="187" t="s">
        <v>279</v>
      </c>
      <c r="AE166" s="187" t="s">
        <v>279</v>
      </c>
      <c r="AF166" s="187" t="s">
        <v>279</v>
      </c>
      <c r="AG166" s="187" t="s">
        <v>279</v>
      </c>
      <c r="AH166" s="187" t="s">
        <v>279</v>
      </c>
      <c r="AI166" s="187" t="s">
        <v>279</v>
      </c>
      <c r="AJ166" s="187" t="s">
        <v>279</v>
      </c>
      <c r="AK166" s="183">
        <v>1.7</v>
      </c>
      <c r="AL166" s="184">
        <v>1680000</v>
      </c>
      <c r="AM166" s="184">
        <v>1680000</v>
      </c>
      <c r="AN166" s="184">
        <v>1680000</v>
      </c>
      <c r="AO166" s="184">
        <v>1680000</v>
      </c>
      <c r="AP166" s="184">
        <v>1680000</v>
      </c>
      <c r="AQ166" s="187">
        <v>2</v>
      </c>
      <c r="AR166" s="187" t="s">
        <v>280</v>
      </c>
      <c r="AS166" s="187" t="s">
        <v>280</v>
      </c>
      <c r="AT166" s="187" t="s">
        <v>280</v>
      </c>
      <c r="AU166" s="168">
        <v>58.7</v>
      </c>
      <c r="AV166" s="169"/>
      <c r="AW166" s="169"/>
      <c r="AX166" s="170"/>
    </row>
    <row r="167" spans="1:50" ht="24" customHeight="1">
      <c r="A167" s="76">
        <v>3</v>
      </c>
      <c r="B167" s="76">
        <v>1</v>
      </c>
      <c r="C167" s="186" t="s">
        <v>284</v>
      </c>
      <c r="D167" s="187" t="s">
        <v>281</v>
      </c>
      <c r="E167" s="187" t="s">
        <v>281</v>
      </c>
      <c r="F167" s="187" t="s">
        <v>281</v>
      </c>
      <c r="G167" s="187" t="s">
        <v>281</v>
      </c>
      <c r="H167" s="187" t="s">
        <v>281</v>
      </c>
      <c r="I167" s="187" t="s">
        <v>281</v>
      </c>
      <c r="J167" s="187" t="s">
        <v>281</v>
      </c>
      <c r="K167" s="187" t="s">
        <v>281</v>
      </c>
      <c r="L167" s="187" t="s">
        <v>281</v>
      </c>
      <c r="M167" s="187" t="s">
        <v>282</v>
      </c>
      <c r="N167" s="187" t="s">
        <v>282</v>
      </c>
      <c r="O167" s="187" t="s">
        <v>282</v>
      </c>
      <c r="P167" s="187" t="s">
        <v>282</v>
      </c>
      <c r="Q167" s="187" t="s">
        <v>282</v>
      </c>
      <c r="R167" s="187" t="s">
        <v>282</v>
      </c>
      <c r="S167" s="187" t="s">
        <v>282</v>
      </c>
      <c r="T167" s="187" t="s">
        <v>282</v>
      </c>
      <c r="U167" s="187" t="s">
        <v>282</v>
      </c>
      <c r="V167" s="187" t="s">
        <v>282</v>
      </c>
      <c r="W167" s="187" t="s">
        <v>282</v>
      </c>
      <c r="X167" s="187" t="s">
        <v>282</v>
      </c>
      <c r="Y167" s="187" t="s">
        <v>282</v>
      </c>
      <c r="Z167" s="187" t="s">
        <v>282</v>
      </c>
      <c r="AA167" s="187" t="s">
        <v>282</v>
      </c>
      <c r="AB167" s="187" t="s">
        <v>282</v>
      </c>
      <c r="AC167" s="187" t="s">
        <v>282</v>
      </c>
      <c r="AD167" s="187" t="s">
        <v>282</v>
      </c>
      <c r="AE167" s="187" t="s">
        <v>282</v>
      </c>
      <c r="AF167" s="187" t="s">
        <v>282</v>
      </c>
      <c r="AG167" s="187" t="s">
        <v>282</v>
      </c>
      <c r="AH167" s="187" t="s">
        <v>282</v>
      </c>
      <c r="AI167" s="187" t="s">
        <v>282</v>
      </c>
      <c r="AJ167" s="187" t="s">
        <v>282</v>
      </c>
      <c r="AK167" s="183">
        <v>0.7</v>
      </c>
      <c r="AL167" s="184">
        <v>693000</v>
      </c>
      <c r="AM167" s="184">
        <v>693000</v>
      </c>
      <c r="AN167" s="184">
        <v>693000</v>
      </c>
      <c r="AO167" s="184">
        <v>693000</v>
      </c>
      <c r="AP167" s="184">
        <v>693000</v>
      </c>
      <c r="AQ167" s="190" t="s">
        <v>161</v>
      </c>
      <c r="AR167" s="191"/>
      <c r="AS167" s="191"/>
      <c r="AT167" s="192"/>
      <c r="AU167" s="193" t="s">
        <v>122</v>
      </c>
      <c r="AV167" s="74"/>
      <c r="AW167" s="74"/>
      <c r="AX167" s="75"/>
    </row>
    <row r="168" spans="1:50" ht="13.5">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c r="AT168" s="23"/>
      <c r="AU168" s="23"/>
      <c r="AV168" s="23"/>
      <c r="AW168" s="23"/>
      <c r="AX168" s="23"/>
    </row>
    <row r="169" spans="1:50" ht="23.25" customHeight="1" hidden="1">
      <c r="A169" s="23" t="s">
        <v>41</v>
      </c>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3"/>
      <c r="AV169" s="23"/>
      <c r="AW169" s="23"/>
      <c r="AX169" s="23"/>
    </row>
    <row r="170" spans="1:50" ht="36" customHeight="1" hidden="1">
      <c r="A170" s="149" t="s">
        <v>26</v>
      </c>
      <c r="B170" s="149"/>
      <c r="C170" s="149"/>
      <c r="D170" s="149"/>
      <c r="E170" s="149"/>
      <c r="F170" s="149"/>
      <c r="G170" s="149"/>
      <c r="H170" s="150"/>
      <c r="I170" s="150"/>
      <c r="J170" s="150"/>
      <c r="K170" s="150"/>
      <c r="L170" s="150"/>
      <c r="M170" s="150"/>
      <c r="N170" s="150"/>
      <c r="O170" s="150"/>
      <c r="P170" s="150"/>
      <c r="Q170" s="150"/>
      <c r="R170" s="150"/>
      <c r="S170" s="150"/>
      <c r="T170" s="150"/>
      <c r="U170" s="150"/>
      <c r="V170" s="150"/>
      <c r="W170" s="150"/>
      <c r="X170" s="150"/>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c r="AW170" s="23"/>
      <c r="AX170" s="23"/>
    </row>
    <row r="171" spans="1:50" ht="36" customHeight="1" hidden="1">
      <c r="A171" s="158" t="s">
        <v>39</v>
      </c>
      <c r="B171" s="159"/>
      <c r="C171" s="159"/>
      <c r="D171" s="159"/>
      <c r="E171" s="159"/>
      <c r="F171" s="159"/>
      <c r="G171" s="160"/>
      <c r="H171" s="162" t="s">
        <v>27</v>
      </c>
      <c r="I171" s="163"/>
      <c r="J171" s="163"/>
      <c r="K171" s="163"/>
      <c r="L171" s="164"/>
      <c r="M171" s="161" t="s">
        <v>28</v>
      </c>
      <c r="N171" s="159"/>
      <c r="O171" s="159"/>
      <c r="P171" s="159"/>
      <c r="Q171" s="159"/>
      <c r="R171" s="159"/>
      <c r="S171" s="160"/>
      <c r="T171" s="162" t="s">
        <v>27</v>
      </c>
      <c r="U171" s="163"/>
      <c r="V171" s="163"/>
      <c r="W171" s="163"/>
      <c r="X171" s="164"/>
      <c r="Y171" s="161" t="s">
        <v>29</v>
      </c>
      <c r="Z171" s="159"/>
      <c r="AA171" s="159"/>
      <c r="AB171" s="159"/>
      <c r="AC171" s="159"/>
      <c r="AD171" s="159"/>
      <c r="AE171" s="160"/>
      <c r="AF171" s="162" t="s">
        <v>27</v>
      </c>
      <c r="AG171" s="163"/>
      <c r="AH171" s="163"/>
      <c r="AI171" s="163"/>
      <c r="AJ171" s="164"/>
      <c r="AK171" s="161" t="s">
        <v>30</v>
      </c>
      <c r="AL171" s="159"/>
      <c r="AM171" s="159"/>
      <c r="AN171" s="159"/>
      <c r="AO171" s="159"/>
      <c r="AP171" s="159"/>
      <c r="AQ171" s="160"/>
      <c r="AR171" s="162" t="s">
        <v>27</v>
      </c>
      <c r="AS171" s="163"/>
      <c r="AT171" s="163"/>
      <c r="AU171" s="163"/>
      <c r="AV171" s="164"/>
      <c r="AW171" s="23"/>
      <c r="AX171" s="23"/>
    </row>
    <row r="172" spans="1:50" ht="36" customHeight="1" hidden="1">
      <c r="A172" s="161" t="s">
        <v>31</v>
      </c>
      <c r="B172" s="159"/>
      <c r="C172" s="159"/>
      <c r="D172" s="159"/>
      <c r="E172" s="159"/>
      <c r="F172" s="159"/>
      <c r="G172" s="160"/>
      <c r="H172" s="165"/>
      <c r="I172" s="166"/>
      <c r="J172" s="166"/>
      <c r="K172" s="166"/>
      <c r="L172" s="167"/>
      <c r="M172" s="161" t="s">
        <v>32</v>
      </c>
      <c r="N172" s="159"/>
      <c r="O172" s="159"/>
      <c r="P172" s="159"/>
      <c r="Q172" s="159"/>
      <c r="R172" s="159"/>
      <c r="S172" s="160"/>
      <c r="T172" s="165"/>
      <c r="U172" s="166"/>
      <c r="V172" s="166"/>
      <c r="W172" s="166"/>
      <c r="X172" s="167"/>
      <c r="Y172" s="161" t="s">
        <v>33</v>
      </c>
      <c r="Z172" s="159"/>
      <c r="AA172" s="159"/>
      <c r="AB172" s="159"/>
      <c r="AC172" s="159"/>
      <c r="AD172" s="159"/>
      <c r="AE172" s="160"/>
      <c r="AF172" s="165"/>
      <c r="AG172" s="166"/>
      <c r="AH172" s="166"/>
      <c r="AI172" s="166"/>
      <c r="AJ172" s="167"/>
      <c r="AK172" s="158" t="s">
        <v>34</v>
      </c>
      <c r="AL172" s="159"/>
      <c r="AM172" s="159"/>
      <c r="AN172" s="159"/>
      <c r="AO172" s="159"/>
      <c r="AP172" s="159"/>
      <c r="AQ172" s="160"/>
      <c r="AR172" s="165"/>
      <c r="AS172" s="166"/>
      <c r="AT172" s="166"/>
      <c r="AU172" s="166"/>
      <c r="AV172" s="167"/>
      <c r="AW172" s="23"/>
      <c r="AX172" s="23"/>
    </row>
    <row r="173" spans="1:50" ht="13.5">
      <c r="A173" s="23"/>
      <c r="B173" s="39" t="s">
        <v>296</v>
      </c>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23"/>
      <c r="AW173" s="23"/>
      <c r="AX173" s="23"/>
    </row>
    <row r="174" spans="1:50" ht="34.5" customHeight="1">
      <c r="A174" s="76"/>
      <c r="B174" s="76"/>
      <c r="C174" s="149" t="s">
        <v>46</v>
      </c>
      <c r="D174" s="149"/>
      <c r="E174" s="149"/>
      <c r="F174" s="149"/>
      <c r="G174" s="149"/>
      <c r="H174" s="149"/>
      <c r="I174" s="149"/>
      <c r="J174" s="149"/>
      <c r="K174" s="149"/>
      <c r="L174" s="149"/>
      <c r="M174" s="149" t="s">
        <v>47</v>
      </c>
      <c r="N174" s="149"/>
      <c r="O174" s="149"/>
      <c r="P174" s="149"/>
      <c r="Q174" s="149"/>
      <c r="R174" s="149"/>
      <c r="S174" s="149"/>
      <c r="T174" s="149"/>
      <c r="U174" s="149"/>
      <c r="V174" s="149"/>
      <c r="W174" s="149"/>
      <c r="X174" s="149"/>
      <c r="Y174" s="149"/>
      <c r="Z174" s="149"/>
      <c r="AA174" s="149"/>
      <c r="AB174" s="149"/>
      <c r="AC174" s="149"/>
      <c r="AD174" s="149"/>
      <c r="AE174" s="149"/>
      <c r="AF174" s="149"/>
      <c r="AG174" s="149"/>
      <c r="AH174" s="149"/>
      <c r="AI174" s="149"/>
      <c r="AJ174" s="149"/>
      <c r="AK174" s="188" t="s">
        <v>48</v>
      </c>
      <c r="AL174" s="149"/>
      <c r="AM174" s="149"/>
      <c r="AN174" s="149"/>
      <c r="AO174" s="149"/>
      <c r="AP174" s="149"/>
      <c r="AQ174" s="149" t="s">
        <v>24</v>
      </c>
      <c r="AR174" s="149"/>
      <c r="AS174" s="149"/>
      <c r="AT174" s="149"/>
      <c r="AU174" s="161" t="s">
        <v>25</v>
      </c>
      <c r="AV174" s="159"/>
      <c r="AW174" s="159"/>
      <c r="AX174" s="167"/>
    </row>
    <row r="175" spans="1:50" ht="32.25" customHeight="1">
      <c r="A175" s="76">
        <v>1</v>
      </c>
      <c r="B175" s="76">
        <v>1</v>
      </c>
      <c r="C175" s="189" t="s">
        <v>286</v>
      </c>
      <c r="D175" s="71"/>
      <c r="E175" s="71"/>
      <c r="F175" s="71"/>
      <c r="G175" s="71"/>
      <c r="H175" s="71"/>
      <c r="I175" s="71"/>
      <c r="J175" s="71"/>
      <c r="K175" s="71"/>
      <c r="L175" s="72"/>
      <c r="M175" s="207" t="s">
        <v>287</v>
      </c>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569">
        <v>1.3</v>
      </c>
      <c r="AL175" s="570"/>
      <c r="AM175" s="570"/>
      <c r="AN175" s="570"/>
      <c r="AO175" s="570"/>
      <c r="AP175" s="570"/>
      <c r="AQ175" s="69">
        <v>4</v>
      </c>
      <c r="AR175" s="69"/>
      <c r="AS175" s="69"/>
      <c r="AT175" s="69"/>
      <c r="AU175" s="263">
        <v>67.51</v>
      </c>
      <c r="AV175" s="264"/>
      <c r="AW175" s="264"/>
      <c r="AX175" s="265"/>
    </row>
    <row r="176" spans="1:50" ht="32.25" customHeight="1">
      <c r="A176" s="76">
        <v>2</v>
      </c>
      <c r="B176" s="76">
        <v>1</v>
      </c>
      <c r="C176" s="207" t="s">
        <v>285</v>
      </c>
      <c r="D176" s="69"/>
      <c r="E176" s="69"/>
      <c r="F176" s="69"/>
      <c r="G176" s="69"/>
      <c r="H176" s="69"/>
      <c r="I176" s="69"/>
      <c r="J176" s="69"/>
      <c r="K176" s="69"/>
      <c r="L176" s="69"/>
      <c r="M176" s="207" t="s">
        <v>288</v>
      </c>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571">
        <v>1</v>
      </c>
      <c r="AL176" s="572"/>
      <c r="AM176" s="572"/>
      <c r="AN176" s="572"/>
      <c r="AO176" s="572"/>
      <c r="AP176" s="572"/>
      <c r="AQ176" s="190" t="s">
        <v>161</v>
      </c>
      <c r="AR176" s="191"/>
      <c r="AS176" s="191"/>
      <c r="AT176" s="192"/>
      <c r="AU176" s="193" t="s">
        <v>122</v>
      </c>
      <c r="AV176" s="74"/>
      <c r="AW176" s="74"/>
      <c r="AX176" s="75"/>
    </row>
    <row r="177" spans="1:50" ht="13.5">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c r="AU177" s="23"/>
      <c r="AV177" s="23"/>
      <c r="AW177" s="23"/>
      <c r="AX177" s="23"/>
    </row>
    <row r="178" spans="1:50" ht="13.5">
      <c r="A178" s="23"/>
      <c r="B178" s="39" t="s">
        <v>297</v>
      </c>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3"/>
      <c r="AU178" s="23"/>
      <c r="AV178" s="23"/>
      <c r="AW178" s="23"/>
      <c r="AX178" s="23"/>
    </row>
    <row r="179" spans="1:50" ht="34.5" customHeight="1">
      <c r="A179" s="76"/>
      <c r="B179" s="76"/>
      <c r="C179" s="149" t="s">
        <v>46</v>
      </c>
      <c r="D179" s="149"/>
      <c r="E179" s="149"/>
      <c r="F179" s="149"/>
      <c r="G179" s="149"/>
      <c r="H179" s="149"/>
      <c r="I179" s="149"/>
      <c r="J179" s="149"/>
      <c r="K179" s="149"/>
      <c r="L179" s="149"/>
      <c r="M179" s="149" t="s">
        <v>47</v>
      </c>
      <c r="N179" s="149"/>
      <c r="O179" s="149"/>
      <c r="P179" s="149"/>
      <c r="Q179" s="149"/>
      <c r="R179" s="149"/>
      <c r="S179" s="149"/>
      <c r="T179" s="149"/>
      <c r="U179" s="149"/>
      <c r="V179" s="149"/>
      <c r="W179" s="149"/>
      <c r="X179" s="149"/>
      <c r="Y179" s="149"/>
      <c r="Z179" s="149"/>
      <c r="AA179" s="149"/>
      <c r="AB179" s="149"/>
      <c r="AC179" s="149"/>
      <c r="AD179" s="149"/>
      <c r="AE179" s="149"/>
      <c r="AF179" s="149"/>
      <c r="AG179" s="149"/>
      <c r="AH179" s="149"/>
      <c r="AI179" s="149"/>
      <c r="AJ179" s="149"/>
      <c r="AK179" s="188" t="s">
        <v>48</v>
      </c>
      <c r="AL179" s="149"/>
      <c r="AM179" s="149"/>
      <c r="AN179" s="149"/>
      <c r="AO179" s="149"/>
      <c r="AP179" s="149"/>
      <c r="AQ179" s="149" t="s">
        <v>24</v>
      </c>
      <c r="AR179" s="149"/>
      <c r="AS179" s="149"/>
      <c r="AT179" s="149"/>
      <c r="AU179" s="161" t="s">
        <v>25</v>
      </c>
      <c r="AV179" s="159"/>
      <c r="AW179" s="159"/>
      <c r="AX179" s="167"/>
    </row>
    <row r="180" spans="1:50" ht="24" customHeight="1">
      <c r="A180" s="76">
        <v>1</v>
      </c>
      <c r="B180" s="76">
        <v>1</v>
      </c>
      <c r="C180" s="207" t="s">
        <v>185</v>
      </c>
      <c r="D180" s="69"/>
      <c r="E180" s="69"/>
      <c r="F180" s="69"/>
      <c r="G180" s="69"/>
      <c r="H180" s="69"/>
      <c r="I180" s="69"/>
      <c r="J180" s="69"/>
      <c r="K180" s="69"/>
      <c r="L180" s="69"/>
      <c r="M180" s="207" t="s">
        <v>194</v>
      </c>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208">
        <v>5.3</v>
      </c>
      <c r="AL180" s="209"/>
      <c r="AM180" s="209"/>
      <c r="AN180" s="209"/>
      <c r="AO180" s="209"/>
      <c r="AP180" s="209"/>
      <c r="AQ180" s="69">
        <v>3</v>
      </c>
      <c r="AR180" s="69"/>
      <c r="AS180" s="69"/>
      <c r="AT180" s="69"/>
      <c r="AU180" s="263">
        <v>98.6</v>
      </c>
      <c r="AV180" s="264"/>
      <c r="AW180" s="264"/>
      <c r="AX180" s="265"/>
    </row>
    <row r="181" spans="1:50" ht="24" customHeight="1">
      <c r="A181" s="76">
        <v>2</v>
      </c>
      <c r="B181" s="76">
        <v>1</v>
      </c>
      <c r="C181" s="207" t="s">
        <v>186</v>
      </c>
      <c r="D181" s="69"/>
      <c r="E181" s="69"/>
      <c r="F181" s="69"/>
      <c r="G181" s="69"/>
      <c r="H181" s="69"/>
      <c r="I181" s="69"/>
      <c r="J181" s="69"/>
      <c r="K181" s="69"/>
      <c r="L181" s="69"/>
      <c r="M181" s="207" t="s">
        <v>195</v>
      </c>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208">
        <v>2.7</v>
      </c>
      <c r="AL181" s="209"/>
      <c r="AM181" s="209"/>
      <c r="AN181" s="209"/>
      <c r="AO181" s="209"/>
      <c r="AP181" s="209"/>
      <c r="AQ181" s="69">
        <v>1</v>
      </c>
      <c r="AR181" s="69"/>
      <c r="AS181" s="69"/>
      <c r="AT181" s="69"/>
      <c r="AU181" s="263">
        <v>94.4</v>
      </c>
      <c r="AV181" s="264"/>
      <c r="AW181" s="264"/>
      <c r="AX181" s="265"/>
    </row>
    <row r="182" spans="1:50" ht="24" customHeight="1">
      <c r="A182" s="76">
        <v>3</v>
      </c>
      <c r="B182" s="76">
        <v>1</v>
      </c>
      <c r="C182" s="207" t="s">
        <v>186</v>
      </c>
      <c r="D182" s="69"/>
      <c r="E182" s="69"/>
      <c r="F182" s="69"/>
      <c r="G182" s="69"/>
      <c r="H182" s="69"/>
      <c r="I182" s="69"/>
      <c r="J182" s="69"/>
      <c r="K182" s="69"/>
      <c r="L182" s="69"/>
      <c r="M182" s="207" t="s">
        <v>187</v>
      </c>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208">
        <v>2.1</v>
      </c>
      <c r="AL182" s="209"/>
      <c r="AM182" s="209"/>
      <c r="AN182" s="209"/>
      <c r="AO182" s="209"/>
      <c r="AP182" s="209"/>
      <c r="AQ182" s="69">
        <v>1</v>
      </c>
      <c r="AR182" s="69"/>
      <c r="AS182" s="69"/>
      <c r="AT182" s="69"/>
      <c r="AU182" s="263">
        <v>82.2</v>
      </c>
      <c r="AV182" s="264"/>
      <c r="AW182" s="264"/>
      <c r="AX182" s="265"/>
    </row>
    <row r="183" spans="1:50" ht="24" customHeight="1">
      <c r="A183" s="76">
        <v>4</v>
      </c>
      <c r="B183" s="76">
        <v>1</v>
      </c>
      <c r="C183" s="207" t="s">
        <v>188</v>
      </c>
      <c r="D183" s="69"/>
      <c r="E183" s="69"/>
      <c r="F183" s="69"/>
      <c r="G183" s="69"/>
      <c r="H183" s="69"/>
      <c r="I183" s="69"/>
      <c r="J183" s="69"/>
      <c r="K183" s="69"/>
      <c r="L183" s="69"/>
      <c r="M183" s="207" t="s">
        <v>189</v>
      </c>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573">
        <v>1</v>
      </c>
      <c r="AL183" s="574"/>
      <c r="AM183" s="574"/>
      <c r="AN183" s="574"/>
      <c r="AO183" s="574"/>
      <c r="AP183" s="574"/>
      <c r="AQ183" s="575" t="s">
        <v>161</v>
      </c>
      <c r="AR183" s="191"/>
      <c r="AS183" s="191"/>
      <c r="AT183" s="192"/>
      <c r="AU183" s="73" t="s">
        <v>44</v>
      </c>
      <c r="AV183" s="74"/>
      <c r="AW183" s="74"/>
      <c r="AX183" s="75"/>
    </row>
    <row r="184" spans="1:50" ht="24" customHeight="1">
      <c r="A184" s="76">
        <v>5</v>
      </c>
      <c r="B184" s="76">
        <v>1</v>
      </c>
      <c r="C184" s="207" t="s">
        <v>186</v>
      </c>
      <c r="D184" s="69"/>
      <c r="E184" s="69"/>
      <c r="F184" s="69"/>
      <c r="G184" s="69"/>
      <c r="H184" s="69"/>
      <c r="I184" s="69"/>
      <c r="J184" s="69"/>
      <c r="K184" s="69"/>
      <c r="L184" s="69"/>
      <c r="M184" s="207" t="s">
        <v>196</v>
      </c>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208">
        <v>0.9</v>
      </c>
      <c r="AL184" s="209"/>
      <c r="AM184" s="209"/>
      <c r="AN184" s="209"/>
      <c r="AO184" s="209"/>
      <c r="AP184" s="209"/>
      <c r="AQ184" s="575" t="s">
        <v>161</v>
      </c>
      <c r="AR184" s="191"/>
      <c r="AS184" s="191"/>
      <c r="AT184" s="192"/>
      <c r="AU184" s="73" t="s">
        <v>44</v>
      </c>
      <c r="AV184" s="74"/>
      <c r="AW184" s="74"/>
      <c r="AX184" s="75"/>
    </row>
    <row r="185" spans="1:50" ht="24" customHeight="1">
      <c r="A185" s="76">
        <v>6</v>
      </c>
      <c r="B185" s="76">
        <v>1</v>
      </c>
      <c r="C185" s="207" t="s">
        <v>190</v>
      </c>
      <c r="D185" s="69"/>
      <c r="E185" s="69"/>
      <c r="F185" s="69"/>
      <c r="G185" s="69"/>
      <c r="H185" s="69"/>
      <c r="I185" s="69"/>
      <c r="J185" s="69"/>
      <c r="K185" s="69"/>
      <c r="L185" s="69"/>
      <c r="M185" s="207" t="s">
        <v>197</v>
      </c>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208">
        <v>0.9</v>
      </c>
      <c r="AL185" s="209"/>
      <c r="AM185" s="209"/>
      <c r="AN185" s="209"/>
      <c r="AO185" s="209"/>
      <c r="AP185" s="209"/>
      <c r="AQ185" s="575" t="s">
        <v>161</v>
      </c>
      <c r="AR185" s="191"/>
      <c r="AS185" s="191"/>
      <c r="AT185" s="192"/>
      <c r="AU185" s="73" t="s">
        <v>44</v>
      </c>
      <c r="AV185" s="74"/>
      <c r="AW185" s="74"/>
      <c r="AX185" s="75"/>
    </row>
    <row r="186" spans="1:50" ht="24" customHeight="1">
      <c r="A186" s="76">
        <v>7</v>
      </c>
      <c r="B186" s="76">
        <v>1</v>
      </c>
      <c r="C186" s="207" t="s">
        <v>186</v>
      </c>
      <c r="D186" s="69"/>
      <c r="E186" s="69"/>
      <c r="F186" s="69"/>
      <c r="G186" s="69"/>
      <c r="H186" s="69"/>
      <c r="I186" s="69"/>
      <c r="J186" s="69"/>
      <c r="K186" s="69"/>
      <c r="L186" s="69"/>
      <c r="M186" s="207" t="s">
        <v>198</v>
      </c>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208">
        <v>0.8</v>
      </c>
      <c r="AL186" s="209"/>
      <c r="AM186" s="209"/>
      <c r="AN186" s="209"/>
      <c r="AO186" s="209"/>
      <c r="AP186" s="209"/>
      <c r="AQ186" s="575" t="s">
        <v>161</v>
      </c>
      <c r="AR186" s="191"/>
      <c r="AS186" s="191"/>
      <c r="AT186" s="192"/>
      <c r="AU186" s="73" t="s">
        <v>44</v>
      </c>
      <c r="AV186" s="74"/>
      <c r="AW186" s="74"/>
      <c r="AX186" s="75"/>
    </row>
    <row r="187" spans="1:50" ht="24" customHeight="1">
      <c r="A187" s="76">
        <v>8</v>
      </c>
      <c r="B187" s="76">
        <v>1</v>
      </c>
      <c r="C187" s="80" t="s">
        <v>191</v>
      </c>
      <c r="D187" s="87"/>
      <c r="E187" s="87"/>
      <c r="F187" s="87"/>
      <c r="G187" s="87"/>
      <c r="H187" s="87"/>
      <c r="I187" s="87"/>
      <c r="J187" s="87"/>
      <c r="K187" s="87"/>
      <c r="L187" s="88"/>
      <c r="M187" s="207" t="s">
        <v>192</v>
      </c>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208">
        <v>0.7</v>
      </c>
      <c r="AL187" s="209"/>
      <c r="AM187" s="209"/>
      <c r="AN187" s="209"/>
      <c r="AO187" s="209"/>
      <c r="AP187" s="209"/>
      <c r="AQ187" s="575" t="s">
        <v>161</v>
      </c>
      <c r="AR187" s="191"/>
      <c r="AS187" s="191"/>
      <c r="AT187" s="192"/>
      <c r="AU187" s="73" t="s">
        <v>44</v>
      </c>
      <c r="AV187" s="74"/>
      <c r="AW187" s="74"/>
      <c r="AX187" s="75"/>
    </row>
    <row r="188" spans="1:50" ht="24" customHeight="1">
      <c r="A188" s="76">
        <v>9</v>
      </c>
      <c r="B188" s="76">
        <v>1</v>
      </c>
      <c r="C188" s="207" t="s">
        <v>193</v>
      </c>
      <c r="D188" s="69"/>
      <c r="E188" s="69"/>
      <c r="F188" s="69"/>
      <c r="G188" s="69"/>
      <c r="H188" s="69"/>
      <c r="I188" s="69"/>
      <c r="J188" s="69"/>
      <c r="K188" s="69"/>
      <c r="L188" s="69"/>
      <c r="M188" s="207" t="s">
        <v>199</v>
      </c>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208">
        <v>0.7</v>
      </c>
      <c r="AL188" s="209"/>
      <c r="AM188" s="209"/>
      <c r="AN188" s="209"/>
      <c r="AO188" s="209"/>
      <c r="AP188" s="209"/>
      <c r="AQ188" s="575" t="s">
        <v>161</v>
      </c>
      <c r="AR188" s="191"/>
      <c r="AS188" s="191"/>
      <c r="AT188" s="192"/>
      <c r="AU188" s="73" t="s">
        <v>44</v>
      </c>
      <c r="AV188" s="74"/>
      <c r="AW188" s="74"/>
      <c r="AX188" s="75"/>
    </row>
    <row r="189" spans="1:50" ht="24" customHeight="1">
      <c r="A189" s="76">
        <v>10</v>
      </c>
      <c r="B189" s="76">
        <v>1</v>
      </c>
      <c r="C189" s="207" t="s">
        <v>186</v>
      </c>
      <c r="D189" s="69"/>
      <c r="E189" s="69"/>
      <c r="F189" s="69"/>
      <c r="G189" s="69"/>
      <c r="H189" s="69"/>
      <c r="I189" s="69"/>
      <c r="J189" s="69"/>
      <c r="K189" s="69"/>
      <c r="L189" s="69"/>
      <c r="M189" s="207" t="s">
        <v>200</v>
      </c>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208">
        <v>0.6</v>
      </c>
      <c r="AL189" s="209"/>
      <c r="AM189" s="209"/>
      <c r="AN189" s="209"/>
      <c r="AO189" s="209"/>
      <c r="AP189" s="209"/>
      <c r="AQ189" s="575" t="s">
        <v>161</v>
      </c>
      <c r="AR189" s="191"/>
      <c r="AS189" s="191"/>
      <c r="AT189" s="192"/>
      <c r="AU189" s="73" t="s">
        <v>44</v>
      </c>
      <c r="AV189" s="74"/>
      <c r="AW189" s="74"/>
      <c r="AX189" s="75"/>
    </row>
    <row r="191" spans="1:50" ht="13.5">
      <c r="A191" s="23"/>
      <c r="B191" s="39" t="s">
        <v>298</v>
      </c>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row>
    <row r="192" spans="1:50" ht="34.5" customHeight="1">
      <c r="A192" s="76"/>
      <c r="B192" s="76"/>
      <c r="C192" s="149" t="s">
        <v>46</v>
      </c>
      <c r="D192" s="149"/>
      <c r="E192" s="149"/>
      <c r="F192" s="149"/>
      <c r="G192" s="149"/>
      <c r="H192" s="149"/>
      <c r="I192" s="149"/>
      <c r="J192" s="149"/>
      <c r="K192" s="149"/>
      <c r="L192" s="149"/>
      <c r="M192" s="149" t="s">
        <v>47</v>
      </c>
      <c r="N192" s="149"/>
      <c r="O192" s="149"/>
      <c r="P192" s="149"/>
      <c r="Q192" s="149"/>
      <c r="R192" s="149"/>
      <c r="S192" s="149"/>
      <c r="T192" s="149"/>
      <c r="U192" s="149"/>
      <c r="V192" s="149"/>
      <c r="W192" s="149"/>
      <c r="X192" s="149"/>
      <c r="Y192" s="149"/>
      <c r="Z192" s="149"/>
      <c r="AA192" s="149"/>
      <c r="AB192" s="149"/>
      <c r="AC192" s="149"/>
      <c r="AD192" s="149"/>
      <c r="AE192" s="149"/>
      <c r="AF192" s="149"/>
      <c r="AG192" s="149"/>
      <c r="AH192" s="149"/>
      <c r="AI192" s="149"/>
      <c r="AJ192" s="149"/>
      <c r="AK192" s="188" t="s">
        <v>48</v>
      </c>
      <c r="AL192" s="149"/>
      <c r="AM192" s="149"/>
      <c r="AN192" s="149"/>
      <c r="AO192" s="149"/>
      <c r="AP192" s="149"/>
      <c r="AQ192" s="149" t="s">
        <v>24</v>
      </c>
      <c r="AR192" s="149"/>
      <c r="AS192" s="149"/>
      <c r="AT192" s="149"/>
      <c r="AU192" s="161" t="s">
        <v>25</v>
      </c>
      <c r="AV192" s="159"/>
      <c r="AW192" s="159"/>
      <c r="AX192" s="167"/>
    </row>
    <row r="193" spans="1:50" ht="33" customHeight="1">
      <c r="A193" s="76">
        <v>1</v>
      </c>
      <c r="B193" s="76">
        <v>1</v>
      </c>
      <c r="C193" s="80" t="s">
        <v>143</v>
      </c>
      <c r="D193" s="87" t="s">
        <v>144</v>
      </c>
      <c r="E193" s="87" t="s">
        <v>144</v>
      </c>
      <c r="F193" s="87" t="s">
        <v>144</v>
      </c>
      <c r="G193" s="87" t="s">
        <v>144</v>
      </c>
      <c r="H193" s="87" t="s">
        <v>144</v>
      </c>
      <c r="I193" s="87" t="s">
        <v>144</v>
      </c>
      <c r="J193" s="87" t="s">
        <v>144</v>
      </c>
      <c r="K193" s="87" t="s">
        <v>144</v>
      </c>
      <c r="L193" s="88" t="s">
        <v>144</v>
      </c>
      <c r="M193" s="77" t="s">
        <v>157</v>
      </c>
      <c r="N193" s="68" t="s">
        <v>145</v>
      </c>
      <c r="O193" s="68" t="s">
        <v>145</v>
      </c>
      <c r="P193" s="68" t="s">
        <v>145</v>
      </c>
      <c r="Q193" s="68" t="s">
        <v>145</v>
      </c>
      <c r="R193" s="68" t="s">
        <v>145</v>
      </c>
      <c r="S193" s="68" t="s">
        <v>145</v>
      </c>
      <c r="T193" s="68" t="s">
        <v>145</v>
      </c>
      <c r="U193" s="68" t="s">
        <v>145</v>
      </c>
      <c r="V193" s="68" t="s">
        <v>145</v>
      </c>
      <c r="W193" s="68" t="s">
        <v>145</v>
      </c>
      <c r="X193" s="68" t="s">
        <v>145</v>
      </c>
      <c r="Y193" s="68" t="s">
        <v>145</v>
      </c>
      <c r="Z193" s="68" t="s">
        <v>145</v>
      </c>
      <c r="AA193" s="68" t="s">
        <v>145</v>
      </c>
      <c r="AB193" s="68" t="s">
        <v>145</v>
      </c>
      <c r="AC193" s="68" t="s">
        <v>145</v>
      </c>
      <c r="AD193" s="68" t="s">
        <v>145</v>
      </c>
      <c r="AE193" s="68" t="s">
        <v>145</v>
      </c>
      <c r="AF193" s="68" t="s">
        <v>145</v>
      </c>
      <c r="AG193" s="68" t="s">
        <v>145</v>
      </c>
      <c r="AH193" s="68" t="s">
        <v>145</v>
      </c>
      <c r="AI193" s="68" t="s">
        <v>145</v>
      </c>
      <c r="AJ193" s="68" t="s">
        <v>145</v>
      </c>
      <c r="AK193" s="68">
        <v>1.6</v>
      </c>
      <c r="AL193" s="69"/>
      <c r="AM193" s="69"/>
      <c r="AN193" s="69"/>
      <c r="AO193" s="69"/>
      <c r="AP193" s="69"/>
      <c r="AQ193" s="69">
        <v>2</v>
      </c>
      <c r="AR193" s="69"/>
      <c r="AS193" s="69"/>
      <c r="AT193" s="69"/>
      <c r="AU193" s="263">
        <v>85.9</v>
      </c>
      <c r="AV193" s="264"/>
      <c r="AW193" s="264"/>
      <c r="AX193" s="265"/>
    </row>
    <row r="194" spans="1:50" ht="33" customHeight="1">
      <c r="A194" s="76">
        <v>2</v>
      </c>
      <c r="B194" s="76">
        <v>1</v>
      </c>
      <c r="C194" s="80" t="s">
        <v>146</v>
      </c>
      <c r="D194" s="87" t="s">
        <v>147</v>
      </c>
      <c r="E194" s="87" t="s">
        <v>147</v>
      </c>
      <c r="F194" s="87" t="s">
        <v>147</v>
      </c>
      <c r="G194" s="87" t="s">
        <v>147</v>
      </c>
      <c r="H194" s="87" t="s">
        <v>147</v>
      </c>
      <c r="I194" s="87" t="s">
        <v>147</v>
      </c>
      <c r="J194" s="87" t="s">
        <v>147</v>
      </c>
      <c r="K194" s="87" t="s">
        <v>147</v>
      </c>
      <c r="L194" s="88" t="s">
        <v>147</v>
      </c>
      <c r="M194" s="77" t="s">
        <v>156</v>
      </c>
      <c r="N194" s="68" t="s">
        <v>148</v>
      </c>
      <c r="O194" s="68" t="s">
        <v>148</v>
      </c>
      <c r="P194" s="68" t="s">
        <v>148</v>
      </c>
      <c r="Q194" s="68" t="s">
        <v>148</v>
      </c>
      <c r="R194" s="68" t="s">
        <v>148</v>
      </c>
      <c r="S194" s="68" t="s">
        <v>148</v>
      </c>
      <c r="T194" s="68" t="s">
        <v>148</v>
      </c>
      <c r="U194" s="68" t="s">
        <v>148</v>
      </c>
      <c r="V194" s="68" t="s">
        <v>148</v>
      </c>
      <c r="W194" s="68" t="s">
        <v>148</v>
      </c>
      <c r="X194" s="68" t="s">
        <v>148</v>
      </c>
      <c r="Y194" s="68" t="s">
        <v>148</v>
      </c>
      <c r="Z194" s="68" t="s">
        <v>148</v>
      </c>
      <c r="AA194" s="68" t="s">
        <v>148</v>
      </c>
      <c r="AB194" s="68" t="s">
        <v>148</v>
      </c>
      <c r="AC194" s="68" t="s">
        <v>148</v>
      </c>
      <c r="AD194" s="68" t="s">
        <v>148</v>
      </c>
      <c r="AE194" s="68" t="s">
        <v>148</v>
      </c>
      <c r="AF194" s="68" t="s">
        <v>148</v>
      </c>
      <c r="AG194" s="68" t="s">
        <v>148</v>
      </c>
      <c r="AH194" s="68" t="s">
        <v>148</v>
      </c>
      <c r="AI194" s="68" t="s">
        <v>148</v>
      </c>
      <c r="AJ194" s="68" t="s">
        <v>148</v>
      </c>
      <c r="AK194" s="68">
        <v>1.4</v>
      </c>
      <c r="AL194" s="69"/>
      <c r="AM194" s="69"/>
      <c r="AN194" s="69"/>
      <c r="AO194" s="69"/>
      <c r="AP194" s="69"/>
      <c r="AQ194" s="575" t="s">
        <v>161</v>
      </c>
      <c r="AR194" s="191"/>
      <c r="AS194" s="191"/>
      <c r="AT194" s="192"/>
      <c r="AU194" s="73" t="s">
        <v>44</v>
      </c>
      <c r="AV194" s="74"/>
      <c r="AW194" s="74"/>
      <c r="AX194" s="75"/>
    </row>
    <row r="195" spans="1:50" ht="33" customHeight="1">
      <c r="A195" s="76">
        <v>3</v>
      </c>
      <c r="B195" s="76">
        <v>1</v>
      </c>
      <c r="C195" s="80" t="s">
        <v>149</v>
      </c>
      <c r="D195" s="87" t="s">
        <v>150</v>
      </c>
      <c r="E195" s="87" t="s">
        <v>150</v>
      </c>
      <c r="F195" s="87" t="s">
        <v>150</v>
      </c>
      <c r="G195" s="87" t="s">
        <v>150</v>
      </c>
      <c r="H195" s="87" t="s">
        <v>150</v>
      </c>
      <c r="I195" s="87" t="s">
        <v>150</v>
      </c>
      <c r="J195" s="87" t="s">
        <v>150</v>
      </c>
      <c r="K195" s="87" t="s">
        <v>150</v>
      </c>
      <c r="L195" s="88" t="s">
        <v>150</v>
      </c>
      <c r="M195" s="80" t="s">
        <v>158</v>
      </c>
      <c r="N195" s="87" t="s">
        <v>151</v>
      </c>
      <c r="O195" s="87" t="s">
        <v>151</v>
      </c>
      <c r="P195" s="87" t="s">
        <v>151</v>
      </c>
      <c r="Q195" s="87" t="s">
        <v>151</v>
      </c>
      <c r="R195" s="87" t="s">
        <v>151</v>
      </c>
      <c r="S195" s="87" t="s">
        <v>151</v>
      </c>
      <c r="T195" s="87" t="s">
        <v>151</v>
      </c>
      <c r="U195" s="87" t="s">
        <v>151</v>
      </c>
      <c r="V195" s="87" t="s">
        <v>151</v>
      </c>
      <c r="W195" s="87" t="s">
        <v>151</v>
      </c>
      <c r="X195" s="87" t="s">
        <v>151</v>
      </c>
      <c r="Y195" s="87" t="s">
        <v>151</v>
      </c>
      <c r="Z195" s="87" t="s">
        <v>151</v>
      </c>
      <c r="AA195" s="87" t="s">
        <v>151</v>
      </c>
      <c r="AB195" s="87" t="s">
        <v>151</v>
      </c>
      <c r="AC195" s="87" t="s">
        <v>151</v>
      </c>
      <c r="AD195" s="87" t="s">
        <v>151</v>
      </c>
      <c r="AE195" s="87" t="s">
        <v>151</v>
      </c>
      <c r="AF195" s="87" t="s">
        <v>151</v>
      </c>
      <c r="AG195" s="87" t="s">
        <v>151</v>
      </c>
      <c r="AH195" s="87" t="s">
        <v>151</v>
      </c>
      <c r="AI195" s="87" t="s">
        <v>151</v>
      </c>
      <c r="AJ195" s="88" t="s">
        <v>151</v>
      </c>
      <c r="AK195" s="68">
        <v>1.3</v>
      </c>
      <c r="AL195" s="69"/>
      <c r="AM195" s="69"/>
      <c r="AN195" s="69"/>
      <c r="AO195" s="69"/>
      <c r="AP195" s="69"/>
      <c r="AQ195" s="69">
        <v>4</v>
      </c>
      <c r="AR195" s="69"/>
      <c r="AS195" s="69"/>
      <c r="AT195" s="69"/>
      <c r="AU195" s="263">
        <v>48.9</v>
      </c>
      <c r="AV195" s="264"/>
      <c r="AW195" s="264"/>
      <c r="AX195" s="265"/>
    </row>
    <row r="196" spans="1:50" ht="33" customHeight="1">
      <c r="A196" s="76">
        <v>4</v>
      </c>
      <c r="B196" s="76">
        <v>1</v>
      </c>
      <c r="C196" s="86" t="s">
        <v>152</v>
      </c>
      <c r="D196" s="87" t="s">
        <v>152</v>
      </c>
      <c r="E196" s="87" t="s">
        <v>152</v>
      </c>
      <c r="F196" s="87" t="s">
        <v>152</v>
      </c>
      <c r="G196" s="87" t="s">
        <v>152</v>
      </c>
      <c r="H196" s="87" t="s">
        <v>152</v>
      </c>
      <c r="I196" s="87" t="s">
        <v>152</v>
      </c>
      <c r="J196" s="87" t="s">
        <v>152</v>
      </c>
      <c r="K196" s="87" t="s">
        <v>152</v>
      </c>
      <c r="L196" s="88" t="s">
        <v>152</v>
      </c>
      <c r="M196" s="77" t="s">
        <v>159</v>
      </c>
      <c r="N196" s="68" t="s">
        <v>153</v>
      </c>
      <c r="O196" s="68" t="s">
        <v>153</v>
      </c>
      <c r="P196" s="68" t="s">
        <v>153</v>
      </c>
      <c r="Q196" s="68" t="s">
        <v>153</v>
      </c>
      <c r="R196" s="68" t="s">
        <v>153</v>
      </c>
      <c r="S196" s="68" t="s">
        <v>153</v>
      </c>
      <c r="T196" s="68" t="s">
        <v>153</v>
      </c>
      <c r="U196" s="68" t="s">
        <v>153</v>
      </c>
      <c r="V196" s="68" t="s">
        <v>153</v>
      </c>
      <c r="W196" s="68" t="s">
        <v>153</v>
      </c>
      <c r="X196" s="68" t="s">
        <v>153</v>
      </c>
      <c r="Y196" s="68" t="s">
        <v>153</v>
      </c>
      <c r="Z196" s="68" t="s">
        <v>153</v>
      </c>
      <c r="AA196" s="68" t="s">
        <v>153</v>
      </c>
      <c r="AB196" s="68" t="s">
        <v>153</v>
      </c>
      <c r="AC196" s="68" t="s">
        <v>153</v>
      </c>
      <c r="AD196" s="68" t="s">
        <v>153</v>
      </c>
      <c r="AE196" s="68" t="s">
        <v>153</v>
      </c>
      <c r="AF196" s="68" t="s">
        <v>153</v>
      </c>
      <c r="AG196" s="68" t="s">
        <v>153</v>
      </c>
      <c r="AH196" s="68" t="s">
        <v>153</v>
      </c>
      <c r="AI196" s="68" t="s">
        <v>153</v>
      </c>
      <c r="AJ196" s="68" t="s">
        <v>153</v>
      </c>
      <c r="AK196" s="68">
        <v>0.8</v>
      </c>
      <c r="AL196" s="69"/>
      <c r="AM196" s="69"/>
      <c r="AN196" s="69"/>
      <c r="AO196" s="69"/>
      <c r="AP196" s="69"/>
      <c r="AQ196" s="575" t="s">
        <v>161</v>
      </c>
      <c r="AR196" s="191"/>
      <c r="AS196" s="191"/>
      <c r="AT196" s="192"/>
      <c r="AU196" s="73" t="s">
        <v>44</v>
      </c>
      <c r="AV196" s="74"/>
      <c r="AW196" s="74"/>
      <c r="AX196" s="75"/>
    </row>
    <row r="197" spans="1:50" ht="33" customHeight="1">
      <c r="A197" s="76">
        <v>5</v>
      </c>
      <c r="B197" s="76">
        <v>1</v>
      </c>
      <c r="C197" s="86" t="s">
        <v>154</v>
      </c>
      <c r="D197" s="87" t="s">
        <v>154</v>
      </c>
      <c r="E197" s="87" t="s">
        <v>154</v>
      </c>
      <c r="F197" s="87" t="s">
        <v>154</v>
      </c>
      <c r="G197" s="87" t="s">
        <v>154</v>
      </c>
      <c r="H197" s="87" t="s">
        <v>154</v>
      </c>
      <c r="I197" s="87" t="s">
        <v>154</v>
      </c>
      <c r="J197" s="87" t="s">
        <v>154</v>
      </c>
      <c r="K197" s="87" t="s">
        <v>154</v>
      </c>
      <c r="L197" s="88" t="s">
        <v>154</v>
      </c>
      <c r="M197" s="80" t="s">
        <v>160</v>
      </c>
      <c r="N197" s="87" t="s">
        <v>155</v>
      </c>
      <c r="O197" s="87" t="s">
        <v>155</v>
      </c>
      <c r="P197" s="87" t="s">
        <v>155</v>
      </c>
      <c r="Q197" s="87" t="s">
        <v>155</v>
      </c>
      <c r="R197" s="87" t="s">
        <v>155</v>
      </c>
      <c r="S197" s="87" t="s">
        <v>155</v>
      </c>
      <c r="T197" s="87" t="s">
        <v>155</v>
      </c>
      <c r="U197" s="87" t="s">
        <v>155</v>
      </c>
      <c r="V197" s="87" t="s">
        <v>155</v>
      </c>
      <c r="W197" s="87" t="s">
        <v>155</v>
      </c>
      <c r="X197" s="87" t="s">
        <v>155</v>
      </c>
      <c r="Y197" s="87" t="s">
        <v>155</v>
      </c>
      <c r="Z197" s="87" t="s">
        <v>155</v>
      </c>
      <c r="AA197" s="87" t="s">
        <v>155</v>
      </c>
      <c r="AB197" s="87" t="s">
        <v>155</v>
      </c>
      <c r="AC197" s="87" t="s">
        <v>155</v>
      </c>
      <c r="AD197" s="87" t="s">
        <v>155</v>
      </c>
      <c r="AE197" s="87" t="s">
        <v>155</v>
      </c>
      <c r="AF197" s="87" t="s">
        <v>155</v>
      </c>
      <c r="AG197" s="87" t="s">
        <v>155</v>
      </c>
      <c r="AH197" s="87" t="s">
        <v>155</v>
      </c>
      <c r="AI197" s="87" t="s">
        <v>155</v>
      </c>
      <c r="AJ197" s="88" t="s">
        <v>155</v>
      </c>
      <c r="AK197" s="68">
        <v>0.8</v>
      </c>
      <c r="AL197" s="69"/>
      <c r="AM197" s="69"/>
      <c r="AN197" s="69"/>
      <c r="AO197" s="69"/>
      <c r="AP197" s="69"/>
      <c r="AQ197" s="69">
        <v>2</v>
      </c>
      <c r="AR197" s="69"/>
      <c r="AS197" s="69"/>
      <c r="AT197" s="69"/>
      <c r="AU197" s="263">
        <v>63.8</v>
      </c>
      <c r="AV197" s="264"/>
      <c r="AW197" s="264"/>
      <c r="AX197" s="265"/>
    </row>
    <row r="199" spans="1:50" ht="13.5">
      <c r="A199" s="23"/>
      <c r="B199" s="39" t="s">
        <v>299</v>
      </c>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3"/>
    </row>
    <row r="200" spans="1:50" ht="34.5" customHeight="1">
      <c r="A200" s="76"/>
      <c r="B200" s="76"/>
      <c r="C200" s="149" t="s">
        <v>46</v>
      </c>
      <c r="D200" s="149"/>
      <c r="E200" s="149"/>
      <c r="F200" s="149"/>
      <c r="G200" s="149"/>
      <c r="H200" s="149"/>
      <c r="I200" s="149"/>
      <c r="J200" s="149"/>
      <c r="K200" s="149"/>
      <c r="L200" s="149"/>
      <c r="M200" s="149" t="s">
        <v>47</v>
      </c>
      <c r="N200" s="149"/>
      <c r="O200" s="149"/>
      <c r="P200" s="149"/>
      <c r="Q200" s="149"/>
      <c r="R200" s="149"/>
      <c r="S200" s="149"/>
      <c r="T200" s="149"/>
      <c r="U200" s="149"/>
      <c r="V200" s="149"/>
      <c r="W200" s="149"/>
      <c r="X200" s="149"/>
      <c r="Y200" s="149"/>
      <c r="Z200" s="149"/>
      <c r="AA200" s="149"/>
      <c r="AB200" s="149"/>
      <c r="AC200" s="149"/>
      <c r="AD200" s="149"/>
      <c r="AE200" s="149"/>
      <c r="AF200" s="149"/>
      <c r="AG200" s="149"/>
      <c r="AH200" s="149"/>
      <c r="AI200" s="149"/>
      <c r="AJ200" s="149"/>
      <c r="AK200" s="188" t="s">
        <v>48</v>
      </c>
      <c r="AL200" s="149"/>
      <c r="AM200" s="149"/>
      <c r="AN200" s="149"/>
      <c r="AO200" s="149"/>
      <c r="AP200" s="149"/>
      <c r="AQ200" s="149" t="s">
        <v>24</v>
      </c>
      <c r="AR200" s="149"/>
      <c r="AS200" s="149"/>
      <c r="AT200" s="149"/>
      <c r="AU200" s="161" t="s">
        <v>25</v>
      </c>
      <c r="AV200" s="159"/>
      <c r="AW200" s="159"/>
      <c r="AX200" s="167"/>
    </row>
    <row r="201" spans="1:50" ht="24" customHeight="1">
      <c r="A201" s="76">
        <v>1</v>
      </c>
      <c r="B201" s="76">
        <v>1</v>
      </c>
      <c r="C201" s="77" t="s">
        <v>166</v>
      </c>
      <c r="D201" s="68"/>
      <c r="E201" s="68"/>
      <c r="F201" s="68"/>
      <c r="G201" s="68"/>
      <c r="H201" s="68"/>
      <c r="I201" s="68"/>
      <c r="J201" s="68"/>
      <c r="K201" s="68"/>
      <c r="L201" s="68"/>
      <c r="M201" s="77" t="s">
        <v>177</v>
      </c>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v>1.5</v>
      </c>
      <c r="AL201" s="69"/>
      <c r="AM201" s="69"/>
      <c r="AN201" s="69"/>
      <c r="AO201" s="69"/>
      <c r="AP201" s="69"/>
      <c r="AQ201" s="69">
        <v>7</v>
      </c>
      <c r="AR201" s="69"/>
      <c r="AS201" s="69"/>
      <c r="AT201" s="69"/>
      <c r="AU201" s="263">
        <v>35.2</v>
      </c>
      <c r="AV201" s="264"/>
      <c r="AW201" s="264"/>
      <c r="AX201" s="265"/>
    </row>
    <row r="202" spans="1:50" ht="24" customHeight="1">
      <c r="A202" s="76">
        <v>2</v>
      </c>
      <c r="B202" s="76">
        <v>1</v>
      </c>
      <c r="C202" s="80" t="s">
        <v>166</v>
      </c>
      <c r="D202" s="81"/>
      <c r="E202" s="81"/>
      <c r="F202" s="81"/>
      <c r="G202" s="81"/>
      <c r="H202" s="81"/>
      <c r="I202" s="81"/>
      <c r="J202" s="81"/>
      <c r="K202" s="81"/>
      <c r="L202" s="82"/>
      <c r="M202" s="83" t="s">
        <v>178</v>
      </c>
      <c r="N202" s="84"/>
      <c r="O202" s="84"/>
      <c r="P202" s="84"/>
      <c r="Q202" s="84"/>
      <c r="R202" s="84"/>
      <c r="S202" s="84"/>
      <c r="T202" s="84"/>
      <c r="U202" s="84"/>
      <c r="V202" s="84"/>
      <c r="W202" s="84"/>
      <c r="X202" s="84"/>
      <c r="Y202" s="84"/>
      <c r="Z202" s="84"/>
      <c r="AA202" s="84"/>
      <c r="AB202" s="84"/>
      <c r="AC202" s="84"/>
      <c r="AD202" s="84"/>
      <c r="AE202" s="84"/>
      <c r="AF202" s="84"/>
      <c r="AG202" s="84"/>
      <c r="AH202" s="84"/>
      <c r="AI202" s="84"/>
      <c r="AJ202" s="85"/>
      <c r="AK202" s="86">
        <v>0.9</v>
      </c>
      <c r="AL202" s="87"/>
      <c r="AM202" s="87"/>
      <c r="AN202" s="87"/>
      <c r="AO202" s="87"/>
      <c r="AP202" s="88"/>
      <c r="AQ202" s="70" t="s">
        <v>161</v>
      </c>
      <c r="AR202" s="89"/>
      <c r="AS202" s="89"/>
      <c r="AT202" s="90"/>
      <c r="AU202" s="73" t="s">
        <v>44</v>
      </c>
      <c r="AV202" s="78"/>
      <c r="AW202" s="78"/>
      <c r="AX202" s="79"/>
    </row>
    <row r="203" spans="1:50" ht="36.75" customHeight="1">
      <c r="A203" s="76">
        <v>3</v>
      </c>
      <c r="B203" s="76">
        <v>1</v>
      </c>
      <c r="C203" s="80" t="s">
        <v>167</v>
      </c>
      <c r="D203" s="81"/>
      <c r="E203" s="81"/>
      <c r="F203" s="81"/>
      <c r="G203" s="81"/>
      <c r="H203" s="81"/>
      <c r="I203" s="81"/>
      <c r="J203" s="81"/>
      <c r="K203" s="81"/>
      <c r="L203" s="82"/>
      <c r="M203" s="83" t="s">
        <v>176</v>
      </c>
      <c r="N203" s="84"/>
      <c r="O203" s="84"/>
      <c r="P203" s="84"/>
      <c r="Q203" s="84"/>
      <c r="R203" s="84"/>
      <c r="S203" s="84"/>
      <c r="T203" s="84"/>
      <c r="U203" s="84"/>
      <c r="V203" s="84"/>
      <c r="W203" s="84"/>
      <c r="X203" s="84"/>
      <c r="Y203" s="84"/>
      <c r="Z203" s="84"/>
      <c r="AA203" s="84"/>
      <c r="AB203" s="84"/>
      <c r="AC203" s="84"/>
      <c r="AD203" s="84"/>
      <c r="AE203" s="84"/>
      <c r="AF203" s="84"/>
      <c r="AG203" s="84"/>
      <c r="AH203" s="84"/>
      <c r="AI203" s="84"/>
      <c r="AJ203" s="85"/>
      <c r="AK203" s="86">
        <v>0.6</v>
      </c>
      <c r="AL203" s="87"/>
      <c r="AM203" s="87"/>
      <c r="AN203" s="87"/>
      <c r="AO203" s="87"/>
      <c r="AP203" s="88"/>
      <c r="AQ203" s="70" t="s">
        <v>161</v>
      </c>
      <c r="AR203" s="89"/>
      <c r="AS203" s="89"/>
      <c r="AT203" s="90"/>
      <c r="AU203" s="73" t="s">
        <v>44</v>
      </c>
      <c r="AV203" s="78"/>
      <c r="AW203" s="78"/>
      <c r="AX203" s="79"/>
    </row>
    <row r="204" spans="1:50" ht="24" customHeight="1">
      <c r="A204" s="76">
        <v>4</v>
      </c>
      <c r="B204" s="76">
        <v>1</v>
      </c>
      <c r="C204" s="80" t="s">
        <v>168</v>
      </c>
      <c r="D204" s="81"/>
      <c r="E204" s="81"/>
      <c r="F204" s="81"/>
      <c r="G204" s="81"/>
      <c r="H204" s="81"/>
      <c r="I204" s="81"/>
      <c r="J204" s="81"/>
      <c r="K204" s="81"/>
      <c r="L204" s="82"/>
      <c r="M204" s="80" t="s">
        <v>179</v>
      </c>
      <c r="N204" s="81"/>
      <c r="O204" s="81"/>
      <c r="P204" s="81"/>
      <c r="Q204" s="81"/>
      <c r="R204" s="81"/>
      <c r="S204" s="81"/>
      <c r="T204" s="81"/>
      <c r="U204" s="81"/>
      <c r="V204" s="81"/>
      <c r="W204" s="81"/>
      <c r="X204" s="81"/>
      <c r="Y204" s="81"/>
      <c r="Z204" s="81"/>
      <c r="AA204" s="81"/>
      <c r="AB204" s="81"/>
      <c r="AC204" s="81"/>
      <c r="AD204" s="81"/>
      <c r="AE204" s="81"/>
      <c r="AF204" s="81"/>
      <c r="AG204" s="81"/>
      <c r="AH204" s="81"/>
      <c r="AI204" s="81"/>
      <c r="AJ204" s="82"/>
      <c r="AK204" s="86">
        <v>0.1</v>
      </c>
      <c r="AL204" s="87"/>
      <c r="AM204" s="87"/>
      <c r="AN204" s="87"/>
      <c r="AO204" s="87"/>
      <c r="AP204" s="88"/>
      <c r="AQ204" s="70" t="s">
        <v>161</v>
      </c>
      <c r="AR204" s="89"/>
      <c r="AS204" s="89"/>
      <c r="AT204" s="90"/>
      <c r="AU204" s="73" t="s">
        <v>44</v>
      </c>
      <c r="AV204" s="78"/>
      <c r="AW204" s="78"/>
      <c r="AX204" s="79"/>
    </row>
    <row r="205" spans="1:50" ht="24" customHeight="1">
      <c r="A205" s="76">
        <v>5</v>
      </c>
      <c r="B205" s="76">
        <v>1</v>
      </c>
      <c r="C205" s="80" t="s">
        <v>169</v>
      </c>
      <c r="D205" s="81"/>
      <c r="E205" s="81"/>
      <c r="F205" s="81"/>
      <c r="G205" s="81"/>
      <c r="H205" s="81"/>
      <c r="I205" s="81"/>
      <c r="J205" s="81"/>
      <c r="K205" s="81"/>
      <c r="L205" s="82"/>
      <c r="M205" s="80" t="s">
        <v>180</v>
      </c>
      <c r="N205" s="81"/>
      <c r="O205" s="81"/>
      <c r="P205" s="81"/>
      <c r="Q205" s="81"/>
      <c r="R205" s="81"/>
      <c r="S205" s="81"/>
      <c r="T205" s="81"/>
      <c r="U205" s="81"/>
      <c r="V205" s="81"/>
      <c r="W205" s="81"/>
      <c r="X205" s="81"/>
      <c r="Y205" s="81"/>
      <c r="Z205" s="81"/>
      <c r="AA205" s="81"/>
      <c r="AB205" s="81"/>
      <c r="AC205" s="81"/>
      <c r="AD205" s="81"/>
      <c r="AE205" s="81"/>
      <c r="AF205" s="81"/>
      <c r="AG205" s="81"/>
      <c r="AH205" s="81"/>
      <c r="AI205" s="81"/>
      <c r="AJ205" s="82"/>
      <c r="AK205" s="86">
        <v>0.1</v>
      </c>
      <c r="AL205" s="87"/>
      <c r="AM205" s="87"/>
      <c r="AN205" s="87"/>
      <c r="AO205" s="87"/>
      <c r="AP205" s="88"/>
      <c r="AQ205" s="70" t="s">
        <v>161</v>
      </c>
      <c r="AR205" s="89"/>
      <c r="AS205" s="89"/>
      <c r="AT205" s="90"/>
      <c r="AU205" s="73" t="s">
        <v>44</v>
      </c>
      <c r="AV205" s="78"/>
      <c r="AW205" s="78"/>
      <c r="AX205" s="79"/>
    </row>
    <row r="206" spans="1:50" ht="24" customHeight="1">
      <c r="A206" s="76">
        <v>6</v>
      </c>
      <c r="B206" s="76">
        <v>1</v>
      </c>
      <c r="C206" s="80" t="s">
        <v>170</v>
      </c>
      <c r="D206" s="81"/>
      <c r="E206" s="81"/>
      <c r="F206" s="81"/>
      <c r="G206" s="81"/>
      <c r="H206" s="81"/>
      <c r="I206" s="81"/>
      <c r="J206" s="81"/>
      <c r="K206" s="81"/>
      <c r="L206" s="82"/>
      <c r="M206" s="80" t="s">
        <v>179</v>
      </c>
      <c r="N206" s="81"/>
      <c r="O206" s="81"/>
      <c r="P206" s="81"/>
      <c r="Q206" s="81"/>
      <c r="R206" s="81"/>
      <c r="S206" s="81"/>
      <c r="T206" s="81"/>
      <c r="U206" s="81"/>
      <c r="V206" s="81"/>
      <c r="W206" s="81"/>
      <c r="X206" s="81"/>
      <c r="Y206" s="81"/>
      <c r="Z206" s="81"/>
      <c r="AA206" s="81"/>
      <c r="AB206" s="81"/>
      <c r="AC206" s="81"/>
      <c r="AD206" s="81"/>
      <c r="AE206" s="81"/>
      <c r="AF206" s="81"/>
      <c r="AG206" s="81"/>
      <c r="AH206" s="81"/>
      <c r="AI206" s="81"/>
      <c r="AJ206" s="82"/>
      <c r="AK206" s="86">
        <v>0.1</v>
      </c>
      <c r="AL206" s="87"/>
      <c r="AM206" s="87"/>
      <c r="AN206" s="87"/>
      <c r="AO206" s="87"/>
      <c r="AP206" s="88"/>
      <c r="AQ206" s="70" t="s">
        <v>161</v>
      </c>
      <c r="AR206" s="89"/>
      <c r="AS206" s="89"/>
      <c r="AT206" s="90"/>
      <c r="AU206" s="73" t="s">
        <v>44</v>
      </c>
      <c r="AV206" s="78"/>
      <c r="AW206" s="78"/>
      <c r="AX206" s="79"/>
    </row>
    <row r="207" spans="1:50" ht="24" customHeight="1">
      <c r="A207" s="76">
        <v>7</v>
      </c>
      <c r="B207" s="76">
        <v>1</v>
      </c>
      <c r="C207" s="77" t="s">
        <v>171</v>
      </c>
      <c r="D207" s="68"/>
      <c r="E207" s="68"/>
      <c r="F207" s="68"/>
      <c r="G207" s="68"/>
      <c r="H207" s="68"/>
      <c r="I207" s="68"/>
      <c r="J207" s="68"/>
      <c r="K207" s="68"/>
      <c r="L207" s="68"/>
      <c r="M207" s="77" t="s">
        <v>179</v>
      </c>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v>0.02</v>
      </c>
      <c r="AL207" s="69"/>
      <c r="AM207" s="69"/>
      <c r="AN207" s="69"/>
      <c r="AO207" s="69"/>
      <c r="AP207" s="69"/>
      <c r="AQ207" s="70" t="s">
        <v>161</v>
      </c>
      <c r="AR207" s="71"/>
      <c r="AS207" s="71"/>
      <c r="AT207" s="72"/>
      <c r="AU207" s="73" t="s">
        <v>44</v>
      </c>
      <c r="AV207" s="74"/>
      <c r="AW207" s="74"/>
      <c r="AX207" s="75"/>
    </row>
    <row r="208" spans="1:50" ht="24" customHeight="1">
      <c r="A208" s="76">
        <v>8</v>
      </c>
      <c r="B208" s="76">
        <v>1</v>
      </c>
      <c r="C208" s="77" t="s">
        <v>172</v>
      </c>
      <c r="D208" s="68"/>
      <c r="E208" s="68"/>
      <c r="F208" s="68"/>
      <c r="G208" s="68"/>
      <c r="H208" s="68"/>
      <c r="I208" s="68"/>
      <c r="J208" s="68"/>
      <c r="K208" s="68"/>
      <c r="L208" s="68"/>
      <c r="M208" s="77" t="s">
        <v>179</v>
      </c>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v>0.01</v>
      </c>
      <c r="AL208" s="69"/>
      <c r="AM208" s="69"/>
      <c r="AN208" s="69"/>
      <c r="AO208" s="69"/>
      <c r="AP208" s="69"/>
      <c r="AQ208" s="70" t="s">
        <v>161</v>
      </c>
      <c r="AR208" s="71"/>
      <c r="AS208" s="71"/>
      <c r="AT208" s="72"/>
      <c r="AU208" s="73" t="s">
        <v>44</v>
      </c>
      <c r="AV208" s="74"/>
      <c r="AW208" s="74"/>
      <c r="AX208" s="75"/>
    </row>
  </sheetData>
  <sheetProtection/>
  <mergeCells count="696">
    <mergeCell ref="AU204:AX204"/>
    <mergeCell ref="AQ204:AT204"/>
    <mergeCell ref="AK204:AP204"/>
    <mergeCell ref="M204:AJ204"/>
    <mergeCell ref="C204:L204"/>
    <mergeCell ref="AU206:AX206"/>
    <mergeCell ref="AQ206:AT206"/>
    <mergeCell ref="AK206:AP206"/>
    <mergeCell ref="M206:AJ206"/>
    <mergeCell ref="C206:L206"/>
    <mergeCell ref="AU205:AX205"/>
    <mergeCell ref="AQ205:AT205"/>
    <mergeCell ref="AK205:AP205"/>
    <mergeCell ref="M205:AJ205"/>
    <mergeCell ref="C205:L205"/>
    <mergeCell ref="A194:B194"/>
    <mergeCell ref="C194:L194"/>
    <mergeCell ref="M194:AJ194"/>
    <mergeCell ref="AK194:AP194"/>
    <mergeCell ref="AQ194:AT194"/>
    <mergeCell ref="AU194:AX194"/>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R171:AV171"/>
    <mergeCell ref="A172:G172"/>
    <mergeCell ref="H172:L172"/>
    <mergeCell ref="M172:S172"/>
    <mergeCell ref="T172:X172"/>
    <mergeCell ref="Y172:AE172"/>
    <mergeCell ref="AF172:AJ172"/>
    <mergeCell ref="AK172:AQ172"/>
    <mergeCell ref="AR172:AV172"/>
    <mergeCell ref="A165:B165"/>
    <mergeCell ref="A166:B166"/>
    <mergeCell ref="A167:B167"/>
    <mergeCell ref="A170:G170"/>
    <mergeCell ref="H170:X170"/>
    <mergeCell ref="A171:G171"/>
    <mergeCell ref="H171:L171"/>
    <mergeCell ref="M171:S171"/>
    <mergeCell ref="T171:X171"/>
    <mergeCell ref="C166:L166"/>
    <mergeCell ref="A164:B164"/>
    <mergeCell ref="C164:L164"/>
    <mergeCell ref="M164:AJ164"/>
    <mergeCell ref="AK164:AP164"/>
    <mergeCell ref="AQ164:AT164"/>
    <mergeCell ref="AU164:AX164"/>
    <mergeCell ref="A161:B161"/>
    <mergeCell ref="M161:AJ161"/>
    <mergeCell ref="AK161:AP161"/>
    <mergeCell ref="AQ161:AT161"/>
    <mergeCell ref="C167:L167"/>
    <mergeCell ref="M167:AJ167"/>
    <mergeCell ref="AK167:AP167"/>
    <mergeCell ref="AQ167:AT167"/>
    <mergeCell ref="C165:L165"/>
    <mergeCell ref="M165:AJ165"/>
    <mergeCell ref="AG37:AX39"/>
    <mergeCell ref="AD39:AF39"/>
    <mergeCell ref="A160:B160"/>
    <mergeCell ref="C160:L160"/>
    <mergeCell ref="M160:AJ160"/>
    <mergeCell ref="AK160:AP160"/>
    <mergeCell ref="AQ160:AT160"/>
    <mergeCell ref="AU160:AX160"/>
    <mergeCell ref="AD37:AF37"/>
    <mergeCell ref="AD38:AF38"/>
    <mergeCell ref="A58:AX58"/>
    <mergeCell ref="T52:AF52"/>
    <mergeCell ref="X32:AX32"/>
    <mergeCell ref="R32:W32"/>
    <mergeCell ref="L32:Q32"/>
    <mergeCell ref="C32:K32"/>
    <mergeCell ref="AG36:AX36"/>
    <mergeCell ref="L33:Q33"/>
    <mergeCell ref="R33:W33"/>
    <mergeCell ref="X33:AX33"/>
    <mergeCell ref="AD46:AF46"/>
    <mergeCell ref="AD47:AF47"/>
    <mergeCell ref="AD41:AF41"/>
    <mergeCell ref="T51:AF51"/>
    <mergeCell ref="C40:AC40"/>
    <mergeCell ref="C41:AC41"/>
    <mergeCell ref="C50:F50"/>
    <mergeCell ref="G50:S50"/>
    <mergeCell ref="A65:F96"/>
    <mergeCell ref="T50:AF50"/>
    <mergeCell ref="A63:B63"/>
    <mergeCell ref="A156:B156"/>
    <mergeCell ref="A60:AX60"/>
    <mergeCell ref="A54:AX54"/>
    <mergeCell ref="AA63:AH63"/>
    <mergeCell ref="C63:J63"/>
    <mergeCell ref="A56:AX56"/>
    <mergeCell ref="A57:E57"/>
    <mergeCell ref="AG40:AX45"/>
    <mergeCell ref="A49:B52"/>
    <mergeCell ref="AG46:AX48"/>
    <mergeCell ref="C46:AC46"/>
    <mergeCell ref="C47:AC47"/>
    <mergeCell ref="AD42:AF42"/>
    <mergeCell ref="A46:B48"/>
    <mergeCell ref="G52:S52"/>
    <mergeCell ref="AD40:AF40"/>
    <mergeCell ref="AD45:AF45"/>
    <mergeCell ref="C161:L161"/>
    <mergeCell ref="C48:AC48"/>
    <mergeCell ref="C52:F52"/>
    <mergeCell ref="G51:S51"/>
    <mergeCell ref="AQ63:AX63"/>
    <mergeCell ref="C49:AC49"/>
    <mergeCell ref="AD48:AF48"/>
    <mergeCell ref="AD49:AF49"/>
    <mergeCell ref="AI63:AP63"/>
    <mergeCell ref="AG49:AX52"/>
    <mergeCell ref="A157:B157"/>
    <mergeCell ref="S63:Z63"/>
    <mergeCell ref="M157:AJ157"/>
    <mergeCell ref="C51:F51"/>
    <mergeCell ref="AD43:AF43"/>
    <mergeCell ref="C42:AC42"/>
    <mergeCell ref="G98:AB98"/>
    <mergeCell ref="A40:B45"/>
    <mergeCell ref="A62:AX62"/>
    <mergeCell ref="A61:AX61"/>
    <mergeCell ref="AP1:AV1"/>
    <mergeCell ref="AJ2:AP2"/>
    <mergeCell ref="AQ2:AX2"/>
    <mergeCell ref="C43:AC43"/>
    <mergeCell ref="C45:AC45"/>
    <mergeCell ref="G4:X4"/>
    <mergeCell ref="C37:AC37"/>
    <mergeCell ref="C38:AC38"/>
    <mergeCell ref="Y4:AD4"/>
    <mergeCell ref="C39:AC39"/>
    <mergeCell ref="AE4:AP4"/>
    <mergeCell ref="AQ4:AX4"/>
    <mergeCell ref="A5:F5"/>
    <mergeCell ref="G5:X5"/>
    <mergeCell ref="Y5:AD5"/>
    <mergeCell ref="AE5:AP5"/>
    <mergeCell ref="AQ5:AX5"/>
    <mergeCell ref="A4:F4"/>
    <mergeCell ref="G6:X6"/>
    <mergeCell ref="Y6:AD6"/>
    <mergeCell ref="AE6:AX6"/>
    <mergeCell ref="A7:F7"/>
    <mergeCell ref="G7:X7"/>
    <mergeCell ref="Y7:AD7"/>
    <mergeCell ref="AE7:AX7"/>
    <mergeCell ref="A6:F6"/>
    <mergeCell ref="A8:F8"/>
    <mergeCell ref="G8:AX8"/>
    <mergeCell ref="A9:F9"/>
    <mergeCell ref="G9:AX9"/>
    <mergeCell ref="A10:F10"/>
    <mergeCell ref="G10:AX10"/>
    <mergeCell ref="A11:F17"/>
    <mergeCell ref="G11:O11"/>
    <mergeCell ref="P11:V11"/>
    <mergeCell ref="W11:AC11"/>
    <mergeCell ref="AD11:AJ11"/>
    <mergeCell ref="AK11:AQ11"/>
    <mergeCell ref="W13:AC13"/>
    <mergeCell ref="AD13:AJ13"/>
    <mergeCell ref="AK13:AQ13"/>
    <mergeCell ref="I15:O15"/>
    <mergeCell ref="AR11:AX11"/>
    <mergeCell ref="G12:H15"/>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G16:O16"/>
    <mergeCell ref="P16:V16"/>
    <mergeCell ref="W16:AC16"/>
    <mergeCell ref="AD16:AJ16"/>
    <mergeCell ref="AK16:AQ16"/>
    <mergeCell ref="AR16:AX16"/>
    <mergeCell ref="G17:O17"/>
    <mergeCell ref="P17:V17"/>
    <mergeCell ref="W17:AC17"/>
    <mergeCell ref="AD17:AJ17"/>
    <mergeCell ref="AK17:AQ17"/>
    <mergeCell ref="AR17:AX17"/>
    <mergeCell ref="G18:X18"/>
    <mergeCell ref="Y18:AA18"/>
    <mergeCell ref="AB18:AD18"/>
    <mergeCell ref="AE18:AI18"/>
    <mergeCell ref="AJ18:AN18"/>
    <mergeCell ref="AB20:AD20"/>
    <mergeCell ref="AE20:AI20"/>
    <mergeCell ref="AJ20:AN20"/>
    <mergeCell ref="AO18:AS18"/>
    <mergeCell ref="AT18:AX18"/>
    <mergeCell ref="G19:X20"/>
    <mergeCell ref="Y19:AA19"/>
    <mergeCell ref="AB19:AD19"/>
    <mergeCell ref="AE19:AI19"/>
    <mergeCell ref="AJ19:AN19"/>
    <mergeCell ref="AO19:AS19"/>
    <mergeCell ref="AT19:AX19"/>
    <mergeCell ref="Y20:AA20"/>
    <mergeCell ref="AT20:AX20"/>
    <mergeCell ref="A21:F23"/>
    <mergeCell ref="G21:X21"/>
    <mergeCell ref="Y21:AA21"/>
    <mergeCell ref="AB21:AD21"/>
    <mergeCell ref="AE21:AI21"/>
    <mergeCell ref="AJ21:AN21"/>
    <mergeCell ref="AO21:AS21"/>
    <mergeCell ref="AT21:AX21"/>
    <mergeCell ref="A18:F20"/>
    <mergeCell ref="Y22:AA23"/>
    <mergeCell ref="AB22:AD23"/>
    <mergeCell ref="AE22:AI22"/>
    <mergeCell ref="AJ22:AN22"/>
    <mergeCell ref="AO22:AS22"/>
    <mergeCell ref="AO20:AS20"/>
    <mergeCell ref="AT22:AX22"/>
    <mergeCell ref="AE23:AI23"/>
    <mergeCell ref="AJ23:AN23"/>
    <mergeCell ref="AO23:AS23"/>
    <mergeCell ref="AT23:AX23"/>
    <mergeCell ref="A24:F24"/>
    <mergeCell ref="G24:X24"/>
    <mergeCell ref="Y24:AA24"/>
    <mergeCell ref="AB24:AX24"/>
    <mergeCell ref="G22:X23"/>
    <mergeCell ref="C25:K25"/>
    <mergeCell ref="L25:Q25"/>
    <mergeCell ref="R25:W25"/>
    <mergeCell ref="X25:AX25"/>
    <mergeCell ref="C26:K26"/>
    <mergeCell ref="L26:Q26"/>
    <mergeCell ref="R26:W26"/>
    <mergeCell ref="X26:AX26"/>
    <mergeCell ref="L27:Q27"/>
    <mergeCell ref="R27:W27"/>
    <mergeCell ref="X27:AX27"/>
    <mergeCell ref="C28:K28"/>
    <mergeCell ref="L28:Q28"/>
    <mergeCell ref="R28:W28"/>
    <mergeCell ref="X28:AX28"/>
    <mergeCell ref="C27:K27"/>
    <mergeCell ref="C29:K29"/>
    <mergeCell ref="L29:Q29"/>
    <mergeCell ref="R29:W29"/>
    <mergeCell ref="X29:AX29"/>
    <mergeCell ref="C30:K30"/>
    <mergeCell ref="L30:Q30"/>
    <mergeCell ref="R30:W30"/>
    <mergeCell ref="X30:AX30"/>
    <mergeCell ref="AC99:AG99"/>
    <mergeCell ref="AH99:AT99"/>
    <mergeCell ref="AU99:AX99"/>
    <mergeCell ref="C31:K31"/>
    <mergeCell ref="L31:Q31"/>
    <mergeCell ref="R31:W31"/>
    <mergeCell ref="X31:AX31"/>
    <mergeCell ref="AD36:AF36"/>
    <mergeCell ref="C36:AC36"/>
    <mergeCell ref="C33:K33"/>
    <mergeCell ref="K63:R63"/>
    <mergeCell ref="AC98:AX98"/>
    <mergeCell ref="L100:X100"/>
    <mergeCell ref="Y100:AB100"/>
    <mergeCell ref="AC100:AG100"/>
    <mergeCell ref="AH100:AT100"/>
    <mergeCell ref="AU100:AX100"/>
    <mergeCell ref="G99:K99"/>
    <mergeCell ref="L99:X99"/>
    <mergeCell ref="Y99:AB99"/>
    <mergeCell ref="AC101:AG101"/>
    <mergeCell ref="AH101:AT101"/>
    <mergeCell ref="AU101:AX101"/>
    <mergeCell ref="AC102:AG102"/>
    <mergeCell ref="AH102:AT102"/>
    <mergeCell ref="AU102:AX102"/>
    <mergeCell ref="AU109:AX109"/>
    <mergeCell ref="AC110:AG110"/>
    <mergeCell ref="AH110:AT110"/>
    <mergeCell ref="AU110:AX110"/>
    <mergeCell ref="AC107:AG107"/>
    <mergeCell ref="AH107:AT107"/>
    <mergeCell ref="AU107:AX107"/>
    <mergeCell ref="AU108:AX108"/>
    <mergeCell ref="AH108:AT108"/>
    <mergeCell ref="G111:K111"/>
    <mergeCell ref="L111:X111"/>
    <mergeCell ref="AC111:AG111"/>
    <mergeCell ref="AH111:AT111"/>
    <mergeCell ref="AU111:AX111"/>
    <mergeCell ref="L110:X110"/>
    <mergeCell ref="Y110:AB110"/>
    <mergeCell ref="Y111:AB111"/>
    <mergeCell ref="G110:K110"/>
    <mergeCell ref="G108:K108"/>
    <mergeCell ref="L108:X108"/>
    <mergeCell ref="AK202:AP202"/>
    <mergeCell ref="AQ202:AT202"/>
    <mergeCell ref="G112:AB112"/>
    <mergeCell ref="AC112:AX112"/>
    <mergeCell ref="G113:K113"/>
    <mergeCell ref="L113:X113"/>
    <mergeCell ref="Y113:AB113"/>
    <mergeCell ref="C156:L156"/>
    <mergeCell ref="M156:AJ156"/>
    <mergeCell ref="AU167:AX167"/>
    <mergeCell ref="AU113:AX113"/>
    <mergeCell ref="AK200:AP200"/>
    <mergeCell ref="AQ200:AT200"/>
    <mergeCell ref="AU200:AX200"/>
    <mergeCell ref="AC120:AG120"/>
    <mergeCell ref="AH120:AT120"/>
    <mergeCell ref="AU120:AX120"/>
    <mergeCell ref="AC121:AG121"/>
    <mergeCell ref="AK166:AP166"/>
    <mergeCell ref="AQ166:AT166"/>
    <mergeCell ref="A201:B201"/>
    <mergeCell ref="C201:L201"/>
    <mergeCell ref="M201:AJ201"/>
    <mergeCell ref="AK201:AP201"/>
    <mergeCell ref="AQ201:AT201"/>
    <mergeCell ref="Y171:AE171"/>
    <mergeCell ref="AF171:AJ171"/>
    <mergeCell ref="AK171:AQ171"/>
    <mergeCell ref="AU201:AX201"/>
    <mergeCell ref="G114:K114"/>
    <mergeCell ref="L114:X114"/>
    <mergeCell ref="Y114:AB114"/>
    <mergeCell ref="A200:B200"/>
    <mergeCell ref="C200:L200"/>
    <mergeCell ref="M200:AJ200"/>
    <mergeCell ref="AC114:AG114"/>
    <mergeCell ref="AH114:AT114"/>
    <mergeCell ref="AQ156:AT156"/>
    <mergeCell ref="AH121:AT121"/>
    <mergeCell ref="AU121:AX121"/>
    <mergeCell ref="AC118:AG118"/>
    <mergeCell ref="AH118:AT118"/>
    <mergeCell ref="AU118:AX118"/>
    <mergeCell ref="AC119:AG119"/>
    <mergeCell ref="AH119:AT119"/>
    <mergeCell ref="AU119:AX119"/>
    <mergeCell ref="AC116:AG116"/>
    <mergeCell ref="AH116:AT116"/>
    <mergeCell ref="AU116:AX116"/>
    <mergeCell ref="AC117:AG117"/>
    <mergeCell ref="AH117:AT117"/>
    <mergeCell ref="AU117:AX117"/>
    <mergeCell ref="AH106:AT106"/>
    <mergeCell ref="AU106:AX106"/>
    <mergeCell ref="AC115:AG115"/>
    <mergeCell ref="AH115:AT115"/>
    <mergeCell ref="AU115:AX115"/>
    <mergeCell ref="AU114:AX114"/>
    <mergeCell ref="AC109:AG109"/>
    <mergeCell ref="AH109:AT109"/>
    <mergeCell ref="AC113:AG113"/>
    <mergeCell ref="AH113:AT113"/>
    <mergeCell ref="G122:K122"/>
    <mergeCell ref="L122:X122"/>
    <mergeCell ref="Y122:AB122"/>
    <mergeCell ref="AC122:AG122"/>
    <mergeCell ref="AH122:AT122"/>
    <mergeCell ref="AU122:AX122"/>
    <mergeCell ref="G123:AB123"/>
    <mergeCell ref="AC123:AX123"/>
    <mergeCell ref="G124:K124"/>
    <mergeCell ref="L124:X124"/>
    <mergeCell ref="Y124:AB124"/>
    <mergeCell ref="AC124:AG124"/>
    <mergeCell ref="AH124:AT124"/>
    <mergeCell ref="AU124:AX124"/>
    <mergeCell ref="AH126:AT126"/>
    <mergeCell ref="AU126:AX126"/>
    <mergeCell ref="G125:K125"/>
    <mergeCell ref="L125:X125"/>
    <mergeCell ref="Y125:AB125"/>
    <mergeCell ref="AC125:AG125"/>
    <mergeCell ref="AH125:AT125"/>
    <mergeCell ref="AU125:AX125"/>
    <mergeCell ref="AC126:AG126"/>
    <mergeCell ref="AC128:AG128"/>
    <mergeCell ref="AH128:AT128"/>
    <mergeCell ref="AU128:AX128"/>
    <mergeCell ref="AC127:AG127"/>
    <mergeCell ref="AH127:AT127"/>
    <mergeCell ref="AU127:AX127"/>
    <mergeCell ref="AC130:AG130"/>
    <mergeCell ref="AH130:AT130"/>
    <mergeCell ref="AU130:AX130"/>
    <mergeCell ref="AC129:AG129"/>
    <mergeCell ref="AH129:AT129"/>
    <mergeCell ref="AU129:AX129"/>
    <mergeCell ref="AC132:AG132"/>
    <mergeCell ref="AH132:AT132"/>
    <mergeCell ref="AU132:AX132"/>
    <mergeCell ref="AC131:AG131"/>
    <mergeCell ref="AH131:AT131"/>
    <mergeCell ref="AU131:AX131"/>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AC138:AG138"/>
    <mergeCell ref="AH138:AT138"/>
    <mergeCell ref="AU138:AX138"/>
    <mergeCell ref="AC137:AG137"/>
    <mergeCell ref="AH137:AT137"/>
    <mergeCell ref="AU137:AX137"/>
    <mergeCell ref="AC140:AG140"/>
    <mergeCell ref="AH140:AT140"/>
    <mergeCell ref="AU140:AX140"/>
    <mergeCell ref="AC139:AG139"/>
    <mergeCell ref="AH139:AT139"/>
    <mergeCell ref="AU139:AX139"/>
    <mergeCell ref="AH143:AT143"/>
    <mergeCell ref="AU143:AX143"/>
    <mergeCell ref="AC142:AG142"/>
    <mergeCell ref="AH142:AT142"/>
    <mergeCell ref="AU142:AX142"/>
    <mergeCell ref="AC141:AG141"/>
    <mergeCell ref="AH141:AT141"/>
    <mergeCell ref="AU141:AX141"/>
    <mergeCell ref="AC143:AG143"/>
    <mergeCell ref="A148:B148"/>
    <mergeCell ref="C148:L148"/>
    <mergeCell ref="M148:AJ148"/>
    <mergeCell ref="AK148:AP148"/>
    <mergeCell ref="AQ148:AT148"/>
    <mergeCell ref="AU148:AX148"/>
    <mergeCell ref="C149:L149"/>
    <mergeCell ref="M149:AJ149"/>
    <mergeCell ref="AK149:AP149"/>
    <mergeCell ref="AQ149:AT149"/>
    <mergeCell ref="AK157:AP157"/>
    <mergeCell ref="A154:G154"/>
    <mergeCell ref="AK154:AQ154"/>
    <mergeCell ref="Y154:AE154"/>
    <mergeCell ref="AF154:AJ154"/>
    <mergeCell ref="T154:X154"/>
    <mergeCell ref="H153:L153"/>
    <mergeCell ref="C157:L157"/>
    <mergeCell ref="AQ157:AT157"/>
    <mergeCell ref="AU149:AX149"/>
    <mergeCell ref="L144:X144"/>
    <mergeCell ref="Y144:AB144"/>
    <mergeCell ref="A98:F144"/>
    <mergeCell ref="G100:K100"/>
    <mergeCell ref="AU156:AX156"/>
    <mergeCell ref="AU157:AX157"/>
    <mergeCell ref="AU166:AX166"/>
    <mergeCell ref="AU165:AX165"/>
    <mergeCell ref="AC144:AG144"/>
    <mergeCell ref="AH144:AT144"/>
    <mergeCell ref="AU144:AX144"/>
    <mergeCell ref="AU161:AX161"/>
    <mergeCell ref="AK165:AP165"/>
    <mergeCell ref="AQ165:AT165"/>
    <mergeCell ref="M166:AJ166"/>
    <mergeCell ref="AK156:AP156"/>
    <mergeCell ref="A153:G153"/>
    <mergeCell ref="M153:S153"/>
    <mergeCell ref="T153:X153"/>
    <mergeCell ref="AR154:AV154"/>
    <mergeCell ref="Y153:AE153"/>
    <mergeCell ref="AF153:AJ153"/>
    <mergeCell ref="AK153:AQ153"/>
    <mergeCell ref="AR153:AV153"/>
    <mergeCell ref="H154:L154"/>
    <mergeCell ref="M154:S154"/>
    <mergeCell ref="A152:G152"/>
    <mergeCell ref="H152:X152"/>
    <mergeCell ref="G144:K144"/>
    <mergeCell ref="G102:K102"/>
    <mergeCell ref="F59:AX59"/>
    <mergeCell ref="A59:E59"/>
    <mergeCell ref="L103:X103"/>
    <mergeCell ref="Y103:AB103"/>
    <mergeCell ref="AC103:AG103"/>
    <mergeCell ref="AH103:AT103"/>
    <mergeCell ref="F57:AX57"/>
    <mergeCell ref="L102:X102"/>
    <mergeCell ref="A149:B149"/>
    <mergeCell ref="G104:K104"/>
    <mergeCell ref="L104:X104"/>
    <mergeCell ref="Y102:AB102"/>
    <mergeCell ref="G101:K101"/>
    <mergeCell ref="L101:X101"/>
    <mergeCell ref="Y101:AB101"/>
    <mergeCell ref="G103:K103"/>
    <mergeCell ref="A3:AN3"/>
    <mergeCell ref="AO3:AX3"/>
    <mergeCell ref="C44:AC44"/>
    <mergeCell ref="AD44:AF44"/>
    <mergeCell ref="A55:AX55"/>
    <mergeCell ref="C53:AX53"/>
    <mergeCell ref="A53:B53"/>
    <mergeCell ref="A25:B33"/>
    <mergeCell ref="A37:B39"/>
    <mergeCell ref="A35:AX35"/>
    <mergeCell ref="AU103:AX103"/>
    <mergeCell ref="AC104:AG104"/>
    <mergeCell ref="AH104:AT104"/>
    <mergeCell ref="AU104:AX104"/>
    <mergeCell ref="AC105:AG105"/>
    <mergeCell ref="AH105:AT105"/>
    <mergeCell ref="AU105:AX105"/>
    <mergeCell ref="G109:K109"/>
    <mergeCell ref="L109:X109"/>
    <mergeCell ref="Y109:AB109"/>
    <mergeCell ref="Y106:AB106"/>
    <mergeCell ref="AC108:AG108"/>
    <mergeCell ref="Y107:AB107"/>
    <mergeCell ref="Y108:AB108"/>
    <mergeCell ref="AC106:AG106"/>
    <mergeCell ref="G107:K107"/>
    <mergeCell ref="L107:X107"/>
    <mergeCell ref="Y104:AB104"/>
    <mergeCell ref="G105:K105"/>
    <mergeCell ref="L105:X105"/>
    <mergeCell ref="Y105:AB105"/>
    <mergeCell ref="G106:K106"/>
    <mergeCell ref="L106:X106"/>
    <mergeCell ref="AU202:AX202"/>
    <mergeCell ref="A203:B203"/>
    <mergeCell ref="C203:L203"/>
    <mergeCell ref="M203:AJ203"/>
    <mergeCell ref="AK203:AP203"/>
    <mergeCell ref="AQ203:AT203"/>
    <mergeCell ref="AU203:AX203"/>
    <mergeCell ref="A202:B202"/>
    <mergeCell ref="C202:L202"/>
    <mergeCell ref="M202:AJ202"/>
    <mergeCell ref="A204:B204"/>
    <mergeCell ref="A205:B205"/>
    <mergeCell ref="A206:B206"/>
    <mergeCell ref="A207:B207"/>
    <mergeCell ref="C207:L207"/>
    <mergeCell ref="M207:AJ207"/>
    <mergeCell ref="AK207:AP207"/>
    <mergeCell ref="AQ207:AT207"/>
    <mergeCell ref="AU207:AX207"/>
    <mergeCell ref="A208:B208"/>
    <mergeCell ref="C208:L208"/>
    <mergeCell ref="M208:AJ208"/>
    <mergeCell ref="AK208:AP208"/>
    <mergeCell ref="AQ208:AT208"/>
    <mergeCell ref="AU208:AX208"/>
  </mergeCells>
  <printOptions/>
  <pageMargins left="0.6299212598425197" right="0.3937007874015748" top="0.5905511811023623" bottom="0.3937007874015748" header="0.5118110236220472" footer="0.5118110236220472"/>
  <pageSetup fitToHeight="4" horizontalDpi="600" verticalDpi="600" orientation="portrait" paperSize="9" scale="70" r:id="rId2"/>
  <rowBreaks count="7" manualBreakCount="7">
    <brk id="34" max="49" man="1"/>
    <brk id="64" max="49" man="1"/>
    <brk id="97" max="49" man="1"/>
    <brk id="145" max="49" man="1"/>
    <brk id="198" max="49" man="1"/>
    <brk id="208" max="49" man="1"/>
    <brk id="210" max="49" man="1"/>
  </rowBreaks>
  <drawing r:id="rId1"/>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A1" sqref="A1:K44"/>
    </sheetView>
  </sheetViews>
  <sheetFormatPr defaultColWidth="9.00390625" defaultRowHeight="13.5"/>
  <cols>
    <col min="1" max="1" width="3.125" style="0" customWidth="1"/>
    <col min="2" max="2" width="15.00390625" style="0" customWidth="1"/>
    <col min="3" max="3" width="25.00390625" style="0" customWidth="1"/>
    <col min="4" max="5" width="18.75390625" style="0" customWidth="1"/>
    <col min="6" max="6" width="12.50390625" style="0" customWidth="1"/>
    <col min="7" max="8" width="18.75390625" style="0" customWidth="1"/>
    <col min="9" max="9" width="2.50390625" style="0" customWidth="1"/>
    <col min="10" max="10" width="19.00390625" style="0" customWidth="1"/>
    <col min="11" max="11" width="3.125" style="0" customWidth="1"/>
  </cols>
  <sheetData>
    <row r="1" spans="1:11" ht="14.25" thickBot="1">
      <c r="A1" s="52"/>
      <c r="B1" s="52"/>
      <c r="C1" s="52"/>
      <c r="D1" s="52"/>
      <c r="E1" s="52"/>
      <c r="F1" s="52"/>
      <c r="G1" s="52"/>
      <c r="H1" s="52"/>
      <c r="I1" s="52"/>
      <c r="J1" s="52"/>
      <c r="K1" s="52"/>
    </row>
    <row r="2" spans="1:11" ht="13.5">
      <c r="A2" s="52"/>
      <c r="B2" s="52"/>
      <c r="C2" s="52"/>
      <c r="D2" s="576" t="s">
        <v>204</v>
      </c>
      <c r="E2" s="577"/>
      <c r="F2" s="52"/>
      <c r="G2" s="578" t="s">
        <v>205</v>
      </c>
      <c r="H2" s="578"/>
      <c r="I2" s="52"/>
      <c r="J2" s="52"/>
      <c r="K2" s="52"/>
    </row>
    <row r="3" spans="1:11" ht="13.5">
      <c r="A3" s="52"/>
      <c r="B3" s="52"/>
      <c r="C3" s="53" t="s">
        <v>206</v>
      </c>
      <c r="D3" s="54" t="s">
        <v>207</v>
      </c>
      <c r="E3" s="55" t="s">
        <v>230</v>
      </c>
      <c r="F3" s="52"/>
      <c r="G3" s="578"/>
      <c r="H3" s="578"/>
      <c r="I3" s="52"/>
      <c r="J3" s="52"/>
      <c r="K3" s="52"/>
    </row>
    <row r="4" spans="1:11" ht="13.5">
      <c r="A4" s="52"/>
      <c r="B4" s="52"/>
      <c r="C4" s="56"/>
      <c r="D4" s="54" t="s">
        <v>208</v>
      </c>
      <c r="E4" s="57" t="s">
        <v>209</v>
      </c>
      <c r="F4" s="52"/>
      <c r="G4" s="578"/>
      <c r="H4" s="578"/>
      <c r="I4" s="52"/>
      <c r="J4" s="52"/>
      <c r="K4" s="52"/>
    </row>
    <row r="5" spans="1:11" ht="14.25" thickBot="1">
      <c r="A5" s="52"/>
      <c r="B5" s="52"/>
      <c r="C5" s="56"/>
      <c r="D5" s="58" t="s">
        <v>210</v>
      </c>
      <c r="E5" s="59" t="s">
        <v>239</v>
      </c>
      <c r="F5" s="52"/>
      <c r="G5" s="578"/>
      <c r="H5" s="578"/>
      <c r="I5" s="52"/>
      <c r="J5" s="52"/>
      <c r="K5" s="52"/>
    </row>
    <row r="6" spans="1:11" ht="14.25" thickBot="1">
      <c r="A6" s="52"/>
      <c r="B6" s="52"/>
      <c r="C6" s="56"/>
      <c r="D6" s="52"/>
      <c r="E6" s="52"/>
      <c r="F6" s="52"/>
      <c r="G6" s="52"/>
      <c r="H6" s="52"/>
      <c r="I6" s="52"/>
      <c r="J6" s="52"/>
      <c r="K6" s="52"/>
    </row>
    <row r="7" spans="1:11" ht="13.5">
      <c r="A7" s="52"/>
      <c r="B7" s="52"/>
      <c r="C7" s="56"/>
      <c r="D7" s="576" t="s">
        <v>211</v>
      </c>
      <c r="E7" s="577"/>
      <c r="F7" s="52"/>
      <c r="G7" s="578" t="s">
        <v>212</v>
      </c>
      <c r="H7" s="578"/>
      <c r="I7" s="52"/>
      <c r="J7" s="52"/>
      <c r="K7" s="52"/>
    </row>
    <row r="8" spans="1:11" ht="13.5">
      <c r="A8" s="52"/>
      <c r="B8" s="52"/>
      <c r="C8" s="53" t="s">
        <v>206</v>
      </c>
      <c r="D8" s="54" t="s">
        <v>207</v>
      </c>
      <c r="E8" s="55" t="s">
        <v>231</v>
      </c>
      <c r="F8" s="52"/>
      <c r="G8" s="578"/>
      <c r="H8" s="578"/>
      <c r="I8" s="52"/>
      <c r="J8" s="52"/>
      <c r="K8" s="52"/>
    </row>
    <row r="9" spans="1:11" ht="13.5">
      <c r="A9" s="52"/>
      <c r="B9" s="52"/>
      <c r="C9" s="56"/>
      <c r="D9" s="54" t="s">
        <v>208</v>
      </c>
      <c r="E9" s="57" t="s">
        <v>209</v>
      </c>
      <c r="F9" s="52"/>
      <c r="G9" s="578"/>
      <c r="H9" s="578"/>
      <c r="I9" s="52"/>
      <c r="J9" s="52"/>
      <c r="K9" s="52"/>
    </row>
    <row r="10" spans="1:11" ht="14.25" thickBot="1">
      <c r="A10" s="52"/>
      <c r="B10" s="52"/>
      <c r="C10" s="56"/>
      <c r="D10" s="58" t="s">
        <v>210</v>
      </c>
      <c r="E10" s="59" t="s">
        <v>239</v>
      </c>
      <c r="F10" s="52"/>
      <c r="G10" s="578"/>
      <c r="H10" s="578"/>
      <c r="I10" s="52"/>
      <c r="J10" s="52"/>
      <c r="K10" s="52"/>
    </row>
    <row r="11" spans="1:11" ht="13.5">
      <c r="A11" s="52"/>
      <c r="B11" s="52"/>
      <c r="C11" s="56"/>
      <c r="D11" s="52"/>
      <c r="E11" s="52"/>
      <c r="F11" s="52"/>
      <c r="G11" s="52"/>
      <c r="H11" s="52"/>
      <c r="I11" s="52"/>
      <c r="J11" s="52"/>
      <c r="K11" s="52"/>
    </row>
    <row r="12" spans="1:11" ht="14.25" thickBot="1">
      <c r="A12" s="52"/>
      <c r="B12" s="52"/>
      <c r="C12" s="56"/>
      <c r="D12" s="52"/>
      <c r="E12" s="52"/>
      <c r="F12" s="52"/>
      <c r="G12" s="60"/>
      <c r="H12" s="52"/>
      <c r="I12" s="52"/>
      <c r="J12" s="52"/>
      <c r="K12" s="52"/>
    </row>
    <row r="13" spans="1:11" ht="13.5">
      <c r="A13" s="52"/>
      <c r="B13" s="579" t="s">
        <v>213</v>
      </c>
      <c r="C13" s="56"/>
      <c r="D13" s="581" t="s">
        <v>214</v>
      </c>
      <c r="E13" s="582"/>
      <c r="F13" s="52"/>
      <c r="G13" s="576" t="s">
        <v>289</v>
      </c>
      <c r="H13" s="577"/>
      <c r="I13" s="52"/>
      <c r="J13" s="578" t="s">
        <v>215</v>
      </c>
      <c r="K13" s="52"/>
    </row>
    <row r="14" spans="1:11" ht="13.5">
      <c r="A14" s="52"/>
      <c r="B14" s="580"/>
      <c r="C14" s="53" t="s">
        <v>216</v>
      </c>
      <c r="D14" s="54" t="s">
        <v>207</v>
      </c>
      <c r="E14" s="57" t="s">
        <v>217</v>
      </c>
      <c r="F14" s="61" t="s">
        <v>300</v>
      </c>
      <c r="G14" s="54" t="s">
        <v>207</v>
      </c>
      <c r="H14" s="62" t="s">
        <v>230</v>
      </c>
      <c r="I14" s="52"/>
      <c r="J14" s="578"/>
      <c r="K14" s="52"/>
    </row>
    <row r="15" spans="1:11" ht="13.5">
      <c r="A15" s="52"/>
      <c r="B15" s="583" t="s">
        <v>310</v>
      </c>
      <c r="C15" s="56"/>
      <c r="D15" s="54" t="s">
        <v>208</v>
      </c>
      <c r="E15" s="57" t="s">
        <v>209</v>
      </c>
      <c r="F15" s="52"/>
      <c r="G15" s="54" t="s">
        <v>208</v>
      </c>
      <c r="H15" s="57" t="s">
        <v>218</v>
      </c>
      <c r="I15" s="52"/>
      <c r="J15" s="578"/>
      <c r="K15" s="52"/>
    </row>
    <row r="16" spans="1:11" ht="14.25" thickBot="1">
      <c r="A16" s="52"/>
      <c r="B16" s="584"/>
      <c r="C16" s="56"/>
      <c r="D16" s="58" t="s">
        <v>210</v>
      </c>
      <c r="E16" s="59" t="str">
        <f>H16</f>
        <v>2.5百万円</v>
      </c>
      <c r="F16" s="52"/>
      <c r="G16" s="58" t="s">
        <v>210</v>
      </c>
      <c r="H16" s="59" t="s">
        <v>219</v>
      </c>
      <c r="I16" s="52"/>
      <c r="J16" s="578"/>
      <c r="K16" s="52"/>
    </row>
    <row r="17" spans="1:11" ht="14.25" thickBot="1">
      <c r="A17" s="52"/>
      <c r="B17" s="52"/>
      <c r="C17" s="56"/>
      <c r="D17" s="52"/>
      <c r="E17" s="52"/>
      <c r="F17" s="52"/>
      <c r="G17" s="60"/>
      <c r="H17" s="52"/>
      <c r="I17" s="52"/>
      <c r="J17" s="578"/>
      <c r="K17" s="52"/>
    </row>
    <row r="18" spans="1:11" ht="13.5">
      <c r="A18" s="52"/>
      <c r="B18" s="52"/>
      <c r="C18" s="56"/>
      <c r="D18" s="581" t="s">
        <v>220</v>
      </c>
      <c r="E18" s="582"/>
      <c r="F18" s="52"/>
      <c r="G18" s="576" t="s">
        <v>291</v>
      </c>
      <c r="H18" s="577"/>
      <c r="I18" s="52"/>
      <c r="J18" s="578"/>
      <c r="K18" s="52"/>
    </row>
    <row r="19" spans="1:11" ht="13.5">
      <c r="A19" s="52"/>
      <c r="B19" s="52"/>
      <c r="C19" s="53" t="s">
        <v>216</v>
      </c>
      <c r="D19" s="54" t="s">
        <v>207</v>
      </c>
      <c r="E19" s="57" t="s">
        <v>217</v>
      </c>
      <c r="F19" s="61" t="s">
        <v>301</v>
      </c>
      <c r="G19" s="54" t="s">
        <v>207</v>
      </c>
      <c r="H19" s="62" t="s">
        <v>230</v>
      </c>
      <c r="I19" s="52"/>
      <c r="J19" s="578"/>
      <c r="K19" s="52"/>
    </row>
    <row r="20" spans="1:11" ht="13.5">
      <c r="A20" s="52"/>
      <c r="B20" s="52"/>
      <c r="C20" s="56"/>
      <c r="D20" s="54" t="s">
        <v>208</v>
      </c>
      <c r="E20" s="57" t="s">
        <v>209</v>
      </c>
      <c r="F20" s="52"/>
      <c r="G20" s="54" t="s">
        <v>208</v>
      </c>
      <c r="H20" s="57" t="s">
        <v>221</v>
      </c>
      <c r="I20" s="52"/>
      <c r="J20" s="578"/>
      <c r="K20" s="52"/>
    </row>
    <row r="21" spans="1:11" ht="14.25" thickBot="1">
      <c r="A21" s="52"/>
      <c r="B21" s="52"/>
      <c r="C21" s="56"/>
      <c r="D21" s="58" t="s">
        <v>210</v>
      </c>
      <c r="E21" s="59" t="str">
        <f>H21</f>
        <v>6.8百万円</v>
      </c>
      <c r="F21" s="52"/>
      <c r="G21" s="58" t="s">
        <v>210</v>
      </c>
      <c r="H21" s="59" t="s">
        <v>222</v>
      </c>
      <c r="I21" s="52"/>
      <c r="J21" s="578"/>
      <c r="K21" s="52"/>
    </row>
    <row r="22" spans="1:11" ht="14.25" thickBot="1">
      <c r="A22" s="52"/>
      <c r="B22" s="52"/>
      <c r="C22" s="56"/>
      <c r="D22" s="52"/>
      <c r="E22" s="52"/>
      <c r="F22" s="52"/>
      <c r="G22" s="60"/>
      <c r="H22" s="52"/>
      <c r="I22" s="52"/>
      <c r="J22" s="578"/>
      <c r="K22" s="52"/>
    </row>
    <row r="23" spans="1:11" ht="13.5">
      <c r="A23" s="52"/>
      <c r="B23" s="52"/>
      <c r="C23" s="56"/>
      <c r="D23" s="581" t="s">
        <v>223</v>
      </c>
      <c r="E23" s="582"/>
      <c r="F23" s="52"/>
      <c r="G23" s="576" t="s">
        <v>290</v>
      </c>
      <c r="H23" s="577"/>
      <c r="I23" s="52"/>
      <c r="J23" s="578"/>
      <c r="K23" s="52"/>
    </row>
    <row r="24" spans="1:11" ht="13.5">
      <c r="A24" s="52"/>
      <c r="B24" s="52"/>
      <c r="C24" s="53" t="s">
        <v>216</v>
      </c>
      <c r="D24" s="54" t="s">
        <v>207</v>
      </c>
      <c r="E24" s="57" t="s">
        <v>217</v>
      </c>
      <c r="F24" s="61" t="s">
        <v>300</v>
      </c>
      <c r="G24" s="54" t="s">
        <v>207</v>
      </c>
      <c r="H24" s="62" t="s">
        <v>230</v>
      </c>
      <c r="I24" s="52"/>
      <c r="J24" s="578"/>
      <c r="K24" s="52"/>
    </row>
    <row r="25" spans="1:11" ht="13.5">
      <c r="A25" s="52"/>
      <c r="B25" s="52"/>
      <c r="C25" s="56"/>
      <c r="D25" s="54" t="s">
        <v>208</v>
      </c>
      <c r="E25" s="57" t="s">
        <v>209</v>
      </c>
      <c r="F25" s="52"/>
      <c r="G25" s="54" t="s">
        <v>208</v>
      </c>
      <c r="H25" s="57" t="s">
        <v>224</v>
      </c>
      <c r="I25" s="52"/>
      <c r="J25" s="578"/>
      <c r="K25" s="52"/>
    </row>
    <row r="26" spans="1:11" ht="14.25" thickBot="1">
      <c r="A26" s="52"/>
      <c r="B26" s="52"/>
      <c r="C26" s="56"/>
      <c r="D26" s="58" t="s">
        <v>210</v>
      </c>
      <c r="E26" s="59" t="str">
        <f>H26</f>
        <v>2.3百万円</v>
      </c>
      <c r="F26" s="52"/>
      <c r="G26" s="58" t="s">
        <v>210</v>
      </c>
      <c r="H26" s="59" t="s">
        <v>225</v>
      </c>
      <c r="I26" s="52"/>
      <c r="J26" s="578"/>
      <c r="K26" s="52"/>
    </row>
    <row r="27" spans="1:11" ht="13.5">
      <c r="A27" s="52"/>
      <c r="B27" s="52"/>
      <c r="C27" s="56"/>
      <c r="D27" s="52"/>
      <c r="E27" s="52"/>
      <c r="F27" s="52"/>
      <c r="G27" s="60"/>
      <c r="H27" s="52"/>
      <c r="I27" s="52"/>
      <c r="J27" s="63"/>
      <c r="K27" s="52"/>
    </row>
    <row r="28" spans="1:11" ht="13.5">
      <c r="A28" s="52"/>
      <c r="B28" s="52"/>
      <c r="C28" s="56"/>
      <c r="D28" s="52"/>
      <c r="E28" s="52"/>
      <c r="F28" s="52"/>
      <c r="G28" s="60"/>
      <c r="H28" s="52"/>
      <c r="I28" s="52"/>
      <c r="J28" s="64"/>
      <c r="K28" s="52"/>
    </row>
    <row r="29" spans="1:11" ht="14.25" thickBot="1">
      <c r="A29" s="52"/>
      <c r="B29" s="52"/>
      <c r="C29" s="56"/>
      <c r="D29" s="52"/>
      <c r="E29" s="52"/>
      <c r="F29" s="52"/>
      <c r="G29" s="60"/>
      <c r="H29" s="52"/>
      <c r="I29" s="52"/>
      <c r="J29" s="52"/>
      <c r="K29" s="52"/>
    </row>
    <row r="30" spans="1:11" ht="13.5">
      <c r="A30" s="52"/>
      <c r="B30" s="52"/>
      <c r="C30" s="56"/>
      <c r="D30" s="576" t="s">
        <v>126</v>
      </c>
      <c r="E30" s="577"/>
      <c r="F30" s="52"/>
      <c r="G30" s="576" t="s">
        <v>226</v>
      </c>
      <c r="H30" s="577"/>
      <c r="I30" s="52"/>
      <c r="J30" s="578" t="s">
        <v>227</v>
      </c>
      <c r="K30" s="52"/>
    </row>
    <row r="31" spans="1:11" ht="13.5">
      <c r="A31" s="52"/>
      <c r="B31" s="52"/>
      <c r="C31" s="53" t="s">
        <v>216</v>
      </c>
      <c r="D31" s="65" t="s">
        <v>130</v>
      </c>
      <c r="E31" s="57" t="s">
        <v>131</v>
      </c>
      <c r="F31" s="61" t="s">
        <v>232</v>
      </c>
      <c r="G31" s="65" t="s">
        <v>130</v>
      </c>
      <c r="H31" s="66" t="s">
        <v>132</v>
      </c>
      <c r="I31" s="52"/>
      <c r="J31" s="578"/>
      <c r="K31" s="52"/>
    </row>
    <row r="32" spans="1:11" ht="13.5">
      <c r="A32" s="52"/>
      <c r="B32" s="52"/>
      <c r="C32" s="56"/>
      <c r="D32" s="65" t="s">
        <v>133</v>
      </c>
      <c r="E32" s="57" t="s">
        <v>134</v>
      </c>
      <c r="F32" s="52"/>
      <c r="G32" s="65" t="s">
        <v>133</v>
      </c>
      <c r="H32" s="57" t="s">
        <v>183</v>
      </c>
      <c r="I32" s="52"/>
      <c r="J32" s="578"/>
      <c r="K32" s="52"/>
    </row>
    <row r="33" spans="1:11" ht="14.25" thickBot="1">
      <c r="A33" s="52"/>
      <c r="B33" s="52"/>
      <c r="C33" s="56"/>
      <c r="D33" s="67" t="s">
        <v>135</v>
      </c>
      <c r="E33" s="59" t="s">
        <v>311</v>
      </c>
      <c r="F33" s="52"/>
      <c r="G33" s="67" t="s">
        <v>135</v>
      </c>
      <c r="H33" s="59" t="s">
        <v>311</v>
      </c>
      <c r="I33" s="52"/>
      <c r="J33" s="578"/>
      <c r="K33" s="52"/>
    </row>
    <row r="34" spans="1:11" ht="14.25" thickBot="1">
      <c r="A34" s="52"/>
      <c r="B34" s="52"/>
      <c r="C34" s="56"/>
      <c r="D34" s="52"/>
      <c r="E34" s="52"/>
      <c r="F34" s="52"/>
      <c r="G34" s="60"/>
      <c r="H34" s="52"/>
      <c r="I34" s="52"/>
      <c r="J34" s="578"/>
      <c r="K34" s="52"/>
    </row>
    <row r="35" spans="1:11" ht="13.5">
      <c r="A35" s="52"/>
      <c r="B35" s="52"/>
      <c r="C35" s="56"/>
      <c r="D35" s="576" t="s">
        <v>137</v>
      </c>
      <c r="E35" s="577"/>
      <c r="F35" s="52"/>
      <c r="G35" s="576" t="s">
        <v>228</v>
      </c>
      <c r="H35" s="577"/>
      <c r="I35" s="52"/>
      <c r="J35" s="578"/>
      <c r="K35" s="52"/>
    </row>
    <row r="36" spans="1:11" ht="13.5">
      <c r="A36" s="52"/>
      <c r="B36" s="52"/>
      <c r="C36" s="53" t="s">
        <v>216</v>
      </c>
      <c r="D36" s="65" t="s">
        <v>130</v>
      </c>
      <c r="E36" s="57" t="s">
        <v>131</v>
      </c>
      <c r="F36" s="61" t="s">
        <v>232</v>
      </c>
      <c r="G36" s="65" t="s">
        <v>130</v>
      </c>
      <c r="H36" s="66" t="s">
        <v>162</v>
      </c>
      <c r="I36" s="52"/>
      <c r="J36" s="578"/>
      <c r="K36" s="52"/>
    </row>
    <row r="37" spans="1:11" ht="13.5">
      <c r="A37" s="52"/>
      <c r="B37" s="52"/>
      <c r="C37" s="56"/>
      <c r="D37" s="65" t="s">
        <v>133</v>
      </c>
      <c r="E37" s="57" t="s">
        <v>134</v>
      </c>
      <c r="F37" s="52"/>
      <c r="G37" s="65" t="s">
        <v>133</v>
      </c>
      <c r="H37" s="57" t="s">
        <v>142</v>
      </c>
      <c r="I37" s="52"/>
      <c r="J37" s="578"/>
      <c r="K37" s="52"/>
    </row>
    <row r="38" spans="1:11" ht="14.25" thickBot="1">
      <c r="A38" s="52"/>
      <c r="B38" s="52"/>
      <c r="C38" s="56"/>
      <c r="D38" s="67" t="s">
        <v>135</v>
      </c>
      <c r="E38" s="59" t="s">
        <v>312</v>
      </c>
      <c r="F38" s="52"/>
      <c r="G38" s="67" t="s">
        <v>135</v>
      </c>
      <c r="H38" s="59" t="s">
        <v>312</v>
      </c>
      <c r="I38" s="52"/>
      <c r="J38" s="578"/>
      <c r="K38" s="52"/>
    </row>
    <row r="39" spans="1:11" ht="14.25" thickBot="1">
      <c r="A39" s="52"/>
      <c r="B39" s="52"/>
      <c r="C39" s="56"/>
      <c r="D39" s="52"/>
      <c r="E39" s="52"/>
      <c r="F39" s="52"/>
      <c r="G39" s="60"/>
      <c r="H39" s="52"/>
      <c r="I39" s="52"/>
      <c r="J39" s="578"/>
      <c r="K39" s="52"/>
    </row>
    <row r="40" spans="1:11" ht="13.5">
      <c r="A40" s="52"/>
      <c r="B40" s="52"/>
      <c r="C40" s="56"/>
      <c r="D40" s="576" t="s">
        <v>140</v>
      </c>
      <c r="E40" s="577"/>
      <c r="F40" s="52"/>
      <c r="G40" s="576" t="s">
        <v>229</v>
      </c>
      <c r="H40" s="577"/>
      <c r="I40" s="52"/>
      <c r="J40" s="578"/>
      <c r="K40" s="52"/>
    </row>
    <row r="41" spans="1:11" ht="13.5">
      <c r="A41" s="52"/>
      <c r="B41" s="52"/>
      <c r="C41" s="53" t="s">
        <v>216</v>
      </c>
      <c r="D41" s="65" t="s">
        <v>130</v>
      </c>
      <c r="E41" s="57" t="s">
        <v>131</v>
      </c>
      <c r="F41" s="61" t="s">
        <v>233</v>
      </c>
      <c r="G41" s="65" t="s">
        <v>130</v>
      </c>
      <c r="H41" s="66" t="s">
        <v>132</v>
      </c>
      <c r="I41" s="52"/>
      <c r="J41" s="578"/>
      <c r="K41" s="52"/>
    </row>
    <row r="42" spans="1:11" ht="13.5">
      <c r="A42" s="52"/>
      <c r="B42" s="52"/>
      <c r="C42" s="56"/>
      <c r="D42" s="65" t="s">
        <v>133</v>
      </c>
      <c r="E42" s="57" t="s">
        <v>134</v>
      </c>
      <c r="F42" s="52"/>
      <c r="G42" s="65" t="s">
        <v>133</v>
      </c>
      <c r="H42" s="57" t="s">
        <v>307</v>
      </c>
      <c r="I42" s="52"/>
      <c r="J42" s="578"/>
      <c r="K42" s="52"/>
    </row>
    <row r="43" spans="1:11" ht="14.25" thickBot="1">
      <c r="A43" s="52"/>
      <c r="B43" s="52"/>
      <c r="C43" s="56"/>
      <c r="D43" s="67" t="s">
        <v>135</v>
      </c>
      <c r="E43" s="59" t="s">
        <v>313</v>
      </c>
      <c r="F43" s="52"/>
      <c r="G43" s="67" t="s">
        <v>135</v>
      </c>
      <c r="H43" s="59" t="s">
        <v>313</v>
      </c>
      <c r="I43" s="52"/>
      <c r="J43" s="578"/>
      <c r="K43" s="52"/>
    </row>
    <row r="44" spans="1:11" ht="13.5">
      <c r="A44" s="52"/>
      <c r="B44" s="52"/>
      <c r="C44" s="56"/>
      <c r="D44" s="52"/>
      <c r="E44" s="52"/>
      <c r="F44" s="52"/>
      <c r="G44" s="60"/>
      <c r="H44" s="52"/>
      <c r="I44" s="52"/>
      <c r="J44" s="63"/>
      <c r="K44" s="52"/>
    </row>
  </sheetData>
  <sheetProtection/>
  <mergeCells count="20">
    <mergeCell ref="D30:E30"/>
    <mergeCell ref="G30:H30"/>
    <mergeCell ref="J30:J43"/>
    <mergeCell ref="D35:E35"/>
    <mergeCell ref="G35:H35"/>
    <mergeCell ref="D40:E40"/>
    <mergeCell ref="G40:H40"/>
    <mergeCell ref="J13:J26"/>
    <mergeCell ref="B15:B16"/>
    <mergeCell ref="D18:E18"/>
    <mergeCell ref="G18:H18"/>
    <mergeCell ref="D23:E23"/>
    <mergeCell ref="G23:H23"/>
    <mergeCell ref="D2:E2"/>
    <mergeCell ref="G2:H5"/>
    <mergeCell ref="D7:E7"/>
    <mergeCell ref="G7:H10"/>
    <mergeCell ref="B13:B14"/>
    <mergeCell ref="D13:E13"/>
    <mergeCell ref="G13:H13"/>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C2:M15"/>
  <sheetViews>
    <sheetView zoomScalePageLayoutView="0" workbookViewId="0" topLeftCell="A1">
      <selection activeCell="H2" sqref="H2:I5"/>
    </sheetView>
  </sheetViews>
  <sheetFormatPr defaultColWidth="9.00390625" defaultRowHeight="13.5"/>
  <cols>
    <col min="1" max="1" width="1.37890625" style="0" customWidth="1"/>
    <col min="2" max="2" width="10.625" style="0" customWidth="1"/>
    <col min="3" max="3" width="5.75390625" style="0" customWidth="1"/>
    <col min="4" max="4" width="10.875" style="0" customWidth="1"/>
    <col min="5" max="5" width="15.25390625" style="0" customWidth="1"/>
    <col min="6" max="6" width="12.50390625" style="0" customWidth="1"/>
    <col min="8" max="8" width="16.875" style="0" customWidth="1"/>
    <col min="9" max="9" width="18.875" style="0" customWidth="1"/>
    <col min="10" max="11" width="1.12109375" style="0" customWidth="1"/>
    <col min="12" max="12" width="21.375" style="0" customWidth="1"/>
    <col min="13" max="13" width="1.12109375" style="0" customWidth="1"/>
    <col min="14" max="14" width="14.625" style="0" customWidth="1"/>
  </cols>
  <sheetData>
    <row r="1" ht="14.25" thickBot="1"/>
    <row r="2" spans="4:13" ht="18" customHeight="1">
      <c r="D2" s="24"/>
      <c r="E2" s="585" t="s">
        <v>126</v>
      </c>
      <c r="F2" s="585"/>
      <c r="H2" s="585" t="s">
        <v>127</v>
      </c>
      <c r="I2" s="585"/>
      <c r="J2" s="25"/>
      <c r="K2" s="26"/>
      <c r="L2" s="586" t="s">
        <v>128</v>
      </c>
      <c r="M2" s="27"/>
    </row>
    <row r="3" spans="4:13" ht="18" customHeight="1">
      <c r="D3" s="28" t="s">
        <v>129</v>
      </c>
      <c r="E3" s="29" t="s">
        <v>130</v>
      </c>
      <c r="F3" s="29" t="s">
        <v>131</v>
      </c>
      <c r="G3" s="30"/>
      <c r="H3" s="29" t="s">
        <v>130</v>
      </c>
      <c r="I3" s="31" t="s">
        <v>132</v>
      </c>
      <c r="J3" s="25"/>
      <c r="K3" s="32"/>
      <c r="L3" s="586"/>
      <c r="M3" s="33"/>
    </row>
    <row r="4" spans="3:13" ht="18" customHeight="1">
      <c r="C4" s="34"/>
      <c r="D4" s="28"/>
      <c r="E4" s="29" t="s">
        <v>133</v>
      </c>
      <c r="F4" s="29" t="s">
        <v>134</v>
      </c>
      <c r="G4" s="35"/>
      <c r="H4" s="29" t="s">
        <v>133</v>
      </c>
      <c r="I4" s="29" t="s">
        <v>183</v>
      </c>
      <c r="J4" s="25"/>
      <c r="K4" s="32"/>
      <c r="L4" s="586"/>
      <c r="M4" s="33"/>
    </row>
    <row r="5" spans="3:13" ht="18" customHeight="1">
      <c r="C5" s="34"/>
      <c r="D5" s="28"/>
      <c r="E5" s="29" t="s">
        <v>135</v>
      </c>
      <c r="F5" s="29" t="s">
        <v>136</v>
      </c>
      <c r="G5" s="35"/>
      <c r="H5" s="29" t="s">
        <v>135</v>
      </c>
      <c r="I5" s="29" t="s">
        <v>184</v>
      </c>
      <c r="J5" s="25"/>
      <c r="K5" s="32"/>
      <c r="L5" s="586"/>
      <c r="M5" s="33"/>
    </row>
    <row r="6" spans="3:13" ht="18" customHeight="1">
      <c r="C6" s="34"/>
      <c r="D6" s="28"/>
      <c r="G6" s="35"/>
      <c r="J6" s="25"/>
      <c r="K6" s="32"/>
      <c r="L6" s="586"/>
      <c r="M6" s="33"/>
    </row>
    <row r="7" spans="3:13" ht="18" customHeight="1">
      <c r="C7" s="34"/>
      <c r="D7" s="28"/>
      <c r="E7" s="585" t="s">
        <v>137</v>
      </c>
      <c r="F7" s="585"/>
      <c r="G7" s="35"/>
      <c r="H7" s="585" t="s">
        <v>138</v>
      </c>
      <c r="I7" s="585"/>
      <c r="J7" s="25"/>
      <c r="K7" s="32"/>
      <c r="L7" s="586"/>
      <c r="M7" s="33"/>
    </row>
    <row r="8" spans="3:13" ht="18" customHeight="1">
      <c r="C8" s="34"/>
      <c r="D8" s="36" t="s">
        <v>129</v>
      </c>
      <c r="E8" s="29" t="s">
        <v>130</v>
      </c>
      <c r="F8" s="29" t="s">
        <v>131</v>
      </c>
      <c r="G8" s="30"/>
      <c r="H8" s="29" t="s">
        <v>130</v>
      </c>
      <c r="I8" s="31" t="s">
        <v>162</v>
      </c>
      <c r="J8" s="25"/>
      <c r="K8" s="32"/>
      <c r="L8" s="586"/>
      <c r="M8" s="33"/>
    </row>
    <row r="9" spans="3:13" ht="18" customHeight="1">
      <c r="C9" s="34"/>
      <c r="D9" s="28"/>
      <c r="E9" s="29" t="s">
        <v>133</v>
      </c>
      <c r="F9" s="29" t="s">
        <v>134</v>
      </c>
      <c r="G9" s="35"/>
      <c r="H9" s="29" t="s">
        <v>133</v>
      </c>
      <c r="I9" s="29" t="s">
        <v>142</v>
      </c>
      <c r="J9" s="25"/>
      <c r="K9" s="32"/>
      <c r="L9" s="586"/>
      <c r="M9" s="33"/>
    </row>
    <row r="10" spans="3:13" ht="18" customHeight="1">
      <c r="C10" s="34"/>
      <c r="D10" s="28"/>
      <c r="E10" s="29" t="s">
        <v>135</v>
      </c>
      <c r="F10" s="29" t="s">
        <v>139</v>
      </c>
      <c r="G10" s="35"/>
      <c r="H10" s="29" t="s">
        <v>135</v>
      </c>
      <c r="I10" s="29" t="s">
        <v>139</v>
      </c>
      <c r="J10" s="25"/>
      <c r="K10" s="32"/>
      <c r="L10" s="586"/>
      <c r="M10" s="33"/>
    </row>
    <row r="11" spans="3:13" ht="18" customHeight="1">
      <c r="C11" s="34"/>
      <c r="D11" s="28"/>
      <c r="G11" s="35"/>
      <c r="J11" s="25"/>
      <c r="K11" s="32"/>
      <c r="L11" s="586"/>
      <c r="M11" s="33"/>
    </row>
    <row r="12" spans="3:13" ht="18" customHeight="1">
      <c r="C12" s="34"/>
      <c r="D12" s="36"/>
      <c r="E12" s="585" t="s">
        <v>140</v>
      </c>
      <c r="F12" s="585"/>
      <c r="G12" s="35"/>
      <c r="H12" s="585" t="s">
        <v>141</v>
      </c>
      <c r="I12" s="585"/>
      <c r="J12" s="25"/>
      <c r="K12" s="32"/>
      <c r="L12" s="586"/>
      <c r="M12" s="33"/>
    </row>
    <row r="13" spans="3:13" ht="18" customHeight="1">
      <c r="C13" s="34"/>
      <c r="D13" s="36" t="s">
        <v>129</v>
      </c>
      <c r="E13" s="29" t="s">
        <v>130</v>
      </c>
      <c r="F13" s="29" t="s">
        <v>131</v>
      </c>
      <c r="G13" s="30"/>
      <c r="H13" s="29" t="s">
        <v>130</v>
      </c>
      <c r="I13" s="31" t="s">
        <v>132</v>
      </c>
      <c r="J13" s="25"/>
      <c r="K13" s="32"/>
      <c r="L13" s="586"/>
      <c r="M13" s="33"/>
    </row>
    <row r="14" spans="4:13" ht="18" customHeight="1">
      <c r="D14" s="36"/>
      <c r="E14" s="29" t="s">
        <v>133</v>
      </c>
      <c r="F14" s="29" t="s">
        <v>134</v>
      </c>
      <c r="G14" s="35"/>
      <c r="H14" s="29" t="s">
        <v>133</v>
      </c>
      <c r="I14" s="29" t="s">
        <v>173</v>
      </c>
      <c r="J14" s="25"/>
      <c r="K14" s="32"/>
      <c r="L14" s="586"/>
      <c r="M14" s="33"/>
    </row>
    <row r="15" spans="4:13" ht="18" customHeight="1" thickBot="1">
      <c r="D15" s="24"/>
      <c r="E15" s="29" t="s">
        <v>135</v>
      </c>
      <c r="F15" s="29" t="s">
        <v>174</v>
      </c>
      <c r="H15" s="29" t="s">
        <v>135</v>
      </c>
      <c r="I15" s="29" t="s">
        <v>175</v>
      </c>
      <c r="J15" s="25"/>
      <c r="K15" s="37"/>
      <c r="L15" s="586"/>
      <c r="M15" s="38"/>
    </row>
  </sheetData>
  <sheetProtection/>
  <mergeCells count="7">
    <mergeCell ref="E2:F2"/>
    <mergeCell ref="H2:I2"/>
    <mergeCell ref="L2:L15"/>
    <mergeCell ref="E7:F7"/>
    <mergeCell ref="H7:I7"/>
    <mergeCell ref="E12:F12"/>
    <mergeCell ref="H12:I12"/>
  </mergeCells>
  <printOptions/>
  <pageMargins left="0.7" right="0.7" top="0.75" bottom="0.75" header="0.3" footer="0.3"/>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2013-08-23T08:02:12Z</dcterms:modified>
  <cp:category/>
  <cp:version/>
  <cp:contentType/>
  <cp:contentStatus/>
</cp:coreProperties>
</file>