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995" windowWidth="20520" windowHeight="2010" activeTab="0"/>
  </bookViews>
  <sheets>
    <sheet name="H25シート様式（案）" sheetId="1" r:id="rId1"/>
  </sheets>
  <definedNames>
    <definedName name="_xlnm.Print_Area" localSheetId="0">'H25シート様式（案）'!$A$1:$AX$175</definedName>
  </definedNames>
  <calcPr fullCalcOnLoad="1"/>
</workbook>
</file>

<file path=xl/sharedStrings.xml><?xml version="1.0" encoding="utf-8"?>
<sst xmlns="http://schemas.openxmlformats.org/spreadsheetml/2006/main" count="285" uniqueCount="184">
  <si>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</si>
  <si>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</si>
  <si>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</si>
  <si>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</si>
  <si>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</si>
  <si>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</si>
  <si>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</si>
  <si>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</si>
  <si>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</si>
  <si>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</si>
  <si>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</si>
  <si>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</si>
  <si>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</si>
  <si>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</si>
  <si>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</si>
  <si>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</si>
  <si>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</si>
  <si>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</si>
  <si>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</si>
  <si>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</si>
  <si>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</si>
  <si>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</si>
  <si>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</si>
  <si>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</si>
  <si>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</si>
  <si>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</si>
  <si>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</si>
  <si>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</si>
  <si>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</si>
  <si>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</si>
  <si>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</si>
  <si>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</si>
  <si>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</si>
  <si>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</si>
  <si>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</si>
  <si>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</si>
  <si>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</si>
  <si>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</si>
  <si>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</si>
  <si>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</si>
  <si>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</si>
  <si>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</si>
  <si>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</si>
  <si>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</si>
  <si>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</si>
  <si>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</si>
  <si>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</si>
  <si>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</si>
  <si>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</si>
  <si>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</si>
  <si>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</si>
  <si>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</si>
  <si>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</si>
  <si>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</si>
  <si>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</si>
  <si>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</si>
  <si>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</si>
  <si>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</si>
  <si>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</si>
  <si>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</si>
  <si>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</si>
  <si>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</si>
  <si>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</si>
  <si>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</si>
  <si>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</si>
  <si>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</si>
  <si>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</si>
  <si>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</si>
  <si>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</si>
  <si>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</si>
  <si>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</si>
  <si>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</si>
  <si>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</si>
  <si>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</si>
  <si>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</si>
  <si>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</si>
  <si>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</si>
  <si>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</si>
  <si>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</si>
  <si>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</si>
  <si>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</si>
  <si>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</si>
  <si>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</si>
  <si>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</si>
  <si>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</si>
  <si>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</si>
  <si>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</si>
  <si>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</si>
  <si>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</si>
  <si>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</si>
  <si>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</si>
  <si>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</si>
  <si>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</si>
  <si>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</si>
  <si>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</si>
  <si>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</si>
  <si>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</si>
  <si>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</si>
  <si>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</si>
  <si>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大臣官房廃棄物・リサイクル対策部</t>
  </si>
  <si>
    <t>－</t>
  </si>
  <si>
    <t>□直接実施　　　　　■委託・請負　　　　　□補助　　　　　□負担　　　　　□交付　　　　　□貸付　　　　　□その他</t>
  </si>
  <si>
    <t>○</t>
  </si>
  <si>
    <t>(                   )</t>
  </si>
  <si>
    <t>－</t>
  </si>
  <si>
    <t>循環型社会形成推進基本法（平成十二年六月二日法律第百十号）　第二十九条 ・・・『調査の実施』</t>
  </si>
  <si>
    <t>循環型社会形成推進基本計画（平成二十年三月二十五日閣議決定）第５章『国の取組』第２節『国内における取組』４『循環型社会ビジネスの振興』</t>
  </si>
  <si>
    <t>①②③④⑨報告書件数
⑤件数
⑥⑦⑧大臣表彰件数</t>
  </si>
  <si>
    <t>①１
②１
③-
④-
⑤１
⑥63
⑦36
⑧36
⑨１</t>
  </si>
  <si>
    <t>①１
②-
③1
④-
⑤１
⑥63
⑦29
⑧29
⑨１</t>
  </si>
  <si>
    <t>①執行額／報告書件数
③執行額／報告書件数
⑥⑦⑧執行額／大臣表彰数
⑤⑨執行額／報告書件数</t>
  </si>
  <si>
    <t>３Ｒ対策の一層の充実に向けて、取組が遅れているリデュース・リユースを進めるために国が個々の課題の解決を図るもの。</t>
  </si>
  <si>
    <t>総合評価により、競争性を確保している。
また、随時に業務の進捗状況を把握し、必要に応じて指示を行った。</t>
  </si>
  <si>
    <t>3R推進全国大会等を円滑に実施でき、今後も不可欠な事業である。</t>
  </si>
  <si>
    <t>①－
②－
③1
④－
⑤1
⑥56
⑦34
⑧34
⑨1</t>
  </si>
  <si>
    <t>A.三菱ＵＦＪリサーチ＆コンサルティング（株）</t>
  </si>
  <si>
    <t>B.一般社団法人環境情報科学センター</t>
  </si>
  <si>
    <t>三菱ＵＦＪリサーチ＆コンサルティング（株）</t>
  </si>
  <si>
    <t>三菱ＵＦＪリサーチ＆コンサルティング（株）</t>
  </si>
  <si>
    <t>少額随意契約</t>
  </si>
  <si>
    <t>一般社団法人環境情報科学センター</t>
  </si>
  <si>
    <t>使用済製品等のリユース促進事業業務</t>
  </si>
  <si>
    <t>使用済み製品等のリユース促進のための目標として定める指標作成のための検討会開催業務</t>
  </si>
  <si>
    <t>マイボトル・マイカップの普及促進のための啓発及び実証事業業務</t>
  </si>
  <si>
    <t>F.公益財団法人廃棄物・３Ｒ研究財団</t>
  </si>
  <si>
    <t>支　出　先</t>
  </si>
  <si>
    <t>Ｃ.</t>
  </si>
  <si>
    <t>地方自治体向けリユース食器普及啓発資料印刷発送業務</t>
  </si>
  <si>
    <t>Ｄ.</t>
  </si>
  <si>
    <t>E.（株）エーエルジョイ</t>
  </si>
  <si>
    <t>C.（株）ダイワ</t>
  </si>
  <si>
    <t>D.（株）富士総研</t>
  </si>
  <si>
    <t>（株）ダイワ</t>
  </si>
  <si>
    <t>（株）富士通総研</t>
  </si>
  <si>
    <t>３Ｒ行動による環境負荷削減効果の見える化手法の開発及び活用</t>
  </si>
  <si>
    <t>３Ｒ行動による環境負荷削減効果の見える化手法の開発及び活用（変更分）</t>
  </si>
  <si>
    <t>－</t>
  </si>
  <si>
    <t>Ｅ.</t>
  </si>
  <si>
    <t>（株）エーエルジョイ</t>
  </si>
  <si>
    <t>３Ｒ見える化ツール原単位反映システム構築業務</t>
  </si>
  <si>
    <t>Ｆ.</t>
  </si>
  <si>
    <t>公益財団法人廃棄物・３Ｒ研究財団</t>
  </si>
  <si>
    <t>３Ｒ推進企画運営業務</t>
  </si>
  <si>
    <t>Ｇ.</t>
  </si>
  <si>
    <t>派遣業務</t>
  </si>
  <si>
    <t>（株）ダブリュファイブ</t>
  </si>
  <si>
    <t>３Ｒ活動推進フォーラム</t>
  </si>
  <si>
    <t>－</t>
  </si>
  <si>
    <t>適正な資源循環を支える消費を通じた循環型のライフスタイルへの変革推進</t>
  </si>
  <si>
    <t>循環型社会推進室
リサイクル推進室</t>
  </si>
  <si>
    <t>室長　河本　晃利
室長　永島　徹也</t>
  </si>
  <si>
    <t>①リユース食器普及拡大啓発資料等
②3Rエコポイントガイドライン
③3R行動見える化ツール
④3R協働連携事業の評価手法
⑤3R推進全国大会の実施
⑥3R推進ポスターコンクールの実施
⑦循環型社会功労者表彰の実施
⑧先進事例収集・発信
⑨3R推進プラットフォーム運営支援</t>
  </si>
  <si>
    <t>循環基本計画に定められている目標指標
・資源生産性（GDP/天然資源等投入量）
・循環利用率（循環利用量/総物質投入量）
・最終処分量</t>
  </si>
  <si>
    <t>22年度
(20年度実績値)</t>
  </si>
  <si>
    <t>23年度
(21年度実績値)</t>
  </si>
  <si>
    <t>目標値
（27年度）</t>
  </si>
  <si>
    <t>資源生産性</t>
  </si>
  <si>
    <t>33.9万円/トン</t>
  </si>
  <si>
    <t>37.9万円/トン</t>
  </si>
  <si>
    <t>37.4万円/トン</t>
  </si>
  <si>
    <t>42万円/トン</t>
  </si>
  <si>
    <t>循環利用率</t>
  </si>
  <si>
    <r>
      <t>1</t>
    </r>
    <r>
      <rPr>
        <sz val="11"/>
        <rFont val="ＭＳ Ｐゴシック"/>
        <family val="3"/>
      </rPr>
      <t>4～15%</t>
    </r>
  </si>
  <si>
    <t>最終処分量</t>
  </si>
  <si>
    <t>22百万トン</t>
  </si>
  <si>
    <t>19百万トン</t>
  </si>
  <si>
    <r>
      <t>2</t>
    </r>
    <r>
      <rPr>
        <sz val="11"/>
        <rFont val="ＭＳ Ｐゴシック"/>
        <family val="3"/>
      </rPr>
      <t>3百万トン</t>
    </r>
  </si>
  <si>
    <t>達成度</t>
  </si>
  <si>
    <t>％</t>
  </si>
  <si>
    <t>86.2%
100%
100%</t>
  </si>
  <si>
    <t>96.0%
100%
100%</t>
  </si>
  <si>
    <r>
      <t>8</t>
    </r>
    <r>
      <rPr>
        <sz val="11"/>
        <rFont val="ＭＳ Ｐゴシック"/>
        <family val="3"/>
      </rPr>
      <t>9.0%
100%
100%</t>
    </r>
  </si>
  <si>
    <t>　　③（11.7百万円／件）
⑥⑦⑧（0.08百万円／件）
　 ⑤⑨（5.3百万円／件）　　　　　</t>
  </si>
  <si>
    <t>　３Ｒ対策の一層の充実に向けて、取組が遅れているリデュース・リユースを進めるためにリユースシステムの信頼性・透明性向上についての検証や情報提供、循環型社会形成に向けた研究開発の推進などを行い、個々の課題の解決を図ることで、循環型社会形成の加速を図る。</t>
  </si>
  <si>
    <t>　リデュース・リユースの推進に関しては、レジ袋辞退やリユースカップの導入などの取組が見られるが、今後、業種間連携の強化、リユースシステムの整備や経済的な裏付けの検討などを進める必要がある。ことから、消費者等の意識に加え、取組についての天然資源削減効果及びＣＯ２削減効果を把握するための実態調査及び対策手法について検討を行う。
　さらに、「３Ｒ推進全国大会」を開催し、廃棄物の発生抑制、再使用、リサイクルなどごみ減量化に向けた各種の取組の紹介、イベントの実施、各種キャンペーン等を通じ、国民一人ひとりの意識改革を図るもの。</t>
  </si>
  <si>
    <t>　　平成２４年度は3R見える化ツールを拡充した。平成２４年度３Ｒ推進全国大会（東京）は、大会開催を契機として様々なセクターの取組の深化発展を促すとともに各種の3R施策の発信等に十分な効果を発揮したものと評価される。引き続き競争性のある契約を実施するとともに、事業の進捗状況を随時把握し、適切な指示を送り続ける事で作業の生産性を高める。また、定例化している作業項目に無駄なものが含まれていないか、全ての一連の作業を体系的に整理点検し、一部でも合理化・効率化できるものがあれば実施する。さらに、事業成果について、各主体の取組に反映されるよう中央環境審議会、３Ｒ推進全国大会、「Re-Style」ＨＰ等の様々な機会やコンテンツで紹介、情報発信をしっかりと実施していく。</t>
  </si>
  <si>
    <t>G.（株）ダブリュファイブ</t>
  </si>
  <si>
    <t>H.</t>
  </si>
  <si>
    <t>4.廃棄物リサイクル対策の推進
4-1 国内及び国際的な循環型社会の構築</t>
  </si>
  <si>
    <t>平成20年度～</t>
  </si>
  <si>
    <t>環境保全調査費</t>
  </si>
  <si>
    <t>－</t>
  </si>
  <si>
    <t>-</t>
  </si>
  <si>
    <t>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</si>
</sst>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0_);[Red]\(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dashed"/>
    </border>
    <border>
      <left style="medium"/>
      <right>
        <color indexed="63"/>
      </right>
      <top style="thin"/>
      <bottom style="medium"/>
    </border>
    <border>
      <left>
        <color indexed="63"/>
      </left>
      <right style="double"/>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hair"/>
      <bottom style="hair"/>
    </border>
    <border>
      <left style="medium"/>
      <right>
        <color indexed="63"/>
      </right>
      <top style="thin"/>
      <bottom style="thin"/>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color indexed="63"/>
      </top>
      <bottom style="thin"/>
    </border>
    <border>
      <left style="thin"/>
      <right style="thin"/>
      <top style="thin"/>
      <bottom>
        <color indexed="63"/>
      </bottom>
    </border>
    <border>
      <left>
        <color indexed="63"/>
      </left>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thin"/>
      <right style="thin"/>
      <top/>
      <bottom style="hair"/>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style="thin"/>
      <bottom style="dashed"/>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color indexed="63"/>
      </left>
      <right style="medium"/>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style="medium"/>
      <right>
        <color indexed="63"/>
      </right>
      <top style="hair"/>
      <bottom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8">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182" fontId="0" fillId="0" borderId="0" xfId="42" applyNumberFormat="1" applyFont="1" applyBorder="1" applyAlignment="1">
      <alignment vertical="center"/>
    </xf>
    <xf numFmtId="0" fontId="0" fillId="0" borderId="0" xfId="0" applyFont="1" applyFill="1" applyBorder="1" applyAlignment="1">
      <alignment vertical="center"/>
    </xf>
    <xf numFmtId="0" fontId="0" fillId="35" borderId="0" xfId="0" applyFill="1" applyAlignment="1">
      <alignment vertical="center"/>
    </xf>
    <xf numFmtId="0" fontId="0" fillId="0" borderId="0" xfId="0" applyFont="1" applyFill="1" applyAlignment="1">
      <alignment vertical="center"/>
    </xf>
    <xf numFmtId="0" fontId="0" fillId="33" borderId="15" xfId="0" applyFont="1" applyFill="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5"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vertical="center" wrapText="1"/>
    </xf>
    <xf numFmtId="182" fontId="0" fillId="0" borderId="16" xfId="42" applyNumberFormat="1" applyFont="1" applyBorder="1" applyAlignment="1">
      <alignment vertical="center"/>
    </xf>
    <xf numFmtId="182" fontId="0" fillId="0" borderId="17" xfId="42" applyNumberFormat="1" applyFont="1" applyBorder="1" applyAlignment="1">
      <alignment vertical="center"/>
    </xf>
    <xf numFmtId="182" fontId="0" fillId="0" borderId="18" xfId="42" applyNumberFormat="1" applyFont="1" applyBorder="1" applyAlignment="1">
      <alignment vertical="center"/>
    </xf>
    <xf numFmtId="0" fontId="0" fillId="33" borderId="16" xfId="0" applyFont="1" applyFill="1" applyBorder="1" applyAlignment="1">
      <alignment vertical="center"/>
    </xf>
    <xf numFmtId="0" fontId="0" fillId="33" borderId="18" xfId="0" applyFont="1" applyFill="1" applyBorder="1" applyAlignment="1">
      <alignment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7" fillId="33" borderId="19" xfId="63" applyFont="1" applyFill="1" applyBorder="1" applyAlignment="1" applyProtection="1">
      <alignment horizontal="center" vertical="center"/>
      <protection/>
    </xf>
    <xf numFmtId="0" fontId="0" fillId="0" borderId="11" xfId="0" applyFont="1" applyBorder="1" applyAlignment="1">
      <alignment vertical="center"/>
    </xf>
    <xf numFmtId="0" fontId="7" fillId="36" borderId="11"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12" fillId="33" borderId="32"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8" xfId="0" applyFont="1" applyBorder="1" applyAlignment="1">
      <alignment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33" borderId="15" xfId="0" applyFont="1" applyFill="1" applyBorder="1" applyAlignment="1">
      <alignment horizontal="center" vertical="center"/>
    </xf>
    <xf numFmtId="0" fontId="0" fillId="0" borderId="15" xfId="0" applyFont="1" applyBorder="1" applyAlignment="1">
      <alignment horizontal="center" vertical="center"/>
    </xf>
    <xf numFmtId="9" fontId="0" fillId="0" borderId="16" xfId="0" applyNumberFormat="1"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vertical="center" wrapText="1" shrinkToFit="1"/>
    </xf>
    <xf numFmtId="0" fontId="0" fillId="0" borderId="15" xfId="0" applyFont="1" applyBorder="1" applyAlignment="1">
      <alignment vertical="center" wrapText="1" shrinkToFit="1"/>
    </xf>
    <xf numFmtId="0" fontId="0" fillId="0" borderId="15" xfId="0" applyFont="1" applyBorder="1" applyAlignment="1">
      <alignment vertical="center" shrinkToFit="1"/>
    </xf>
    <xf numFmtId="0" fontId="0" fillId="0" borderId="15" xfId="0" applyFont="1" applyBorder="1" applyAlignment="1">
      <alignment vertical="center" shrinkToFit="1"/>
    </xf>
    <xf numFmtId="0" fontId="0" fillId="0" borderId="16" xfId="0" applyFont="1" applyBorder="1" applyAlignment="1">
      <alignment vertical="center"/>
    </xf>
    <xf numFmtId="0" fontId="0" fillId="33" borderId="15" xfId="0" applyFont="1" applyFill="1" applyBorder="1" applyAlignment="1">
      <alignment horizontal="center" vertical="center" wrapText="1"/>
    </xf>
    <xf numFmtId="176" fontId="0" fillId="0" borderId="4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25" xfId="0" applyFont="1" applyFill="1" applyBorder="1" applyAlignment="1">
      <alignment horizontal="center" vertical="center"/>
    </xf>
    <xf numFmtId="0" fontId="1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3" fontId="0" fillId="0" borderId="43"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21"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23" xfId="0" applyNumberFormat="1" applyFont="1" applyBorder="1" applyAlignment="1">
      <alignment horizontal="right" vertical="center"/>
    </xf>
    <xf numFmtId="183" fontId="0" fillId="0" borderId="24"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49" xfId="0" applyNumberFormat="1" applyFont="1" applyFill="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18" fillId="0" borderId="55" xfId="0" applyFont="1" applyFill="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16"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5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56" xfId="0" applyFont="1" applyFill="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83" fontId="0" fillId="0" borderId="16" xfId="0" applyNumberFormat="1" applyFont="1" applyBorder="1" applyAlignment="1">
      <alignment horizontal="right" vertical="center"/>
    </xf>
    <xf numFmtId="183" fontId="0" fillId="0" borderId="17" xfId="0" applyNumberFormat="1" applyFont="1" applyBorder="1" applyAlignment="1">
      <alignment horizontal="right" vertical="center"/>
    </xf>
    <xf numFmtId="183" fontId="0" fillId="0" borderId="18" xfId="0" applyNumberFormat="1" applyFont="1" applyBorder="1" applyAlignment="1">
      <alignment horizontal="right" vertical="center"/>
    </xf>
    <xf numFmtId="0" fontId="0" fillId="0" borderId="55" xfId="0" applyFont="1" applyFill="1" applyBorder="1" applyAlignment="1">
      <alignment horizontal="center" vertical="center"/>
    </xf>
    <xf numFmtId="0" fontId="1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83" fontId="0" fillId="0" borderId="16" xfId="0" applyNumberFormat="1" applyFont="1" applyFill="1" applyBorder="1" applyAlignment="1">
      <alignment horizontal="right" vertical="center"/>
    </xf>
    <xf numFmtId="183" fontId="0" fillId="0" borderId="17" xfId="0" applyNumberFormat="1" applyFont="1" applyFill="1" applyBorder="1" applyAlignment="1">
      <alignment horizontal="right" vertical="center"/>
    </xf>
    <xf numFmtId="183" fontId="0" fillId="0" borderId="56" xfId="0" applyNumberFormat="1" applyFont="1" applyFill="1" applyBorder="1" applyAlignment="1">
      <alignment horizontal="right" vertical="center"/>
    </xf>
    <xf numFmtId="183" fontId="0" fillId="0" borderId="24"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0" fillId="0" borderId="56" xfId="0" applyFont="1" applyBorder="1" applyAlignment="1">
      <alignment horizontal="center" vertical="center"/>
    </xf>
    <xf numFmtId="183" fontId="0" fillId="0" borderId="56" xfId="0" applyNumberFormat="1" applyFont="1" applyBorder="1" applyAlignment="1">
      <alignment horizontal="right" vertical="center"/>
    </xf>
    <xf numFmtId="183" fontId="0" fillId="0" borderId="49" xfId="0" applyNumberFormat="1" applyFont="1" applyBorder="1" applyAlignment="1">
      <alignment horizontal="right" vertical="center"/>
    </xf>
    <xf numFmtId="0" fontId="16" fillId="37" borderId="62" xfId="0" applyFont="1" applyFill="1" applyBorder="1" applyAlignment="1">
      <alignment horizontal="center" vertical="center"/>
    </xf>
    <xf numFmtId="0" fontId="2" fillId="37" borderId="63" xfId="0" applyFont="1" applyFill="1" applyBorder="1" applyAlignment="1">
      <alignment horizontal="center" vertical="center"/>
    </xf>
    <xf numFmtId="0" fontId="2" fillId="37" borderId="64" xfId="0" applyFont="1" applyFill="1" applyBorder="1" applyAlignment="1">
      <alignment horizontal="center" vertical="center"/>
    </xf>
    <xf numFmtId="0" fontId="12" fillId="34" borderId="65"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6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43"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0" fillId="0" borderId="71"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18" xfId="0" applyFont="1" applyFill="1" applyBorder="1" applyAlignment="1">
      <alignment horizontal="center" vertical="center"/>
    </xf>
    <xf numFmtId="0" fontId="10" fillId="36" borderId="15"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6"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58" xfId="0" applyFont="1" applyFill="1" applyBorder="1" applyAlignment="1">
      <alignment horizontal="left" vertical="center"/>
    </xf>
    <xf numFmtId="0" fontId="0" fillId="0" borderId="66" xfId="0" applyFont="1" applyFill="1" applyBorder="1" applyAlignment="1">
      <alignment horizontal="left" vertical="center"/>
    </xf>
    <xf numFmtId="0" fontId="0" fillId="0" borderId="78"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3" xfId="0" applyFont="1" applyBorder="1" applyAlignment="1">
      <alignment horizontal="center" vertical="center"/>
    </xf>
    <xf numFmtId="0" fontId="0" fillId="0" borderId="66"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0" xfId="0" applyFont="1" applyBorder="1" applyAlignment="1">
      <alignment horizontal="center" vertical="center"/>
    </xf>
    <xf numFmtId="0" fontId="0" fillId="0" borderId="83"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0" fillId="33" borderId="73"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55" fillId="0" borderId="58" xfId="0" applyFont="1" applyFill="1" applyBorder="1" applyAlignment="1">
      <alignment vertical="center" wrapText="1"/>
    </xf>
    <xf numFmtId="0" fontId="55" fillId="0" borderId="58" xfId="0" applyFont="1" applyFill="1" applyBorder="1" applyAlignment="1">
      <alignment vertical="center"/>
    </xf>
    <xf numFmtId="0" fontId="55" fillId="0" borderId="66" xfId="0" applyFont="1" applyFill="1" applyBorder="1" applyAlignment="1">
      <alignment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73" xfId="0"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6" xfId="0" applyFill="1" applyBorder="1" applyAlignment="1">
      <alignment horizontal="center" vertical="center" wrapText="1"/>
    </xf>
    <xf numFmtId="0" fontId="0" fillId="0" borderId="86" xfId="0" applyFont="1" applyFill="1" applyBorder="1" applyAlignment="1">
      <alignment horizontal="center" vertical="center"/>
    </xf>
    <xf numFmtId="0" fontId="0" fillId="0" borderId="86" xfId="0" applyFont="1" applyBorder="1" applyAlignment="1">
      <alignment horizontal="center" vertical="center" wrapText="1"/>
    </xf>
    <xf numFmtId="0" fontId="0" fillId="0" borderId="86" xfId="0" applyFont="1" applyBorder="1" applyAlignment="1">
      <alignment horizontal="center" vertical="center"/>
    </xf>
    <xf numFmtId="0" fontId="0" fillId="0" borderId="86"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16"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16"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5" fillId="33" borderId="73"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0"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0" fillId="33" borderId="15"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88" xfId="0" applyFont="1" applyFill="1" applyBorder="1" applyAlignment="1">
      <alignment horizontal="center" vertical="center"/>
    </xf>
    <xf numFmtId="0" fontId="0" fillId="34" borderId="16" xfId="0" applyFont="1" applyFill="1" applyBorder="1" applyAlignment="1">
      <alignment horizontal="left" vertical="center" wrapText="1" shrinkToFit="1"/>
    </xf>
    <xf numFmtId="0" fontId="0" fillId="34" borderId="17" xfId="0" applyFont="1" applyFill="1" applyBorder="1" applyAlignment="1">
      <alignment horizontal="left" vertical="center" wrapText="1" shrinkToFit="1"/>
    </xf>
    <xf numFmtId="0" fontId="0" fillId="34" borderId="18" xfId="0" applyFont="1" applyFill="1" applyBorder="1" applyAlignment="1">
      <alignment horizontal="left" vertical="center" wrapText="1" shrinkToFit="1"/>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6"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5" xfId="0" applyFont="1" applyFill="1" applyBorder="1" applyAlignment="1">
      <alignment horizontal="center" vertical="center"/>
    </xf>
    <xf numFmtId="0" fontId="0" fillId="0" borderId="15" xfId="0" applyFont="1" applyBorder="1" applyAlignment="1">
      <alignment horizontal="left" vertical="center" wrapText="1" shrinkToFit="1"/>
    </xf>
    <xf numFmtId="0" fontId="0" fillId="0" borderId="15" xfId="0" applyFont="1" applyBorder="1" applyAlignment="1">
      <alignment horizontal="center" vertical="center"/>
    </xf>
    <xf numFmtId="182" fontId="0" fillId="34" borderId="16" xfId="0" applyNumberFormat="1" applyFont="1" applyFill="1" applyBorder="1" applyAlignment="1">
      <alignment horizontal="center" vertical="center"/>
    </xf>
    <xf numFmtId="182" fontId="0" fillId="34" borderId="17" xfId="0" applyNumberFormat="1" applyFont="1" applyFill="1" applyBorder="1" applyAlignment="1">
      <alignment horizontal="center" vertical="center"/>
    </xf>
    <xf numFmtId="182" fontId="0" fillId="34" borderId="18" xfId="0" applyNumberFormat="1"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9" fontId="0" fillId="0" borderId="15" xfId="0" applyNumberFormat="1" applyFont="1" applyFill="1" applyBorder="1" applyAlignment="1">
      <alignment horizontal="center" vertical="center"/>
    </xf>
    <xf numFmtId="9"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81"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78"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73"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65"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left" vertical="center" wrapText="1" shrinkToFit="1"/>
      <protection/>
    </xf>
    <xf numFmtId="0" fontId="0" fillId="0" borderId="17" xfId="63" applyFont="1" applyFill="1" applyBorder="1" applyAlignment="1" applyProtection="1">
      <alignment horizontal="left" vertical="center" wrapText="1" shrinkToFit="1"/>
      <protection/>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8" fillId="33" borderId="16" xfId="61" applyNumberFormat="1" applyFont="1" applyFill="1" applyBorder="1" applyAlignment="1" applyProtection="1">
      <alignment horizontal="center" vertical="center" wrapText="1"/>
      <protection/>
    </xf>
    <xf numFmtId="0" fontId="0" fillId="0" borderId="16" xfId="61" applyFont="1" applyFill="1" applyBorder="1" applyAlignment="1">
      <alignment horizontal="left" vertical="center" wrapText="1" shrinkToFit="1"/>
      <protection/>
    </xf>
    <xf numFmtId="0" fontId="0" fillId="0" borderId="17"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55"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8"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11" fillId="0" borderId="16" xfId="62" applyFont="1" applyFill="1" applyBorder="1" applyAlignment="1" applyProtection="1">
      <alignment horizontal="center" vertical="center" wrapText="1" shrinkToFit="1"/>
      <protection/>
    </xf>
    <xf numFmtId="0" fontId="11" fillId="0" borderId="17"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72" xfId="63" applyFont="1" applyFill="1" applyBorder="1" applyAlignment="1" applyProtection="1">
      <alignment horizontal="center" vertical="center"/>
      <protection/>
    </xf>
    <xf numFmtId="0" fontId="12" fillId="33" borderId="17" xfId="63" applyFont="1" applyFill="1" applyBorder="1" applyAlignment="1" applyProtection="1">
      <alignment horizontal="center" vertical="center"/>
      <protection/>
    </xf>
    <xf numFmtId="0" fontId="0" fillId="0" borderId="55" xfId="61" applyFont="1" applyFill="1" applyBorder="1" applyAlignment="1" applyProtection="1">
      <alignment horizontal="center" vertical="center" wrapText="1" shrinkToFit="1"/>
      <protection/>
    </xf>
    <xf numFmtId="0" fontId="8" fillId="33" borderId="1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0" fillId="0" borderId="16" xfId="62" applyFont="1" applyFill="1" applyBorder="1" applyAlignment="1" applyProtection="1" quotePrefix="1">
      <alignment vertical="center" wrapText="1"/>
      <protection/>
    </xf>
    <xf numFmtId="0" fontId="0" fillId="0" borderId="17" xfId="62" applyFont="1" applyFill="1" applyBorder="1" applyAlignment="1" applyProtection="1">
      <alignment vertical="center" wrapText="1"/>
      <protection/>
    </xf>
    <xf numFmtId="0" fontId="0" fillId="0" borderId="17" xfId="0" applyFont="1" applyFill="1" applyBorder="1" applyAlignment="1">
      <alignment vertical="center" wrapText="1"/>
    </xf>
    <xf numFmtId="0" fontId="0" fillId="0" borderId="56" xfId="0" applyFont="1" applyFill="1" applyBorder="1" applyAlignment="1">
      <alignment vertical="center" wrapText="1"/>
    </xf>
    <xf numFmtId="0" fontId="5" fillId="0" borderId="0" xfId="0" applyFont="1" applyBorder="1" applyAlignment="1">
      <alignment horizontal="center" vertical="center"/>
    </xf>
    <xf numFmtId="0" fontId="6" fillId="0" borderId="68" xfId="0" applyFont="1" applyBorder="1" applyAlignment="1">
      <alignment horizontal="center" vertical="center"/>
    </xf>
    <xf numFmtId="0" fontId="6" fillId="0" borderId="68"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103" xfId="61" applyFont="1" applyFill="1" applyBorder="1" applyAlignment="1" applyProtection="1">
      <alignment horizontal="left" vertical="center" wrapText="1" shrinkToFit="1"/>
      <protection/>
    </xf>
    <xf numFmtId="0" fontId="0" fillId="0" borderId="6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8" fillId="33" borderId="105"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4" xfId="0" applyFont="1" applyBorder="1" applyAlignment="1">
      <alignment horizontal="center" vertical="center"/>
    </xf>
    <xf numFmtId="0" fontId="0" fillId="0" borderId="63" xfId="0" applyFont="1" applyBorder="1" applyAlignment="1">
      <alignment horizontal="center" vertical="center" wrapText="1"/>
    </xf>
    <xf numFmtId="0" fontId="0" fillId="0" borderId="104" xfId="0" applyFont="1" applyBorder="1" applyAlignment="1">
      <alignment horizontal="center" vertical="center" wrapText="1"/>
    </xf>
    <xf numFmtId="0" fontId="8" fillId="33" borderId="105"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72"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18" fillId="0" borderId="103" xfId="0" applyFont="1" applyFill="1" applyBorder="1" applyAlignment="1">
      <alignment horizontal="center" vertical="center"/>
    </xf>
    <xf numFmtId="0" fontId="18" fillId="0" borderId="63" xfId="0" applyFont="1" applyBorder="1" applyAlignment="1">
      <alignment horizontal="center" vertical="center"/>
    </xf>
    <xf numFmtId="0" fontId="18" fillId="0" borderId="104" xfId="0" applyFont="1" applyBorder="1" applyAlignment="1">
      <alignment horizontal="center" vertical="center"/>
    </xf>
    <xf numFmtId="0" fontId="18" fillId="0" borderId="64" xfId="0" applyFont="1" applyBorder="1" applyAlignment="1">
      <alignment horizontal="center" vertical="center"/>
    </xf>
    <xf numFmtId="0" fontId="12" fillId="33" borderId="106"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26" xfId="0" applyFont="1" applyFill="1" applyBorder="1" applyAlignment="1">
      <alignment horizontal="left" vertical="center"/>
    </xf>
    <xf numFmtId="0" fontId="0" fillId="0" borderId="43" xfId="0" applyFont="1" applyFill="1" applyBorder="1" applyAlignment="1">
      <alignment horizontal="left" vertical="center"/>
    </xf>
    <xf numFmtId="0" fontId="0" fillId="0" borderId="110" xfId="0" applyFont="1" applyFill="1" applyBorder="1" applyAlignment="1">
      <alignment horizontal="left" vertical="center"/>
    </xf>
    <xf numFmtId="0" fontId="0" fillId="0" borderId="41" xfId="0" applyFont="1" applyFill="1" applyBorder="1" applyAlignment="1">
      <alignment horizontal="left" vertical="center"/>
    </xf>
    <xf numFmtId="0" fontId="16" fillId="33" borderId="37"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56" xfId="0" applyFont="1" applyBorder="1" applyAlignment="1">
      <alignment horizontal="center" vertical="center"/>
    </xf>
    <xf numFmtId="0" fontId="0" fillId="0" borderId="73"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66"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19" fillId="0" borderId="113" xfId="0" applyFont="1" applyFill="1" applyBorder="1" applyAlignment="1">
      <alignment vertical="center"/>
    </xf>
    <xf numFmtId="0" fontId="0" fillId="0" borderId="114" xfId="0" applyFont="1" applyBorder="1" applyAlignment="1">
      <alignment vertical="center"/>
    </xf>
    <xf numFmtId="0" fontId="0" fillId="0" borderId="27" xfId="0" applyFont="1" applyFill="1" applyBorder="1" applyAlignment="1">
      <alignment horizontal="left" vertical="center"/>
    </xf>
    <xf numFmtId="0" fontId="0" fillId="0" borderId="115" xfId="0" applyFont="1" applyBorder="1" applyAlignment="1">
      <alignment vertical="center"/>
    </xf>
    <xf numFmtId="0" fontId="0" fillId="0" borderId="81"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53" xfId="0" applyFont="1" applyFill="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73" xfId="0" applyFont="1" applyFill="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6" borderId="118" xfId="0" applyFont="1" applyFill="1" applyBorder="1" applyAlignment="1">
      <alignment horizontal="center" vertical="center" wrapText="1"/>
    </xf>
    <xf numFmtId="0" fontId="0" fillId="0" borderId="0" xfId="0" applyFont="1" applyBorder="1" applyAlignment="1">
      <alignmen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16" fillId="36" borderId="62" xfId="0" applyFont="1" applyFill="1" applyBorder="1" applyAlignment="1">
      <alignment horizontal="center" vertical="center"/>
    </xf>
    <xf numFmtId="0" fontId="16" fillId="36" borderId="63" xfId="0" applyFont="1" applyFill="1" applyBorder="1" applyAlignment="1">
      <alignment horizontal="center" vertical="center"/>
    </xf>
    <xf numFmtId="0" fontId="16" fillId="36" borderId="64" xfId="0" applyFont="1" applyFill="1" applyBorder="1" applyAlignment="1">
      <alignment horizontal="center" vertical="center"/>
    </xf>
    <xf numFmtId="0" fontId="0" fillId="0" borderId="53" xfId="0" applyFont="1" applyBorder="1" applyAlignment="1">
      <alignment horizontal="center" vertical="center"/>
    </xf>
    <xf numFmtId="0" fontId="19" fillId="36" borderId="123" xfId="0" applyFont="1" applyFill="1" applyBorder="1" applyAlignment="1">
      <alignment horizontal="center" vertical="center" wrapText="1"/>
    </xf>
    <xf numFmtId="0" fontId="0" fillId="36" borderId="124" xfId="0" applyFont="1" applyFill="1" applyBorder="1" applyAlignment="1">
      <alignment horizontal="center" vertical="center" wrapText="1"/>
    </xf>
    <xf numFmtId="0" fontId="19" fillId="36" borderId="125"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47" xfId="0" applyFont="1" applyBorder="1" applyAlignment="1">
      <alignment horizontal="center"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28" xfId="0" applyFont="1" applyFill="1" applyBorder="1" applyAlignment="1">
      <alignment horizontal="center" vertical="center"/>
    </xf>
    <xf numFmtId="0" fontId="0" fillId="0" borderId="127" xfId="0" applyFont="1" applyBorder="1" applyAlignment="1">
      <alignment horizontal="center" vertical="center"/>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83" xfId="0" applyFont="1" applyBorder="1" applyAlignment="1">
      <alignment horizontal="left" vertical="center" wrapText="1"/>
    </xf>
    <xf numFmtId="0" fontId="0" fillId="0" borderId="128" xfId="0" applyFont="1" applyBorder="1" applyAlignment="1">
      <alignment horizontal="center" vertical="center"/>
    </xf>
    <xf numFmtId="0" fontId="0" fillId="0" borderId="112"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Fill="1" applyBorder="1" applyAlignment="1">
      <alignment horizontal="left" vertical="center" wrapText="1"/>
    </xf>
    <xf numFmtId="0" fontId="0" fillId="0" borderId="131" xfId="0" applyFont="1" applyBorder="1" applyAlignment="1">
      <alignment horizontal="left" vertical="center" wrapText="1"/>
    </xf>
    <xf numFmtId="0" fontId="0" fillId="0" borderId="132" xfId="0" applyFont="1" applyBorder="1" applyAlignment="1">
      <alignment horizontal="left" vertical="center" wrapText="1"/>
    </xf>
    <xf numFmtId="0" fontId="16" fillId="36" borderId="62" xfId="0" applyFont="1" applyFill="1" applyBorder="1" applyAlignment="1">
      <alignment horizontal="center" vertical="center" wrapText="1"/>
    </xf>
    <xf numFmtId="0" fontId="16" fillId="36" borderId="63" xfId="0" applyFont="1" applyFill="1" applyBorder="1" applyAlignment="1">
      <alignment horizontal="center" vertical="center" wrapText="1"/>
    </xf>
    <xf numFmtId="0" fontId="16" fillId="36" borderId="64"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82" xfId="0" applyFont="1" applyFill="1" applyBorder="1" applyAlignment="1">
      <alignment horizontal="center" vertical="center"/>
    </xf>
    <xf numFmtId="0" fontId="0" fillId="0" borderId="16" xfId="0" applyFont="1" applyBorder="1" applyAlignment="1">
      <alignment horizontal="center" vertical="center"/>
    </xf>
    <xf numFmtId="0" fontId="0" fillId="0" borderId="86" xfId="0" applyFont="1" applyBorder="1" applyAlignment="1">
      <alignment horizontal="center" vertical="center"/>
    </xf>
    <xf numFmtId="0" fontId="0" fillId="33" borderId="7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133" xfId="0" applyFont="1" applyBorder="1" applyAlignment="1">
      <alignment horizontal="center" vertical="center"/>
    </xf>
    <xf numFmtId="0" fontId="10" fillId="0" borderId="134" xfId="61" applyFont="1" applyFill="1" applyBorder="1" applyAlignment="1" applyProtection="1">
      <alignment horizontal="center" vertical="top"/>
      <protection/>
    </xf>
    <xf numFmtId="0" fontId="10" fillId="0" borderId="107" xfId="61" applyFont="1" applyFill="1" applyBorder="1" applyAlignment="1" applyProtection="1">
      <alignment horizontal="center" vertical="top"/>
      <protection/>
    </xf>
    <xf numFmtId="0" fontId="10" fillId="0" borderId="135" xfId="61" applyFont="1" applyFill="1" applyBorder="1" applyAlignment="1" applyProtection="1">
      <alignment horizontal="center" vertical="top"/>
      <protection/>
    </xf>
    <xf numFmtId="0" fontId="10" fillId="0" borderId="99"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36" xfId="61" applyFont="1" applyFill="1" applyBorder="1" applyAlignment="1" applyProtection="1">
      <alignment horizontal="center" vertical="top"/>
      <protection/>
    </xf>
    <xf numFmtId="0" fontId="10" fillId="0" borderId="68" xfId="61" applyFont="1" applyFill="1" applyBorder="1" applyAlignment="1" applyProtection="1">
      <alignment horizontal="center" vertical="top"/>
      <protection/>
    </xf>
    <xf numFmtId="0" fontId="10" fillId="0" borderId="69" xfId="61" applyFont="1" applyFill="1" applyBorder="1" applyAlignment="1" applyProtection="1">
      <alignment horizontal="center" vertical="top"/>
      <protection/>
    </xf>
    <xf numFmtId="0" fontId="0" fillId="0" borderId="88" xfId="0" applyFont="1" applyBorder="1" applyAlignment="1">
      <alignment horizontal="center" vertical="center"/>
    </xf>
    <xf numFmtId="0" fontId="0" fillId="0" borderId="99" xfId="0" applyFont="1" applyBorder="1" applyAlignment="1">
      <alignment horizontal="left" vertical="center" wrapText="1"/>
    </xf>
    <xf numFmtId="0" fontId="0" fillId="0" borderId="0" xfId="0" applyFont="1" applyBorder="1" applyAlignment="1">
      <alignment horizontal="left" vertical="center"/>
    </xf>
    <xf numFmtId="0" fontId="0" fillId="0" borderId="100" xfId="0" applyFont="1" applyBorder="1" applyAlignment="1">
      <alignment horizontal="left" vertical="center"/>
    </xf>
    <xf numFmtId="0" fontId="0" fillId="0" borderId="99" xfId="0" applyFont="1" applyBorder="1" applyAlignment="1">
      <alignment horizontal="left" vertical="center"/>
    </xf>
    <xf numFmtId="0" fontId="0" fillId="0" borderId="137"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09" xfId="0" applyFont="1" applyBorder="1" applyAlignment="1">
      <alignment horizontal="center" vertical="center" wrapText="1"/>
    </xf>
    <xf numFmtId="182" fontId="0" fillId="0" borderId="16" xfId="42" applyNumberFormat="1" applyFont="1" applyFill="1" applyBorder="1" applyAlignment="1">
      <alignment vertical="center"/>
    </xf>
    <xf numFmtId="182" fontId="0" fillId="0" borderId="17" xfId="42" applyNumberFormat="1" applyFont="1" applyFill="1" applyBorder="1" applyAlignment="1">
      <alignment vertical="center"/>
    </xf>
    <xf numFmtId="182" fontId="0" fillId="0" borderId="18" xfId="42" applyNumberFormat="1" applyFont="1" applyFill="1" applyBorder="1" applyAlignment="1">
      <alignment vertical="center"/>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5" xfId="0"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vertical="center" wrapText="1"/>
    </xf>
    <xf numFmtId="0" fontId="12" fillId="0" borderId="32" xfId="0" applyFont="1" applyFill="1" applyBorder="1" applyAlignment="1">
      <alignment horizontal="center" vertical="center"/>
    </xf>
    <xf numFmtId="0" fontId="0" fillId="0" borderId="27" xfId="0" applyFont="1" applyBorder="1" applyAlignment="1">
      <alignment horizontal="center" vertical="center"/>
    </xf>
    <xf numFmtId="0" fontId="12" fillId="0" borderId="32" xfId="0" applyFont="1" applyFill="1" applyBorder="1" applyAlignment="1">
      <alignment horizontal="center" vertical="center" textRotation="255"/>
    </xf>
    <xf numFmtId="0" fontId="0" fillId="0" borderId="138" xfId="0" applyFont="1" applyBorder="1" applyAlignment="1">
      <alignment horizontal="center" vertical="center"/>
    </xf>
    <xf numFmtId="0" fontId="12" fillId="0" borderId="139"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Font="1" applyBorder="1" applyAlignment="1">
      <alignment horizontal="center" vertical="center" textRotation="255"/>
    </xf>
    <xf numFmtId="0" fontId="0" fillId="0" borderId="138" xfId="0" applyFont="1" applyBorder="1" applyAlignment="1">
      <alignment horizontal="center" vertical="center" textRotation="255"/>
    </xf>
    <xf numFmtId="0" fontId="0" fillId="0" borderId="13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62</xdr:row>
      <xdr:rowOff>266700</xdr:rowOff>
    </xdr:from>
    <xdr:to>
      <xdr:col>20</xdr:col>
      <xdr:colOff>57150</xdr:colOff>
      <xdr:row>71</xdr:row>
      <xdr:rowOff>209550</xdr:rowOff>
    </xdr:to>
    <xdr:sp>
      <xdr:nvSpPr>
        <xdr:cNvPr id="1" name="正方形/長方形 1"/>
        <xdr:cNvSpPr>
          <a:spLocks/>
        </xdr:cNvSpPr>
      </xdr:nvSpPr>
      <xdr:spPr>
        <a:xfrm>
          <a:off x="1990725" y="30880050"/>
          <a:ext cx="2066925" cy="723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６４百万円</a:t>
          </a:r>
        </a:p>
      </xdr:txBody>
    </xdr:sp>
    <xdr:clientData/>
  </xdr:twoCellAnchor>
  <xdr:twoCellAnchor>
    <xdr:from>
      <xdr:col>21</xdr:col>
      <xdr:colOff>180975</xdr:colOff>
      <xdr:row>71</xdr:row>
      <xdr:rowOff>333375</xdr:rowOff>
    </xdr:from>
    <xdr:to>
      <xdr:col>34</xdr:col>
      <xdr:colOff>47625</xdr:colOff>
      <xdr:row>74</xdr:row>
      <xdr:rowOff>666750</xdr:rowOff>
    </xdr:to>
    <xdr:grpSp>
      <xdr:nvGrpSpPr>
        <xdr:cNvPr id="2" name="グループ化 24"/>
        <xdr:cNvGrpSpPr>
          <a:grpSpLocks/>
        </xdr:cNvGrpSpPr>
      </xdr:nvGrpSpPr>
      <xdr:grpSpPr>
        <a:xfrm>
          <a:off x="4381500" y="31727775"/>
          <a:ext cx="2466975" cy="2190750"/>
          <a:chOff x="3890169" y="36078034"/>
          <a:chExt cx="2498725" cy="2208522"/>
        </a:xfrm>
        <a:solidFill>
          <a:srgbClr val="FFFFFF"/>
        </a:solidFill>
      </xdr:grpSpPr>
      <xdr:sp>
        <xdr:nvSpPr>
          <xdr:cNvPr id="3" name="正方形/長方形 3"/>
          <xdr:cNvSpPr>
            <a:spLocks/>
          </xdr:cNvSpPr>
        </xdr:nvSpPr>
        <xdr:spPr>
          <a:xfrm>
            <a:off x="4324322" y="36078034"/>
            <a:ext cx="1552958" cy="326309"/>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4" name="正方形/長方形 4"/>
          <xdr:cNvSpPr>
            <a:spLocks/>
          </xdr:cNvSpPr>
        </xdr:nvSpPr>
        <xdr:spPr>
          <a:xfrm>
            <a:off x="3890169" y="36346922"/>
            <a:ext cx="2489355" cy="739303"/>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．三菱ＵＦＪリサーチ＆コンサルティング（株）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p>
        </xdr:txBody>
      </xdr:sp>
      <xdr:sp>
        <xdr:nvSpPr>
          <xdr:cNvPr id="5" name="大かっこ 5"/>
          <xdr:cNvSpPr>
            <a:spLocks/>
          </xdr:cNvSpPr>
        </xdr:nvSpPr>
        <xdr:spPr>
          <a:xfrm>
            <a:off x="3909534" y="37134260"/>
            <a:ext cx="2479360" cy="1152296"/>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使用済製品等のリユース促進事業</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・使用済製品等のリユース促進のための目標として定める指標作成のための検討会開催業務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15</xdr:col>
      <xdr:colOff>9525</xdr:colOff>
      <xdr:row>71</xdr:row>
      <xdr:rowOff>200025</xdr:rowOff>
    </xdr:from>
    <xdr:to>
      <xdr:col>15</xdr:col>
      <xdr:colOff>38100</xdr:colOff>
      <xdr:row>76</xdr:row>
      <xdr:rowOff>9525</xdr:rowOff>
    </xdr:to>
    <xdr:sp>
      <xdr:nvSpPr>
        <xdr:cNvPr id="6" name="直線コネクタ 6"/>
        <xdr:cNvSpPr>
          <a:spLocks/>
        </xdr:cNvSpPr>
      </xdr:nvSpPr>
      <xdr:spPr>
        <a:xfrm>
          <a:off x="3009900" y="31594425"/>
          <a:ext cx="28575" cy="30003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72</xdr:row>
      <xdr:rowOff>447675</xdr:rowOff>
    </xdr:from>
    <xdr:to>
      <xdr:col>21</xdr:col>
      <xdr:colOff>180975</xdr:colOff>
      <xdr:row>72</xdr:row>
      <xdr:rowOff>447675</xdr:rowOff>
    </xdr:to>
    <xdr:sp>
      <xdr:nvSpPr>
        <xdr:cNvPr id="7" name="直線矢印コネクタ 7"/>
        <xdr:cNvSpPr>
          <a:spLocks/>
        </xdr:cNvSpPr>
      </xdr:nvSpPr>
      <xdr:spPr>
        <a:xfrm>
          <a:off x="3009900" y="32365950"/>
          <a:ext cx="1371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75</xdr:row>
      <xdr:rowOff>38100</xdr:rowOff>
    </xdr:from>
    <xdr:to>
      <xdr:col>34</xdr:col>
      <xdr:colOff>152400</xdr:colOff>
      <xdr:row>77</xdr:row>
      <xdr:rowOff>371475</xdr:rowOff>
    </xdr:to>
    <xdr:grpSp>
      <xdr:nvGrpSpPr>
        <xdr:cNvPr id="8" name="グループ化 24"/>
        <xdr:cNvGrpSpPr>
          <a:grpSpLocks/>
        </xdr:cNvGrpSpPr>
      </xdr:nvGrpSpPr>
      <xdr:grpSpPr>
        <a:xfrm>
          <a:off x="4391025" y="33956625"/>
          <a:ext cx="2562225" cy="1666875"/>
          <a:chOff x="3890169" y="36154519"/>
          <a:chExt cx="2583801" cy="1671868"/>
        </a:xfrm>
        <a:solidFill>
          <a:srgbClr val="FFFFFF"/>
        </a:solidFill>
      </xdr:grpSpPr>
      <xdr:sp>
        <xdr:nvSpPr>
          <xdr:cNvPr id="9" name="正方形/長方形 17"/>
          <xdr:cNvSpPr>
            <a:spLocks/>
          </xdr:cNvSpPr>
        </xdr:nvSpPr>
        <xdr:spPr>
          <a:xfrm>
            <a:off x="4331999" y="36154519"/>
            <a:ext cx="1556094" cy="32476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10" name="正方形/長方形 18"/>
          <xdr:cNvSpPr>
            <a:spLocks/>
          </xdr:cNvSpPr>
        </xdr:nvSpPr>
        <xdr:spPr>
          <a:xfrm>
            <a:off x="3890169" y="36450858"/>
            <a:ext cx="2583801" cy="726009"/>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Ｂ．一般社団法人環境情報科学センター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11" name="大かっこ 19"/>
          <xdr:cNvSpPr>
            <a:spLocks/>
          </xdr:cNvSpPr>
        </xdr:nvSpPr>
        <xdr:spPr>
          <a:xfrm>
            <a:off x="3909548" y="37195675"/>
            <a:ext cx="2477865" cy="630712"/>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マイボトル・マイカップの普及促進のための啓発および実証事業業務</a:t>
            </a:r>
          </a:p>
        </xdr:txBody>
      </xdr:sp>
    </xdr:grpSp>
    <xdr:clientData/>
  </xdr:twoCellAnchor>
  <xdr:twoCellAnchor>
    <xdr:from>
      <xdr:col>15</xdr:col>
      <xdr:colOff>38100</xdr:colOff>
      <xdr:row>76</xdr:row>
      <xdr:rowOff>0</xdr:rowOff>
    </xdr:from>
    <xdr:to>
      <xdr:col>21</xdr:col>
      <xdr:colOff>190500</xdr:colOff>
      <xdr:row>76</xdr:row>
      <xdr:rowOff>0</xdr:rowOff>
    </xdr:to>
    <xdr:sp>
      <xdr:nvSpPr>
        <xdr:cNvPr id="12" name="直線矢印コネクタ 20"/>
        <xdr:cNvSpPr>
          <a:spLocks/>
        </xdr:cNvSpPr>
      </xdr:nvSpPr>
      <xdr:spPr>
        <a:xfrm>
          <a:off x="3038475" y="34585275"/>
          <a:ext cx="1352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97</xdr:row>
      <xdr:rowOff>47625</xdr:rowOff>
    </xdr:from>
    <xdr:to>
      <xdr:col>21</xdr:col>
      <xdr:colOff>9525</xdr:colOff>
      <xdr:row>101</xdr:row>
      <xdr:rowOff>47625</xdr:rowOff>
    </xdr:to>
    <xdr:sp>
      <xdr:nvSpPr>
        <xdr:cNvPr id="13" name="テキスト ボックス 13"/>
        <xdr:cNvSpPr txBox="1">
          <a:spLocks noChangeArrowheads="1"/>
        </xdr:cNvSpPr>
      </xdr:nvSpPr>
      <xdr:spPr>
        <a:xfrm>
          <a:off x="1514475" y="46262925"/>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0</xdr:colOff>
      <xdr:row>108</xdr:row>
      <xdr:rowOff>0</xdr:rowOff>
    </xdr:from>
    <xdr:to>
      <xdr:col>19</xdr:col>
      <xdr:colOff>95250</xdr:colOff>
      <xdr:row>112</xdr:row>
      <xdr:rowOff>0</xdr:rowOff>
    </xdr:to>
    <xdr:sp>
      <xdr:nvSpPr>
        <xdr:cNvPr id="14" name="テキスト ボックス 14"/>
        <xdr:cNvSpPr txBox="1">
          <a:spLocks noChangeArrowheads="1"/>
        </xdr:cNvSpPr>
      </xdr:nvSpPr>
      <xdr:spPr>
        <a:xfrm>
          <a:off x="1200150" y="49749075"/>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15</xdr:col>
      <xdr:colOff>38100</xdr:colOff>
      <xdr:row>76</xdr:row>
      <xdr:rowOff>9525</xdr:rowOff>
    </xdr:from>
    <xdr:to>
      <xdr:col>15</xdr:col>
      <xdr:colOff>104775</xdr:colOff>
      <xdr:row>87</xdr:row>
      <xdr:rowOff>66675</xdr:rowOff>
    </xdr:to>
    <xdr:sp>
      <xdr:nvSpPr>
        <xdr:cNvPr id="15" name="直線コネクタ 15"/>
        <xdr:cNvSpPr>
          <a:spLocks/>
        </xdr:cNvSpPr>
      </xdr:nvSpPr>
      <xdr:spPr>
        <a:xfrm>
          <a:off x="3038475" y="34594800"/>
          <a:ext cx="66675" cy="7258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81</xdr:row>
      <xdr:rowOff>123825</xdr:rowOff>
    </xdr:from>
    <xdr:to>
      <xdr:col>22</xdr:col>
      <xdr:colOff>9525</xdr:colOff>
      <xdr:row>81</xdr:row>
      <xdr:rowOff>123825</xdr:rowOff>
    </xdr:to>
    <xdr:sp>
      <xdr:nvSpPr>
        <xdr:cNvPr id="16" name="直線矢印コネクタ 16"/>
        <xdr:cNvSpPr>
          <a:spLocks/>
        </xdr:cNvSpPr>
      </xdr:nvSpPr>
      <xdr:spPr>
        <a:xfrm>
          <a:off x="3067050" y="38042850"/>
          <a:ext cx="13430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78</xdr:row>
      <xdr:rowOff>304800</xdr:rowOff>
    </xdr:from>
    <xdr:to>
      <xdr:col>22</xdr:col>
      <xdr:colOff>9525</xdr:colOff>
      <xdr:row>78</xdr:row>
      <xdr:rowOff>304800</xdr:rowOff>
    </xdr:to>
    <xdr:sp>
      <xdr:nvSpPr>
        <xdr:cNvPr id="17" name="直線矢印コネクタ 21"/>
        <xdr:cNvSpPr>
          <a:spLocks/>
        </xdr:cNvSpPr>
      </xdr:nvSpPr>
      <xdr:spPr>
        <a:xfrm>
          <a:off x="3067050" y="36223575"/>
          <a:ext cx="13430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77</xdr:row>
      <xdr:rowOff>257175</xdr:rowOff>
    </xdr:from>
    <xdr:to>
      <xdr:col>34</xdr:col>
      <xdr:colOff>161925</xdr:colOff>
      <xdr:row>79</xdr:row>
      <xdr:rowOff>561975</xdr:rowOff>
    </xdr:to>
    <xdr:grpSp>
      <xdr:nvGrpSpPr>
        <xdr:cNvPr id="18" name="グループ化 24"/>
        <xdr:cNvGrpSpPr>
          <a:grpSpLocks/>
        </xdr:cNvGrpSpPr>
      </xdr:nvGrpSpPr>
      <xdr:grpSpPr>
        <a:xfrm>
          <a:off x="4400550" y="35509200"/>
          <a:ext cx="2562225" cy="1638300"/>
          <a:chOff x="3890169" y="36217848"/>
          <a:chExt cx="2583801" cy="1646536"/>
        </a:xfrm>
        <a:solidFill>
          <a:srgbClr val="FFFFFF"/>
        </a:solidFill>
      </xdr:grpSpPr>
      <xdr:sp>
        <xdr:nvSpPr>
          <xdr:cNvPr id="19" name="正方形/長方形 23"/>
          <xdr:cNvSpPr>
            <a:spLocks/>
          </xdr:cNvSpPr>
        </xdr:nvSpPr>
        <xdr:spPr>
          <a:xfrm>
            <a:off x="4331999" y="36217848"/>
            <a:ext cx="1556094" cy="325602"/>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　印刷</a:t>
            </a:r>
            <a:r>
              <a:rPr lang="en-US" cap="none" sz="1100" b="0" i="0" u="none" baseline="0">
                <a:solidFill>
                  <a:srgbClr val="000000"/>
                </a:solidFill>
                <a:latin typeface="ＭＳ Ｐゴシック"/>
                <a:ea typeface="ＭＳ Ｐゴシック"/>
                <a:cs typeface="ＭＳ Ｐゴシック"/>
              </a:rPr>
              <a:t>】</a:t>
            </a:r>
          </a:p>
        </xdr:txBody>
      </xdr:sp>
      <xdr:sp>
        <xdr:nvSpPr>
          <xdr:cNvPr id="20" name="正方形/長方形 24"/>
          <xdr:cNvSpPr>
            <a:spLocks/>
          </xdr:cNvSpPr>
        </xdr:nvSpPr>
        <xdr:spPr>
          <a:xfrm>
            <a:off x="3890169" y="36552918"/>
            <a:ext cx="2583801" cy="631858"/>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Ｃ．（株）ダイワ</a:t>
            </a:r>
            <a:r>
              <a:rPr lang="en-US" cap="none" sz="1100" b="0" i="0" u="none" baseline="0">
                <a:solidFill>
                  <a:srgbClr val="000000"/>
                </a:solidFill>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大かっこ 25"/>
          <xdr:cNvSpPr>
            <a:spLocks/>
          </xdr:cNvSpPr>
        </xdr:nvSpPr>
        <xdr:spPr>
          <a:xfrm>
            <a:off x="3909548" y="37232526"/>
            <a:ext cx="2477865" cy="631858"/>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地方自治体向けリユース食器普及啓発資料印刷発送業務</a:t>
            </a:r>
          </a:p>
        </xdr:txBody>
      </xdr:sp>
    </xdr:grpSp>
    <xdr:clientData/>
  </xdr:twoCellAnchor>
  <xdr:twoCellAnchor>
    <xdr:from>
      <xdr:col>24</xdr:col>
      <xdr:colOff>38100</xdr:colOff>
      <xdr:row>80</xdr:row>
      <xdr:rowOff>180975</xdr:rowOff>
    </xdr:from>
    <xdr:to>
      <xdr:col>31</xdr:col>
      <xdr:colOff>180975</xdr:colOff>
      <xdr:row>80</xdr:row>
      <xdr:rowOff>504825</xdr:rowOff>
    </xdr:to>
    <xdr:sp>
      <xdr:nvSpPr>
        <xdr:cNvPr id="22" name="正方形/長方形 34"/>
        <xdr:cNvSpPr>
          <a:spLocks/>
        </xdr:cNvSpPr>
      </xdr:nvSpPr>
      <xdr:spPr>
        <a:xfrm>
          <a:off x="4838700" y="37433250"/>
          <a:ext cx="15430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80</xdr:row>
      <xdr:rowOff>514350</xdr:rowOff>
    </xdr:from>
    <xdr:to>
      <xdr:col>34</xdr:col>
      <xdr:colOff>161925</xdr:colOff>
      <xdr:row>81</xdr:row>
      <xdr:rowOff>466725</xdr:rowOff>
    </xdr:to>
    <xdr:sp>
      <xdr:nvSpPr>
        <xdr:cNvPr id="23" name="正方形/長方形 35"/>
        <xdr:cNvSpPr>
          <a:spLocks/>
        </xdr:cNvSpPr>
      </xdr:nvSpPr>
      <xdr:spPr>
        <a:xfrm>
          <a:off x="4400550" y="37766625"/>
          <a:ext cx="2562225"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Ｄ．（株）富士通総研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22</xdr:col>
      <xdr:colOff>19050</xdr:colOff>
      <xdr:row>81</xdr:row>
      <xdr:rowOff>514350</xdr:rowOff>
    </xdr:from>
    <xdr:to>
      <xdr:col>34</xdr:col>
      <xdr:colOff>76200</xdr:colOff>
      <xdr:row>82</xdr:row>
      <xdr:rowOff>619125</xdr:rowOff>
    </xdr:to>
    <xdr:sp>
      <xdr:nvSpPr>
        <xdr:cNvPr id="24" name="大かっこ 36"/>
        <xdr:cNvSpPr>
          <a:spLocks/>
        </xdr:cNvSpPr>
      </xdr:nvSpPr>
      <xdr:spPr>
        <a:xfrm>
          <a:off x="4419600" y="38433375"/>
          <a:ext cx="2457450"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３Ｒ行動による環境負荷削減効果の見える化手法の開発及び活用等業務</a:t>
          </a:r>
        </a:p>
      </xdr:txBody>
    </xdr:sp>
    <xdr:clientData/>
  </xdr:twoCellAnchor>
  <xdr:twoCellAnchor>
    <xdr:from>
      <xdr:col>24</xdr:col>
      <xdr:colOff>66675</xdr:colOff>
      <xdr:row>83</xdr:row>
      <xdr:rowOff>200025</xdr:rowOff>
    </xdr:from>
    <xdr:to>
      <xdr:col>32</xdr:col>
      <xdr:colOff>9525</xdr:colOff>
      <xdr:row>83</xdr:row>
      <xdr:rowOff>533400</xdr:rowOff>
    </xdr:to>
    <xdr:sp>
      <xdr:nvSpPr>
        <xdr:cNvPr id="25" name="正方形/長方形 37"/>
        <xdr:cNvSpPr>
          <a:spLocks/>
        </xdr:cNvSpPr>
      </xdr:nvSpPr>
      <xdr:spPr>
        <a:xfrm>
          <a:off x="4867275" y="39319200"/>
          <a:ext cx="1543050" cy="3333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28575</xdr:colOff>
      <xdr:row>83</xdr:row>
      <xdr:rowOff>542925</xdr:rowOff>
    </xdr:from>
    <xdr:to>
      <xdr:col>34</xdr:col>
      <xdr:colOff>190500</xdr:colOff>
      <xdr:row>84</xdr:row>
      <xdr:rowOff>495300</xdr:rowOff>
    </xdr:to>
    <xdr:sp>
      <xdr:nvSpPr>
        <xdr:cNvPr id="26" name="正方形/長方形 38"/>
        <xdr:cNvSpPr>
          <a:spLocks/>
        </xdr:cNvSpPr>
      </xdr:nvSpPr>
      <xdr:spPr>
        <a:xfrm>
          <a:off x="4429125" y="39662100"/>
          <a:ext cx="2562225"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Ｅ．（株）エーエルジェイ</a:t>
          </a:r>
          <a:r>
            <a:rPr lang="en-US" cap="none" sz="1100" b="0" i="0" u="none" baseline="0">
              <a:solidFill>
                <a:srgbClr val="000000"/>
              </a:solidFill>
            </a:rPr>
            <a:t>
</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84</xdr:row>
      <xdr:rowOff>542925</xdr:rowOff>
    </xdr:from>
    <xdr:to>
      <xdr:col>34</xdr:col>
      <xdr:colOff>104775</xdr:colOff>
      <xdr:row>85</xdr:row>
      <xdr:rowOff>504825</xdr:rowOff>
    </xdr:to>
    <xdr:sp>
      <xdr:nvSpPr>
        <xdr:cNvPr id="27" name="大かっこ 39"/>
        <xdr:cNvSpPr>
          <a:spLocks/>
        </xdr:cNvSpPr>
      </xdr:nvSpPr>
      <xdr:spPr>
        <a:xfrm>
          <a:off x="4448175" y="40328850"/>
          <a:ext cx="2457450" cy="6286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３Ｒ見える化ツール原単位反映システム構築業務</a:t>
          </a:r>
        </a:p>
      </xdr:txBody>
    </xdr:sp>
    <xdr:clientData/>
  </xdr:twoCellAnchor>
  <xdr:twoCellAnchor>
    <xdr:from>
      <xdr:col>24</xdr:col>
      <xdr:colOff>28575</xdr:colOff>
      <xdr:row>86</xdr:row>
      <xdr:rowOff>47625</xdr:rowOff>
    </xdr:from>
    <xdr:to>
      <xdr:col>31</xdr:col>
      <xdr:colOff>171450</xdr:colOff>
      <xdr:row>86</xdr:row>
      <xdr:rowOff>381000</xdr:rowOff>
    </xdr:to>
    <xdr:sp>
      <xdr:nvSpPr>
        <xdr:cNvPr id="28" name="正方形/長方形 40"/>
        <xdr:cNvSpPr>
          <a:spLocks/>
        </xdr:cNvSpPr>
      </xdr:nvSpPr>
      <xdr:spPr>
        <a:xfrm>
          <a:off x="4829175" y="41167050"/>
          <a:ext cx="1543050" cy="3333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86</xdr:row>
      <xdr:rowOff>390525</xdr:rowOff>
    </xdr:from>
    <xdr:to>
      <xdr:col>34</xdr:col>
      <xdr:colOff>152400</xdr:colOff>
      <xdr:row>87</xdr:row>
      <xdr:rowOff>466725</xdr:rowOff>
    </xdr:to>
    <xdr:sp>
      <xdr:nvSpPr>
        <xdr:cNvPr id="29" name="正方形/長方形 41"/>
        <xdr:cNvSpPr>
          <a:spLocks/>
        </xdr:cNvSpPr>
      </xdr:nvSpPr>
      <xdr:spPr>
        <a:xfrm>
          <a:off x="4391025" y="41509950"/>
          <a:ext cx="2562225" cy="7429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Ｆ．公益財団法人廃棄物・３Ｒ研究財団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22</xdr:col>
      <xdr:colOff>28575</xdr:colOff>
      <xdr:row>87</xdr:row>
      <xdr:rowOff>571500</xdr:rowOff>
    </xdr:from>
    <xdr:to>
      <xdr:col>34</xdr:col>
      <xdr:colOff>95250</xdr:colOff>
      <xdr:row>88</xdr:row>
      <xdr:rowOff>295275</xdr:rowOff>
    </xdr:to>
    <xdr:sp>
      <xdr:nvSpPr>
        <xdr:cNvPr id="30" name="大かっこ 42"/>
        <xdr:cNvSpPr>
          <a:spLocks/>
        </xdr:cNvSpPr>
      </xdr:nvSpPr>
      <xdr:spPr>
        <a:xfrm>
          <a:off x="4429125" y="42357675"/>
          <a:ext cx="2466975" cy="3905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３Ｒ推進企画運営業務</a:t>
          </a:r>
        </a:p>
      </xdr:txBody>
    </xdr:sp>
    <xdr:clientData/>
  </xdr:twoCellAnchor>
  <xdr:twoCellAnchor>
    <xdr:from>
      <xdr:col>24</xdr:col>
      <xdr:colOff>9525</xdr:colOff>
      <xdr:row>63</xdr:row>
      <xdr:rowOff>104775</xdr:rowOff>
    </xdr:from>
    <xdr:to>
      <xdr:col>34</xdr:col>
      <xdr:colOff>66675</xdr:colOff>
      <xdr:row>71</xdr:row>
      <xdr:rowOff>257175</xdr:rowOff>
    </xdr:to>
    <xdr:sp>
      <xdr:nvSpPr>
        <xdr:cNvPr id="31" name="正方形/長方形 46"/>
        <xdr:cNvSpPr>
          <a:spLocks/>
        </xdr:cNvSpPr>
      </xdr:nvSpPr>
      <xdr:spPr>
        <a:xfrm>
          <a:off x="4810125" y="31013400"/>
          <a:ext cx="2057400" cy="6381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Ｇ．（株）ダブリュファイブ</a:t>
          </a:r>
          <a:r>
            <a:rPr lang="en-US" cap="none" sz="1100" b="0" i="0" u="none" baseline="0">
              <a:solidFill>
                <a:srgbClr val="000000"/>
              </a:solidFill>
            </a:rPr>
            <a:t>
</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76200</xdr:colOff>
      <xdr:row>84</xdr:row>
      <xdr:rowOff>142875</xdr:rowOff>
    </xdr:from>
    <xdr:to>
      <xdr:col>22</xdr:col>
      <xdr:colOff>28575</xdr:colOff>
      <xdr:row>84</xdr:row>
      <xdr:rowOff>142875</xdr:rowOff>
    </xdr:to>
    <xdr:sp>
      <xdr:nvSpPr>
        <xdr:cNvPr id="32" name="直線矢印コネクタ 48"/>
        <xdr:cNvSpPr>
          <a:spLocks/>
        </xdr:cNvSpPr>
      </xdr:nvSpPr>
      <xdr:spPr>
        <a:xfrm>
          <a:off x="3076575" y="39928800"/>
          <a:ext cx="1352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63</xdr:row>
      <xdr:rowOff>342900</xdr:rowOff>
    </xdr:from>
    <xdr:to>
      <xdr:col>23</xdr:col>
      <xdr:colOff>190500</xdr:colOff>
      <xdr:row>63</xdr:row>
      <xdr:rowOff>342900</xdr:rowOff>
    </xdr:to>
    <xdr:sp>
      <xdr:nvSpPr>
        <xdr:cNvPr id="33" name="直線矢印コネクタ 49"/>
        <xdr:cNvSpPr>
          <a:spLocks/>
        </xdr:cNvSpPr>
      </xdr:nvSpPr>
      <xdr:spPr>
        <a:xfrm flipV="1">
          <a:off x="4105275" y="31251525"/>
          <a:ext cx="6858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87</xdr:row>
      <xdr:rowOff>28575</xdr:rowOff>
    </xdr:from>
    <xdr:to>
      <xdr:col>22</xdr:col>
      <xdr:colOff>0</xdr:colOff>
      <xdr:row>87</xdr:row>
      <xdr:rowOff>38100</xdr:rowOff>
    </xdr:to>
    <xdr:sp>
      <xdr:nvSpPr>
        <xdr:cNvPr id="34" name="直線矢印コネクタ 50"/>
        <xdr:cNvSpPr>
          <a:spLocks/>
        </xdr:cNvSpPr>
      </xdr:nvSpPr>
      <xdr:spPr>
        <a:xfrm flipV="1">
          <a:off x="3105150" y="41814750"/>
          <a:ext cx="12954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119</xdr:row>
      <xdr:rowOff>180975</xdr:rowOff>
    </xdr:from>
    <xdr:to>
      <xdr:col>20</xdr:col>
      <xdr:colOff>133350</xdr:colOff>
      <xdr:row>123</xdr:row>
      <xdr:rowOff>180975</xdr:rowOff>
    </xdr:to>
    <xdr:sp>
      <xdr:nvSpPr>
        <xdr:cNvPr id="35" name="テキスト ボックス 58"/>
        <xdr:cNvSpPr txBox="1">
          <a:spLocks noChangeArrowheads="1"/>
        </xdr:cNvSpPr>
      </xdr:nvSpPr>
      <xdr:spPr>
        <a:xfrm>
          <a:off x="1438275" y="53454300"/>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38100</xdr:colOff>
      <xdr:row>130</xdr:row>
      <xdr:rowOff>200025</xdr:rowOff>
    </xdr:from>
    <xdr:to>
      <xdr:col>20</xdr:col>
      <xdr:colOff>133350</xdr:colOff>
      <xdr:row>134</xdr:row>
      <xdr:rowOff>200025</xdr:rowOff>
    </xdr:to>
    <xdr:sp>
      <xdr:nvSpPr>
        <xdr:cNvPr id="36" name="テキスト ボックス 59"/>
        <xdr:cNvSpPr txBox="1">
          <a:spLocks noChangeArrowheads="1"/>
        </xdr:cNvSpPr>
      </xdr:nvSpPr>
      <xdr:spPr>
        <a:xfrm>
          <a:off x="1438275" y="56997600"/>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29</xdr:col>
      <xdr:colOff>0</xdr:colOff>
      <xdr:row>119</xdr:row>
      <xdr:rowOff>161925</xdr:rowOff>
    </xdr:from>
    <xdr:to>
      <xdr:col>42</xdr:col>
      <xdr:colOff>95250</xdr:colOff>
      <xdr:row>123</xdr:row>
      <xdr:rowOff>161925</xdr:rowOff>
    </xdr:to>
    <xdr:sp>
      <xdr:nvSpPr>
        <xdr:cNvPr id="37" name="テキスト ボックス 60"/>
        <xdr:cNvSpPr txBox="1">
          <a:spLocks noChangeArrowheads="1"/>
        </xdr:cNvSpPr>
      </xdr:nvSpPr>
      <xdr:spPr>
        <a:xfrm>
          <a:off x="5800725" y="53435250"/>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29</xdr:col>
      <xdr:colOff>38100</xdr:colOff>
      <xdr:row>108</xdr:row>
      <xdr:rowOff>152400</xdr:rowOff>
    </xdr:from>
    <xdr:to>
      <xdr:col>42</xdr:col>
      <xdr:colOff>133350</xdr:colOff>
      <xdr:row>112</xdr:row>
      <xdr:rowOff>152400</xdr:rowOff>
    </xdr:to>
    <xdr:sp>
      <xdr:nvSpPr>
        <xdr:cNvPr id="38" name="テキスト ボックス 61"/>
        <xdr:cNvSpPr txBox="1">
          <a:spLocks noChangeArrowheads="1"/>
        </xdr:cNvSpPr>
      </xdr:nvSpPr>
      <xdr:spPr>
        <a:xfrm>
          <a:off x="5838825" y="49901475"/>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180975</xdr:colOff>
      <xdr:row>97</xdr:row>
      <xdr:rowOff>152400</xdr:rowOff>
    </xdr:from>
    <xdr:to>
      <xdr:col>42</xdr:col>
      <xdr:colOff>66675</xdr:colOff>
      <xdr:row>101</xdr:row>
      <xdr:rowOff>152400</xdr:rowOff>
    </xdr:to>
    <xdr:sp>
      <xdr:nvSpPr>
        <xdr:cNvPr id="39" name="テキスト ボックス 62"/>
        <xdr:cNvSpPr txBox="1">
          <a:spLocks noChangeArrowheads="1"/>
        </xdr:cNvSpPr>
      </xdr:nvSpPr>
      <xdr:spPr>
        <a:xfrm>
          <a:off x="5781675" y="46367700"/>
          <a:ext cx="2686050"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35</xdr:col>
      <xdr:colOff>9525</xdr:colOff>
      <xdr:row>87</xdr:row>
      <xdr:rowOff>38100</xdr:rowOff>
    </xdr:from>
    <xdr:to>
      <xdr:col>37</xdr:col>
      <xdr:colOff>9525</xdr:colOff>
      <xdr:row>87</xdr:row>
      <xdr:rowOff>38100</xdr:rowOff>
    </xdr:to>
    <xdr:sp>
      <xdr:nvSpPr>
        <xdr:cNvPr id="40" name="直線矢印コネクタ 43"/>
        <xdr:cNvSpPr>
          <a:spLocks/>
        </xdr:cNvSpPr>
      </xdr:nvSpPr>
      <xdr:spPr>
        <a:xfrm>
          <a:off x="7010400" y="41824275"/>
          <a:ext cx="4000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86</xdr:row>
      <xdr:rowOff>47625</xdr:rowOff>
    </xdr:from>
    <xdr:to>
      <xdr:col>47</xdr:col>
      <xdr:colOff>9525</xdr:colOff>
      <xdr:row>86</xdr:row>
      <xdr:rowOff>381000</xdr:rowOff>
    </xdr:to>
    <xdr:sp>
      <xdr:nvSpPr>
        <xdr:cNvPr id="41" name="正方形/長方形 44"/>
        <xdr:cNvSpPr>
          <a:spLocks/>
        </xdr:cNvSpPr>
      </xdr:nvSpPr>
      <xdr:spPr>
        <a:xfrm>
          <a:off x="7867650" y="41167050"/>
          <a:ext cx="1543050" cy="333375"/>
        </a:xfrm>
        <a:prstGeom prst="rect">
          <a:avLst/>
        </a:prstGeom>
        <a:no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86</xdr:row>
      <xdr:rowOff>390525</xdr:rowOff>
    </xdr:from>
    <xdr:to>
      <xdr:col>48</xdr:col>
      <xdr:colOff>28575</xdr:colOff>
      <xdr:row>87</xdr:row>
      <xdr:rowOff>342900</xdr:rowOff>
    </xdr:to>
    <xdr:sp>
      <xdr:nvSpPr>
        <xdr:cNvPr id="42" name="正方形/長方形 45"/>
        <xdr:cNvSpPr>
          <a:spLocks/>
        </xdr:cNvSpPr>
      </xdr:nvSpPr>
      <xdr:spPr>
        <a:xfrm>
          <a:off x="7429500" y="41509950"/>
          <a:ext cx="2200275"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3R</a:t>
          </a:r>
          <a:r>
            <a:rPr lang="en-US" cap="none" sz="1100" b="0" i="0" u="none" baseline="0">
              <a:solidFill>
                <a:srgbClr val="000000"/>
              </a:solidFill>
              <a:latin typeface="ＭＳ Ｐゴシック"/>
              <a:ea typeface="ＭＳ Ｐゴシック"/>
              <a:cs typeface="ＭＳ Ｐゴシック"/>
            </a:rPr>
            <a:t>活動推進フォーラム</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47625</xdr:colOff>
      <xdr:row>87</xdr:row>
      <xdr:rowOff>390525</xdr:rowOff>
    </xdr:from>
    <xdr:to>
      <xdr:col>48</xdr:col>
      <xdr:colOff>47625</xdr:colOff>
      <xdr:row>88</xdr:row>
      <xdr:rowOff>114300</xdr:rowOff>
    </xdr:to>
    <xdr:sp>
      <xdr:nvSpPr>
        <xdr:cNvPr id="43" name="大かっこ 47"/>
        <xdr:cNvSpPr>
          <a:spLocks/>
        </xdr:cNvSpPr>
      </xdr:nvSpPr>
      <xdr:spPr>
        <a:xfrm>
          <a:off x="7448550" y="42176700"/>
          <a:ext cx="2200275" cy="3905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３Ｒ推進企画運営業務</a:t>
          </a:r>
        </a:p>
      </xdr:txBody>
    </xdr:sp>
    <xdr:clientData/>
  </xdr:twoCellAnchor>
  <xdr:twoCellAnchor>
    <xdr:from>
      <xdr:col>34</xdr:col>
      <xdr:colOff>114300</xdr:colOff>
      <xdr:row>63</xdr:row>
      <xdr:rowOff>304800</xdr:rowOff>
    </xdr:from>
    <xdr:to>
      <xdr:col>45</xdr:col>
      <xdr:colOff>123825</xdr:colOff>
      <xdr:row>71</xdr:row>
      <xdr:rowOff>219075</xdr:rowOff>
    </xdr:to>
    <xdr:sp>
      <xdr:nvSpPr>
        <xdr:cNvPr id="44" name="大かっこ 52"/>
        <xdr:cNvSpPr>
          <a:spLocks/>
        </xdr:cNvSpPr>
      </xdr:nvSpPr>
      <xdr:spPr>
        <a:xfrm>
          <a:off x="6915150" y="31213425"/>
          <a:ext cx="2209800" cy="4000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派遣業務</a:t>
          </a:r>
        </a:p>
      </xdr:txBody>
    </xdr:sp>
    <xdr:clientData/>
  </xdr:twoCellAnchor>
  <xdr:twoCellAnchor>
    <xdr:from>
      <xdr:col>25</xdr:col>
      <xdr:colOff>66675</xdr:colOff>
      <xdr:row>62</xdr:row>
      <xdr:rowOff>114300</xdr:rowOff>
    </xdr:from>
    <xdr:to>
      <xdr:col>33</xdr:col>
      <xdr:colOff>9525</xdr:colOff>
      <xdr:row>63</xdr:row>
      <xdr:rowOff>152400</xdr:rowOff>
    </xdr:to>
    <xdr:sp>
      <xdr:nvSpPr>
        <xdr:cNvPr id="45" name="正方形/長方形 53"/>
        <xdr:cNvSpPr>
          <a:spLocks/>
        </xdr:cNvSpPr>
      </xdr:nvSpPr>
      <xdr:spPr>
        <a:xfrm>
          <a:off x="5067300" y="30727650"/>
          <a:ext cx="1543050" cy="3333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0"/>
  <sheetViews>
    <sheetView tabSelected="1" view="pageBreakPreview" zoomScale="75" zoomScaleNormal="75" zoomScaleSheetLayoutView="75" zoomScalePageLayoutView="70" workbookViewId="0" topLeftCell="A1">
      <selection activeCell="BH76" sqref="BH76"/>
    </sheetView>
  </sheetViews>
  <sheetFormatPr defaultColWidth="9.00390625" defaultRowHeight="13.5"/>
  <cols>
    <col min="1" max="50" width="2.625" style="0" customWidth="1"/>
    <col min="51" max="57" width="2.25390625" style="0" customWidth="1"/>
  </cols>
  <sheetData>
    <row r="1" spans="42:49" ht="23.25" customHeight="1">
      <c r="AP1" s="408"/>
      <c r="AQ1" s="408"/>
      <c r="AR1" s="408"/>
      <c r="AS1" s="408"/>
      <c r="AT1" s="408"/>
      <c r="AU1" s="408"/>
      <c r="AV1" s="408"/>
      <c r="AW1" s="2"/>
    </row>
    <row r="2" spans="36:50" ht="21.75" customHeight="1" thickBot="1">
      <c r="AJ2" s="409" t="s">
        <v>0</v>
      </c>
      <c r="AK2" s="409"/>
      <c r="AL2" s="409"/>
      <c r="AM2" s="409"/>
      <c r="AN2" s="409"/>
      <c r="AO2" s="409"/>
      <c r="AP2" s="409"/>
      <c r="AQ2" s="410">
        <v>136</v>
      </c>
      <c r="AR2" s="410"/>
      <c r="AS2" s="410"/>
      <c r="AT2" s="410"/>
      <c r="AU2" s="410"/>
      <c r="AV2" s="410"/>
      <c r="AW2" s="410"/>
      <c r="AX2" s="410"/>
    </row>
    <row r="3" spans="1:50" ht="38.25" customHeight="1" thickBot="1">
      <c r="A3" s="48" t="s">
        <v>86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97</v>
      </c>
      <c r="AP3" s="49"/>
      <c r="AQ3" s="49"/>
      <c r="AR3" s="49"/>
      <c r="AS3" s="49"/>
      <c r="AT3" s="49"/>
      <c r="AU3" s="49"/>
      <c r="AV3" s="49"/>
      <c r="AW3" s="49"/>
      <c r="AX3" s="51"/>
    </row>
    <row r="4" spans="1:50" ht="37.5" customHeight="1">
      <c r="A4" s="396" t="s">
        <v>41</v>
      </c>
      <c r="B4" s="397"/>
      <c r="C4" s="397"/>
      <c r="D4" s="397"/>
      <c r="E4" s="397"/>
      <c r="F4" s="397"/>
      <c r="G4" s="413" t="s">
        <v>148</v>
      </c>
      <c r="H4" s="414"/>
      <c r="I4" s="414"/>
      <c r="J4" s="414"/>
      <c r="K4" s="414"/>
      <c r="L4" s="414"/>
      <c r="M4" s="414"/>
      <c r="N4" s="414"/>
      <c r="O4" s="414"/>
      <c r="P4" s="414"/>
      <c r="Q4" s="414"/>
      <c r="R4" s="414"/>
      <c r="S4" s="414"/>
      <c r="T4" s="414"/>
      <c r="U4" s="414"/>
      <c r="V4" s="414"/>
      <c r="W4" s="414"/>
      <c r="X4" s="415"/>
      <c r="Y4" s="416" t="s">
        <v>1</v>
      </c>
      <c r="Z4" s="417"/>
      <c r="AA4" s="417"/>
      <c r="AB4" s="417"/>
      <c r="AC4" s="417"/>
      <c r="AD4" s="418"/>
      <c r="AE4" s="419" t="s">
        <v>99</v>
      </c>
      <c r="AF4" s="419"/>
      <c r="AG4" s="419"/>
      <c r="AH4" s="419"/>
      <c r="AI4" s="419"/>
      <c r="AJ4" s="419"/>
      <c r="AK4" s="419"/>
      <c r="AL4" s="419"/>
      <c r="AM4" s="419"/>
      <c r="AN4" s="419"/>
      <c r="AO4" s="419"/>
      <c r="AP4" s="420"/>
      <c r="AQ4" s="421" t="s">
        <v>2</v>
      </c>
      <c r="AR4" s="417"/>
      <c r="AS4" s="417"/>
      <c r="AT4" s="417"/>
      <c r="AU4" s="417"/>
      <c r="AV4" s="417"/>
      <c r="AW4" s="417"/>
      <c r="AX4" s="422"/>
    </row>
    <row r="5" spans="1:50" ht="35.25" customHeight="1">
      <c r="A5" s="423" t="s">
        <v>42</v>
      </c>
      <c r="B5" s="424"/>
      <c r="C5" s="424"/>
      <c r="D5" s="424"/>
      <c r="E5" s="424"/>
      <c r="F5" s="425"/>
      <c r="G5" s="385" t="s">
        <v>179</v>
      </c>
      <c r="H5" s="386"/>
      <c r="I5" s="386"/>
      <c r="J5" s="386"/>
      <c r="K5" s="386"/>
      <c r="L5" s="386"/>
      <c r="M5" s="386"/>
      <c r="N5" s="386"/>
      <c r="O5" s="386"/>
      <c r="P5" s="386"/>
      <c r="Q5" s="386"/>
      <c r="R5" s="386"/>
      <c r="S5" s="386"/>
      <c r="T5" s="386"/>
      <c r="U5" s="386"/>
      <c r="V5" s="387"/>
      <c r="W5" s="387"/>
      <c r="X5" s="387"/>
      <c r="Y5" s="388" t="s">
        <v>3</v>
      </c>
      <c r="Z5" s="389"/>
      <c r="AA5" s="389"/>
      <c r="AB5" s="389"/>
      <c r="AC5" s="389"/>
      <c r="AD5" s="390"/>
      <c r="AE5" s="391" t="s">
        <v>149</v>
      </c>
      <c r="AF5" s="391"/>
      <c r="AG5" s="391"/>
      <c r="AH5" s="391"/>
      <c r="AI5" s="391"/>
      <c r="AJ5" s="391"/>
      <c r="AK5" s="391"/>
      <c r="AL5" s="391"/>
      <c r="AM5" s="391"/>
      <c r="AN5" s="391"/>
      <c r="AO5" s="391"/>
      <c r="AP5" s="392"/>
      <c r="AQ5" s="393" t="s">
        <v>150</v>
      </c>
      <c r="AR5" s="394"/>
      <c r="AS5" s="394"/>
      <c r="AT5" s="394"/>
      <c r="AU5" s="394"/>
      <c r="AV5" s="394"/>
      <c r="AW5" s="394"/>
      <c r="AX5" s="395"/>
    </row>
    <row r="6" spans="1:50" ht="30" customHeight="1">
      <c r="A6" s="398" t="s">
        <v>4</v>
      </c>
      <c r="B6" s="399"/>
      <c r="C6" s="399"/>
      <c r="D6" s="399"/>
      <c r="E6" s="399"/>
      <c r="F6" s="399"/>
      <c r="G6" s="400" t="s">
        <v>98</v>
      </c>
      <c r="H6" s="387"/>
      <c r="I6" s="387"/>
      <c r="J6" s="387"/>
      <c r="K6" s="387"/>
      <c r="L6" s="387"/>
      <c r="M6" s="387"/>
      <c r="N6" s="387"/>
      <c r="O6" s="387"/>
      <c r="P6" s="387"/>
      <c r="Q6" s="387"/>
      <c r="R6" s="387"/>
      <c r="S6" s="387"/>
      <c r="T6" s="387"/>
      <c r="U6" s="387"/>
      <c r="V6" s="387"/>
      <c r="W6" s="387"/>
      <c r="X6" s="387"/>
      <c r="Y6" s="401" t="s">
        <v>88</v>
      </c>
      <c r="Z6" s="402"/>
      <c r="AA6" s="402"/>
      <c r="AB6" s="402"/>
      <c r="AC6" s="402"/>
      <c r="AD6" s="403"/>
      <c r="AE6" s="404" t="s">
        <v>178</v>
      </c>
      <c r="AF6" s="405"/>
      <c r="AG6" s="405"/>
      <c r="AH6" s="405"/>
      <c r="AI6" s="405"/>
      <c r="AJ6" s="405"/>
      <c r="AK6" s="405"/>
      <c r="AL6" s="405"/>
      <c r="AM6" s="405"/>
      <c r="AN6" s="405"/>
      <c r="AO6" s="405"/>
      <c r="AP6" s="405"/>
      <c r="AQ6" s="406"/>
      <c r="AR6" s="406"/>
      <c r="AS6" s="406"/>
      <c r="AT6" s="406"/>
      <c r="AU6" s="406"/>
      <c r="AV6" s="406"/>
      <c r="AW6" s="406"/>
      <c r="AX6" s="407"/>
    </row>
    <row r="7" spans="1:50" ht="39.75" customHeight="1">
      <c r="A7" s="375" t="s">
        <v>34</v>
      </c>
      <c r="B7" s="376"/>
      <c r="C7" s="376"/>
      <c r="D7" s="376"/>
      <c r="E7" s="376"/>
      <c r="F7" s="376"/>
      <c r="G7" s="377" t="s">
        <v>105</v>
      </c>
      <c r="H7" s="378"/>
      <c r="I7" s="378"/>
      <c r="J7" s="378"/>
      <c r="K7" s="378"/>
      <c r="L7" s="378"/>
      <c r="M7" s="378"/>
      <c r="N7" s="378"/>
      <c r="O7" s="378"/>
      <c r="P7" s="378"/>
      <c r="Q7" s="378"/>
      <c r="R7" s="378"/>
      <c r="S7" s="378"/>
      <c r="T7" s="378"/>
      <c r="U7" s="378"/>
      <c r="V7" s="379"/>
      <c r="W7" s="379"/>
      <c r="X7" s="380"/>
      <c r="Y7" s="381" t="s">
        <v>5</v>
      </c>
      <c r="Z7" s="80"/>
      <c r="AA7" s="80"/>
      <c r="AB7" s="80"/>
      <c r="AC7" s="80"/>
      <c r="AD7" s="81"/>
      <c r="AE7" s="382" t="s">
        <v>106</v>
      </c>
      <c r="AF7" s="383"/>
      <c r="AG7" s="383"/>
      <c r="AH7" s="383"/>
      <c r="AI7" s="383"/>
      <c r="AJ7" s="383"/>
      <c r="AK7" s="383"/>
      <c r="AL7" s="383"/>
      <c r="AM7" s="383"/>
      <c r="AN7" s="383"/>
      <c r="AO7" s="383"/>
      <c r="AP7" s="383"/>
      <c r="AQ7" s="383"/>
      <c r="AR7" s="383"/>
      <c r="AS7" s="383"/>
      <c r="AT7" s="383"/>
      <c r="AU7" s="383"/>
      <c r="AV7" s="383"/>
      <c r="AW7" s="383"/>
      <c r="AX7" s="384"/>
    </row>
    <row r="8" spans="1:50" ht="103.5" customHeight="1">
      <c r="A8" s="355" t="s">
        <v>35</v>
      </c>
      <c r="B8" s="356"/>
      <c r="C8" s="356"/>
      <c r="D8" s="356"/>
      <c r="E8" s="356"/>
      <c r="F8" s="356"/>
      <c r="G8" s="357" t="s">
        <v>173</v>
      </c>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row>
    <row r="9" spans="1:50" ht="137.25" customHeight="1">
      <c r="A9" s="355" t="s">
        <v>51</v>
      </c>
      <c r="B9" s="356"/>
      <c r="C9" s="356"/>
      <c r="D9" s="356"/>
      <c r="E9" s="356"/>
      <c r="F9" s="356"/>
      <c r="G9" s="357" t="s">
        <v>174</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9.25" customHeight="1">
      <c r="A10" s="355" t="s">
        <v>6</v>
      </c>
      <c r="B10" s="356"/>
      <c r="C10" s="356"/>
      <c r="D10" s="356"/>
      <c r="E10" s="356"/>
      <c r="F10" s="360"/>
      <c r="G10" s="361" t="s">
        <v>101</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3"/>
    </row>
    <row r="11" spans="1:50" ht="21" customHeight="1">
      <c r="A11" s="364" t="s">
        <v>36</v>
      </c>
      <c r="B11" s="365"/>
      <c r="C11" s="365"/>
      <c r="D11" s="365"/>
      <c r="E11" s="365"/>
      <c r="F11" s="366"/>
      <c r="G11" s="373"/>
      <c r="H11" s="374"/>
      <c r="I11" s="374"/>
      <c r="J11" s="374"/>
      <c r="K11" s="374"/>
      <c r="L11" s="374"/>
      <c r="M11" s="374"/>
      <c r="N11" s="374"/>
      <c r="O11" s="374"/>
      <c r="P11" s="42" t="s">
        <v>89</v>
      </c>
      <c r="Q11" s="43"/>
      <c r="R11" s="43"/>
      <c r="S11" s="43"/>
      <c r="T11" s="43"/>
      <c r="U11" s="43"/>
      <c r="V11" s="44"/>
      <c r="W11" s="42" t="s">
        <v>90</v>
      </c>
      <c r="X11" s="43"/>
      <c r="Y11" s="43"/>
      <c r="Z11" s="43"/>
      <c r="AA11" s="43"/>
      <c r="AB11" s="43"/>
      <c r="AC11" s="44"/>
      <c r="AD11" s="42" t="s">
        <v>91</v>
      </c>
      <c r="AE11" s="43"/>
      <c r="AF11" s="43"/>
      <c r="AG11" s="43"/>
      <c r="AH11" s="43"/>
      <c r="AI11" s="43"/>
      <c r="AJ11" s="44"/>
      <c r="AK11" s="42" t="s">
        <v>92</v>
      </c>
      <c r="AL11" s="43"/>
      <c r="AM11" s="43"/>
      <c r="AN11" s="43"/>
      <c r="AO11" s="43"/>
      <c r="AP11" s="43"/>
      <c r="AQ11" s="44"/>
      <c r="AR11" s="42" t="s">
        <v>93</v>
      </c>
      <c r="AS11" s="43"/>
      <c r="AT11" s="43"/>
      <c r="AU11" s="43"/>
      <c r="AV11" s="43"/>
      <c r="AW11" s="43"/>
      <c r="AX11" s="345"/>
    </row>
    <row r="12" spans="1:50" ht="21" customHeight="1">
      <c r="A12" s="367"/>
      <c r="B12" s="368"/>
      <c r="C12" s="368"/>
      <c r="D12" s="368"/>
      <c r="E12" s="368"/>
      <c r="F12" s="369"/>
      <c r="G12" s="346" t="s">
        <v>7</v>
      </c>
      <c r="H12" s="347"/>
      <c r="I12" s="352" t="s">
        <v>8</v>
      </c>
      <c r="J12" s="353"/>
      <c r="K12" s="353"/>
      <c r="L12" s="353"/>
      <c r="M12" s="353"/>
      <c r="N12" s="353"/>
      <c r="O12" s="354"/>
      <c r="P12" s="238">
        <v>36</v>
      </c>
      <c r="Q12" s="238"/>
      <c r="R12" s="238"/>
      <c r="S12" s="238"/>
      <c r="T12" s="238"/>
      <c r="U12" s="238"/>
      <c r="V12" s="238"/>
      <c r="W12" s="238">
        <v>48</v>
      </c>
      <c r="X12" s="238"/>
      <c r="Y12" s="238"/>
      <c r="Z12" s="238"/>
      <c r="AA12" s="238"/>
      <c r="AB12" s="238"/>
      <c r="AC12" s="238"/>
      <c r="AD12" s="238">
        <v>66</v>
      </c>
      <c r="AE12" s="238"/>
      <c r="AF12" s="238"/>
      <c r="AG12" s="238"/>
      <c r="AH12" s="238"/>
      <c r="AI12" s="238"/>
      <c r="AJ12" s="238"/>
      <c r="AK12" s="238" t="s">
        <v>182</v>
      </c>
      <c r="AL12" s="335"/>
      <c r="AM12" s="335"/>
      <c r="AN12" s="335"/>
      <c r="AO12" s="335"/>
      <c r="AP12" s="335"/>
      <c r="AQ12" s="335"/>
      <c r="AR12" s="238" t="s">
        <v>182</v>
      </c>
      <c r="AS12" s="335"/>
      <c r="AT12" s="335"/>
      <c r="AU12" s="335"/>
      <c r="AV12" s="335"/>
      <c r="AW12" s="335"/>
      <c r="AX12" s="336"/>
    </row>
    <row r="13" spans="1:50" ht="21" customHeight="1">
      <c r="A13" s="367"/>
      <c r="B13" s="368"/>
      <c r="C13" s="368"/>
      <c r="D13" s="368"/>
      <c r="E13" s="368"/>
      <c r="F13" s="369"/>
      <c r="G13" s="348"/>
      <c r="H13" s="349"/>
      <c r="I13" s="337" t="s">
        <v>9</v>
      </c>
      <c r="J13" s="338"/>
      <c r="K13" s="338"/>
      <c r="L13" s="338"/>
      <c r="M13" s="338"/>
      <c r="N13" s="338"/>
      <c r="O13" s="339"/>
      <c r="P13" s="340">
        <v>0</v>
      </c>
      <c r="Q13" s="340"/>
      <c r="R13" s="340"/>
      <c r="S13" s="340"/>
      <c r="T13" s="340"/>
      <c r="U13" s="340"/>
      <c r="V13" s="340"/>
      <c r="W13" s="242">
        <v>0</v>
      </c>
      <c r="X13" s="242"/>
      <c r="Y13" s="242"/>
      <c r="Z13" s="242"/>
      <c r="AA13" s="242"/>
      <c r="AB13" s="242"/>
      <c r="AC13" s="242"/>
      <c r="AD13" s="341">
        <v>0</v>
      </c>
      <c r="AE13" s="341"/>
      <c r="AF13" s="341"/>
      <c r="AG13" s="341"/>
      <c r="AH13" s="341"/>
      <c r="AI13" s="341"/>
      <c r="AJ13" s="341"/>
      <c r="AK13" s="330"/>
      <c r="AL13" s="330"/>
      <c r="AM13" s="330"/>
      <c r="AN13" s="330"/>
      <c r="AO13" s="330"/>
      <c r="AP13" s="330"/>
      <c r="AQ13" s="330"/>
      <c r="AR13" s="329"/>
      <c r="AS13" s="330"/>
      <c r="AT13" s="330"/>
      <c r="AU13" s="330"/>
      <c r="AV13" s="330"/>
      <c r="AW13" s="330"/>
      <c r="AX13" s="331"/>
    </row>
    <row r="14" spans="1:50" ht="24.75" customHeight="1">
      <c r="A14" s="367"/>
      <c r="B14" s="368"/>
      <c r="C14" s="368"/>
      <c r="D14" s="368"/>
      <c r="E14" s="368"/>
      <c r="F14" s="369"/>
      <c r="G14" s="348"/>
      <c r="H14" s="349"/>
      <c r="I14" s="337" t="s">
        <v>10</v>
      </c>
      <c r="J14" s="338"/>
      <c r="K14" s="338"/>
      <c r="L14" s="338"/>
      <c r="M14" s="338"/>
      <c r="N14" s="338"/>
      <c r="O14" s="339"/>
      <c r="P14" s="242">
        <v>0</v>
      </c>
      <c r="Q14" s="242"/>
      <c r="R14" s="242"/>
      <c r="S14" s="242"/>
      <c r="T14" s="242"/>
      <c r="U14" s="242"/>
      <c r="V14" s="242"/>
      <c r="W14" s="242">
        <v>0</v>
      </c>
      <c r="X14" s="242"/>
      <c r="Y14" s="242"/>
      <c r="Z14" s="242"/>
      <c r="AA14" s="242"/>
      <c r="AB14" s="242"/>
      <c r="AC14" s="242"/>
      <c r="AD14" s="341">
        <v>0</v>
      </c>
      <c r="AE14" s="341"/>
      <c r="AF14" s="341"/>
      <c r="AG14" s="341"/>
      <c r="AH14" s="341"/>
      <c r="AI14" s="341"/>
      <c r="AJ14" s="341"/>
      <c r="AK14" s="330"/>
      <c r="AL14" s="330"/>
      <c r="AM14" s="330"/>
      <c r="AN14" s="330"/>
      <c r="AO14" s="330"/>
      <c r="AP14" s="330"/>
      <c r="AQ14" s="330"/>
      <c r="AR14" s="329"/>
      <c r="AS14" s="330"/>
      <c r="AT14" s="330"/>
      <c r="AU14" s="330"/>
      <c r="AV14" s="330"/>
      <c r="AW14" s="330"/>
      <c r="AX14" s="331"/>
    </row>
    <row r="15" spans="1:50" ht="24.75" customHeight="1">
      <c r="A15" s="367"/>
      <c r="B15" s="368"/>
      <c r="C15" s="368"/>
      <c r="D15" s="368"/>
      <c r="E15" s="368"/>
      <c r="F15" s="369"/>
      <c r="G15" s="350"/>
      <c r="H15" s="351"/>
      <c r="I15" s="342" t="s">
        <v>22</v>
      </c>
      <c r="J15" s="343"/>
      <c r="K15" s="343"/>
      <c r="L15" s="343"/>
      <c r="M15" s="343"/>
      <c r="N15" s="343"/>
      <c r="O15" s="344"/>
      <c r="P15" s="332">
        <f>SUM(P12:V14)</f>
        <v>36</v>
      </c>
      <c r="Q15" s="332"/>
      <c r="R15" s="332"/>
      <c r="S15" s="332"/>
      <c r="T15" s="332"/>
      <c r="U15" s="332"/>
      <c r="V15" s="332"/>
      <c r="W15" s="332">
        <v>48</v>
      </c>
      <c r="X15" s="332"/>
      <c r="Y15" s="332"/>
      <c r="Z15" s="332"/>
      <c r="AA15" s="332"/>
      <c r="AB15" s="332"/>
      <c r="AC15" s="332"/>
      <c r="AD15" s="332">
        <v>66</v>
      </c>
      <c r="AE15" s="332"/>
      <c r="AF15" s="332"/>
      <c r="AG15" s="332"/>
      <c r="AH15" s="332"/>
      <c r="AI15" s="332"/>
      <c r="AJ15" s="332"/>
      <c r="AK15" s="332" t="s">
        <v>182</v>
      </c>
      <c r="AL15" s="333"/>
      <c r="AM15" s="333"/>
      <c r="AN15" s="333"/>
      <c r="AO15" s="333"/>
      <c r="AP15" s="333"/>
      <c r="AQ15" s="333"/>
      <c r="AR15" s="332" t="s">
        <v>182</v>
      </c>
      <c r="AS15" s="333"/>
      <c r="AT15" s="333"/>
      <c r="AU15" s="333"/>
      <c r="AV15" s="333"/>
      <c r="AW15" s="333"/>
      <c r="AX15" s="334"/>
    </row>
    <row r="16" spans="1:50" ht="24.75" customHeight="1">
      <c r="A16" s="367"/>
      <c r="B16" s="368"/>
      <c r="C16" s="368"/>
      <c r="D16" s="368"/>
      <c r="E16" s="368"/>
      <c r="F16" s="369"/>
      <c r="G16" s="320" t="s">
        <v>11</v>
      </c>
      <c r="H16" s="321"/>
      <c r="I16" s="321"/>
      <c r="J16" s="321"/>
      <c r="K16" s="321"/>
      <c r="L16" s="321"/>
      <c r="M16" s="321"/>
      <c r="N16" s="321"/>
      <c r="O16" s="321"/>
      <c r="P16" s="327">
        <v>32</v>
      </c>
      <c r="Q16" s="327"/>
      <c r="R16" s="327"/>
      <c r="S16" s="327"/>
      <c r="T16" s="327"/>
      <c r="U16" s="327"/>
      <c r="V16" s="327"/>
      <c r="W16" s="328">
        <v>31</v>
      </c>
      <c r="X16" s="328"/>
      <c r="Y16" s="328"/>
      <c r="Z16" s="328"/>
      <c r="AA16" s="328"/>
      <c r="AB16" s="328"/>
      <c r="AC16" s="328"/>
      <c r="AD16" s="324">
        <v>64</v>
      </c>
      <c r="AE16" s="324"/>
      <c r="AF16" s="324"/>
      <c r="AG16" s="324"/>
      <c r="AH16" s="324"/>
      <c r="AI16" s="324"/>
      <c r="AJ16" s="324"/>
      <c r="AK16" s="325"/>
      <c r="AL16" s="325"/>
      <c r="AM16" s="325"/>
      <c r="AN16" s="325"/>
      <c r="AO16" s="325"/>
      <c r="AP16" s="325"/>
      <c r="AQ16" s="325"/>
      <c r="AR16" s="325"/>
      <c r="AS16" s="325"/>
      <c r="AT16" s="325"/>
      <c r="AU16" s="325"/>
      <c r="AV16" s="325"/>
      <c r="AW16" s="325"/>
      <c r="AX16" s="326"/>
    </row>
    <row r="17" spans="1:50" ht="24.75" customHeight="1">
      <c r="A17" s="370"/>
      <c r="B17" s="371"/>
      <c r="C17" s="371"/>
      <c r="D17" s="371"/>
      <c r="E17" s="371"/>
      <c r="F17" s="372"/>
      <c r="G17" s="320" t="s">
        <v>12</v>
      </c>
      <c r="H17" s="321"/>
      <c r="I17" s="321"/>
      <c r="J17" s="321"/>
      <c r="K17" s="321"/>
      <c r="L17" s="321"/>
      <c r="M17" s="321"/>
      <c r="N17" s="321"/>
      <c r="O17" s="321"/>
      <c r="P17" s="322">
        <f>+P16/P15</f>
        <v>0.8888888888888888</v>
      </c>
      <c r="Q17" s="322"/>
      <c r="R17" s="322"/>
      <c r="S17" s="322"/>
      <c r="T17" s="322"/>
      <c r="U17" s="322"/>
      <c r="V17" s="322"/>
      <c r="W17" s="323">
        <v>0.65</v>
      </c>
      <c r="X17" s="324"/>
      <c r="Y17" s="324"/>
      <c r="Z17" s="324"/>
      <c r="AA17" s="324"/>
      <c r="AB17" s="324"/>
      <c r="AC17" s="324"/>
      <c r="AD17" s="323">
        <v>0.97</v>
      </c>
      <c r="AE17" s="324"/>
      <c r="AF17" s="324"/>
      <c r="AG17" s="324"/>
      <c r="AH17" s="324"/>
      <c r="AI17" s="324"/>
      <c r="AJ17" s="324"/>
      <c r="AK17" s="325"/>
      <c r="AL17" s="325"/>
      <c r="AM17" s="325"/>
      <c r="AN17" s="325"/>
      <c r="AO17" s="325"/>
      <c r="AP17" s="325"/>
      <c r="AQ17" s="325"/>
      <c r="AR17" s="325"/>
      <c r="AS17" s="325"/>
      <c r="AT17" s="325"/>
      <c r="AU17" s="325"/>
      <c r="AV17" s="325"/>
      <c r="AW17" s="325"/>
      <c r="AX17" s="326"/>
    </row>
    <row r="18" spans="1:50" ht="31.5" customHeight="1">
      <c r="A18" s="253" t="s">
        <v>14</v>
      </c>
      <c r="B18" s="282"/>
      <c r="C18" s="282"/>
      <c r="D18" s="282"/>
      <c r="E18" s="282"/>
      <c r="F18" s="283"/>
      <c r="G18" s="290" t="s">
        <v>55</v>
      </c>
      <c r="H18" s="43"/>
      <c r="I18" s="43"/>
      <c r="J18" s="43"/>
      <c r="K18" s="43"/>
      <c r="L18" s="43"/>
      <c r="M18" s="43"/>
      <c r="N18" s="43"/>
      <c r="O18" s="43"/>
      <c r="P18" s="43"/>
      <c r="Q18" s="43"/>
      <c r="R18" s="43"/>
      <c r="S18" s="43"/>
      <c r="T18" s="43"/>
      <c r="U18" s="43"/>
      <c r="V18" s="43"/>
      <c r="W18" s="43"/>
      <c r="X18" s="44"/>
      <c r="Y18" s="291"/>
      <c r="Z18" s="179"/>
      <c r="AA18" s="180"/>
      <c r="AB18" s="42" t="s">
        <v>13</v>
      </c>
      <c r="AC18" s="43"/>
      <c r="AD18" s="44"/>
      <c r="AE18" s="313" t="s">
        <v>153</v>
      </c>
      <c r="AF18" s="314"/>
      <c r="AG18" s="314"/>
      <c r="AH18" s="314"/>
      <c r="AI18" s="314"/>
      <c r="AJ18" s="313" t="s">
        <v>154</v>
      </c>
      <c r="AK18" s="314"/>
      <c r="AL18" s="314"/>
      <c r="AM18" s="314"/>
      <c r="AN18" s="314"/>
      <c r="AO18" s="82" t="s">
        <v>91</v>
      </c>
      <c r="AP18" s="82"/>
      <c r="AQ18" s="82"/>
      <c r="AR18" s="82"/>
      <c r="AS18" s="82"/>
      <c r="AT18" s="301" t="s">
        <v>155</v>
      </c>
      <c r="AU18" s="302"/>
      <c r="AV18" s="302"/>
      <c r="AW18" s="302"/>
      <c r="AX18" s="303"/>
    </row>
    <row r="19" spans="1:50" ht="39.75" customHeight="1">
      <c r="A19" s="284"/>
      <c r="B19" s="285"/>
      <c r="C19" s="285"/>
      <c r="D19" s="285"/>
      <c r="E19" s="285"/>
      <c r="F19" s="286"/>
      <c r="G19" s="263" t="s">
        <v>152</v>
      </c>
      <c r="H19" s="264"/>
      <c r="I19" s="264"/>
      <c r="J19" s="264"/>
      <c r="K19" s="264"/>
      <c r="L19" s="264"/>
      <c r="M19" s="264"/>
      <c r="N19" s="264"/>
      <c r="O19" s="264"/>
      <c r="P19" s="264"/>
      <c r="Q19" s="264"/>
      <c r="R19" s="264"/>
      <c r="S19" s="264"/>
      <c r="T19" s="264"/>
      <c r="U19" s="264"/>
      <c r="V19" s="264"/>
      <c r="W19" s="264"/>
      <c r="X19" s="265"/>
      <c r="Y19" s="257" t="s">
        <v>15</v>
      </c>
      <c r="Z19" s="258"/>
      <c r="AA19" s="259"/>
      <c r="AB19" s="304" t="s">
        <v>156</v>
      </c>
      <c r="AC19" s="305"/>
      <c r="AD19" s="306"/>
      <c r="AE19" s="307" t="s">
        <v>157</v>
      </c>
      <c r="AF19" s="308"/>
      <c r="AG19" s="308"/>
      <c r="AH19" s="308"/>
      <c r="AI19" s="309"/>
      <c r="AJ19" s="307" t="s">
        <v>158</v>
      </c>
      <c r="AK19" s="308"/>
      <c r="AL19" s="308"/>
      <c r="AM19" s="308"/>
      <c r="AN19" s="309"/>
      <c r="AO19" s="307" t="s">
        <v>159</v>
      </c>
      <c r="AP19" s="308"/>
      <c r="AQ19" s="308"/>
      <c r="AR19" s="308"/>
      <c r="AS19" s="309"/>
      <c r="AT19" s="310" t="s">
        <v>160</v>
      </c>
      <c r="AU19" s="311"/>
      <c r="AV19" s="311"/>
      <c r="AW19" s="311"/>
      <c r="AX19" s="312"/>
    </row>
    <row r="20" spans="1:50" ht="39.75" customHeight="1">
      <c r="A20" s="284"/>
      <c r="B20" s="285"/>
      <c r="C20" s="285"/>
      <c r="D20" s="285"/>
      <c r="E20" s="285"/>
      <c r="F20" s="286"/>
      <c r="G20" s="538"/>
      <c r="H20" s="539"/>
      <c r="I20" s="539"/>
      <c r="J20" s="539"/>
      <c r="K20" s="539"/>
      <c r="L20" s="539"/>
      <c r="M20" s="539"/>
      <c r="N20" s="539"/>
      <c r="O20" s="539"/>
      <c r="P20" s="539"/>
      <c r="Q20" s="539"/>
      <c r="R20" s="539"/>
      <c r="S20" s="539"/>
      <c r="T20" s="539"/>
      <c r="U20" s="539"/>
      <c r="V20" s="539"/>
      <c r="W20" s="539"/>
      <c r="X20" s="540"/>
      <c r="Y20" s="521"/>
      <c r="Z20" s="522"/>
      <c r="AA20" s="523"/>
      <c r="AB20" s="304" t="s">
        <v>161</v>
      </c>
      <c r="AC20" s="305"/>
      <c r="AD20" s="306"/>
      <c r="AE20" s="317">
        <v>0.141</v>
      </c>
      <c r="AF20" s="318"/>
      <c r="AG20" s="318"/>
      <c r="AH20" s="318"/>
      <c r="AI20" s="319"/>
      <c r="AJ20" s="317">
        <v>0.149</v>
      </c>
      <c r="AK20" s="318"/>
      <c r="AL20" s="318"/>
      <c r="AM20" s="318"/>
      <c r="AN20" s="319"/>
      <c r="AO20" s="317">
        <v>0.153</v>
      </c>
      <c r="AP20" s="318"/>
      <c r="AQ20" s="318"/>
      <c r="AR20" s="318"/>
      <c r="AS20" s="319"/>
      <c r="AT20" s="310" t="s">
        <v>162</v>
      </c>
      <c r="AU20" s="311"/>
      <c r="AV20" s="311"/>
      <c r="AW20" s="311"/>
      <c r="AX20" s="312"/>
    </row>
    <row r="21" spans="1:50" ht="39.75" customHeight="1">
      <c r="A21" s="284"/>
      <c r="B21" s="285"/>
      <c r="C21" s="285"/>
      <c r="D21" s="285"/>
      <c r="E21" s="285"/>
      <c r="F21" s="286"/>
      <c r="G21" s="541"/>
      <c r="H21" s="539"/>
      <c r="I21" s="539"/>
      <c r="J21" s="539"/>
      <c r="K21" s="539"/>
      <c r="L21" s="539"/>
      <c r="M21" s="539"/>
      <c r="N21" s="539"/>
      <c r="O21" s="539"/>
      <c r="P21" s="539"/>
      <c r="Q21" s="539"/>
      <c r="R21" s="539"/>
      <c r="S21" s="539"/>
      <c r="T21" s="539"/>
      <c r="U21" s="539"/>
      <c r="V21" s="539"/>
      <c r="W21" s="539"/>
      <c r="X21" s="540"/>
      <c r="Y21" s="524"/>
      <c r="Z21" s="525"/>
      <c r="AA21" s="526"/>
      <c r="AB21" s="315" t="s">
        <v>163</v>
      </c>
      <c r="AC21" s="315"/>
      <c r="AD21" s="315"/>
      <c r="AE21" s="316" t="s">
        <v>164</v>
      </c>
      <c r="AF21" s="316"/>
      <c r="AG21" s="316"/>
      <c r="AH21" s="316"/>
      <c r="AI21" s="316"/>
      <c r="AJ21" s="316" t="s">
        <v>165</v>
      </c>
      <c r="AK21" s="316"/>
      <c r="AL21" s="316"/>
      <c r="AM21" s="316"/>
      <c r="AN21" s="316"/>
      <c r="AO21" s="316" t="s">
        <v>165</v>
      </c>
      <c r="AP21" s="316"/>
      <c r="AQ21" s="316"/>
      <c r="AR21" s="316"/>
      <c r="AS21" s="316"/>
      <c r="AT21" s="316" t="s">
        <v>166</v>
      </c>
      <c r="AU21" s="316"/>
      <c r="AV21" s="316"/>
      <c r="AW21" s="316"/>
      <c r="AX21" s="537"/>
    </row>
    <row r="22" spans="1:50" ht="40.5" customHeight="1">
      <c r="A22" s="287"/>
      <c r="B22" s="288"/>
      <c r="C22" s="288"/>
      <c r="D22" s="288"/>
      <c r="E22" s="288"/>
      <c r="F22" s="289"/>
      <c r="G22" s="266"/>
      <c r="H22" s="267"/>
      <c r="I22" s="267"/>
      <c r="J22" s="267"/>
      <c r="K22" s="267"/>
      <c r="L22" s="267"/>
      <c r="M22" s="267"/>
      <c r="N22" s="267"/>
      <c r="O22" s="267"/>
      <c r="P22" s="267"/>
      <c r="Q22" s="267"/>
      <c r="R22" s="267"/>
      <c r="S22" s="267"/>
      <c r="T22" s="267"/>
      <c r="U22" s="267"/>
      <c r="V22" s="267"/>
      <c r="W22" s="267"/>
      <c r="X22" s="268"/>
      <c r="Y22" s="516" t="s">
        <v>167</v>
      </c>
      <c r="Z22" s="517"/>
      <c r="AA22" s="518"/>
      <c r="AB22" s="519" t="s">
        <v>168</v>
      </c>
      <c r="AC22" s="80"/>
      <c r="AD22" s="81"/>
      <c r="AE22" s="277" t="s">
        <v>169</v>
      </c>
      <c r="AF22" s="520"/>
      <c r="AG22" s="520"/>
      <c r="AH22" s="520"/>
      <c r="AI22" s="520"/>
      <c r="AJ22" s="277" t="s">
        <v>170</v>
      </c>
      <c r="AK22" s="520"/>
      <c r="AL22" s="520"/>
      <c r="AM22" s="520"/>
      <c r="AN22" s="520"/>
      <c r="AO22" s="281" t="s">
        <v>171</v>
      </c>
      <c r="AP22" s="172"/>
      <c r="AQ22" s="172"/>
      <c r="AR22" s="172"/>
      <c r="AS22" s="173"/>
      <c r="AT22" s="291"/>
      <c r="AU22" s="179"/>
      <c r="AV22" s="179"/>
      <c r="AW22" s="179"/>
      <c r="AX22" s="527"/>
    </row>
    <row r="23" spans="1:50" ht="31.5" customHeight="1">
      <c r="A23" s="253" t="s">
        <v>48</v>
      </c>
      <c r="B23" s="282"/>
      <c r="C23" s="282"/>
      <c r="D23" s="282"/>
      <c r="E23" s="282"/>
      <c r="F23" s="283"/>
      <c r="G23" s="290" t="s">
        <v>52</v>
      </c>
      <c r="H23" s="43"/>
      <c r="I23" s="43"/>
      <c r="J23" s="43"/>
      <c r="K23" s="43"/>
      <c r="L23" s="43"/>
      <c r="M23" s="43"/>
      <c r="N23" s="43"/>
      <c r="O23" s="43"/>
      <c r="P23" s="43"/>
      <c r="Q23" s="43"/>
      <c r="R23" s="43"/>
      <c r="S23" s="43"/>
      <c r="T23" s="43"/>
      <c r="U23" s="43"/>
      <c r="V23" s="43"/>
      <c r="W23" s="43"/>
      <c r="X23" s="44"/>
      <c r="Y23" s="291"/>
      <c r="Z23" s="179"/>
      <c r="AA23" s="180"/>
      <c r="AB23" s="42" t="s">
        <v>13</v>
      </c>
      <c r="AC23" s="43"/>
      <c r="AD23" s="44"/>
      <c r="AE23" s="82" t="s">
        <v>89</v>
      </c>
      <c r="AF23" s="82"/>
      <c r="AG23" s="82"/>
      <c r="AH23" s="82"/>
      <c r="AI23" s="82"/>
      <c r="AJ23" s="82" t="s">
        <v>90</v>
      </c>
      <c r="AK23" s="82"/>
      <c r="AL23" s="82"/>
      <c r="AM23" s="82"/>
      <c r="AN23" s="82"/>
      <c r="AO23" s="82" t="s">
        <v>91</v>
      </c>
      <c r="AP23" s="82"/>
      <c r="AQ23" s="82"/>
      <c r="AR23" s="82"/>
      <c r="AS23" s="82"/>
      <c r="AT23" s="292" t="s">
        <v>94</v>
      </c>
      <c r="AU23" s="293"/>
      <c r="AV23" s="293"/>
      <c r="AW23" s="293"/>
      <c r="AX23" s="294"/>
    </row>
    <row r="24" spans="1:50" ht="144" customHeight="1">
      <c r="A24" s="284"/>
      <c r="B24" s="285"/>
      <c r="C24" s="285"/>
      <c r="D24" s="285"/>
      <c r="E24" s="285"/>
      <c r="F24" s="286"/>
      <c r="G24" s="263" t="s">
        <v>151</v>
      </c>
      <c r="H24" s="264"/>
      <c r="I24" s="264"/>
      <c r="J24" s="264"/>
      <c r="K24" s="264"/>
      <c r="L24" s="264"/>
      <c r="M24" s="264"/>
      <c r="N24" s="264"/>
      <c r="O24" s="264"/>
      <c r="P24" s="264"/>
      <c r="Q24" s="264"/>
      <c r="R24" s="264"/>
      <c r="S24" s="264"/>
      <c r="T24" s="264"/>
      <c r="U24" s="264"/>
      <c r="V24" s="264"/>
      <c r="W24" s="264"/>
      <c r="X24" s="265"/>
      <c r="Y24" s="295" t="s">
        <v>53</v>
      </c>
      <c r="Z24" s="296"/>
      <c r="AA24" s="297"/>
      <c r="AB24" s="269" t="s">
        <v>107</v>
      </c>
      <c r="AC24" s="270"/>
      <c r="AD24" s="271"/>
      <c r="AE24" s="275" t="s">
        <v>108</v>
      </c>
      <c r="AF24" s="276"/>
      <c r="AG24" s="276"/>
      <c r="AH24" s="276"/>
      <c r="AI24" s="276"/>
      <c r="AJ24" s="277" t="s">
        <v>109</v>
      </c>
      <c r="AK24" s="278"/>
      <c r="AL24" s="278"/>
      <c r="AM24" s="278"/>
      <c r="AN24" s="278"/>
      <c r="AO24" s="279" t="s">
        <v>114</v>
      </c>
      <c r="AP24" s="280"/>
      <c r="AQ24" s="280"/>
      <c r="AR24" s="280"/>
      <c r="AS24" s="280"/>
      <c r="AT24" s="246" t="s">
        <v>100</v>
      </c>
      <c r="AU24" s="166"/>
      <c r="AV24" s="166"/>
      <c r="AW24" s="166"/>
      <c r="AX24" s="247"/>
    </row>
    <row r="25" spans="1:50" ht="40.5" customHeight="1">
      <c r="A25" s="287"/>
      <c r="B25" s="288"/>
      <c r="C25" s="288"/>
      <c r="D25" s="288"/>
      <c r="E25" s="288"/>
      <c r="F25" s="289"/>
      <c r="G25" s="266"/>
      <c r="H25" s="267"/>
      <c r="I25" s="267"/>
      <c r="J25" s="267"/>
      <c r="K25" s="267"/>
      <c r="L25" s="267"/>
      <c r="M25" s="267"/>
      <c r="N25" s="267"/>
      <c r="O25" s="267"/>
      <c r="P25" s="267"/>
      <c r="Q25" s="267"/>
      <c r="R25" s="267"/>
      <c r="S25" s="267"/>
      <c r="T25" s="267"/>
      <c r="U25" s="267"/>
      <c r="V25" s="267"/>
      <c r="W25" s="267"/>
      <c r="X25" s="268"/>
      <c r="Y25" s="298"/>
      <c r="Z25" s="299"/>
      <c r="AA25" s="300"/>
      <c r="AB25" s="272"/>
      <c r="AC25" s="273"/>
      <c r="AD25" s="274"/>
      <c r="AE25" s="248" t="s">
        <v>103</v>
      </c>
      <c r="AF25" s="249"/>
      <c r="AG25" s="249"/>
      <c r="AH25" s="249"/>
      <c r="AI25" s="250"/>
      <c r="AJ25" s="248" t="s">
        <v>103</v>
      </c>
      <c r="AK25" s="249"/>
      <c r="AL25" s="249"/>
      <c r="AM25" s="249"/>
      <c r="AN25" s="250"/>
      <c r="AO25" s="248" t="s">
        <v>103</v>
      </c>
      <c r="AP25" s="249"/>
      <c r="AQ25" s="249"/>
      <c r="AR25" s="249"/>
      <c r="AS25" s="250"/>
      <c r="AT25" s="251" t="s">
        <v>43</v>
      </c>
      <c r="AU25" s="249"/>
      <c r="AV25" s="249"/>
      <c r="AW25" s="249"/>
      <c r="AX25" s="252"/>
    </row>
    <row r="26" spans="1:50" ht="88.5" customHeight="1">
      <c r="A26" s="253" t="s">
        <v>16</v>
      </c>
      <c r="B26" s="254"/>
      <c r="C26" s="254"/>
      <c r="D26" s="254"/>
      <c r="E26" s="254"/>
      <c r="F26" s="254"/>
      <c r="G26" s="255" t="s">
        <v>172</v>
      </c>
      <c r="H26" s="256"/>
      <c r="I26" s="256"/>
      <c r="J26" s="256"/>
      <c r="K26" s="256"/>
      <c r="L26" s="256"/>
      <c r="M26" s="256"/>
      <c r="N26" s="256"/>
      <c r="O26" s="256"/>
      <c r="P26" s="256"/>
      <c r="Q26" s="256"/>
      <c r="R26" s="256"/>
      <c r="S26" s="256"/>
      <c r="T26" s="256"/>
      <c r="U26" s="256"/>
      <c r="V26" s="256"/>
      <c r="W26" s="256"/>
      <c r="X26" s="256"/>
      <c r="Y26" s="257" t="s">
        <v>17</v>
      </c>
      <c r="Z26" s="258"/>
      <c r="AA26" s="259"/>
      <c r="AB26" s="260" t="s">
        <v>110</v>
      </c>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2"/>
    </row>
    <row r="27" spans="1:50" ht="22.5" customHeight="1">
      <c r="A27" s="218" t="s">
        <v>95</v>
      </c>
      <c r="B27" s="219"/>
      <c r="C27" s="227" t="s">
        <v>19</v>
      </c>
      <c r="D27" s="228"/>
      <c r="E27" s="228"/>
      <c r="F27" s="228"/>
      <c r="G27" s="228"/>
      <c r="H27" s="228"/>
      <c r="I27" s="228"/>
      <c r="J27" s="228"/>
      <c r="K27" s="229"/>
      <c r="L27" s="230" t="s">
        <v>96</v>
      </c>
      <c r="M27" s="230"/>
      <c r="N27" s="230"/>
      <c r="O27" s="230"/>
      <c r="P27" s="230"/>
      <c r="Q27" s="230"/>
      <c r="R27" s="231" t="s">
        <v>93</v>
      </c>
      <c r="S27" s="231"/>
      <c r="T27" s="231"/>
      <c r="U27" s="231"/>
      <c r="V27" s="231"/>
      <c r="W27" s="231"/>
      <c r="X27" s="232" t="s">
        <v>39</v>
      </c>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2.5" customHeight="1">
      <c r="A28" s="220"/>
      <c r="B28" s="221"/>
      <c r="C28" s="235" t="s">
        <v>180</v>
      </c>
      <c r="D28" s="236"/>
      <c r="E28" s="236"/>
      <c r="F28" s="236"/>
      <c r="G28" s="236"/>
      <c r="H28" s="236"/>
      <c r="I28" s="236"/>
      <c r="J28" s="236"/>
      <c r="K28" s="237"/>
      <c r="L28" s="238" t="s">
        <v>100</v>
      </c>
      <c r="M28" s="238"/>
      <c r="N28" s="238"/>
      <c r="O28" s="238"/>
      <c r="P28" s="238"/>
      <c r="Q28" s="238"/>
      <c r="R28" s="238" t="s">
        <v>100</v>
      </c>
      <c r="S28" s="238"/>
      <c r="T28" s="238"/>
      <c r="U28" s="238"/>
      <c r="V28" s="238"/>
      <c r="W28" s="238"/>
      <c r="X28" s="239"/>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ht="22.5" customHeight="1">
      <c r="A29" s="220"/>
      <c r="B29" s="221"/>
      <c r="C29" s="224"/>
      <c r="D29" s="225"/>
      <c r="E29" s="225"/>
      <c r="F29" s="225"/>
      <c r="G29" s="225"/>
      <c r="H29" s="225"/>
      <c r="I29" s="225"/>
      <c r="J29" s="225"/>
      <c r="K29" s="226"/>
      <c r="L29" s="242"/>
      <c r="M29" s="242"/>
      <c r="N29" s="242"/>
      <c r="O29" s="242"/>
      <c r="P29" s="242"/>
      <c r="Q29" s="242"/>
      <c r="R29" s="242"/>
      <c r="S29" s="242"/>
      <c r="T29" s="242"/>
      <c r="U29" s="242"/>
      <c r="V29" s="242"/>
      <c r="W29" s="242"/>
      <c r="X29" s="243"/>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22.5" customHeight="1">
      <c r="A30" s="220"/>
      <c r="B30" s="221"/>
      <c r="C30" s="542"/>
      <c r="D30" s="115"/>
      <c r="E30" s="115"/>
      <c r="F30" s="115"/>
      <c r="G30" s="115"/>
      <c r="H30" s="115"/>
      <c r="I30" s="115"/>
      <c r="J30" s="115"/>
      <c r="K30" s="116"/>
      <c r="L30" s="499"/>
      <c r="M30" s="500"/>
      <c r="N30" s="500"/>
      <c r="O30" s="500"/>
      <c r="P30" s="500"/>
      <c r="Q30" s="501"/>
      <c r="R30" s="499"/>
      <c r="S30" s="500"/>
      <c r="T30" s="500"/>
      <c r="U30" s="500"/>
      <c r="V30" s="500"/>
      <c r="W30" s="501"/>
      <c r="X30" s="243"/>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5"/>
    </row>
    <row r="31" spans="1:50" ht="19.5" customHeight="1" thickBot="1">
      <c r="A31" s="222"/>
      <c r="B31" s="223"/>
      <c r="C31" s="74" t="s">
        <v>22</v>
      </c>
      <c r="D31" s="75"/>
      <c r="E31" s="75"/>
      <c r="F31" s="75"/>
      <c r="G31" s="75"/>
      <c r="H31" s="75"/>
      <c r="I31" s="75"/>
      <c r="J31" s="75"/>
      <c r="K31" s="76"/>
      <c r="L31" s="214" t="s">
        <v>100</v>
      </c>
      <c r="M31" s="75"/>
      <c r="N31" s="75"/>
      <c r="O31" s="75"/>
      <c r="P31" s="75"/>
      <c r="Q31" s="76"/>
      <c r="R31" s="214" t="s">
        <v>100</v>
      </c>
      <c r="S31" s="75"/>
      <c r="T31" s="75"/>
      <c r="U31" s="75"/>
      <c r="V31" s="75"/>
      <c r="W31" s="76"/>
      <c r="X31" s="215"/>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7"/>
    </row>
    <row r="32" spans="1:50" ht="19.5" customHeight="1" hidden="1" thickBot="1">
      <c r="A32" s="5"/>
      <c r="B32" s="6"/>
      <c r="C32" s="11"/>
      <c r="D32" s="11"/>
      <c r="E32" s="11"/>
      <c r="F32" s="11"/>
      <c r="G32" s="11"/>
      <c r="H32" s="11"/>
      <c r="I32" s="11"/>
      <c r="J32" s="11"/>
      <c r="K32" s="11"/>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10"/>
    </row>
    <row r="33" spans="1:50" ht="19.5" customHeight="1">
      <c r="A33" s="513" t="s">
        <v>44</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5"/>
    </row>
    <row r="34" spans="1:50" ht="21" customHeight="1">
      <c r="A34" s="12"/>
      <c r="B34" s="13"/>
      <c r="C34" s="64" t="s">
        <v>58</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3"/>
      <c r="AD34" s="61" t="s">
        <v>70</v>
      </c>
      <c r="AE34" s="62"/>
      <c r="AF34" s="63"/>
      <c r="AG34" s="502" t="s">
        <v>57</v>
      </c>
      <c r="AH34" s="62"/>
      <c r="AI34" s="62"/>
      <c r="AJ34" s="62"/>
      <c r="AK34" s="62"/>
      <c r="AL34" s="62"/>
      <c r="AM34" s="62"/>
      <c r="AN34" s="62"/>
      <c r="AO34" s="62"/>
      <c r="AP34" s="62"/>
      <c r="AQ34" s="62"/>
      <c r="AR34" s="62"/>
      <c r="AS34" s="62"/>
      <c r="AT34" s="62"/>
      <c r="AU34" s="62"/>
      <c r="AV34" s="62"/>
      <c r="AW34" s="62"/>
      <c r="AX34" s="503"/>
    </row>
    <row r="35" spans="1:50" ht="26.25" customHeight="1">
      <c r="A35" s="67" t="s">
        <v>87</v>
      </c>
      <c r="B35" s="68"/>
      <c r="C35" s="446" t="s">
        <v>71</v>
      </c>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8"/>
      <c r="AD35" s="507" t="s">
        <v>102</v>
      </c>
      <c r="AE35" s="508"/>
      <c r="AF35" s="509"/>
      <c r="AG35" s="510" t="s">
        <v>111</v>
      </c>
      <c r="AH35" s="511"/>
      <c r="AI35" s="511"/>
      <c r="AJ35" s="511"/>
      <c r="AK35" s="511"/>
      <c r="AL35" s="511"/>
      <c r="AM35" s="511"/>
      <c r="AN35" s="511"/>
      <c r="AO35" s="511"/>
      <c r="AP35" s="511"/>
      <c r="AQ35" s="511"/>
      <c r="AR35" s="511"/>
      <c r="AS35" s="511"/>
      <c r="AT35" s="511"/>
      <c r="AU35" s="511"/>
      <c r="AV35" s="511"/>
      <c r="AW35" s="511"/>
      <c r="AX35" s="512"/>
    </row>
    <row r="36" spans="1:50" ht="26.25" customHeight="1">
      <c r="A36" s="69"/>
      <c r="B36" s="70"/>
      <c r="C36" s="449" t="s">
        <v>72</v>
      </c>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53"/>
      <c r="AD36" s="55" t="s">
        <v>102</v>
      </c>
      <c r="AE36" s="56"/>
      <c r="AF36" s="57"/>
      <c r="AG36" s="460"/>
      <c r="AH36" s="461"/>
      <c r="AI36" s="461"/>
      <c r="AJ36" s="461"/>
      <c r="AK36" s="461"/>
      <c r="AL36" s="461"/>
      <c r="AM36" s="461"/>
      <c r="AN36" s="461"/>
      <c r="AO36" s="461"/>
      <c r="AP36" s="461"/>
      <c r="AQ36" s="461"/>
      <c r="AR36" s="461"/>
      <c r="AS36" s="461"/>
      <c r="AT36" s="461"/>
      <c r="AU36" s="461"/>
      <c r="AV36" s="461"/>
      <c r="AW36" s="461"/>
      <c r="AX36" s="462"/>
    </row>
    <row r="37" spans="1:50" ht="30" customHeight="1">
      <c r="A37" s="71"/>
      <c r="B37" s="72"/>
      <c r="C37" s="451" t="s">
        <v>73</v>
      </c>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3"/>
      <c r="AD37" s="498" t="s">
        <v>102</v>
      </c>
      <c r="AE37" s="107"/>
      <c r="AF37" s="108"/>
      <c r="AG37" s="504"/>
      <c r="AH37" s="505"/>
      <c r="AI37" s="505"/>
      <c r="AJ37" s="505"/>
      <c r="AK37" s="505"/>
      <c r="AL37" s="505"/>
      <c r="AM37" s="505"/>
      <c r="AN37" s="505"/>
      <c r="AO37" s="505"/>
      <c r="AP37" s="505"/>
      <c r="AQ37" s="505"/>
      <c r="AR37" s="505"/>
      <c r="AS37" s="505"/>
      <c r="AT37" s="505"/>
      <c r="AU37" s="505"/>
      <c r="AV37" s="505"/>
      <c r="AW37" s="505"/>
      <c r="AX37" s="506"/>
    </row>
    <row r="38" spans="1:50" ht="26.25" customHeight="1">
      <c r="A38" s="476" t="s">
        <v>75</v>
      </c>
      <c r="B38" s="477"/>
      <c r="C38" s="454" t="s">
        <v>77</v>
      </c>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92" t="s">
        <v>102</v>
      </c>
      <c r="AE38" s="143"/>
      <c r="AF38" s="144"/>
      <c r="AG38" s="457" t="s">
        <v>112</v>
      </c>
      <c r="AH38" s="458"/>
      <c r="AI38" s="458"/>
      <c r="AJ38" s="458"/>
      <c r="AK38" s="458"/>
      <c r="AL38" s="458"/>
      <c r="AM38" s="458"/>
      <c r="AN38" s="458"/>
      <c r="AO38" s="458"/>
      <c r="AP38" s="458"/>
      <c r="AQ38" s="458"/>
      <c r="AR38" s="458"/>
      <c r="AS38" s="458"/>
      <c r="AT38" s="458"/>
      <c r="AU38" s="458"/>
      <c r="AV38" s="458"/>
      <c r="AW38" s="458"/>
      <c r="AX38" s="459"/>
    </row>
    <row r="39" spans="1:50" ht="26.25" customHeight="1">
      <c r="A39" s="69"/>
      <c r="B39" s="70"/>
      <c r="C39" s="52" t="s">
        <v>78</v>
      </c>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5" t="s">
        <v>104</v>
      </c>
      <c r="AE39" s="56"/>
      <c r="AF39" s="57"/>
      <c r="AG39" s="460"/>
      <c r="AH39" s="461"/>
      <c r="AI39" s="461"/>
      <c r="AJ39" s="461"/>
      <c r="AK39" s="461"/>
      <c r="AL39" s="461"/>
      <c r="AM39" s="461"/>
      <c r="AN39" s="461"/>
      <c r="AO39" s="461"/>
      <c r="AP39" s="461"/>
      <c r="AQ39" s="461"/>
      <c r="AR39" s="461"/>
      <c r="AS39" s="461"/>
      <c r="AT39" s="461"/>
      <c r="AU39" s="461"/>
      <c r="AV39" s="461"/>
      <c r="AW39" s="461"/>
      <c r="AX39" s="462"/>
    </row>
    <row r="40" spans="1:50" ht="26.25" customHeight="1">
      <c r="A40" s="69"/>
      <c r="B40" s="70"/>
      <c r="C40" s="52" t="s">
        <v>79</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5" t="s">
        <v>102</v>
      </c>
      <c r="AE40" s="56"/>
      <c r="AF40" s="57"/>
      <c r="AG40" s="460"/>
      <c r="AH40" s="461"/>
      <c r="AI40" s="461"/>
      <c r="AJ40" s="461"/>
      <c r="AK40" s="461"/>
      <c r="AL40" s="461"/>
      <c r="AM40" s="461"/>
      <c r="AN40" s="461"/>
      <c r="AO40" s="461"/>
      <c r="AP40" s="461"/>
      <c r="AQ40" s="461"/>
      <c r="AR40" s="461"/>
      <c r="AS40" s="461"/>
      <c r="AT40" s="461"/>
      <c r="AU40" s="461"/>
      <c r="AV40" s="461"/>
      <c r="AW40" s="461"/>
      <c r="AX40" s="462"/>
    </row>
    <row r="41" spans="1:50" ht="26.25" customHeight="1">
      <c r="A41" s="69"/>
      <c r="B41" s="70"/>
      <c r="C41" s="52" t="s">
        <v>74</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5" t="s">
        <v>100</v>
      </c>
      <c r="AE41" s="56"/>
      <c r="AF41" s="57"/>
      <c r="AG41" s="460"/>
      <c r="AH41" s="461"/>
      <c r="AI41" s="461"/>
      <c r="AJ41" s="461"/>
      <c r="AK41" s="461"/>
      <c r="AL41" s="461"/>
      <c r="AM41" s="461"/>
      <c r="AN41" s="461"/>
      <c r="AO41" s="461"/>
      <c r="AP41" s="461"/>
      <c r="AQ41" s="461"/>
      <c r="AR41" s="461"/>
      <c r="AS41" s="461"/>
      <c r="AT41" s="461"/>
      <c r="AU41" s="461"/>
      <c r="AV41" s="461"/>
      <c r="AW41" s="461"/>
      <c r="AX41" s="462"/>
    </row>
    <row r="42" spans="1:50" ht="26.25" customHeight="1">
      <c r="A42" s="69"/>
      <c r="B42" s="70"/>
      <c r="C42" s="52" t="s">
        <v>80</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4"/>
      <c r="AD42" s="55" t="s">
        <v>181</v>
      </c>
      <c r="AE42" s="56"/>
      <c r="AF42" s="57"/>
      <c r="AG42" s="460"/>
      <c r="AH42" s="461"/>
      <c r="AI42" s="461"/>
      <c r="AJ42" s="461"/>
      <c r="AK42" s="461"/>
      <c r="AL42" s="461"/>
      <c r="AM42" s="461"/>
      <c r="AN42" s="461"/>
      <c r="AO42" s="461"/>
      <c r="AP42" s="461"/>
      <c r="AQ42" s="461"/>
      <c r="AR42" s="461"/>
      <c r="AS42" s="461"/>
      <c r="AT42" s="461"/>
      <c r="AU42" s="461"/>
      <c r="AV42" s="461"/>
      <c r="AW42" s="461"/>
      <c r="AX42" s="462"/>
    </row>
    <row r="43" spans="1:50" ht="26.25" customHeight="1">
      <c r="A43" s="69"/>
      <c r="B43" s="70"/>
      <c r="C43" s="411" t="s">
        <v>85</v>
      </c>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98" t="s">
        <v>100</v>
      </c>
      <c r="AE43" s="107"/>
      <c r="AF43" s="108"/>
      <c r="AG43" s="504"/>
      <c r="AH43" s="505"/>
      <c r="AI43" s="505"/>
      <c r="AJ43" s="505"/>
      <c r="AK43" s="505"/>
      <c r="AL43" s="505"/>
      <c r="AM43" s="505"/>
      <c r="AN43" s="505"/>
      <c r="AO43" s="505"/>
      <c r="AP43" s="505"/>
      <c r="AQ43" s="505"/>
      <c r="AR43" s="505"/>
      <c r="AS43" s="505"/>
      <c r="AT43" s="505"/>
      <c r="AU43" s="505"/>
      <c r="AV43" s="505"/>
      <c r="AW43" s="505"/>
      <c r="AX43" s="506"/>
    </row>
    <row r="44" spans="1:50" ht="30" customHeight="1">
      <c r="A44" s="476" t="s">
        <v>76</v>
      </c>
      <c r="B44" s="477"/>
      <c r="C44" s="463" t="s">
        <v>83</v>
      </c>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5"/>
      <c r="AD44" s="475" t="s">
        <v>102</v>
      </c>
      <c r="AE44" s="152"/>
      <c r="AF44" s="153"/>
      <c r="AG44" s="457" t="s">
        <v>113</v>
      </c>
      <c r="AH44" s="458"/>
      <c r="AI44" s="458"/>
      <c r="AJ44" s="458"/>
      <c r="AK44" s="458"/>
      <c r="AL44" s="458"/>
      <c r="AM44" s="458"/>
      <c r="AN44" s="458"/>
      <c r="AO44" s="458"/>
      <c r="AP44" s="458"/>
      <c r="AQ44" s="458"/>
      <c r="AR44" s="458"/>
      <c r="AS44" s="458"/>
      <c r="AT44" s="458"/>
      <c r="AU44" s="458"/>
      <c r="AV44" s="458"/>
      <c r="AW44" s="458"/>
      <c r="AX44" s="459"/>
    </row>
    <row r="45" spans="1:50" ht="26.25" customHeight="1">
      <c r="A45" s="69"/>
      <c r="B45" s="70"/>
      <c r="C45" s="52" t="s">
        <v>81</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5" t="s">
        <v>102</v>
      </c>
      <c r="AE45" s="56"/>
      <c r="AF45" s="57"/>
      <c r="AG45" s="460"/>
      <c r="AH45" s="461"/>
      <c r="AI45" s="461"/>
      <c r="AJ45" s="461"/>
      <c r="AK45" s="461"/>
      <c r="AL45" s="461"/>
      <c r="AM45" s="461"/>
      <c r="AN45" s="461"/>
      <c r="AO45" s="461"/>
      <c r="AP45" s="461"/>
      <c r="AQ45" s="461"/>
      <c r="AR45" s="461"/>
      <c r="AS45" s="461"/>
      <c r="AT45" s="461"/>
      <c r="AU45" s="461"/>
      <c r="AV45" s="461"/>
      <c r="AW45" s="461"/>
      <c r="AX45" s="462"/>
    </row>
    <row r="46" spans="1:50" ht="26.25" customHeight="1">
      <c r="A46" s="69"/>
      <c r="B46" s="70"/>
      <c r="C46" s="52" t="s">
        <v>82</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498" t="s">
        <v>102</v>
      </c>
      <c r="AE46" s="107"/>
      <c r="AF46" s="108"/>
      <c r="AG46" s="460"/>
      <c r="AH46" s="461"/>
      <c r="AI46" s="461"/>
      <c r="AJ46" s="461"/>
      <c r="AK46" s="461"/>
      <c r="AL46" s="461"/>
      <c r="AM46" s="461"/>
      <c r="AN46" s="461"/>
      <c r="AO46" s="461"/>
      <c r="AP46" s="461"/>
      <c r="AQ46" s="461"/>
      <c r="AR46" s="461"/>
      <c r="AS46" s="461"/>
      <c r="AT46" s="461"/>
      <c r="AU46" s="461"/>
      <c r="AV46" s="461"/>
      <c r="AW46" s="461"/>
      <c r="AX46" s="462"/>
    </row>
    <row r="47" spans="1:50" ht="33" customHeight="1">
      <c r="A47" s="476" t="s">
        <v>60</v>
      </c>
      <c r="B47" s="477"/>
      <c r="C47" s="466" t="s">
        <v>67</v>
      </c>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55"/>
      <c r="AD47" s="492" t="s">
        <v>100</v>
      </c>
      <c r="AE47" s="143"/>
      <c r="AF47" s="144"/>
      <c r="AG47" s="478"/>
      <c r="AH47" s="166"/>
      <c r="AI47" s="166"/>
      <c r="AJ47" s="166"/>
      <c r="AK47" s="166"/>
      <c r="AL47" s="166"/>
      <c r="AM47" s="166"/>
      <c r="AN47" s="166"/>
      <c r="AO47" s="166"/>
      <c r="AP47" s="166"/>
      <c r="AQ47" s="166"/>
      <c r="AR47" s="166"/>
      <c r="AS47" s="166"/>
      <c r="AT47" s="166"/>
      <c r="AU47" s="166"/>
      <c r="AV47" s="166"/>
      <c r="AW47" s="166"/>
      <c r="AX47" s="247"/>
    </row>
    <row r="48" spans="1:50" ht="15.75" customHeight="1">
      <c r="A48" s="69"/>
      <c r="B48" s="70"/>
      <c r="C48" s="493" t="s">
        <v>0</v>
      </c>
      <c r="D48" s="494"/>
      <c r="E48" s="494"/>
      <c r="F48" s="494"/>
      <c r="G48" s="495" t="s">
        <v>59</v>
      </c>
      <c r="H48" s="496"/>
      <c r="I48" s="496"/>
      <c r="J48" s="496"/>
      <c r="K48" s="496"/>
      <c r="L48" s="496"/>
      <c r="M48" s="496"/>
      <c r="N48" s="496"/>
      <c r="O48" s="496"/>
      <c r="P48" s="496"/>
      <c r="Q48" s="496"/>
      <c r="R48" s="496"/>
      <c r="S48" s="497"/>
      <c r="T48" s="482" t="s">
        <v>61</v>
      </c>
      <c r="U48" s="483"/>
      <c r="V48" s="483"/>
      <c r="W48" s="483"/>
      <c r="X48" s="483"/>
      <c r="Y48" s="483"/>
      <c r="Z48" s="483"/>
      <c r="AA48" s="483"/>
      <c r="AB48" s="483"/>
      <c r="AC48" s="483"/>
      <c r="AD48" s="483"/>
      <c r="AE48" s="483"/>
      <c r="AF48" s="483"/>
      <c r="AG48" s="479"/>
      <c r="AH48" s="480"/>
      <c r="AI48" s="480"/>
      <c r="AJ48" s="480"/>
      <c r="AK48" s="480"/>
      <c r="AL48" s="480"/>
      <c r="AM48" s="480"/>
      <c r="AN48" s="480"/>
      <c r="AO48" s="480"/>
      <c r="AP48" s="480"/>
      <c r="AQ48" s="480"/>
      <c r="AR48" s="480"/>
      <c r="AS48" s="480"/>
      <c r="AT48" s="480"/>
      <c r="AU48" s="480"/>
      <c r="AV48" s="480"/>
      <c r="AW48" s="480"/>
      <c r="AX48" s="481"/>
    </row>
    <row r="49" spans="1:50" ht="26.25" customHeight="1">
      <c r="A49" s="69"/>
      <c r="B49" s="70"/>
      <c r="C49" s="468"/>
      <c r="D49" s="469"/>
      <c r="E49" s="469"/>
      <c r="F49" s="469"/>
      <c r="G49" s="486"/>
      <c r="H49" s="53"/>
      <c r="I49" s="53"/>
      <c r="J49" s="53"/>
      <c r="K49" s="53"/>
      <c r="L49" s="53"/>
      <c r="M49" s="53"/>
      <c r="N49" s="53"/>
      <c r="O49" s="53"/>
      <c r="P49" s="53"/>
      <c r="Q49" s="53"/>
      <c r="R49" s="53"/>
      <c r="S49" s="487"/>
      <c r="T49" s="488"/>
      <c r="U49" s="53"/>
      <c r="V49" s="53"/>
      <c r="W49" s="53"/>
      <c r="X49" s="53"/>
      <c r="Y49" s="53"/>
      <c r="Z49" s="53"/>
      <c r="AA49" s="53"/>
      <c r="AB49" s="53"/>
      <c r="AC49" s="53"/>
      <c r="AD49" s="53"/>
      <c r="AE49" s="53"/>
      <c r="AF49" s="53"/>
      <c r="AG49" s="479"/>
      <c r="AH49" s="480"/>
      <c r="AI49" s="480"/>
      <c r="AJ49" s="480"/>
      <c r="AK49" s="480"/>
      <c r="AL49" s="480"/>
      <c r="AM49" s="480"/>
      <c r="AN49" s="480"/>
      <c r="AO49" s="480"/>
      <c r="AP49" s="480"/>
      <c r="AQ49" s="480"/>
      <c r="AR49" s="480"/>
      <c r="AS49" s="480"/>
      <c r="AT49" s="480"/>
      <c r="AU49" s="480"/>
      <c r="AV49" s="480"/>
      <c r="AW49" s="480"/>
      <c r="AX49" s="481"/>
    </row>
    <row r="50" spans="1:50" ht="26.25" customHeight="1">
      <c r="A50" s="71"/>
      <c r="B50" s="72"/>
      <c r="C50" s="484"/>
      <c r="D50" s="485"/>
      <c r="E50" s="485"/>
      <c r="F50" s="485"/>
      <c r="G50" s="473"/>
      <c r="H50" s="412"/>
      <c r="I50" s="412"/>
      <c r="J50" s="412"/>
      <c r="K50" s="412"/>
      <c r="L50" s="412"/>
      <c r="M50" s="412"/>
      <c r="N50" s="412"/>
      <c r="O50" s="412"/>
      <c r="P50" s="412"/>
      <c r="Q50" s="412"/>
      <c r="R50" s="412"/>
      <c r="S50" s="474"/>
      <c r="T50" s="471"/>
      <c r="U50" s="472"/>
      <c r="V50" s="472"/>
      <c r="W50" s="472"/>
      <c r="X50" s="472"/>
      <c r="Y50" s="472"/>
      <c r="Z50" s="472"/>
      <c r="AA50" s="472"/>
      <c r="AB50" s="472"/>
      <c r="AC50" s="472"/>
      <c r="AD50" s="472"/>
      <c r="AE50" s="472"/>
      <c r="AF50" s="472"/>
      <c r="AG50" s="251"/>
      <c r="AH50" s="249"/>
      <c r="AI50" s="249"/>
      <c r="AJ50" s="249"/>
      <c r="AK50" s="249"/>
      <c r="AL50" s="249"/>
      <c r="AM50" s="249"/>
      <c r="AN50" s="249"/>
      <c r="AO50" s="249"/>
      <c r="AP50" s="249"/>
      <c r="AQ50" s="249"/>
      <c r="AR50" s="249"/>
      <c r="AS50" s="249"/>
      <c r="AT50" s="249"/>
      <c r="AU50" s="249"/>
      <c r="AV50" s="249"/>
      <c r="AW50" s="249"/>
      <c r="AX50" s="252"/>
    </row>
    <row r="51" spans="1:50" ht="120" customHeight="1" thickBot="1">
      <c r="A51" s="65" t="s">
        <v>68</v>
      </c>
      <c r="B51" s="66"/>
      <c r="C51" s="58" t="s">
        <v>175</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60"/>
    </row>
    <row r="52" spans="1:50" ht="21" customHeight="1">
      <c r="A52" s="436" t="s">
        <v>62</v>
      </c>
      <c r="B52" s="437"/>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8"/>
    </row>
    <row r="53" spans="1:50" ht="120" customHeight="1" thickBot="1">
      <c r="A53" s="558" t="s">
        <v>183</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559"/>
    </row>
    <row r="54" spans="1:50" ht="21" customHeight="1">
      <c r="A54" s="443" t="s">
        <v>63</v>
      </c>
      <c r="B54" s="444"/>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5"/>
    </row>
    <row r="55" spans="1:50" ht="120" customHeight="1" thickBot="1">
      <c r="A55" s="560" t="s">
        <v>100</v>
      </c>
      <c r="B55" s="86"/>
      <c r="C55" s="86"/>
      <c r="D55" s="86"/>
      <c r="E55" s="561"/>
      <c r="F55" s="562" t="s">
        <v>100</v>
      </c>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4"/>
    </row>
    <row r="56" spans="1:50" ht="21" customHeight="1">
      <c r="A56" s="443" t="s">
        <v>84</v>
      </c>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5"/>
    </row>
    <row r="57" spans="1:50" ht="99.75" customHeight="1" thickBot="1">
      <c r="A57" s="560" t="s">
        <v>100</v>
      </c>
      <c r="B57" s="565"/>
      <c r="C57" s="565"/>
      <c r="D57" s="565"/>
      <c r="E57" s="566"/>
      <c r="F57" s="567" t="s">
        <v>100</v>
      </c>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559"/>
    </row>
    <row r="58" spans="1:50" ht="21" customHeight="1">
      <c r="A58" s="489" t="s">
        <v>69</v>
      </c>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1"/>
    </row>
    <row r="59" spans="1:50" ht="99.75" customHeight="1" thickBot="1">
      <c r="A59" s="207"/>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9"/>
    </row>
    <row r="60" spans="1:50" ht="19.5" customHeight="1">
      <c r="A60" s="204" t="s">
        <v>54</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6"/>
    </row>
    <row r="61" spans="1:50" ht="19.5" customHeight="1" thickBot="1">
      <c r="A61" s="441"/>
      <c r="B61" s="442"/>
      <c r="C61" s="210" t="s">
        <v>64</v>
      </c>
      <c r="D61" s="86"/>
      <c r="E61" s="86"/>
      <c r="F61" s="86"/>
      <c r="G61" s="86"/>
      <c r="H61" s="86"/>
      <c r="I61" s="86"/>
      <c r="J61" s="213"/>
      <c r="K61" s="439">
        <v>99</v>
      </c>
      <c r="L61" s="439"/>
      <c r="M61" s="439"/>
      <c r="N61" s="439"/>
      <c r="O61" s="439"/>
      <c r="P61" s="439"/>
      <c r="Q61" s="439"/>
      <c r="R61" s="439"/>
      <c r="S61" s="210" t="s">
        <v>65</v>
      </c>
      <c r="T61" s="86"/>
      <c r="U61" s="86"/>
      <c r="V61" s="86"/>
      <c r="W61" s="86"/>
      <c r="X61" s="86"/>
      <c r="Y61" s="86"/>
      <c r="Z61" s="213"/>
      <c r="AA61" s="440">
        <v>93</v>
      </c>
      <c r="AB61" s="439"/>
      <c r="AC61" s="439"/>
      <c r="AD61" s="439"/>
      <c r="AE61" s="439"/>
      <c r="AF61" s="439"/>
      <c r="AG61" s="439"/>
      <c r="AH61" s="439"/>
      <c r="AI61" s="210" t="s">
        <v>66</v>
      </c>
      <c r="AJ61" s="211"/>
      <c r="AK61" s="211"/>
      <c r="AL61" s="211"/>
      <c r="AM61" s="211"/>
      <c r="AN61" s="211"/>
      <c r="AO61" s="211"/>
      <c r="AP61" s="212"/>
      <c r="AQ61" s="439">
        <v>92</v>
      </c>
      <c r="AR61" s="439"/>
      <c r="AS61" s="439"/>
      <c r="AT61" s="439"/>
      <c r="AU61" s="439"/>
      <c r="AV61" s="439"/>
      <c r="AW61" s="439"/>
      <c r="AX61" s="470"/>
    </row>
    <row r="62" spans="1:50" ht="0.75" customHeight="1" thickBot="1">
      <c r="A62" s="15"/>
      <c r="B62" s="16"/>
      <c r="C62" s="17"/>
      <c r="D62" s="17"/>
      <c r="E62" s="17"/>
      <c r="F62" s="17"/>
      <c r="G62" s="17"/>
      <c r="H62" s="17"/>
      <c r="I62" s="17"/>
      <c r="J62" s="17"/>
      <c r="K62" s="16"/>
      <c r="L62" s="16"/>
      <c r="M62" s="16"/>
      <c r="N62" s="16"/>
      <c r="O62" s="16"/>
      <c r="P62" s="16"/>
      <c r="Q62" s="16"/>
      <c r="R62" s="16"/>
      <c r="S62" s="17"/>
      <c r="T62" s="17"/>
      <c r="U62" s="17"/>
      <c r="V62" s="17"/>
      <c r="W62" s="17"/>
      <c r="X62" s="17"/>
      <c r="Y62" s="17"/>
      <c r="Z62" s="17"/>
      <c r="AA62" s="16"/>
      <c r="AB62" s="16"/>
      <c r="AC62" s="16"/>
      <c r="AD62" s="16"/>
      <c r="AE62" s="16"/>
      <c r="AF62" s="16"/>
      <c r="AG62" s="16"/>
      <c r="AH62" s="16"/>
      <c r="AI62" s="17"/>
      <c r="AJ62" s="17"/>
      <c r="AK62" s="17"/>
      <c r="AL62" s="17"/>
      <c r="AM62" s="17"/>
      <c r="AN62" s="17"/>
      <c r="AO62" s="17"/>
      <c r="AP62" s="17"/>
      <c r="AQ62" s="16"/>
      <c r="AR62" s="16"/>
      <c r="AS62" s="16"/>
      <c r="AT62" s="16"/>
      <c r="AU62" s="16"/>
      <c r="AV62" s="16"/>
      <c r="AW62" s="16"/>
      <c r="AX62" s="18"/>
    </row>
    <row r="63" spans="1:50" ht="23.25" customHeight="1">
      <c r="A63" s="543" t="s">
        <v>37</v>
      </c>
      <c r="B63" s="544"/>
      <c r="C63" s="544"/>
      <c r="D63" s="544"/>
      <c r="E63" s="544"/>
      <c r="F63" s="545"/>
      <c r="G63" s="528"/>
      <c r="H63" s="529"/>
      <c r="I63" s="529"/>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529"/>
      <c r="AJ63" s="529"/>
      <c r="AK63" s="529"/>
      <c r="AL63" s="529"/>
      <c r="AM63" s="529"/>
      <c r="AN63" s="529"/>
      <c r="AO63" s="529"/>
      <c r="AP63" s="529"/>
      <c r="AQ63" s="529"/>
      <c r="AR63" s="529"/>
      <c r="AS63" s="529"/>
      <c r="AT63" s="529"/>
      <c r="AU63" s="529"/>
      <c r="AV63" s="529"/>
      <c r="AW63" s="529"/>
      <c r="AX63" s="530"/>
    </row>
    <row r="64" spans="1:50" ht="38.25" customHeight="1">
      <c r="A64" s="367"/>
      <c r="B64" s="368"/>
      <c r="C64" s="368"/>
      <c r="D64" s="368"/>
      <c r="E64" s="368"/>
      <c r="F64" s="369"/>
      <c r="G64" s="531"/>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3"/>
    </row>
    <row r="65" spans="1:50" ht="41.25" customHeight="1" hidden="1">
      <c r="A65" s="367"/>
      <c r="B65" s="368"/>
      <c r="C65" s="368"/>
      <c r="D65" s="368"/>
      <c r="E65" s="368"/>
      <c r="F65" s="369"/>
      <c r="G65" s="531"/>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532"/>
      <c r="AK65" s="532"/>
      <c r="AL65" s="532"/>
      <c r="AM65" s="532"/>
      <c r="AN65" s="532"/>
      <c r="AO65" s="532"/>
      <c r="AP65" s="532"/>
      <c r="AQ65" s="532"/>
      <c r="AR65" s="532"/>
      <c r="AS65" s="532"/>
      <c r="AT65" s="532"/>
      <c r="AU65" s="532"/>
      <c r="AV65" s="532"/>
      <c r="AW65" s="532"/>
      <c r="AX65" s="533"/>
    </row>
    <row r="66" spans="1:50" ht="51.75" customHeight="1" hidden="1">
      <c r="A66" s="367"/>
      <c r="B66" s="368"/>
      <c r="C66" s="368"/>
      <c r="D66" s="368"/>
      <c r="E66" s="368"/>
      <c r="F66" s="369"/>
      <c r="G66" s="531"/>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3"/>
    </row>
    <row r="67" spans="1:50" ht="51.75" customHeight="1" hidden="1">
      <c r="A67" s="367"/>
      <c r="B67" s="368"/>
      <c r="C67" s="368"/>
      <c r="D67" s="368"/>
      <c r="E67" s="368"/>
      <c r="F67" s="369"/>
      <c r="G67" s="531"/>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2"/>
      <c r="AR67" s="532"/>
      <c r="AS67" s="532"/>
      <c r="AT67" s="532"/>
      <c r="AU67" s="532"/>
      <c r="AV67" s="532"/>
      <c r="AW67" s="532"/>
      <c r="AX67" s="533"/>
    </row>
    <row r="68" spans="1:50" ht="51.75" customHeight="1" hidden="1">
      <c r="A68" s="367"/>
      <c r="B68" s="368"/>
      <c r="C68" s="368"/>
      <c r="D68" s="368"/>
      <c r="E68" s="368"/>
      <c r="F68" s="369"/>
      <c r="G68" s="531"/>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532"/>
      <c r="AM68" s="532"/>
      <c r="AN68" s="532"/>
      <c r="AO68" s="532"/>
      <c r="AP68" s="532"/>
      <c r="AQ68" s="532"/>
      <c r="AR68" s="532"/>
      <c r="AS68" s="532"/>
      <c r="AT68" s="532"/>
      <c r="AU68" s="532"/>
      <c r="AV68" s="532"/>
      <c r="AW68" s="532"/>
      <c r="AX68" s="533"/>
    </row>
    <row r="69" spans="1:50" ht="51.75" customHeight="1" hidden="1">
      <c r="A69" s="367"/>
      <c r="B69" s="368"/>
      <c r="C69" s="368"/>
      <c r="D69" s="368"/>
      <c r="E69" s="368"/>
      <c r="F69" s="369"/>
      <c r="G69" s="531"/>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c r="AN69" s="532"/>
      <c r="AO69" s="532"/>
      <c r="AP69" s="532"/>
      <c r="AQ69" s="532"/>
      <c r="AR69" s="532"/>
      <c r="AS69" s="532"/>
      <c r="AT69" s="532"/>
      <c r="AU69" s="532"/>
      <c r="AV69" s="532"/>
      <c r="AW69" s="532"/>
      <c r="AX69" s="533"/>
    </row>
    <row r="70" spans="1:50" ht="51.75" customHeight="1" hidden="1">
      <c r="A70" s="367"/>
      <c r="B70" s="368"/>
      <c r="C70" s="368"/>
      <c r="D70" s="368"/>
      <c r="E70" s="368"/>
      <c r="F70" s="369"/>
      <c r="G70" s="531"/>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532"/>
      <c r="AM70" s="532"/>
      <c r="AN70" s="532"/>
      <c r="AO70" s="532"/>
      <c r="AP70" s="532"/>
      <c r="AQ70" s="532"/>
      <c r="AR70" s="532"/>
      <c r="AS70" s="532"/>
      <c r="AT70" s="532"/>
      <c r="AU70" s="532"/>
      <c r="AV70" s="532"/>
      <c r="AW70" s="532"/>
      <c r="AX70" s="533"/>
    </row>
    <row r="71" spans="1:50" ht="51.75" customHeight="1" hidden="1">
      <c r="A71" s="367"/>
      <c r="B71" s="368"/>
      <c r="C71" s="368"/>
      <c r="D71" s="368"/>
      <c r="E71" s="368"/>
      <c r="F71" s="369"/>
      <c r="G71" s="531"/>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532"/>
      <c r="AM71" s="532"/>
      <c r="AN71" s="532"/>
      <c r="AO71" s="532"/>
      <c r="AP71" s="532"/>
      <c r="AQ71" s="532"/>
      <c r="AR71" s="532"/>
      <c r="AS71" s="532"/>
      <c r="AT71" s="532"/>
      <c r="AU71" s="532"/>
      <c r="AV71" s="532"/>
      <c r="AW71" s="532"/>
      <c r="AX71" s="533"/>
    </row>
    <row r="72" spans="1:50" ht="41.25" customHeight="1">
      <c r="A72" s="367"/>
      <c r="B72" s="368"/>
      <c r="C72" s="368"/>
      <c r="D72" s="368"/>
      <c r="E72" s="368"/>
      <c r="F72" s="369"/>
      <c r="G72" s="531"/>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2"/>
      <c r="AM72" s="532"/>
      <c r="AN72" s="532"/>
      <c r="AO72" s="532"/>
      <c r="AP72" s="532"/>
      <c r="AQ72" s="532"/>
      <c r="AR72" s="532"/>
      <c r="AS72" s="532"/>
      <c r="AT72" s="532"/>
      <c r="AU72" s="532"/>
      <c r="AV72" s="532"/>
      <c r="AW72" s="532"/>
      <c r="AX72" s="533"/>
    </row>
    <row r="73" spans="1:50" ht="52.5" customHeight="1">
      <c r="A73" s="367"/>
      <c r="B73" s="368"/>
      <c r="C73" s="368"/>
      <c r="D73" s="368"/>
      <c r="E73" s="368"/>
      <c r="F73" s="369"/>
      <c r="G73" s="531"/>
      <c r="H73" s="532"/>
      <c r="I73" s="532"/>
      <c r="J73" s="532"/>
      <c r="K73" s="532"/>
      <c r="L73" s="532"/>
      <c r="M73" s="532"/>
      <c r="N73" s="532"/>
      <c r="O73" s="532"/>
      <c r="P73" s="532"/>
      <c r="Q73" s="532"/>
      <c r="R73" s="532"/>
      <c r="S73" s="532"/>
      <c r="T73" s="532"/>
      <c r="U73" s="532"/>
      <c r="V73" s="532"/>
      <c r="W73" s="532"/>
      <c r="X73" s="532"/>
      <c r="Y73" s="532"/>
      <c r="Z73" s="532"/>
      <c r="AA73" s="532"/>
      <c r="AB73" s="532"/>
      <c r="AC73" s="532"/>
      <c r="AD73" s="532"/>
      <c r="AE73" s="532"/>
      <c r="AF73" s="532"/>
      <c r="AG73" s="532"/>
      <c r="AH73" s="532"/>
      <c r="AI73" s="532"/>
      <c r="AJ73" s="532"/>
      <c r="AK73" s="532"/>
      <c r="AL73" s="532"/>
      <c r="AM73" s="532"/>
      <c r="AN73" s="532"/>
      <c r="AO73" s="532"/>
      <c r="AP73" s="532"/>
      <c r="AQ73" s="532"/>
      <c r="AR73" s="532"/>
      <c r="AS73" s="532"/>
      <c r="AT73" s="532"/>
      <c r="AU73" s="532"/>
      <c r="AV73" s="532"/>
      <c r="AW73" s="532"/>
      <c r="AX73" s="533"/>
    </row>
    <row r="74" spans="1:50" ht="52.5" customHeight="1">
      <c r="A74" s="367"/>
      <c r="B74" s="368"/>
      <c r="C74" s="368"/>
      <c r="D74" s="368"/>
      <c r="E74" s="368"/>
      <c r="F74" s="369"/>
      <c r="G74" s="531"/>
      <c r="H74" s="532"/>
      <c r="I74" s="532"/>
      <c r="J74" s="532"/>
      <c r="K74" s="532"/>
      <c r="L74" s="532"/>
      <c r="M74" s="532"/>
      <c r="N74" s="532"/>
      <c r="O74" s="532"/>
      <c r="P74" s="532"/>
      <c r="Q74" s="532"/>
      <c r="R74" s="532"/>
      <c r="S74" s="532"/>
      <c r="T74" s="532"/>
      <c r="U74" s="532"/>
      <c r="V74" s="532"/>
      <c r="W74" s="532"/>
      <c r="X74" s="532"/>
      <c r="Y74" s="532"/>
      <c r="Z74" s="532"/>
      <c r="AA74" s="532"/>
      <c r="AB74" s="532"/>
      <c r="AC74" s="532"/>
      <c r="AD74" s="532"/>
      <c r="AE74" s="532"/>
      <c r="AF74" s="532"/>
      <c r="AG74" s="532"/>
      <c r="AH74" s="532"/>
      <c r="AI74" s="532"/>
      <c r="AJ74" s="532"/>
      <c r="AK74" s="532"/>
      <c r="AL74" s="532"/>
      <c r="AM74" s="532"/>
      <c r="AN74" s="532"/>
      <c r="AO74" s="532"/>
      <c r="AP74" s="532"/>
      <c r="AQ74" s="532"/>
      <c r="AR74" s="532"/>
      <c r="AS74" s="532"/>
      <c r="AT74" s="532"/>
      <c r="AU74" s="532"/>
      <c r="AV74" s="532"/>
      <c r="AW74" s="532"/>
      <c r="AX74" s="533"/>
    </row>
    <row r="75" spans="1:50" ht="52.5" customHeight="1">
      <c r="A75" s="367"/>
      <c r="B75" s="368"/>
      <c r="C75" s="368"/>
      <c r="D75" s="368"/>
      <c r="E75" s="368"/>
      <c r="F75" s="369"/>
      <c r="G75" s="531"/>
      <c r="H75" s="532"/>
      <c r="I75" s="532"/>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532"/>
      <c r="AL75" s="532"/>
      <c r="AM75" s="532"/>
      <c r="AN75" s="532"/>
      <c r="AO75" s="532"/>
      <c r="AP75" s="532"/>
      <c r="AQ75" s="532"/>
      <c r="AR75" s="532"/>
      <c r="AS75" s="532"/>
      <c r="AT75" s="532"/>
      <c r="AU75" s="532"/>
      <c r="AV75" s="532"/>
      <c r="AW75" s="532"/>
      <c r="AX75" s="533"/>
    </row>
    <row r="76" spans="1:50" ht="52.5" customHeight="1">
      <c r="A76" s="367"/>
      <c r="B76" s="368"/>
      <c r="C76" s="368"/>
      <c r="D76" s="368"/>
      <c r="E76" s="368"/>
      <c r="F76" s="369"/>
      <c r="G76" s="531"/>
      <c r="H76" s="532"/>
      <c r="I76" s="532"/>
      <c r="J76" s="532"/>
      <c r="K76" s="532"/>
      <c r="L76" s="532"/>
      <c r="M76" s="532"/>
      <c r="N76" s="532"/>
      <c r="O76" s="532"/>
      <c r="P76" s="532"/>
      <c r="Q76" s="532"/>
      <c r="R76" s="532"/>
      <c r="S76" s="532"/>
      <c r="T76" s="532"/>
      <c r="U76" s="532"/>
      <c r="V76" s="532"/>
      <c r="W76" s="532"/>
      <c r="X76" s="532"/>
      <c r="Y76" s="532"/>
      <c r="Z76" s="532"/>
      <c r="AA76" s="532"/>
      <c r="AB76" s="532"/>
      <c r="AC76" s="532"/>
      <c r="AD76" s="532"/>
      <c r="AE76" s="532"/>
      <c r="AF76" s="532"/>
      <c r="AG76" s="532"/>
      <c r="AH76" s="532"/>
      <c r="AI76" s="532"/>
      <c r="AJ76" s="532"/>
      <c r="AK76" s="532"/>
      <c r="AL76" s="532"/>
      <c r="AM76" s="532"/>
      <c r="AN76" s="532"/>
      <c r="AO76" s="532"/>
      <c r="AP76" s="532"/>
      <c r="AQ76" s="532"/>
      <c r="AR76" s="532"/>
      <c r="AS76" s="532"/>
      <c r="AT76" s="532"/>
      <c r="AU76" s="532"/>
      <c r="AV76" s="532"/>
      <c r="AW76" s="532"/>
      <c r="AX76" s="533"/>
    </row>
    <row r="77" spans="1:50" ht="52.5" customHeight="1">
      <c r="A77" s="367"/>
      <c r="B77" s="368"/>
      <c r="C77" s="368"/>
      <c r="D77" s="368"/>
      <c r="E77" s="368"/>
      <c r="F77" s="369"/>
      <c r="G77" s="531"/>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2"/>
      <c r="AL77" s="532"/>
      <c r="AM77" s="532"/>
      <c r="AN77" s="532"/>
      <c r="AO77" s="532"/>
      <c r="AP77" s="532"/>
      <c r="AQ77" s="532"/>
      <c r="AR77" s="532"/>
      <c r="AS77" s="532"/>
      <c r="AT77" s="532"/>
      <c r="AU77" s="532"/>
      <c r="AV77" s="532"/>
      <c r="AW77" s="532"/>
      <c r="AX77" s="533"/>
    </row>
    <row r="78" spans="1:50" ht="52.5" customHeight="1">
      <c r="A78" s="367"/>
      <c r="B78" s="368"/>
      <c r="C78" s="368"/>
      <c r="D78" s="368"/>
      <c r="E78" s="368"/>
      <c r="F78" s="369"/>
      <c r="G78" s="531"/>
      <c r="H78" s="532"/>
      <c r="I78" s="532"/>
      <c r="J78" s="532"/>
      <c r="K78" s="532"/>
      <c r="L78" s="532"/>
      <c r="M78" s="532"/>
      <c r="N78" s="532"/>
      <c r="O78" s="532"/>
      <c r="P78" s="532"/>
      <c r="Q78" s="532"/>
      <c r="R78" s="532"/>
      <c r="S78" s="532"/>
      <c r="T78" s="532"/>
      <c r="U78" s="532"/>
      <c r="V78" s="532"/>
      <c r="W78" s="532"/>
      <c r="X78" s="532"/>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52.5" customHeight="1">
      <c r="A79" s="367"/>
      <c r="B79" s="368"/>
      <c r="C79" s="368"/>
      <c r="D79" s="368"/>
      <c r="E79" s="368"/>
      <c r="F79" s="369"/>
      <c r="G79" s="531"/>
      <c r="H79" s="532"/>
      <c r="I79" s="532"/>
      <c r="J79" s="532"/>
      <c r="K79" s="532"/>
      <c r="L79" s="532"/>
      <c r="M79" s="532"/>
      <c r="N79" s="532"/>
      <c r="O79" s="532"/>
      <c r="P79" s="532"/>
      <c r="Q79" s="532"/>
      <c r="R79" s="532"/>
      <c r="S79" s="532"/>
      <c r="T79" s="532"/>
      <c r="U79" s="532"/>
      <c r="V79" s="532"/>
      <c r="W79" s="532"/>
      <c r="X79" s="532"/>
      <c r="Y79" s="532"/>
      <c r="Z79" s="532"/>
      <c r="AA79" s="532"/>
      <c r="AB79" s="532"/>
      <c r="AC79" s="532"/>
      <c r="AD79" s="532"/>
      <c r="AE79" s="532"/>
      <c r="AF79" s="532"/>
      <c r="AG79" s="532"/>
      <c r="AH79" s="532"/>
      <c r="AI79" s="532"/>
      <c r="AJ79" s="532"/>
      <c r="AK79" s="532"/>
      <c r="AL79" s="532"/>
      <c r="AM79" s="532"/>
      <c r="AN79" s="532"/>
      <c r="AO79" s="532"/>
      <c r="AP79" s="532"/>
      <c r="AQ79" s="532"/>
      <c r="AR79" s="532"/>
      <c r="AS79" s="532"/>
      <c r="AT79" s="532"/>
      <c r="AU79" s="532"/>
      <c r="AV79" s="532"/>
      <c r="AW79" s="532"/>
      <c r="AX79" s="533"/>
    </row>
    <row r="80" spans="1:50" ht="52.5" customHeight="1">
      <c r="A80" s="367"/>
      <c r="B80" s="368"/>
      <c r="C80" s="368"/>
      <c r="D80" s="368"/>
      <c r="E80" s="368"/>
      <c r="F80" s="369"/>
      <c r="G80" s="531"/>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3"/>
    </row>
    <row r="81" spans="1:50" ht="52.5" customHeight="1">
      <c r="A81" s="367"/>
      <c r="B81" s="368"/>
      <c r="C81" s="368"/>
      <c r="D81" s="368"/>
      <c r="E81" s="368"/>
      <c r="F81" s="369"/>
      <c r="G81" s="531"/>
      <c r="H81" s="532"/>
      <c r="I81" s="532"/>
      <c r="J81" s="532"/>
      <c r="K81" s="532"/>
      <c r="L81" s="532"/>
      <c r="M81" s="532"/>
      <c r="N81" s="532"/>
      <c r="O81" s="532"/>
      <c r="P81" s="532"/>
      <c r="Q81" s="532"/>
      <c r="R81" s="532"/>
      <c r="S81" s="532"/>
      <c r="T81" s="532"/>
      <c r="U81" s="532"/>
      <c r="V81" s="532"/>
      <c r="W81" s="532"/>
      <c r="X81" s="532"/>
      <c r="Y81" s="532"/>
      <c r="Z81" s="532"/>
      <c r="AA81" s="532"/>
      <c r="AB81" s="532"/>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3"/>
    </row>
    <row r="82" spans="1:50" ht="42" customHeight="1">
      <c r="A82" s="367"/>
      <c r="B82" s="368"/>
      <c r="C82" s="368"/>
      <c r="D82" s="368"/>
      <c r="E82" s="368"/>
      <c r="F82" s="369"/>
      <c r="G82" s="531"/>
      <c r="H82" s="532"/>
      <c r="I82" s="532"/>
      <c r="J82" s="532"/>
      <c r="K82" s="532"/>
      <c r="L82" s="532"/>
      <c r="M82" s="532"/>
      <c r="N82" s="532"/>
      <c r="O82" s="532"/>
      <c r="P82" s="532"/>
      <c r="Q82" s="532"/>
      <c r="R82" s="532"/>
      <c r="S82" s="532"/>
      <c r="T82" s="532"/>
      <c r="U82" s="532"/>
      <c r="V82" s="532"/>
      <c r="W82" s="532"/>
      <c r="X82" s="532"/>
      <c r="Y82" s="532"/>
      <c r="Z82" s="532"/>
      <c r="AA82" s="532"/>
      <c r="AB82" s="532"/>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50" ht="52.5" customHeight="1">
      <c r="A83" s="367"/>
      <c r="B83" s="368"/>
      <c r="C83" s="368"/>
      <c r="D83" s="368"/>
      <c r="E83" s="368"/>
      <c r="F83" s="369"/>
      <c r="G83" s="531"/>
      <c r="H83" s="532"/>
      <c r="I83" s="532"/>
      <c r="J83" s="532"/>
      <c r="K83" s="532"/>
      <c r="L83" s="532"/>
      <c r="M83" s="532"/>
      <c r="N83" s="532"/>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50" ht="52.5" customHeight="1">
      <c r="A84" s="367"/>
      <c r="B84" s="368"/>
      <c r="C84" s="368"/>
      <c r="D84" s="368"/>
      <c r="E84" s="368"/>
      <c r="F84" s="369"/>
      <c r="G84" s="531"/>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3"/>
    </row>
    <row r="85" spans="1:50" ht="52.5" customHeight="1">
      <c r="A85" s="367"/>
      <c r="B85" s="368"/>
      <c r="C85" s="368"/>
      <c r="D85" s="368"/>
      <c r="E85" s="368"/>
      <c r="F85" s="369"/>
      <c r="G85" s="531"/>
      <c r="H85" s="532"/>
      <c r="I85" s="532"/>
      <c r="J85" s="532"/>
      <c r="K85" s="532"/>
      <c r="L85" s="532"/>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3"/>
    </row>
    <row r="86" spans="1:50" ht="52.5" customHeight="1">
      <c r="A86" s="367"/>
      <c r="B86" s="368"/>
      <c r="C86" s="368"/>
      <c r="D86" s="368"/>
      <c r="E86" s="368"/>
      <c r="F86" s="369"/>
      <c r="G86" s="531"/>
      <c r="H86" s="532"/>
      <c r="I86" s="532"/>
      <c r="J86" s="532"/>
      <c r="K86" s="532"/>
      <c r="L86" s="532"/>
      <c r="M86" s="532"/>
      <c r="N86" s="532"/>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c r="AN86" s="532"/>
      <c r="AO86" s="532"/>
      <c r="AP86" s="532"/>
      <c r="AQ86" s="532"/>
      <c r="AR86" s="532"/>
      <c r="AS86" s="532"/>
      <c r="AT86" s="532"/>
      <c r="AU86" s="532"/>
      <c r="AV86" s="532"/>
      <c r="AW86" s="532"/>
      <c r="AX86" s="533"/>
    </row>
    <row r="87" spans="1:50" ht="52.5" customHeight="1">
      <c r="A87" s="367"/>
      <c r="B87" s="368"/>
      <c r="C87" s="368"/>
      <c r="D87" s="368"/>
      <c r="E87" s="368"/>
      <c r="F87" s="369"/>
      <c r="G87" s="531"/>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2"/>
      <c r="AQ87" s="532"/>
      <c r="AR87" s="532"/>
      <c r="AS87" s="532"/>
      <c r="AT87" s="532"/>
      <c r="AU87" s="532"/>
      <c r="AV87" s="532"/>
      <c r="AW87" s="532"/>
      <c r="AX87" s="533"/>
    </row>
    <row r="88" spans="1:50" ht="52.5" customHeight="1">
      <c r="A88" s="367"/>
      <c r="B88" s="368"/>
      <c r="C88" s="368"/>
      <c r="D88" s="368"/>
      <c r="E88" s="368"/>
      <c r="F88" s="369"/>
      <c r="G88" s="531"/>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3"/>
    </row>
    <row r="89" spans="1:50" ht="52.5" customHeight="1">
      <c r="A89" s="367"/>
      <c r="B89" s="368"/>
      <c r="C89" s="368"/>
      <c r="D89" s="368"/>
      <c r="E89" s="368"/>
      <c r="F89" s="369"/>
      <c r="G89" s="531"/>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2"/>
      <c r="AL89" s="532"/>
      <c r="AM89" s="532"/>
      <c r="AN89" s="532"/>
      <c r="AO89" s="532"/>
      <c r="AP89" s="532"/>
      <c r="AQ89" s="532"/>
      <c r="AR89" s="532"/>
      <c r="AS89" s="532"/>
      <c r="AT89" s="532"/>
      <c r="AU89" s="532"/>
      <c r="AV89" s="532"/>
      <c r="AW89" s="532"/>
      <c r="AX89" s="533"/>
    </row>
    <row r="90" spans="1:50" ht="52.5" customHeight="1">
      <c r="A90" s="367"/>
      <c r="B90" s="368"/>
      <c r="C90" s="368"/>
      <c r="D90" s="368"/>
      <c r="E90" s="368"/>
      <c r="F90" s="369"/>
      <c r="G90" s="531"/>
      <c r="H90" s="532"/>
      <c r="I90" s="532"/>
      <c r="J90" s="532"/>
      <c r="K90" s="532"/>
      <c r="L90" s="532"/>
      <c r="M90" s="532"/>
      <c r="N90" s="532"/>
      <c r="O90" s="532"/>
      <c r="P90" s="532"/>
      <c r="Q90" s="532"/>
      <c r="R90" s="532"/>
      <c r="S90" s="532"/>
      <c r="T90" s="532"/>
      <c r="U90" s="532"/>
      <c r="V90" s="532"/>
      <c r="W90" s="532"/>
      <c r="X90" s="532"/>
      <c r="Y90" s="532"/>
      <c r="Z90" s="532"/>
      <c r="AA90" s="532"/>
      <c r="AB90" s="532"/>
      <c r="AC90" s="532"/>
      <c r="AD90" s="532"/>
      <c r="AE90" s="532"/>
      <c r="AF90" s="532"/>
      <c r="AG90" s="532"/>
      <c r="AH90" s="532"/>
      <c r="AI90" s="532"/>
      <c r="AJ90" s="532"/>
      <c r="AK90" s="532"/>
      <c r="AL90" s="532"/>
      <c r="AM90" s="532"/>
      <c r="AN90" s="532"/>
      <c r="AO90" s="532"/>
      <c r="AP90" s="532"/>
      <c r="AQ90" s="532"/>
      <c r="AR90" s="532"/>
      <c r="AS90" s="532"/>
      <c r="AT90" s="532"/>
      <c r="AU90" s="532"/>
      <c r="AV90" s="532"/>
      <c r="AW90" s="532"/>
      <c r="AX90" s="533"/>
    </row>
    <row r="91" spans="1:50" ht="52.5" customHeight="1">
      <c r="A91" s="367"/>
      <c r="B91" s="368"/>
      <c r="C91" s="368"/>
      <c r="D91" s="368"/>
      <c r="E91" s="368"/>
      <c r="F91" s="369"/>
      <c r="G91" s="531"/>
      <c r="H91" s="532"/>
      <c r="I91" s="532"/>
      <c r="J91" s="532"/>
      <c r="K91" s="532"/>
      <c r="L91" s="532"/>
      <c r="M91" s="532"/>
      <c r="N91" s="532"/>
      <c r="O91" s="532"/>
      <c r="P91" s="532"/>
      <c r="Q91" s="532"/>
      <c r="R91" s="532"/>
      <c r="S91" s="532"/>
      <c r="T91" s="532"/>
      <c r="U91" s="532"/>
      <c r="V91" s="532"/>
      <c r="W91" s="532"/>
      <c r="X91" s="532"/>
      <c r="Y91" s="532"/>
      <c r="Z91" s="532"/>
      <c r="AA91" s="532"/>
      <c r="AB91" s="532"/>
      <c r="AC91" s="532"/>
      <c r="AD91" s="532"/>
      <c r="AE91" s="532"/>
      <c r="AF91" s="532"/>
      <c r="AG91" s="532"/>
      <c r="AH91" s="532"/>
      <c r="AI91" s="532"/>
      <c r="AJ91" s="532"/>
      <c r="AK91" s="532"/>
      <c r="AL91" s="532"/>
      <c r="AM91" s="532"/>
      <c r="AN91" s="532"/>
      <c r="AO91" s="532"/>
      <c r="AP91" s="532"/>
      <c r="AQ91" s="532"/>
      <c r="AR91" s="532"/>
      <c r="AS91" s="532"/>
      <c r="AT91" s="532"/>
      <c r="AU91" s="532"/>
      <c r="AV91" s="532"/>
      <c r="AW91" s="532"/>
      <c r="AX91" s="533"/>
    </row>
    <row r="92" spans="1:50" ht="47.25" customHeight="1">
      <c r="A92" s="367"/>
      <c r="B92" s="368"/>
      <c r="C92" s="368"/>
      <c r="D92" s="368"/>
      <c r="E92" s="368"/>
      <c r="F92" s="369"/>
      <c r="G92" s="531"/>
      <c r="H92" s="532"/>
      <c r="I92" s="532"/>
      <c r="J92" s="532"/>
      <c r="K92" s="532"/>
      <c r="L92" s="532"/>
      <c r="M92" s="532"/>
      <c r="N92" s="532"/>
      <c r="O92" s="532"/>
      <c r="P92" s="532"/>
      <c r="Q92" s="532"/>
      <c r="R92" s="532"/>
      <c r="S92" s="532"/>
      <c r="T92" s="532"/>
      <c r="U92" s="532"/>
      <c r="V92" s="532"/>
      <c r="W92" s="532"/>
      <c r="X92" s="532"/>
      <c r="Y92" s="532"/>
      <c r="Z92" s="532"/>
      <c r="AA92" s="532"/>
      <c r="AB92" s="532"/>
      <c r="AC92" s="532"/>
      <c r="AD92" s="532"/>
      <c r="AE92" s="532"/>
      <c r="AF92" s="532"/>
      <c r="AG92" s="532"/>
      <c r="AH92" s="532"/>
      <c r="AI92" s="532"/>
      <c r="AJ92" s="532"/>
      <c r="AK92" s="532"/>
      <c r="AL92" s="532"/>
      <c r="AM92" s="532"/>
      <c r="AN92" s="532"/>
      <c r="AO92" s="532"/>
      <c r="AP92" s="532"/>
      <c r="AQ92" s="532"/>
      <c r="AR92" s="532"/>
      <c r="AS92" s="532"/>
      <c r="AT92" s="532"/>
      <c r="AU92" s="532"/>
      <c r="AV92" s="532"/>
      <c r="AW92" s="532"/>
      <c r="AX92" s="533"/>
    </row>
    <row r="93" spans="1:50" ht="18" customHeight="1">
      <c r="A93" s="367"/>
      <c r="B93" s="368"/>
      <c r="C93" s="368"/>
      <c r="D93" s="368"/>
      <c r="E93" s="368"/>
      <c r="F93" s="369"/>
      <c r="G93" s="531"/>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2"/>
      <c r="AN93" s="532"/>
      <c r="AO93" s="532"/>
      <c r="AP93" s="532"/>
      <c r="AQ93" s="532"/>
      <c r="AR93" s="532"/>
      <c r="AS93" s="532"/>
      <c r="AT93" s="532"/>
      <c r="AU93" s="532"/>
      <c r="AV93" s="532"/>
      <c r="AW93" s="532"/>
      <c r="AX93" s="533"/>
    </row>
    <row r="94" spans="1:50" ht="18" customHeight="1" thickBot="1">
      <c r="A94" s="546"/>
      <c r="B94" s="547"/>
      <c r="C94" s="547"/>
      <c r="D94" s="547"/>
      <c r="E94" s="547"/>
      <c r="F94" s="548"/>
      <c r="G94" s="534"/>
      <c r="H94" s="535"/>
      <c r="I94" s="535"/>
      <c r="J94" s="535"/>
      <c r="K94" s="535"/>
      <c r="L94" s="535"/>
      <c r="M94" s="535"/>
      <c r="N94" s="535"/>
      <c r="O94" s="535"/>
      <c r="P94" s="535"/>
      <c r="Q94" s="535"/>
      <c r="R94" s="535"/>
      <c r="S94" s="535"/>
      <c r="T94" s="535"/>
      <c r="U94" s="535"/>
      <c r="V94" s="535"/>
      <c r="W94" s="535"/>
      <c r="X94" s="535"/>
      <c r="Y94" s="535"/>
      <c r="Z94" s="535"/>
      <c r="AA94" s="535"/>
      <c r="AB94" s="535"/>
      <c r="AC94" s="535"/>
      <c r="AD94" s="535"/>
      <c r="AE94" s="535"/>
      <c r="AF94" s="535"/>
      <c r="AG94" s="535"/>
      <c r="AH94" s="535"/>
      <c r="AI94" s="535"/>
      <c r="AJ94" s="535"/>
      <c r="AK94" s="535"/>
      <c r="AL94" s="535"/>
      <c r="AM94" s="535"/>
      <c r="AN94" s="535"/>
      <c r="AO94" s="535"/>
      <c r="AP94" s="535"/>
      <c r="AQ94" s="535"/>
      <c r="AR94" s="535"/>
      <c r="AS94" s="535"/>
      <c r="AT94" s="535"/>
      <c r="AU94" s="535"/>
      <c r="AV94" s="535"/>
      <c r="AW94" s="535"/>
      <c r="AX94" s="536"/>
    </row>
    <row r="95" spans="1:50" ht="0.75" customHeight="1" thickBot="1">
      <c r="A95" s="8"/>
      <c r="B95" s="8"/>
      <c r="C95" s="8"/>
      <c r="D95" s="8"/>
      <c r="E95" s="8"/>
      <c r="F95" s="8"/>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30" customHeight="1">
      <c r="A96" s="430" t="s">
        <v>49</v>
      </c>
      <c r="B96" s="431"/>
      <c r="C96" s="431"/>
      <c r="D96" s="431"/>
      <c r="E96" s="431"/>
      <c r="F96" s="432"/>
      <c r="G96" s="426" t="s">
        <v>115</v>
      </c>
      <c r="H96" s="427"/>
      <c r="I96" s="427"/>
      <c r="J96" s="427"/>
      <c r="K96" s="427"/>
      <c r="L96" s="427"/>
      <c r="M96" s="427"/>
      <c r="N96" s="427"/>
      <c r="O96" s="427"/>
      <c r="P96" s="427"/>
      <c r="Q96" s="427"/>
      <c r="R96" s="427"/>
      <c r="S96" s="427"/>
      <c r="T96" s="427"/>
      <c r="U96" s="427"/>
      <c r="V96" s="427"/>
      <c r="W96" s="427"/>
      <c r="X96" s="427"/>
      <c r="Y96" s="427"/>
      <c r="Z96" s="427"/>
      <c r="AA96" s="427"/>
      <c r="AB96" s="428"/>
      <c r="AC96" s="426" t="s">
        <v>129</v>
      </c>
      <c r="AD96" s="427"/>
      <c r="AE96" s="427"/>
      <c r="AF96" s="427"/>
      <c r="AG96" s="427"/>
      <c r="AH96" s="427"/>
      <c r="AI96" s="427"/>
      <c r="AJ96" s="427"/>
      <c r="AK96" s="427"/>
      <c r="AL96" s="427"/>
      <c r="AM96" s="427"/>
      <c r="AN96" s="427"/>
      <c r="AO96" s="427"/>
      <c r="AP96" s="427"/>
      <c r="AQ96" s="427"/>
      <c r="AR96" s="427"/>
      <c r="AS96" s="427"/>
      <c r="AT96" s="427"/>
      <c r="AU96" s="427"/>
      <c r="AV96" s="427"/>
      <c r="AW96" s="427"/>
      <c r="AX96" s="429"/>
    </row>
    <row r="97" spans="1:50" ht="24.75" customHeight="1">
      <c r="A97" s="284"/>
      <c r="B97" s="285"/>
      <c r="C97" s="285"/>
      <c r="D97" s="285"/>
      <c r="E97" s="285"/>
      <c r="F97" s="286"/>
      <c r="G97" s="165" t="s">
        <v>19</v>
      </c>
      <c r="H97" s="166"/>
      <c r="I97" s="166"/>
      <c r="J97" s="166"/>
      <c r="K97" s="166"/>
      <c r="L97" s="167" t="s">
        <v>20</v>
      </c>
      <c r="M97" s="80"/>
      <c r="N97" s="80"/>
      <c r="O97" s="80"/>
      <c r="P97" s="80"/>
      <c r="Q97" s="80"/>
      <c r="R97" s="80"/>
      <c r="S97" s="80"/>
      <c r="T97" s="80"/>
      <c r="U97" s="80"/>
      <c r="V97" s="80"/>
      <c r="W97" s="80"/>
      <c r="X97" s="81"/>
      <c r="Y97" s="168" t="s">
        <v>21</v>
      </c>
      <c r="Z97" s="169"/>
      <c r="AA97" s="169"/>
      <c r="AB97" s="170"/>
      <c r="AC97" s="165" t="s">
        <v>19</v>
      </c>
      <c r="AD97" s="166"/>
      <c r="AE97" s="166"/>
      <c r="AF97" s="166"/>
      <c r="AG97" s="166"/>
      <c r="AH97" s="167" t="s">
        <v>20</v>
      </c>
      <c r="AI97" s="80"/>
      <c r="AJ97" s="80"/>
      <c r="AK97" s="80"/>
      <c r="AL97" s="80"/>
      <c r="AM97" s="80"/>
      <c r="AN97" s="80"/>
      <c r="AO97" s="80"/>
      <c r="AP97" s="80"/>
      <c r="AQ97" s="80"/>
      <c r="AR97" s="80"/>
      <c r="AS97" s="80"/>
      <c r="AT97" s="81"/>
      <c r="AU97" s="168" t="s">
        <v>21</v>
      </c>
      <c r="AV97" s="169"/>
      <c r="AW97" s="169"/>
      <c r="AX97" s="201"/>
    </row>
    <row r="98" spans="1:50" ht="24.75" customHeight="1">
      <c r="A98" s="284"/>
      <c r="B98" s="285"/>
      <c r="C98" s="285"/>
      <c r="D98" s="285"/>
      <c r="E98" s="285"/>
      <c r="F98" s="286"/>
      <c r="G98" s="142"/>
      <c r="H98" s="143"/>
      <c r="I98" s="143"/>
      <c r="J98" s="143"/>
      <c r="K98" s="144"/>
      <c r="L98" s="145"/>
      <c r="M98" s="146"/>
      <c r="N98" s="146"/>
      <c r="O98" s="146"/>
      <c r="P98" s="146"/>
      <c r="Q98" s="146"/>
      <c r="R98" s="146"/>
      <c r="S98" s="146"/>
      <c r="T98" s="146"/>
      <c r="U98" s="146"/>
      <c r="V98" s="146"/>
      <c r="W98" s="146"/>
      <c r="X98" s="147"/>
      <c r="Y98" s="148"/>
      <c r="Z98" s="149"/>
      <c r="AA98" s="149"/>
      <c r="AB98" s="150"/>
      <c r="AC98" s="142"/>
      <c r="AD98" s="143"/>
      <c r="AE98" s="143"/>
      <c r="AF98" s="143"/>
      <c r="AG98" s="144"/>
      <c r="AH98" s="145"/>
      <c r="AI98" s="146"/>
      <c r="AJ98" s="146"/>
      <c r="AK98" s="146"/>
      <c r="AL98" s="146"/>
      <c r="AM98" s="146"/>
      <c r="AN98" s="146"/>
      <c r="AO98" s="146"/>
      <c r="AP98" s="146"/>
      <c r="AQ98" s="146"/>
      <c r="AR98" s="146"/>
      <c r="AS98" s="146"/>
      <c r="AT98" s="147"/>
      <c r="AU98" s="148"/>
      <c r="AV98" s="149"/>
      <c r="AW98" s="149"/>
      <c r="AX98" s="200"/>
    </row>
    <row r="99" spans="1:50" ht="24.75" customHeight="1">
      <c r="A99" s="284"/>
      <c r="B99" s="285"/>
      <c r="C99" s="285"/>
      <c r="D99" s="285"/>
      <c r="E99" s="285"/>
      <c r="F99" s="286"/>
      <c r="G99" s="123"/>
      <c r="H99" s="56"/>
      <c r="I99" s="56"/>
      <c r="J99" s="56"/>
      <c r="K99" s="57"/>
      <c r="L99" s="124"/>
      <c r="M99" s="125"/>
      <c r="N99" s="125"/>
      <c r="O99" s="125"/>
      <c r="P99" s="125"/>
      <c r="Q99" s="125"/>
      <c r="R99" s="125"/>
      <c r="S99" s="125"/>
      <c r="T99" s="125"/>
      <c r="U99" s="125"/>
      <c r="V99" s="125"/>
      <c r="W99" s="125"/>
      <c r="X99" s="126"/>
      <c r="Y99" s="127">
        <v>29</v>
      </c>
      <c r="Z99" s="128"/>
      <c r="AA99" s="128"/>
      <c r="AB99" s="138"/>
      <c r="AC99" s="123"/>
      <c r="AD99" s="56"/>
      <c r="AE99" s="56"/>
      <c r="AF99" s="56"/>
      <c r="AG99" s="57"/>
      <c r="AH99" s="124"/>
      <c r="AI99" s="125"/>
      <c r="AJ99" s="125"/>
      <c r="AK99" s="125"/>
      <c r="AL99" s="125"/>
      <c r="AM99" s="125"/>
      <c r="AN99" s="125"/>
      <c r="AO99" s="125"/>
      <c r="AP99" s="125"/>
      <c r="AQ99" s="125"/>
      <c r="AR99" s="125"/>
      <c r="AS99" s="125"/>
      <c r="AT99" s="126"/>
      <c r="AU99" s="191">
        <v>0.7</v>
      </c>
      <c r="AV99" s="192"/>
      <c r="AW99" s="192"/>
      <c r="AX99" s="203"/>
    </row>
    <row r="100" spans="1:50" ht="24.75" customHeight="1">
      <c r="A100" s="284"/>
      <c r="B100" s="285"/>
      <c r="C100" s="285"/>
      <c r="D100" s="285"/>
      <c r="E100" s="285"/>
      <c r="F100" s="286"/>
      <c r="G100" s="123"/>
      <c r="H100" s="56"/>
      <c r="I100" s="56"/>
      <c r="J100" s="56"/>
      <c r="K100" s="57"/>
      <c r="L100" s="124"/>
      <c r="M100" s="125"/>
      <c r="N100" s="125"/>
      <c r="O100" s="125"/>
      <c r="P100" s="125"/>
      <c r="Q100" s="125"/>
      <c r="R100" s="125"/>
      <c r="S100" s="125"/>
      <c r="T100" s="125"/>
      <c r="U100" s="125"/>
      <c r="V100" s="125"/>
      <c r="W100" s="125"/>
      <c r="X100" s="126"/>
      <c r="Y100" s="127"/>
      <c r="Z100" s="128"/>
      <c r="AA100" s="128"/>
      <c r="AB100" s="138"/>
      <c r="AC100" s="123"/>
      <c r="AD100" s="56"/>
      <c r="AE100" s="56"/>
      <c r="AF100" s="56"/>
      <c r="AG100" s="57"/>
      <c r="AH100" s="124"/>
      <c r="AI100" s="125"/>
      <c r="AJ100" s="125"/>
      <c r="AK100" s="125"/>
      <c r="AL100" s="125"/>
      <c r="AM100" s="125"/>
      <c r="AN100" s="125"/>
      <c r="AO100" s="125"/>
      <c r="AP100" s="125"/>
      <c r="AQ100" s="125"/>
      <c r="AR100" s="125"/>
      <c r="AS100" s="125"/>
      <c r="AT100" s="126"/>
      <c r="AU100" s="127"/>
      <c r="AV100" s="128"/>
      <c r="AW100" s="128"/>
      <c r="AX100" s="199"/>
    </row>
    <row r="101" spans="1:50" ht="24.75" customHeight="1">
      <c r="A101" s="284"/>
      <c r="B101" s="285"/>
      <c r="C101" s="285"/>
      <c r="D101" s="285"/>
      <c r="E101" s="285"/>
      <c r="F101" s="286"/>
      <c r="G101" s="123"/>
      <c r="H101" s="56"/>
      <c r="I101" s="56"/>
      <c r="J101" s="56"/>
      <c r="K101" s="57"/>
      <c r="L101" s="124"/>
      <c r="M101" s="125"/>
      <c r="N101" s="125"/>
      <c r="O101" s="125"/>
      <c r="P101" s="125"/>
      <c r="Q101" s="125"/>
      <c r="R101" s="125"/>
      <c r="S101" s="125"/>
      <c r="T101" s="125"/>
      <c r="U101" s="125"/>
      <c r="V101" s="125"/>
      <c r="W101" s="125"/>
      <c r="X101" s="126"/>
      <c r="Y101" s="127"/>
      <c r="Z101" s="128"/>
      <c r="AA101" s="128"/>
      <c r="AB101" s="138"/>
      <c r="AC101" s="123"/>
      <c r="AD101" s="56"/>
      <c r="AE101" s="56"/>
      <c r="AF101" s="56"/>
      <c r="AG101" s="57"/>
      <c r="AH101" s="124"/>
      <c r="AI101" s="125"/>
      <c r="AJ101" s="125"/>
      <c r="AK101" s="125"/>
      <c r="AL101" s="125"/>
      <c r="AM101" s="125"/>
      <c r="AN101" s="125"/>
      <c r="AO101" s="125"/>
      <c r="AP101" s="125"/>
      <c r="AQ101" s="125"/>
      <c r="AR101" s="125"/>
      <c r="AS101" s="125"/>
      <c r="AT101" s="126"/>
      <c r="AU101" s="127"/>
      <c r="AV101" s="128"/>
      <c r="AW101" s="128"/>
      <c r="AX101" s="199"/>
    </row>
    <row r="102" spans="1:50" ht="24.75" customHeight="1">
      <c r="A102" s="284"/>
      <c r="B102" s="285"/>
      <c r="C102" s="285"/>
      <c r="D102" s="285"/>
      <c r="E102" s="285"/>
      <c r="F102" s="286"/>
      <c r="G102" s="123"/>
      <c r="H102" s="56"/>
      <c r="I102" s="56"/>
      <c r="J102" s="56"/>
      <c r="K102" s="57"/>
      <c r="L102" s="124"/>
      <c r="M102" s="125"/>
      <c r="N102" s="125"/>
      <c r="O102" s="125"/>
      <c r="P102" s="125"/>
      <c r="Q102" s="125"/>
      <c r="R102" s="125"/>
      <c r="S102" s="125"/>
      <c r="T102" s="125"/>
      <c r="U102" s="125"/>
      <c r="V102" s="125"/>
      <c r="W102" s="125"/>
      <c r="X102" s="126"/>
      <c r="Y102" s="127"/>
      <c r="Z102" s="128"/>
      <c r="AA102" s="128"/>
      <c r="AB102" s="128"/>
      <c r="AC102" s="123"/>
      <c r="AD102" s="56"/>
      <c r="AE102" s="56"/>
      <c r="AF102" s="56"/>
      <c r="AG102" s="57"/>
      <c r="AH102" s="124"/>
      <c r="AI102" s="125"/>
      <c r="AJ102" s="125"/>
      <c r="AK102" s="125"/>
      <c r="AL102" s="125"/>
      <c r="AM102" s="125"/>
      <c r="AN102" s="125"/>
      <c r="AO102" s="125"/>
      <c r="AP102" s="125"/>
      <c r="AQ102" s="125"/>
      <c r="AR102" s="125"/>
      <c r="AS102" s="125"/>
      <c r="AT102" s="126"/>
      <c r="AU102" s="127"/>
      <c r="AV102" s="128"/>
      <c r="AW102" s="128"/>
      <c r="AX102" s="199"/>
    </row>
    <row r="103" spans="1:50" ht="24.75" customHeight="1">
      <c r="A103" s="284"/>
      <c r="B103" s="285"/>
      <c r="C103" s="285"/>
      <c r="D103" s="285"/>
      <c r="E103" s="285"/>
      <c r="F103" s="286"/>
      <c r="G103" s="123"/>
      <c r="H103" s="56"/>
      <c r="I103" s="56"/>
      <c r="J103" s="56"/>
      <c r="K103" s="57"/>
      <c r="L103" s="124"/>
      <c r="M103" s="125"/>
      <c r="N103" s="125"/>
      <c r="O103" s="125"/>
      <c r="P103" s="125"/>
      <c r="Q103" s="125"/>
      <c r="R103" s="125"/>
      <c r="S103" s="125"/>
      <c r="T103" s="125"/>
      <c r="U103" s="125"/>
      <c r="V103" s="125"/>
      <c r="W103" s="125"/>
      <c r="X103" s="126"/>
      <c r="Y103" s="127"/>
      <c r="Z103" s="128"/>
      <c r="AA103" s="128"/>
      <c r="AB103" s="128"/>
      <c r="AC103" s="123"/>
      <c r="AD103" s="56"/>
      <c r="AE103" s="56"/>
      <c r="AF103" s="56"/>
      <c r="AG103" s="57"/>
      <c r="AH103" s="124"/>
      <c r="AI103" s="125"/>
      <c r="AJ103" s="125"/>
      <c r="AK103" s="125"/>
      <c r="AL103" s="125"/>
      <c r="AM103" s="125"/>
      <c r="AN103" s="125"/>
      <c r="AO103" s="125"/>
      <c r="AP103" s="125"/>
      <c r="AQ103" s="125"/>
      <c r="AR103" s="125"/>
      <c r="AS103" s="125"/>
      <c r="AT103" s="126"/>
      <c r="AU103" s="127"/>
      <c r="AV103" s="128"/>
      <c r="AW103" s="128"/>
      <c r="AX103" s="199"/>
    </row>
    <row r="104" spans="1:50" ht="24.75" customHeight="1">
      <c r="A104" s="284"/>
      <c r="B104" s="285"/>
      <c r="C104" s="285"/>
      <c r="D104" s="285"/>
      <c r="E104" s="285"/>
      <c r="F104" s="286"/>
      <c r="G104" s="123"/>
      <c r="H104" s="56"/>
      <c r="I104" s="56"/>
      <c r="J104" s="56"/>
      <c r="K104" s="57"/>
      <c r="L104" s="124"/>
      <c r="M104" s="125"/>
      <c r="N104" s="125"/>
      <c r="O104" s="125"/>
      <c r="P104" s="125"/>
      <c r="Q104" s="125"/>
      <c r="R104" s="125"/>
      <c r="S104" s="125"/>
      <c r="T104" s="125"/>
      <c r="U104" s="125"/>
      <c r="V104" s="125"/>
      <c r="W104" s="125"/>
      <c r="X104" s="126"/>
      <c r="Y104" s="127"/>
      <c r="Z104" s="128"/>
      <c r="AA104" s="128"/>
      <c r="AB104" s="128"/>
      <c r="AC104" s="123"/>
      <c r="AD104" s="56"/>
      <c r="AE104" s="56"/>
      <c r="AF104" s="56"/>
      <c r="AG104" s="57"/>
      <c r="AH104" s="124"/>
      <c r="AI104" s="125"/>
      <c r="AJ104" s="125"/>
      <c r="AK104" s="125"/>
      <c r="AL104" s="125"/>
      <c r="AM104" s="125"/>
      <c r="AN104" s="125"/>
      <c r="AO104" s="125"/>
      <c r="AP104" s="125"/>
      <c r="AQ104" s="125"/>
      <c r="AR104" s="125"/>
      <c r="AS104" s="125"/>
      <c r="AT104" s="126"/>
      <c r="AU104" s="127"/>
      <c r="AV104" s="128"/>
      <c r="AW104" s="128"/>
      <c r="AX104" s="199"/>
    </row>
    <row r="105" spans="1:50" ht="24.75" customHeight="1">
      <c r="A105" s="284"/>
      <c r="B105" s="285"/>
      <c r="C105" s="285"/>
      <c r="D105" s="285"/>
      <c r="E105" s="285"/>
      <c r="F105" s="286"/>
      <c r="G105" s="106"/>
      <c r="H105" s="107"/>
      <c r="I105" s="107"/>
      <c r="J105" s="107"/>
      <c r="K105" s="108"/>
      <c r="L105" s="109"/>
      <c r="M105" s="110"/>
      <c r="N105" s="110"/>
      <c r="O105" s="110"/>
      <c r="P105" s="110"/>
      <c r="Q105" s="110"/>
      <c r="R105" s="110"/>
      <c r="S105" s="110"/>
      <c r="T105" s="110"/>
      <c r="U105" s="110"/>
      <c r="V105" s="110"/>
      <c r="W105" s="110"/>
      <c r="X105" s="111"/>
      <c r="Y105" s="112"/>
      <c r="Z105" s="113"/>
      <c r="AA105" s="113"/>
      <c r="AB105" s="113"/>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98"/>
    </row>
    <row r="106" spans="1:50" ht="24.75" customHeight="1">
      <c r="A106" s="284"/>
      <c r="B106" s="285"/>
      <c r="C106" s="285"/>
      <c r="D106" s="285"/>
      <c r="E106" s="285"/>
      <c r="F106" s="286"/>
      <c r="G106" s="177" t="s">
        <v>22</v>
      </c>
      <c r="H106" s="80"/>
      <c r="I106" s="80"/>
      <c r="J106" s="80"/>
      <c r="K106" s="80"/>
      <c r="L106" s="178"/>
      <c r="M106" s="179"/>
      <c r="N106" s="179"/>
      <c r="O106" s="179"/>
      <c r="P106" s="179"/>
      <c r="Q106" s="179"/>
      <c r="R106" s="179"/>
      <c r="S106" s="179"/>
      <c r="T106" s="179"/>
      <c r="U106" s="179"/>
      <c r="V106" s="179"/>
      <c r="W106" s="179"/>
      <c r="X106" s="180"/>
      <c r="Y106" s="194">
        <f>SUM(Y98:AB105)</f>
        <v>29</v>
      </c>
      <c r="Z106" s="195"/>
      <c r="AA106" s="195"/>
      <c r="AB106" s="196"/>
      <c r="AC106" s="177" t="s">
        <v>22</v>
      </c>
      <c r="AD106" s="80"/>
      <c r="AE106" s="80"/>
      <c r="AF106" s="80"/>
      <c r="AG106" s="80"/>
      <c r="AH106" s="178"/>
      <c r="AI106" s="179"/>
      <c r="AJ106" s="179"/>
      <c r="AK106" s="179"/>
      <c r="AL106" s="179"/>
      <c r="AM106" s="179"/>
      <c r="AN106" s="179"/>
      <c r="AO106" s="179"/>
      <c r="AP106" s="179"/>
      <c r="AQ106" s="179"/>
      <c r="AR106" s="179"/>
      <c r="AS106" s="179"/>
      <c r="AT106" s="180"/>
      <c r="AU106" s="181">
        <f>SUM(AU98:AX105)</f>
        <v>0.7</v>
      </c>
      <c r="AV106" s="182"/>
      <c r="AW106" s="182"/>
      <c r="AX106" s="202"/>
    </row>
    <row r="107" spans="1:50" ht="30" customHeight="1">
      <c r="A107" s="284"/>
      <c r="B107" s="285"/>
      <c r="C107" s="285"/>
      <c r="D107" s="285"/>
      <c r="E107" s="285"/>
      <c r="F107" s="286"/>
      <c r="G107" s="160" t="s">
        <v>116</v>
      </c>
      <c r="H107" s="161"/>
      <c r="I107" s="161"/>
      <c r="J107" s="161"/>
      <c r="K107" s="161"/>
      <c r="L107" s="161"/>
      <c r="M107" s="161"/>
      <c r="N107" s="161"/>
      <c r="O107" s="161"/>
      <c r="P107" s="161"/>
      <c r="Q107" s="161"/>
      <c r="R107" s="161"/>
      <c r="S107" s="161"/>
      <c r="T107" s="161"/>
      <c r="U107" s="161"/>
      <c r="V107" s="161"/>
      <c r="W107" s="161"/>
      <c r="X107" s="161"/>
      <c r="Y107" s="161"/>
      <c r="Z107" s="161"/>
      <c r="AA107" s="161"/>
      <c r="AB107" s="162"/>
      <c r="AC107" s="160" t="s">
        <v>124</v>
      </c>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456"/>
    </row>
    <row r="108" spans="1:50" ht="25.5" customHeight="1">
      <c r="A108" s="284"/>
      <c r="B108" s="285"/>
      <c r="C108" s="285"/>
      <c r="D108" s="285"/>
      <c r="E108" s="285"/>
      <c r="F108" s="286"/>
      <c r="G108" s="165" t="s">
        <v>19</v>
      </c>
      <c r="H108" s="166"/>
      <c r="I108" s="166"/>
      <c r="J108" s="166"/>
      <c r="K108" s="166"/>
      <c r="L108" s="167" t="s">
        <v>20</v>
      </c>
      <c r="M108" s="80"/>
      <c r="N108" s="80"/>
      <c r="O108" s="80"/>
      <c r="P108" s="80"/>
      <c r="Q108" s="80"/>
      <c r="R108" s="80"/>
      <c r="S108" s="80"/>
      <c r="T108" s="80"/>
      <c r="U108" s="80"/>
      <c r="V108" s="80"/>
      <c r="W108" s="80"/>
      <c r="X108" s="81"/>
      <c r="Y108" s="168" t="s">
        <v>21</v>
      </c>
      <c r="Z108" s="169"/>
      <c r="AA108" s="169"/>
      <c r="AB108" s="170"/>
      <c r="AC108" s="165" t="s">
        <v>19</v>
      </c>
      <c r="AD108" s="166"/>
      <c r="AE108" s="166"/>
      <c r="AF108" s="166"/>
      <c r="AG108" s="166"/>
      <c r="AH108" s="167" t="s">
        <v>20</v>
      </c>
      <c r="AI108" s="80"/>
      <c r="AJ108" s="80"/>
      <c r="AK108" s="80"/>
      <c r="AL108" s="80"/>
      <c r="AM108" s="80"/>
      <c r="AN108" s="80"/>
      <c r="AO108" s="80"/>
      <c r="AP108" s="80"/>
      <c r="AQ108" s="80"/>
      <c r="AR108" s="80"/>
      <c r="AS108" s="80"/>
      <c r="AT108" s="81"/>
      <c r="AU108" s="168" t="s">
        <v>21</v>
      </c>
      <c r="AV108" s="169"/>
      <c r="AW108" s="169"/>
      <c r="AX108" s="201"/>
    </row>
    <row r="109" spans="1:50" ht="24.75" customHeight="1">
      <c r="A109" s="284"/>
      <c r="B109" s="285"/>
      <c r="C109" s="285"/>
      <c r="D109" s="285"/>
      <c r="E109" s="285"/>
      <c r="F109" s="286"/>
      <c r="G109" s="142"/>
      <c r="H109" s="143"/>
      <c r="I109" s="143"/>
      <c r="J109" s="143"/>
      <c r="K109" s="144"/>
      <c r="L109" s="145"/>
      <c r="M109" s="146"/>
      <c r="N109" s="146"/>
      <c r="O109" s="146"/>
      <c r="P109" s="146"/>
      <c r="Q109" s="146"/>
      <c r="R109" s="146"/>
      <c r="S109" s="146"/>
      <c r="T109" s="146"/>
      <c r="U109" s="146"/>
      <c r="V109" s="146"/>
      <c r="W109" s="146"/>
      <c r="X109" s="147"/>
      <c r="Y109" s="148"/>
      <c r="Z109" s="149"/>
      <c r="AA109" s="149"/>
      <c r="AB109" s="150"/>
      <c r="AC109" s="142"/>
      <c r="AD109" s="143"/>
      <c r="AE109" s="143"/>
      <c r="AF109" s="143"/>
      <c r="AG109" s="144"/>
      <c r="AH109" s="145"/>
      <c r="AI109" s="146"/>
      <c r="AJ109" s="146"/>
      <c r="AK109" s="146"/>
      <c r="AL109" s="146"/>
      <c r="AM109" s="146"/>
      <c r="AN109" s="146"/>
      <c r="AO109" s="146"/>
      <c r="AP109" s="146"/>
      <c r="AQ109" s="146"/>
      <c r="AR109" s="146"/>
      <c r="AS109" s="146"/>
      <c r="AT109" s="147"/>
      <c r="AU109" s="148"/>
      <c r="AV109" s="149"/>
      <c r="AW109" s="149"/>
      <c r="AX109" s="200"/>
    </row>
    <row r="110" spans="1:50" ht="24.75" customHeight="1">
      <c r="A110" s="284"/>
      <c r="B110" s="285"/>
      <c r="C110" s="285"/>
      <c r="D110" s="285"/>
      <c r="E110" s="285"/>
      <c r="F110" s="286"/>
      <c r="G110" s="123"/>
      <c r="H110" s="56"/>
      <c r="I110" s="56"/>
      <c r="J110" s="56"/>
      <c r="K110" s="57"/>
      <c r="L110" s="124"/>
      <c r="M110" s="125"/>
      <c r="N110" s="125"/>
      <c r="O110" s="125"/>
      <c r="P110" s="125"/>
      <c r="Q110" s="125"/>
      <c r="R110" s="125"/>
      <c r="S110" s="125"/>
      <c r="T110" s="125"/>
      <c r="U110" s="125"/>
      <c r="V110" s="125"/>
      <c r="W110" s="125"/>
      <c r="X110" s="126"/>
      <c r="Y110" s="127">
        <v>10</v>
      </c>
      <c r="Z110" s="128"/>
      <c r="AA110" s="128"/>
      <c r="AB110" s="138"/>
      <c r="AC110" s="123"/>
      <c r="AD110" s="56"/>
      <c r="AE110" s="56"/>
      <c r="AF110" s="56"/>
      <c r="AG110" s="57"/>
      <c r="AH110" s="124"/>
      <c r="AI110" s="125"/>
      <c r="AJ110" s="125"/>
      <c r="AK110" s="125"/>
      <c r="AL110" s="125"/>
      <c r="AM110" s="125"/>
      <c r="AN110" s="125"/>
      <c r="AO110" s="125"/>
      <c r="AP110" s="125"/>
      <c r="AQ110" s="125"/>
      <c r="AR110" s="125"/>
      <c r="AS110" s="125"/>
      <c r="AT110" s="126"/>
      <c r="AU110" s="127">
        <v>10</v>
      </c>
      <c r="AV110" s="128"/>
      <c r="AW110" s="128"/>
      <c r="AX110" s="199"/>
    </row>
    <row r="111" spans="1:50" ht="24.75" customHeight="1">
      <c r="A111" s="284"/>
      <c r="B111" s="285"/>
      <c r="C111" s="285"/>
      <c r="D111" s="285"/>
      <c r="E111" s="285"/>
      <c r="F111" s="286"/>
      <c r="G111" s="123"/>
      <c r="H111" s="56"/>
      <c r="I111" s="56"/>
      <c r="J111" s="56"/>
      <c r="K111" s="57"/>
      <c r="L111" s="124"/>
      <c r="M111" s="125"/>
      <c r="N111" s="125"/>
      <c r="O111" s="125"/>
      <c r="P111" s="125"/>
      <c r="Q111" s="125"/>
      <c r="R111" s="125"/>
      <c r="S111" s="125"/>
      <c r="T111" s="125"/>
      <c r="U111" s="125"/>
      <c r="V111" s="125"/>
      <c r="W111" s="125"/>
      <c r="X111" s="126"/>
      <c r="Y111" s="127"/>
      <c r="Z111" s="128"/>
      <c r="AA111" s="128"/>
      <c r="AB111" s="138"/>
      <c r="AC111" s="123"/>
      <c r="AD111" s="56"/>
      <c r="AE111" s="56"/>
      <c r="AF111" s="56"/>
      <c r="AG111" s="57"/>
      <c r="AH111" s="124"/>
      <c r="AI111" s="125"/>
      <c r="AJ111" s="125"/>
      <c r="AK111" s="125"/>
      <c r="AL111" s="125"/>
      <c r="AM111" s="125"/>
      <c r="AN111" s="125"/>
      <c r="AO111" s="125"/>
      <c r="AP111" s="125"/>
      <c r="AQ111" s="125"/>
      <c r="AR111" s="125"/>
      <c r="AS111" s="125"/>
      <c r="AT111" s="126"/>
      <c r="AU111" s="127"/>
      <c r="AV111" s="128"/>
      <c r="AW111" s="128"/>
      <c r="AX111" s="199"/>
    </row>
    <row r="112" spans="1:50" ht="24.75" customHeight="1">
      <c r="A112" s="284"/>
      <c r="B112" s="285"/>
      <c r="C112" s="285"/>
      <c r="D112" s="285"/>
      <c r="E112" s="285"/>
      <c r="F112" s="286"/>
      <c r="G112" s="123"/>
      <c r="H112" s="56"/>
      <c r="I112" s="56"/>
      <c r="J112" s="56"/>
      <c r="K112" s="57"/>
      <c r="L112" s="124"/>
      <c r="M112" s="125"/>
      <c r="N112" s="125"/>
      <c r="O112" s="125"/>
      <c r="P112" s="125"/>
      <c r="Q112" s="125"/>
      <c r="R112" s="125"/>
      <c r="S112" s="125"/>
      <c r="T112" s="125"/>
      <c r="U112" s="125"/>
      <c r="V112" s="125"/>
      <c r="W112" s="125"/>
      <c r="X112" s="126"/>
      <c r="Y112" s="127"/>
      <c r="Z112" s="128"/>
      <c r="AA112" s="128"/>
      <c r="AB112" s="138"/>
      <c r="AC112" s="123"/>
      <c r="AD112" s="56"/>
      <c r="AE112" s="56"/>
      <c r="AF112" s="56"/>
      <c r="AG112" s="57"/>
      <c r="AH112" s="124"/>
      <c r="AI112" s="125"/>
      <c r="AJ112" s="125"/>
      <c r="AK112" s="125"/>
      <c r="AL112" s="125"/>
      <c r="AM112" s="125"/>
      <c r="AN112" s="125"/>
      <c r="AO112" s="125"/>
      <c r="AP112" s="125"/>
      <c r="AQ112" s="125"/>
      <c r="AR112" s="125"/>
      <c r="AS112" s="125"/>
      <c r="AT112" s="126"/>
      <c r="AU112" s="127"/>
      <c r="AV112" s="128"/>
      <c r="AW112" s="128"/>
      <c r="AX112" s="199"/>
    </row>
    <row r="113" spans="1:50" ht="24.75" customHeight="1">
      <c r="A113" s="284"/>
      <c r="B113" s="285"/>
      <c r="C113" s="285"/>
      <c r="D113" s="285"/>
      <c r="E113" s="285"/>
      <c r="F113" s="286"/>
      <c r="G113" s="123"/>
      <c r="H113" s="56"/>
      <c r="I113" s="56"/>
      <c r="J113" s="56"/>
      <c r="K113" s="57"/>
      <c r="L113" s="124"/>
      <c r="M113" s="125"/>
      <c r="N113" s="125"/>
      <c r="O113" s="125"/>
      <c r="P113" s="125"/>
      <c r="Q113" s="125"/>
      <c r="R113" s="125"/>
      <c r="S113" s="125"/>
      <c r="T113" s="125"/>
      <c r="U113" s="125"/>
      <c r="V113" s="125"/>
      <c r="W113" s="125"/>
      <c r="X113" s="126"/>
      <c r="Y113" s="127"/>
      <c r="Z113" s="128"/>
      <c r="AA113" s="128"/>
      <c r="AB113" s="128"/>
      <c r="AC113" s="123"/>
      <c r="AD113" s="56"/>
      <c r="AE113" s="56"/>
      <c r="AF113" s="56"/>
      <c r="AG113" s="57"/>
      <c r="AH113" s="124"/>
      <c r="AI113" s="125"/>
      <c r="AJ113" s="125"/>
      <c r="AK113" s="125"/>
      <c r="AL113" s="125"/>
      <c r="AM113" s="125"/>
      <c r="AN113" s="125"/>
      <c r="AO113" s="125"/>
      <c r="AP113" s="125"/>
      <c r="AQ113" s="125"/>
      <c r="AR113" s="125"/>
      <c r="AS113" s="125"/>
      <c r="AT113" s="126"/>
      <c r="AU113" s="127"/>
      <c r="AV113" s="128"/>
      <c r="AW113" s="128"/>
      <c r="AX113" s="199"/>
    </row>
    <row r="114" spans="1:50" ht="24.75" customHeight="1">
      <c r="A114" s="284"/>
      <c r="B114" s="285"/>
      <c r="C114" s="285"/>
      <c r="D114" s="285"/>
      <c r="E114" s="285"/>
      <c r="F114" s="286"/>
      <c r="G114" s="123"/>
      <c r="H114" s="56"/>
      <c r="I114" s="56"/>
      <c r="J114" s="56"/>
      <c r="K114" s="57"/>
      <c r="L114" s="124"/>
      <c r="M114" s="125"/>
      <c r="N114" s="125"/>
      <c r="O114" s="125"/>
      <c r="P114" s="125"/>
      <c r="Q114" s="125"/>
      <c r="R114" s="125"/>
      <c r="S114" s="125"/>
      <c r="T114" s="125"/>
      <c r="U114" s="125"/>
      <c r="V114" s="125"/>
      <c r="W114" s="125"/>
      <c r="X114" s="126"/>
      <c r="Y114" s="127"/>
      <c r="Z114" s="128"/>
      <c r="AA114" s="128"/>
      <c r="AB114" s="128"/>
      <c r="AC114" s="123"/>
      <c r="AD114" s="56"/>
      <c r="AE114" s="56"/>
      <c r="AF114" s="56"/>
      <c r="AG114" s="57"/>
      <c r="AH114" s="124"/>
      <c r="AI114" s="125"/>
      <c r="AJ114" s="125"/>
      <c r="AK114" s="125"/>
      <c r="AL114" s="125"/>
      <c r="AM114" s="125"/>
      <c r="AN114" s="125"/>
      <c r="AO114" s="125"/>
      <c r="AP114" s="125"/>
      <c r="AQ114" s="125"/>
      <c r="AR114" s="125"/>
      <c r="AS114" s="125"/>
      <c r="AT114" s="126"/>
      <c r="AU114" s="127"/>
      <c r="AV114" s="128"/>
      <c r="AW114" s="128"/>
      <c r="AX114" s="199"/>
    </row>
    <row r="115" spans="1:50" ht="24.75" customHeight="1">
      <c r="A115" s="284"/>
      <c r="B115" s="285"/>
      <c r="C115" s="285"/>
      <c r="D115" s="285"/>
      <c r="E115" s="285"/>
      <c r="F115" s="286"/>
      <c r="G115" s="123"/>
      <c r="H115" s="56"/>
      <c r="I115" s="56"/>
      <c r="J115" s="56"/>
      <c r="K115" s="57"/>
      <c r="L115" s="124"/>
      <c r="M115" s="125"/>
      <c r="N115" s="125"/>
      <c r="O115" s="125"/>
      <c r="P115" s="125"/>
      <c r="Q115" s="125"/>
      <c r="R115" s="125"/>
      <c r="S115" s="125"/>
      <c r="T115" s="125"/>
      <c r="U115" s="125"/>
      <c r="V115" s="125"/>
      <c r="W115" s="125"/>
      <c r="X115" s="126"/>
      <c r="Y115" s="127"/>
      <c r="Z115" s="128"/>
      <c r="AA115" s="128"/>
      <c r="AB115" s="128"/>
      <c r="AC115" s="123"/>
      <c r="AD115" s="56"/>
      <c r="AE115" s="56"/>
      <c r="AF115" s="56"/>
      <c r="AG115" s="57"/>
      <c r="AH115" s="124"/>
      <c r="AI115" s="125"/>
      <c r="AJ115" s="125"/>
      <c r="AK115" s="125"/>
      <c r="AL115" s="125"/>
      <c r="AM115" s="125"/>
      <c r="AN115" s="125"/>
      <c r="AO115" s="125"/>
      <c r="AP115" s="125"/>
      <c r="AQ115" s="125"/>
      <c r="AR115" s="125"/>
      <c r="AS115" s="125"/>
      <c r="AT115" s="126"/>
      <c r="AU115" s="127"/>
      <c r="AV115" s="128"/>
      <c r="AW115" s="128"/>
      <c r="AX115" s="199"/>
    </row>
    <row r="116" spans="1:50" ht="24.75" customHeight="1">
      <c r="A116" s="284"/>
      <c r="B116" s="285"/>
      <c r="C116" s="285"/>
      <c r="D116" s="285"/>
      <c r="E116" s="285"/>
      <c r="F116" s="286"/>
      <c r="G116" s="106"/>
      <c r="H116" s="107"/>
      <c r="I116" s="107"/>
      <c r="J116" s="107"/>
      <c r="K116" s="108"/>
      <c r="L116" s="109"/>
      <c r="M116" s="110"/>
      <c r="N116" s="110"/>
      <c r="O116" s="110"/>
      <c r="P116" s="110"/>
      <c r="Q116" s="110"/>
      <c r="R116" s="110"/>
      <c r="S116" s="110"/>
      <c r="T116" s="110"/>
      <c r="U116" s="110"/>
      <c r="V116" s="110"/>
      <c r="W116" s="110"/>
      <c r="X116" s="111"/>
      <c r="Y116" s="112"/>
      <c r="Z116" s="113"/>
      <c r="AA116" s="113"/>
      <c r="AB116" s="113"/>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98"/>
    </row>
    <row r="117" spans="1:50" ht="24.75" customHeight="1">
      <c r="A117" s="284"/>
      <c r="B117" s="285"/>
      <c r="C117" s="285"/>
      <c r="D117" s="285"/>
      <c r="E117" s="285"/>
      <c r="F117" s="286"/>
      <c r="G117" s="177" t="s">
        <v>22</v>
      </c>
      <c r="H117" s="80"/>
      <c r="I117" s="80"/>
      <c r="J117" s="80"/>
      <c r="K117" s="80"/>
      <c r="L117" s="178"/>
      <c r="M117" s="179"/>
      <c r="N117" s="179"/>
      <c r="O117" s="179"/>
      <c r="P117" s="179"/>
      <c r="Q117" s="179"/>
      <c r="R117" s="179"/>
      <c r="S117" s="179"/>
      <c r="T117" s="179"/>
      <c r="U117" s="179"/>
      <c r="V117" s="179"/>
      <c r="W117" s="179"/>
      <c r="X117" s="180"/>
      <c r="Y117" s="194">
        <f>SUM(Y109:AB116)</f>
        <v>10</v>
      </c>
      <c r="Z117" s="195"/>
      <c r="AA117" s="195"/>
      <c r="AB117" s="196"/>
      <c r="AC117" s="177" t="s">
        <v>22</v>
      </c>
      <c r="AD117" s="80"/>
      <c r="AE117" s="80"/>
      <c r="AF117" s="80"/>
      <c r="AG117" s="80"/>
      <c r="AH117" s="178"/>
      <c r="AI117" s="179"/>
      <c r="AJ117" s="179"/>
      <c r="AK117" s="179"/>
      <c r="AL117" s="179"/>
      <c r="AM117" s="179"/>
      <c r="AN117" s="179"/>
      <c r="AO117" s="179"/>
      <c r="AP117" s="179"/>
      <c r="AQ117" s="179"/>
      <c r="AR117" s="179"/>
      <c r="AS117" s="179"/>
      <c r="AT117" s="180"/>
      <c r="AU117" s="194">
        <f>SUM(AU109:AX116)</f>
        <v>10</v>
      </c>
      <c r="AV117" s="195"/>
      <c r="AW117" s="195"/>
      <c r="AX117" s="197"/>
    </row>
    <row r="118" spans="1:50" ht="30" customHeight="1">
      <c r="A118" s="284"/>
      <c r="B118" s="285"/>
      <c r="C118" s="285"/>
      <c r="D118" s="285"/>
      <c r="E118" s="285"/>
      <c r="F118" s="286"/>
      <c r="G118" s="160" t="s">
        <v>130</v>
      </c>
      <c r="H118" s="161"/>
      <c r="I118" s="161"/>
      <c r="J118" s="161"/>
      <c r="K118" s="161"/>
      <c r="L118" s="161"/>
      <c r="M118" s="161"/>
      <c r="N118" s="161"/>
      <c r="O118" s="161"/>
      <c r="P118" s="161"/>
      <c r="Q118" s="161"/>
      <c r="R118" s="161"/>
      <c r="S118" s="161"/>
      <c r="T118" s="161"/>
      <c r="U118" s="161"/>
      <c r="V118" s="161"/>
      <c r="W118" s="161"/>
      <c r="X118" s="161"/>
      <c r="Y118" s="161"/>
      <c r="Z118" s="161"/>
      <c r="AA118" s="161"/>
      <c r="AB118" s="162"/>
      <c r="AC118" s="160" t="s">
        <v>176</v>
      </c>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4"/>
    </row>
    <row r="119" spans="1:50" ht="24.75" customHeight="1">
      <c r="A119" s="284"/>
      <c r="B119" s="285"/>
      <c r="C119" s="285"/>
      <c r="D119" s="285"/>
      <c r="E119" s="285"/>
      <c r="F119" s="286"/>
      <c r="G119" s="165" t="s">
        <v>19</v>
      </c>
      <c r="H119" s="166"/>
      <c r="I119" s="166"/>
      <c r="J119" s="166"/>
      <c r="K119" s="166"/>
      <c r="L119" s="167" t="s">
        <v>20</v>
      </c>
      <c r="M119" s="80"/>
      <c r="N119" s="80"/>
      <c r="O119" s="80"/>
      <c r="P119" s="80"/>
      <c r="Q119" s="80"/>
      <c r="R119" s="80"/>
      <c r="S119" s="80"/>
      <c r="T119" s="80"/>
      <c r="U119" s="80"/>
      <c r="V119" s="80"/>
      <c r="W119" s="80"/>
      <c r="X119" s="81"/>
      <c r="Y119" s="168" t="s">
        <v>21</v>
      </c>
      <c r="Z119" s="169"/>
      <c r="AA119" s="169"/>
      <c r="AB119" s="170"/>
      <c r="AC119" s="165" t="s">
        <v>19</v>
      </c>
      <c r="AD119" s="171"/>
      <c r="AE119" s="171"/>
      <c r="AF119" s="171"/>
      <c r="AG119" s="171"/>
      <c r="AH119" s="167" t="s">
        <v>20</v>
      </c>
      <c r="AI119" s="172"/>
      <c r="AJ119" s="172"/>
      <c r="AK119" s="172"/>
      <c r="AL119" s="172"/>
      <c r="AM119" s="172"/>
      <c r="AN119" s="172"/>
      <c r="AO119" s="172"/>
      <c r="AP119" s="172"/>
      <c r="AQ119" s="172"/>
      <c r="AR119" s="172"/>
      <c r="AS119" s="172"/>
      <c r="AT119" s="173"/>
      <c r="AU119" s="174" t="s">
        <v>21</v>
      </c>
      <c r="AV119" s="175"/>
      <c r="AW119" s="175"/>
      <c r="AX119" s="176"/>
    </row>
    <row r="120" spans="1:50" ht="24.75" customHeight="1">
      <c r="A120" s="284"/>
      <c r="B120" s="285"/>
      <c r="C120" s="285"/>
      <c r="D120" s="285"/>
      <c r="E120" s="285"/>
      <c r="F120" s="286"/>
      <c r="G120" s="142"/>
      <c r="H120" s="143"/>
      <c r="I120" s="143"/>
      <c r="J120" s="143"/>
      <c r="K120" s="144"/>
      <c r="L120" s="145"/>
      <c r="M120" s="146"/>
      <c r="N120" s="146"/>
      <c r="O120" s="146"/>
      <c r="P120" s="146"/>
      <c r="Q120" s="146"/>
      <c r="R120" s="146"/>
      <c r="S120" s="146"/>
      <c r="T120" s="146"/>
      <c r="U120" s="146"/>
      <c r="V120" s="146"/>
      <c r="W120" s="146"/>
      <c r="X120" s="147"/>
      <c r="Y120" s="148"/>
      <c r="Z120" s="149"/>
      <c r="AA120" s="149"/>
      <c r="AB120" s="150"/>
      <c r="AC120" s="151"/>
      <c r="AD120" s="152"/>
      <c r="AE120" s="152"/>
      <c r="AF120" s="152"/>
      <c r="AG120" s="153"/>
      <c r="AH120" s="154"/>
      <c r="AI120" s="155"/>
      <c r="AJ120" s="155"/>
      <c r="AK120" s="155"/>
      <c r="AL120" s="155"/>
      <c r="AM120" s="155"/>
      <c r="AN120" s="155"/>
      <c r="AO120" s="155"/>
      <c r="AP120" s="155"/>
      <c r="AQ120" s="155"/>
      <c r="AR120" s="155"/>
      <c r="AS120" s="155"/>
      <c r="AT120" s="156"/>
      <c r="AU120" s="157"/>
      <c r="AV120" s="158"/>
      <c r="AW120" s="158"/>
      <c r="AX120" s="159"/>
    </row>
    <row r="121" spans="1:50" ht="24.75" customHeight="1">
      <c r="A121" s="284"/>
      <c r="B121" s="285"/>
      <c r="C121" s="285"/>
      <c r="D121" s="285"/>
      <c r="E121" s="285"/>
      <c r="F121" s="286"/>
      <c r="G121" s="123"/>
      <c r="H121" s="56"/>
      <c r="I121" s="56"/>
      <c r="J121" s="56"/>
      <c r="K121" s="57"/>
      <c r="L121" s="124"/>
      <c r="M121" s="125"/>
      <c r="N121" s="125"/>
      <c r="O121" s="125"/>
      <c r="P121" s="125"/>
      <c r="Q121" s="125"/>
      <c r="R121" s="125"/>
      <c r="S121" s="125"/>
      <c r="T121" s="125"/>
      <c r="U121" s="125"/>
      <c r="V121" s="125"/>
      <c r="W121" s="125"/>
      <c r="X121" s="126"/>
      <c r="Y121" s="191">
        <v>0.9</v>
      </c>
      <c r="Z121" s="192"/>
      <c r="AA121" s="192"/>
      <c r="AB121" s="193"/>
      <c r="AC121" s="129"/>
      <c r="AD121" s="130"/>
      <c r="AE121" s="130"/>
      <c r="AF121" s="130"/>
      <c r="AG121" s="131"/>
      <c r="AH121" s="132"/>
      <c r="AI121" s="133"/>
      <c r="AJ121" s="133"/>
      <c r="AK121" s="133"/>
      <c r="AL121" s="133"/>
      <c r="AM121" s="133"/>
      <c r="AN121" s="133"/>
      <c r="AO121" s="133"/>
      <c r="AP121" s="133"/>
      <c r="AQ121" s="133"/>
      <c r="AR121" s="133"/>
      <c r="AS121" s="133"/>
      <c r="AT121" s="134"/>
      <c r="AU121" s="139">
        <v>1.9</v>
      </c>
      <c r="AV121" s="140"/>
      <c r="AW121" s="140"/>
      <c r="AX121" s="141"/>
    </row>
    <row r="122" spans="1:50" ht="24.75" customHeight="1">
      <c r="A122" s="284"/>
      <c r="B122" s="285"/>
      <c r="C122" s="285"/>
      <c r="D122" s="285"/>
      <c r="E122" s="285"/>
      <c r="F122" s="286"/>
      <c r="G122" s="123"/>
      <c r="H122" s="56"/>
      <c r="I122" s="56"/>
      <c r="J122" s="56"/>
      <c r="K122" s="57"/>
      <c r="L122" s="124"/>
      <c r="M122" s="125"/>
      <c r="N122" s="125"/>
      <c r="O122" s="125"/>
      <c r="P122" s="125"/>
      <c r="Q122" s="125"/>
      <c r="R122" s="125"/>
      <c r="S122" s="125"/>
      <c r="T122" s="125"/>
      <c r="U122" s="125"/>
      <c r="V122" s="125"/>
      <c r="W122" s="125"/>
      <c r="X122" s="126"/>
      <c r="Y122" s="127"/>
      <c r="Z122" s="128"/>
      <c r="AA122" s="128"/>
      <c r="AB122" s="138"/>
      <c r="AC122" s="129"/>
      <c r="AD122" s="130"/>
      <c r="AE122" s="130"/>
      <c r="AF122" s="130"/>
      <c r="AG122" s="131"/>
      <c r="AH122" s="132"/>
      <c r="AI122" s="133"/>
      <c r="AJ122" s="133"/>
      <c r="AK122" s="133"/>
      <c r="AL122" s="133"/>
      <c r="AM122" s="133"/>
      <c r="AN122" s="133"/>
      <c r="AO122" s="133"/>
      <c r="AP122" s="133"/>
      <c r="AQ122" s="133"/>
      <c r="AR122" s="133"/>
      <c r="AS122" s="133"/>
      <c r="AT122" s="134"/>
      <c r="AU122" s="135"/>
      <c r="AV122" s="136"/>
      <c r="AW122" s="136"/>
      <c r="AX122" s="137"/>
    </row>
    <row r="123" spans="1:50" ht="24.75" customHeight="1">
      <c r="A123" s="284"/>
      <c r="B123" s="285"/>
      <c r="C123" s="285"/>
      <c r="D123" s="285"/>
      <c r="E123" s="285"/>
      <c r="F123" s="286"/>
      <c r="G123" s="123"/>
      <c r="H123" s="56"/>
      <c r="I123" s="56"/>
      <c r="J123" s="56"/>
      <c r="K123" s="57"/>
      <c r="L123" s="124"/>
      <c r="M123" s="125"/>
      <c r="N123" s="125"/>
      <c r="O123" s="125"/>
      <c r="P123" s="125"/>
      <c r="Q123" s="125"/>
      <c r="R123" s="125"/>
      <c r="S123" s="125"/>
      <c r="T123" s="125"/>
      <c r="U123" s="125"/>
      <c r="V123" s="125"/>
      <c r="W123" s="125"/>
      <c r="X123" s="126"/>
      <c r="Y123" s="127"/>
      <c r="Z123" s="128"/>
      <c r="AA123" s="128"/>
      <c r="AB123" s="138"/>
      <c r="AC123" s="129"/>
      <c r="AD123" s="130"/>
      <c r="AE123" s="130"/>
      <c r="AF123" s="130"/>
      <c r="AG123" s="131"/>
      <c r="AH123" s="132"/>
      <c r="AI123" s="133"/>
      <c r="AJ123" s="133"/>
      <c r="AK123" s="133"/>
      <c r="AL123" s="133"/>
      <c r="AM123" s="133"/>
      <c r="AN123" s="133"/>
      <c r="AO123" s="133"/>
      <c r="AP123" s="133"/>
      <c r="AQ123" s="133"/>
      <c r="AR123" s="133"/>
      <c r="AS123" s="133"/>
      <c r="AT123" s="134"/>
      <c r="AU123" s="135"/>
      <c r="AV123" s="136"/>
      <c r="AW123" s="136"/>
      <c r="AX123" s="137"/>
    </row>
    <row r="124" spans="1:50" ht="24.75" customHeight="1">
      <c r="A124" s="284"/>
      <c r="B124" s="285"/>
      <c r="C124" s="285"/>
      <c r="D124" s="285"/>
      <c r="E124" s="285"/>
      <c r="F124" s="286"/>
      <c r="G124" s="123"/>
      <c r="H124" s="56"/>
      <c r="I124" s="56"/>
      <c r="J124" s="56"/>
      <c r="K124" s="57"/>
      <c r="L124" s="124"/>
      <c r="M124" s="125"/>
      <c r="N124" s="125"/>
      <c r="O124" s="125"/>
      <c r="P124" s="125"/>
      <c r="Q124" s="125"/>
      <c r="R124" s="125"/>
      <c r="S124" s="125"/>
      <c r="T124" s="125"/>
      <c r="U124" s="125"/>
      <c r="V124" s="125"/>
      <c r="W124" s="125"/>
      <c r="X124" s="126"/>
      <c r="Y124" s="127"/>
      <c r="Z124" s="128"/>
      <c r="AA124" s="128"/>
      <c r="AB124" s="128"/>
      <c r="AC124" s="129"/>
      <c r="AD124" s="130"/>
      <c r="AE124" s="130"/>
      <c r="AF124" s="130"/>
      <c r="AG124" s="131"/>
      <c r="AH124" s="132"/>
      <c r="AI124" s="133"/>
      <c r="AJ124" s="133"/>
      <c r="AK124" s="133"/>
      <c r="AL124" s="133"/>
      <c r="AM124" s="133"/>
      <c r="AN124" s="133"/>
      <c r="AO124" s="133"/>
      <c r="AP124" s="133"/>
      <c r="AQ124" s="133"/>
      <c r="AR124" s="133"/>
      <c r="AS124" s="133"/>
      <c r="AT124" s="134"/>
      <c r="AU124" s="135"/>
      <c r="AV124" s="136"/>
      <c r="AW124" s="136"/>
      <c r="AX124" s="137"/>
    </row>
    <row r="125" spans="1:50" ht="24.75" customHeight="1">
      <c r="A125" s="284"/>
      <c r="B125" s="285"/>
      <c r="C125" s="285"/>
      <c r="D125" s="285"/>
      <c r="E125" s="285"/>
      <c r="F125" s="286"/>
      <c r="G125" s="123"/>
      <c r="H125" s="56"/>
      <c r="I125" s="56"/>
      <c r="J125" s="56"/>
      <c r="K125" s="57"/>
      <c r="L125" s="124"/>
      <c r="M125" s="125"/>
      <c r="N125" s="125"/>
      <c r="O125" s="125"/>
      <c r="P125" s="125"/>
      <c r="Q125" s="125"/>
      <c r="R125" s="125"/>
      <c r="S125" s="125"/>
      <c r="T125" s="125"/>
      <c r="U125" s="125"/>
      <c r="V125" s="125"/>
      <c r="W125" s="125"/>
      <c r="X125" s="126"/>
      <c r="Y125" s="127"/>
      <c r="Z125" s="128"/>
      <c r="AA125" s="128"/>
      <c r="AB125" s="128"/>
      <c r="AC125" s="129"/>
      <c r="AD125" s="130"/>
      <c r="AE125" s="130"/>
      <c r="AF125" s="130"/>
      <c r="AG125" s="131"/>
      <c r="AH125" s="132"/>
      <c r="AI125" s="133"/>
      <c r="AJ125" s="133"/>
      <c r="AK125" s="133"/>
      <c r="AL125" s="133"/>
      <c r="AM125" s="133"/>
      <c r="AN125" s="133"/>
      <c r="AO125" s="133"/>
      <c r="AP125" s="133"/>
      <c r="AQ125" s="133"/>
      <c r="AR125" s="133"/>
      <c r="AS125" s="133"/>
      <c r="AT125" s="134"/>
      <c r="AU125" s="135"/>
      <c r="AV125" s="136"/>
      <c r="AW125" s="136"/>
      <c r="AX125" s="137"/>
    </row>
    <row r="126" spans="1:50" ht="24.75" customHeight="1">
      <c r="A126" s="284"/>
      <c r="B126" s="285"/>
      <c r="C126" s="285"/>
      <c r="D126" s="285"/>
      <c r="E126" s="285"/>
      <c r="F126" s="286"/>
      <c r="G126" s="123"/>
      <c r="H126" s="56"/>
      <c r="I126" s="56"/>
      <c r="J126" s="56"/>
      <c r="K126" s="57"/>
      <c r="L126" s="124"/>
      <c r="M126" s="125"/>
      <c r="N126" s="125"/>
      <c r="O126" s="125"/>
      <c r="P126" s="125"/>
      <c r="Q126" s="125"/>
      <c r="R126" s="125"/>
      <c r="S126" s="125"/>
      <c r="T126" s="125"/>
      <c r="U126" s="125"/>
      <c r="V126" s="125"/>
      <c r="W126" s="125"/>
      <c r="X126" s="126"/>
      <c r="Y126" s="127"/>
      <c r="Z126" s="128"/>
      <c r="AA126" s="128"/>
      <c r="AB126" s="128"/>
      <c r="AC126" s="129"/>
      <c r="AD126" s="130"/>
      <c r="AE126" s="130"/>
      <c r="AF126" s="130"/>
      <c r="AG126" s="131"/>
      <c r="AH126" s="132"/>
      <c r="AI126" s="133"/>
      <c r="AJ126" s="133"/>
      <c r="AK126" s="133"/>
      <c r="AL126" s="133"/>
      <c r="AM126" s="133"/>
      <c r="AN126" s="133"/>
      <c r="AO126" s="133"/>
      <c r="AP126" s="133"/>
      <c r="AQ126" s="133"/>
      <c r="AR126" s="133"/>
      <c r="AS126" s="133"/>
      <c r="AT126" s="134"/>
      <c r="AU126" s="135"/>
      <c r="AV126" s="136"/>
      <c r="AW126" s="136"/>
      <c r="AX126" s="137"/>
    </row>
    <row r="127" spans="1:50" ht="24.75" customHeight="1">
      <c r="A127" s="284"/>
      <c r="B127" s="285"/>
      <c r="C127" s="285"/>
      <c r="D127" s="285"/>
      <c r="E127" s="285"/>
      <c r="F127" s="286"/>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3"/>
      <c r="AC127" s="114"/>
      <c r="AD127" s="115"/>
      <c r="AE127" s="115"/>
      <c r="AF127" s="115"/>
      <c r="AG127" s="116"/>
      <c r="AH127" s="117"/>
      <c r="AI127" s="118"/>
      <c r="AJ127" s="118"/>
      <c r="AK127" s="118"/>
      <c r="AL127" s="118"/>
      <c r="AM127" s="118"/>
      <c r="AN127" s="118"/>
      <c r="AO127" s="118"/>
      <c r="AP127" s="118"/>
      <c r="AQ127" s="118"/>
      <c r="AR127" s="118"/>
      <c r="AS127" s="118"/>
      <c r="AT127" s="119"/>
      <c r="AU127" s="120"/>
      <c r="AV127" s="121"/>
      <c r="AW127" s="121"/>
      <c r="AX127" s="122"/>
    </row>
    <row r="128" spans="1:50" ht="24.75" customHeight="1">
      <c r="A128" s="284"/>
      <c r="B128" s="285"/>
      <c r="C128" s="285"/>
      <c r="D128" s="285"/>
      <c r="E128" s="285"/>
      <c r="F128" s="286"/>
      <c r="G128" s="177" t="s">
        <v>22</v>
      </c>
      <c r="H128" s="80"/>
      <c r="I128" s="80"/>
      <c r="J128" s="80"/>
      <c r="K128" s="80"/>
      <c r="L128" s="178"/>
      <c r="M128" s="179"/>
      <c r="N128" s="179"/>
      <c r="O128" s="179"/>
      <c r="P128" s="179"/>
      <c r="Q128" s="179"/>
      <c r="R128" s="179"/>
      <c r="S128" s="179"/>
      <c r="T128" s="179"/>
      <c r="U128" s="179"/>
      <c r="V128" s="179"/>
      <c r="W128" s="179"/>
      <c r="X128" s="180"/>
      <c r="Y128" s="181">
        <f>SUM(Y120:AB127)</f>
        <v>0.9</v>
      </c>
      <c r="Z128" s="182"/>
      <c r="AA128" s="182"/>
      <c r="AB128" s="183"/>
      <c r="AC128" s="184" t="s">
        <v>22</v>
      </c>
      <c r="AD128" s="172"/>
      <c r="AE128" s="172"/>
      <c r="AF128" s="172"/>
      <c r="AG128" s="172"/>
      <c r="AH128" s="185"/>
      <c r="AI128" s="186"/>
      <c r="AJ128" s="186"/>
      <c r="AK128" s="186"/>
      <c r="AL128" s="186"/>
      <c r="AM128" s="186"/>
      <c r="AN128" s="186"/>
      <c r="AO128" s="186"/>
      <c r="AP128" s="186"/>
      <c r="AQ128" s="186"/>
      <c r="AR128" s="186"/>
      <c r="AS128" s="186"/>
      <c r="AT128" s="187"/>
      <c r="AU128" s="188">
        <f>SUM(AU120:AX127)</f>
        <v>1.9</v>
      </c>
      <c r="AV128" s="189"/>
      <c r="AW128" s="189"/>
      <c r="AX128" s="190"/>
    </row>
    <row r="129" spans="1:50" ht="30" customHeight="1">
      <c r="A129" s="284"/>
      <c r="B129" s="285"/>
      <c r="C129" s="285"/>
      <c r="D129" s="285"/>
      <c r="E129" s="285"/>
      <c r="F129" s="286"/>
      <c r="G129" s="160" t="s">
        <v>131</v>
      </c>
      <c r="H129" s="161"/>
      <c r="I129" s="161"/>
      <c r="J129" s="161"/>
      <c r="K129" s="161"/>
      <c r="L129" s="161"/>
      <c r="M129" s="161"/>
      <c r="N129" s="161"/>
      <c r="O129" s="161"/>
      <c r="P129" s="161"/>
      <c r="Q129" s="161"/>
      <c r="R129" s="161"/>
      <c r="S129" s="161"/>
      <c r="T129" s="161"/>
      <c r="U129" s="161"/>
      <c r="V129" s="161"/>
      <c r="W129" s="161"/>
      <c r="X129" s="161"/>
      <c r="Y129" s="161"/>
      <c r="Z129" s="161"/>
      <c r="AA129" s="161"/>
      <c r="AB129" s="162"/>
      <c r="AC129" s="160" t="s">
        <v>177</v>
      </c>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4"/>
    </row>
    <row r="130" spans="1:50" ht="24.75" customHeight="1">
      <c r="A130" s="284"/>
      <c r="B130" s="285"/>
      <c r="C130" s="285"/>
      <c r="D130" s="285"/>
      <c r="E130" s="285"/>
      <c r="F130" s="286"/>
      <c r="G130" s="165" t="s">
        <v>19</v>
      </c>
      <c r="H130" s="166"/>
      <c r="I130" s="166"/>
      <c r="J130" s="166"/>
      <c r="K130" s="166"/>
      <c r="L130" s="167" t="s">
        <v>20</v>
      </c>
      <c r="M130" s="80"/>
      <c r="N130" s="80"/>
      <c r="O130" s="80"/>
      <c r="P130" s="80"/>
      <c r="Q130" s="80"/>
      <c r="R130" s="80"/>
      <c r="S130" s="80"/>
      <c r="T130" s="80"/>
      <c r="U130" s="80"/>
      <c r="V130" s="80"/>
      <c r="W130" s="80"/>
      <c r="X130" s="81"/>
      <c r="Y130" s="168" t="s">
        <v>21</v>
      </c>
      <c r="Z130" s="169"/>
      <c r="AA130" s="169"/>
      <c r="AB130" s="170"/>
      <c r="AC130" s="165" t="s">
        <v>19</v>
      </c>
      <c r="AD130" s="171"/>
      <c r="AE130" s="171"/>
      <c r="AF130" s="171"/>
      <c r="AG130" s="171"/>
      <c r="AH130" s="167" t="s">
        <v>20</v>
      </c>
      <c r="AI130" s="172"/>
      <c r="AJ130" s="172"/>
      <c r="AK130" s="172"/>
      <c r="AL130" s="172"/>
      <c r="AM130" s="172"/>
      <c r="AN130" s="172"/>
      <c r="AO130" s="172"/>
      <c r="AP130" s="172"/>
      <c r="AQ130" s="172"/>
      <c r="AR130" s="172"/>
      <c r="AS130" s="172"/>
      <c r="AT130" s="173"/>
      <c r="AU130" s="174" t="s">
        <v>21</v>
      </c>
      <c r="AV130" s="175"/>
      <c r="AW130" s="175"/>
      <c r="AX130" s="176"/>
    </row>
    <row r="131" spans="1:50" ht="24.75" customHeight="1">
      <c r="A131" s="284"/>
      <c r="B131" s="285"/>
      <c r="C131" s="285"/>
      <c r="D131" s="285"/>
      <c r="E131" s="285"/>
      <c r="F131" s="286"/>
      <c r="G131" s="142"/>
      <c r="H131" s="143"/>
      <c r="I131" s="143"/>
      <c r="J131" s="143"/>
      <c r="K131" s="144"/>
      <c r="L131" s="145"/>
      <c r="M131" s="146"/>
      <c r="N131" s="146"/>
      <c r="O131" s="146"/>
      <c r="P131" s="146"/>
      <c r="Q131" s="146"/>
      <c r="R131" s="146"/>
      <c r="S131" s="146"/>
      <c r="T131" s="146"/>
      <c r="U131" s="146"/>
      <c r="V131" s="146"/>
      <c r="W131" s="146"/>
      <c r="X131" s="147"/>
      <c r="Y131" s="148"/>
      <c r="Z131" s="149"/>
      <c r="AA131" s="149"/>
      <c r="AB131" s="150"/>
      <c r="AC131" s="151"/>
      <c r="AD131" s="152"/>
      <c r="AE131" s="152"/>
      <c r="AF131" s="152"/>
      <c r="AG131" s="153"/>
      <c r="AH131" s="154"/>
      <c r="AI131" s="155"/>
      <c r="AJ131" s="155"/>
      <c r="AK131" s="155"/>
      <c r="AL131" s="155"/>
      <c r="AM131" s="155"/>
      <c r="AN131" s="155"/>
      <c r="AO131" s="155"/>
      <c r="AP131" s="155"/>
      <c r="AQ131" s="155"/>
      <c r="AR131" s="155"/>
      <c r="AS131" s="155"/>
      <c r="AT131" s="156"/>
      <c r="AU131" s="157"/>
      <c r="AV131" s="158"/>
      <c r="AW131" s="158"/>
      <c r="AX131" s="159"/>
    </row>
    <row r="132" spans="1:50" ht="24.75" customHeight="1">
      <c r="A132" s="284"/>
      <c r="B132" s="285"/>
      <c r="C132" s="285"/>
      <c r="D132" s="285"/>
      <c r="E132" s="285"/>
      <c r="F132" s="286"/>
      <c r="G132" s="123"/>
      <c r="H132" s="56"/>
      <c r="I132" s="56"/>
      <c r="J132" s="56"/>
      <c r="K132" s="57"/>
      <c r="L132" s="124"/>
      <c r="M132" s="125"/>
      <c r="N132" s="125"/>
      <c r="O132" s="125"/>
      <c r="P132" s="125"/>
      <c r="Q132" s="125"/>
      <c r="R132" s="125"/>
      <c r="S132" s="125"/>
      <c r="T132" s="125"/>
      <c r="U132" s="125"/>
      <c r="V132" s="125"/>
      <c r="W132" s="125"/>
      <c r="X132" s="126"/>
      <c r="Y132" s="127">
        <v>11</v>
      </c>
      <c r="Z132" s="128"/>
      <c r="AA132" s="128"/>
      <c r="AB132" s="138"/>
      <c r="AC132" s="129"/>
      <c r="AD132" s="130"/>
      <c r="AE132" s="130"/>
      <c r="AF132" s="130"/>
      <c r="AG132" s="131"/>
      <c r="AH132" s="132"/>
      <c r="AI132" s="133"/>
      <c r="AJ132" s="133"/>
      <c r="AK132" s="133"/>
      <c r="AL132" s="133"/>
      <c r="AM132" s="133"/>
      <c r="AN132" s="133"/>
      <c r="AO132" s="133"/>
      <c r="AP132" s="133"/>
      <c r="AQ132" s="133"/>
      <c r="AR132" s="133"/>
      <c r="AS132" s="133"/>
      <c r="AT132" s="134"/>
      <c r="AU132" s="139"/>
      <c r="AV132" s="140"/>
      <c r="AW132" s="140"/>
      <c r="AX132" s="141"/>
    </row>
    <row r="133" spans="1:50" ht="24.75" customHeight="1">
      <c r="A133" s="284"/>
      <c r="B133" s="285"/>
      <c r="C133" s="285"/>
      <c r="D133" s="285"/>
      <c r="E133" s="285"/>
      <c r="F133" s="286"/>
      <c r="G133" s="123"/>
      <c r="H133" s="56"/>
      <c r="I133" s="56"/>
      <c r="J133" s="56"/>
      <c r="K133" s="57"/>
      <c r="L133" s="124"/>
      <c r="M133" s="125"/>
      <c r="N133" s="125"/>
      <c r="O133" s="125"/>
      <c r="P133" s="125"/>
      <c r="Q133" s="125"/>
      <c r="R133" s="125"/>
      <c r="S133" s="125"/>
      <c r="T133" s="125"/>
      <c r="U133" s="125"/>
      <c r="V133" s="125"/>
      <c r="W133" s="125"/>
      <c r="X133" s="126"/>
      <c r="Y133" s="127"/>
      <c r="Z133" s="128"/>
      <c r="AA133" s="128"/>
      <c r="AB133" s="138"/>
      <c r="AC133" s="129"/>
      <c r="AD133" s="130"/>
      <c r="AE133" s="130"/>
      <c r="AF133" s="130"/>
      <c r="AG133" s="131"/>
      <c r="AH133" s="132"/>
      <c r="AI133" s="133"/>
      <c r="AJ133" s="133"/>
      <c r="AK133" s="133"/>
      <c r="AL133" s="133"/>
      <c r="AM133" s="133"/>
      <c r="AN133" s="133"/>
      <c r="AO133" s="133"/>
      <c r="AP133" s="133"/>
      <c r="AQ133" s="133"/>
      <c r="AR133" s="133"/>
      <c r="AS133" s="133"/>
      <c r="AT133" s="134"/>
      <c r="AU133" s="135"/>
      <c r="AV133" s="136"/>
      <c r="AW133" s="136"/>
      <c r="AX133" s="137"/>
    </row>
    <row r="134" spans="1:50" ht="24.75" customHeight="1">
      <c r="A134" s="284"/>
      <c r="B134" s="285"/>
      <c r="C134" s="285"/>
      <c r="D134" s="285"/>
      <c r="E134" s="285"/>
      <c r="F134" s="286"/>
      <c r="G134" s="123"/>
      <c r="H134" s="56"/>
      <c r="I134" s="56"/>
      <c r="J134" s="56"/>
      <c r="K134" s="57"/>
      <c r="L134" s="124"/>
      <c r="M134" s="125"/>
      <c r="N134" s="125"/>
      <c r="O134" s="125"/>
      <c r="P134" s="125"/>
      <c r="Q134" s="125"/>
      <c r="R134" s="125"/>
      <c r="S134" s="125"/>
      <c r="T134" s="125"/>
      <c r="U134" s="125"/>
      <c r="V134" s="125"/>
      <c r="W134" s="125"/>
      <c r="X134" s="126"/>
      <c r="Y134" s="127"/>
      <c r="Z134" s="128"/>
      <c r="AA134" s="128"/>
      <c r="AB134" s="138"/>
      <c r="AC134" s="129"/>
      <c r="AD134" s="130"/>
      <c r="AE134" s="130"/>
      <c r="AF134" s="130"/>
      <c r="AG134" s="131"/>
      <c r="AH134" s="132"/>
      <c r="AI134" s="133"/>
      <c r="AJ134" s="133"/>
      <c r="AK134" s="133"/>
      <c r="AL134" s="133"/>
      <c r="AM134" s="133"/>
      <c r="AN134" s="133"/>
      <c r="AO134" s="133"/>
      <c r="AP134" s="133"/>
      <c r="AQ134" s="133"/>
      <c r="AR134" s="133"/>
      <c r="AS134" s="133"/>
      <c r="AT134" s="134"/>
      <c r="AU134" s="135"/>
      <c r="AV134" s="136"/>
      <c r="AW134" s="136"/>
      <c r="AX134" s="137"/>
    </row>
    <row r="135" spans="1:50" ht="24.75" customHeight="1">
      <c r="A135" s="284"/>
      <c r="B135" s="285"/>
      <c r="C135" s="285"/>
      <c r="D135" s="285"/>
      <c r="E135" s="285"/>
      <c r="F135" s="286"/>
      <c r="G135" s="123"/>
      <c r="H135" s="56"/>
      <c r="I135" s="56"/>
      <c r="J135" s="56"/>
      <c r="K135" s="57"/>
      <c r="L135" s="124"/>
      <c r="M135" s="125"/>
      <c r="N135" s="125"/>
      <c r="O135" s="125"/>
      <c r="P135" s="125"/>
      <c r="Q135" s="125"/>
      <c r="R135" s="125"/>
      <c r="S135" s="125"/>
      <c r="T135" s="125"/>
      <c r="U135" s="125"/>
      <c r="V135" s="125"/>
      <c r="W135" s="125"/>
      <c r="X135" s="126"/>
      <c r="Y135" s="127"/>
      <c r="Z135" s="128"/>
      <c r="AA135" s="128"/>
      <c r="AB135" s="128"/>
      <c r="AC135" s="129"/>
      <c r="AD135" s="130"/>
      <c r="AE135" s="130"/>
      <c r="AF135" s="130"/>
      <c r="AG135" s="131"/>
      <c r="AH135" s="132"/>
      <c r="AI135" s="133"/>
      <c r="AJ135" s="133"/>
      <c r="AK135" s="133"/>
      <c r="AL135" s="133"/>
      <c r="AM135" s="133"/>
      <c r="AN135" s="133"/>
      <c r="AO135" s="133"/>
      <c r="AP135" s="133"/>
      <c r="AQ135" s="133"/>
      <c r="AR135" s="133"/>
      <c r="AS135" s="133"/>
      <c r="AT135" s="134"/>
      <c r="AU135" s="135"/>
      <c r="AV135" s="136"/>
      <c r="AW135" s="136"/>
      <c r="AX135" s="137"/>
    </row>
    <row r="136" spans="1:50" ht="24.75" customHeight="1">
      <c r="A136" s="284"/>
      <c r="B136" s="285"/>
      <c r="C136" s="285"/>
      <c r="D136" s="285"/>
      <c r="E136" s="285"/>
      <c r="F136" s="286"/>
      <c r="G136" s="123"/>
      <c r="H136" s="56"/>
      <c r="I136" s="56"/>
      <c r="J136" s="56"/>
      <c r="K136" s="57"/>
      <c r="L136" s="124"/>
      <c r="M136" s="125"/>
      <c r="N136" s="125"/>
      <c r="O136" s="125"/>
      <c r="P136" s="125"/>
      <c r="Q136" s="125"/>
      <c r="R136" s="125"/>
      <c r="S136" s="125"/>
      <c r="T136" s="125"/>
      <c r="U136" s="125"/>
      <c r="V136" s="125"/>
      <c r="W136" s="125"/>
      <c r="X136" s="126"/>
      <c r="Y136" s="127"/>
      <c r="Z136" s="128"/>
      <c r="AA136" s="128"/>
      <c r="AB136" s="128"/>
      <c r="AC136" s="129"/>
      <c r="AD136" s="130"/>
      <c r="AE136" s="130"/>
      <c r="AF136" s="130"/>
      <c r="AG136" s="131"/>
      <c r="AH136" s="132"/>
      <c r="AI136" s="133"/>
      <c r="AJ136" s="133"/>
      <c r="AK136" s="133"/>
      <c r="AL136" s="133"/>
      <c r="AM136" s="133"/>
      <c r="AN136" s="133"/>
      <c r="AO136" s="133"/>
      <c r="AP136" s="133"/>
      <c r="AQ136" s="133"/>
      <c r="AR136" s="133"/>
      <c r="AS136" s="133"/>
      <c r="AT136" s="134"/>
      <c r="AU136" s="135"/>
      <c r="AV136" s="136"/>
      <c r="AW136" s="136"/>
      <c r="AX136" s="137"/>
    </row>
    <row r="137" spans="1:50" ht="24.75" customHeight="1">
      <c r="A137" s="284"/>
      <c r="B137" s="285"/>
      <c r="C137" s="285"/>
      <c r="D137" s="285"/>
      <c r="E137" s="285"/>
      <c r="F137" s="286"/>
      <c r="G137" s="123"/>
      <c r="H137" s="56"/>
      <c r="I137" s="56"/>
      <c r="J137" s="56"/>
      <c r="K137" s="57"/>
      <c r="L137" s="124"/>
      <c r="M137" s="125"/>
      <c r="N137" s="125"/>
      <c r="O137" s="125"/>
      <c r="P137" s="125"/>
      <c r="Q137" s="125"/>
      <c r="R137" s="125"/>
      <c r="S137" s="125"/>
      <c r="T137" s="125"/>
      <c r="U137" s="125"/>
      <c r="V137" s="125"/>
      <c r="W137" s="125"/>
      <c r="X137" s="126"/>
      <c r="Y137" s="127"/>
      <c r="Z137" s="128"/>
      <c r="AA137" s="128"/>
      <c r="AB137" s="128"/>
      <c r="AC137" s="129"/>
      <c r="AD137" s="130"/>
      <c r="AE137" s="130"/>
      <c r="AF137" s="130"/>
      <c r="AG137" s="131"/>
      <c r="AH137" s="132"/>
      <c r="AI137" s="133"/>
      <c r="AJ137" s="133"/>
      <c r="AK137" s="133"/>
      <c r="AL137" s="133"/>
      <c r="AM137" s="133"/>
      <c r="AN137" s="133"/>
      <c r="AO137" s="133"/>
      <c r="AP137" s="133"/>
      <c r="AQ137" s="133"/>
      <c r="AR137" s="133"/>
      <c r="AS137" s="133"/>
      <c r="AT137" s="134"/>
      <c r="AU137" s="135"/>
      <c r="AV137" s="136"/>
      <c r="AW137" s="136"/>
      <c r="AX137" s="137"/>
    </row>
    <row r="138" spans="1:50" ht="24.75" customHeight="1">
      <c r="A138" s="284"/>
      <c r="B138" s="285"/>
      <c r="C138" s="285"/>
      <c r="D138" s="285"/>
      <c r="E138" s="285"/>
      <c r="F138" s="286"/>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3"/>
      <c r="AC138" s="114"/>
      <c r="AD138" s="115"/>
      <c r="AE138" s="115"/>
      <c r="AF138" s="115"/>
      <c r="AG138" s="116"/>
      <c r="AH138" s="117"/>
      <c r="AI138" s="118"/>
      <c r="AJ138" s="118"/>
      <c r="AK138" s="118"/>
      <c r="AL138" s="118"/>
      <c r="AM138" s="118"/>
      <c r="AN138" s="118"/>
      <c r="AO138" s="118"/>
      <c r="AP138" s="118"/>
      <c r="AQ138" s="118"/>
      <c r="AR138" s="118"/>
      <c r="AS138" s="118"/>
      <c r="AT138" s="119"/>
      <c r="AU138" s="120"/>
      <c r="AV138" s="121"/>
      <c r="AW138" s="121"/>
      <c r="AX138" s="122"/>
    </row>
    <row r="139" spans="1:50" ht="24.75" customHeight="1" thickBot="1">
      <c r="A139" s="433"/>
      <c r="B139" s="434"/>
      <c r="C139" s="434"/>
      <c r="D139" s="434"/>
      <c r="E139" s="434"/>
      <c r="F139" s="435"/>
      <c r="G139" s="85" t="s">
        <v>22</v>
      </c>
      <c r="H139" s="86"/>
      <c r="I139" s="86"/>
      <c r="J139" s="86"/>
      <c r="K139" s="86"/>
      <c r="L139" s="87"/>
      <c r="M139" s="88"/>
      <c r="N139" s="88"/>
      <c r="O139" s="88"/>
      <c r="P139" s="88"/>
      <c r="Q139" s="88"/>
      <c r="R139" s="88"/>
      <c r="S139" s="88"/>
      <c r="T139" s="88"/>
      <c r="U139" s="88"/>
      <c r="V139" s="88"/>
      <c r="W139" s="88"/>
      <c r="X139" s="89"/>
      <c r="Y139" s="96">
        <f>SUM(Y131:AB138)</f>
        <v>11</v>
      </c>
      <c r="Z139" s="97"/>
      <c r="AA139" s="97"/>
      <c r="AB139" s="98"/>
      <c r="AC139" s="99" t="s">
        <v>22</v>
      </c>
      <c r="AD139" s="75"/>
      <c r="AE139" s="75"/>
      <c r="AF139" s="75"/>
      <c r="AG139" s="75"/>
      <c r="AH139" s="100"/>
      <c r="AI139" s="101"/>
      <c r="AJ139" s="101"/>
      <c r="AK139" s="101"/>
      <c r="AL139" s="101"/>
      <c r="AM139" s="101"/>
      <c r="AN139" s="101"/>
      <c r="AO139" s="101"/>
      <c r="AP139" s="101"/>
      <c r="AQ139" s="101"/>
      <c r="AR139" s="101"/>
      <c r="AS139" s="101"/>
      <c r="AT139" s="102"/>
      <c r="AU139" s="103">
        <f>SUM(AU131:AX138)</f>
        <v>0</v>
      </c>
      <c r="AV139" s="104"/>
      <c r="AW139" s="104"/>
      <c r="AX139" s="105"/>
    </row>
    <row r="140" spans="1:50" ht="24.75" customHeight="1">
      <c r="A140" s="4"/>
      <c r="B140" s="4"/>
      <c r="C140" s="4"/>
      <c r="D140" s="4"/>
      <c r="E140" s="4"/>
      <c r="F140" s="4"/>
      <c r="G140" s="14"/>
      <c r="H140" s="14"/>
      <c r="I140" s="14"/>
      <c r="J140" s="14"/>
      <c r="K140" s="14"/>
      <c r="L140" s="3"/>
      <c r="M140" s="14"/>
      <c r="N140" s="14"/>
      <c r="O140" s="14"/>
      <c r="P140" s="14"/>
      <c r="Q140" s="14"/>
      <c r="R140" s="14"/>
      <c r="S140" s="14"/>
      <c r="T140" s="14"/>
      <c r="U140" s="14"/>
      <c r="V140" s="14"/>
      <c r="W140" s="14"/>
      <c r="X140" s="14"/>
      <c r="Y140" s="19"/>
      <c r="Z140" s="19"/>
      <c r="AA140" s="19"/>
      <c r="AB140" s="19"/>
      <c r="AC140" s="14"/>
      <c r="AD140" s="14"/>
      <c r="AE140" s="14"/>
      <c r="AF140" s="14"/>
      <c r="AG140" s="14"/>
      <c r="AH140" s="3"/>
      <c r="AI140" s="14"/>
      <c r="AJ140" s="14"/>
      <c r="AK140" s="14"/>
      <c r="AL140" s="14"/>
      <c r="AM140" s="14"/>
      <c r="AN140" s="14"/>
      <c r="AO140" s="14"/>
      <c r="AP140" s="14"/>
      <c r="AQ140" s="14"/>
      <c r="AR140" s="14"/>
      <c r="AS140" s="14"/>
      <c r="AT140" s="14"/>
      <c r="AU140" s="19"/>
      <c r="AV140" s="19"/>
      <c r="AW140" s="19"/>
      <c r="AX140" s="19"/>
    </row>
    <row r="141" spans="1:50" ht="13.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row>
    <row r="142" spans="1:50" ht="13.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row>
    <row r="143" spans="1:50" ht="14.25">
      <c r="A143" s="20"/>
      <c r="B143" s="1" t="s">
        <v>50</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1:50" ht="13.5">
      <c r="A144" s="20"/>
      <c r="B144" s="20" t="s">
        <v>18</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1:50" ht="34.5" customHeight="1">
      <c r="A145" s="30"/>
      <c r="B145" s="30"/>
      <c r="C145" s="82" t="s">
        <v>45</v>
      </c>
      <c r="D145" s="82"/>
      <c r="E145" s="82"/>
      <c r="F145" s="82"/>
      <c r="G145" s="82"/>
      <c r="H145" s="82"/>
      <c r="I145" s="82"/>
      <c r="J145" s="82"/>
      <c r="K145" s="82"/>
      <c r="L145" s="82"/>
      <c r="M145" s="82" t="s">
        <v>46</v>
      </c>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95" t="s">
        <v>47</v>
      </c>
      <c r="AL145" s="82"/>
      <c r="AM145" s="82"/>
      <c r="AN145" s="82"/>
      <c r="AO145" s="82"/>
      <c r="AP145" s="82"/>
      <c r="AQ145" s="82" t="s">
        <v>23</v>
      </c>
      <c r="AR145" s="82"/>
      <c r="AS145" s="82"/>
      <c r="AT145" s="82"/>
      <c r="AU145" s="42" t="s">
        <v>24</v>
      </c>
      <c r="AV145" s="43"/>
      <c r="AW145" s="43"/>
      <c r="AX145" s="73"/>
    </row>
    <row r="146" spans="1:50" ht="31.5" customHeight="1">
      <c r="A146" s="30">
        <v>1</v>
      </c>
      <c r="B146" s="30">
        <v>1</v>
      </c>
      <c r="C146" s="90" t="s">
        <v>117</v>
      </c>
      <c r="D146" s="91"/>
      <c r="E146" s="91"/>
      <c r="F146" s="91"/>
      <c r="G146" s="91"/>
      <c r="H146" s="91"/>
      <c r="I146" s="91"/>
      <c r="J146" s="91"/>
      <c r="K146" s="91"/>
      <c r="L146" s="91"/>
      <c r="M146" s="34" t="s">
        <v>121</v>
      </c>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6">
        <v>29</v>
      </c>
      <c r="AL146" s="35"/>
      <c r="AM146" s="35"/>
      <c r="AN146" s="35"/>
      <c r="AO146" s="35"/>
      <c r="AP146" s="35"/>
      <c r="AQ146" s="35">
        <v>1</v>
      </c>
      <c r="AR146" s="35"/>
      <c r="AS146" s="35"/>
      <c r="AT146" s="35"/>
      <c r="AU146" s="84">
        <v>0.94</v>
      </c>
      <c r="AV146" s="78"/>
      <c r="AW146" s="78"/>
      <c r="AX146" s="73"/>
    </row>
    <row r="147" spans="1:50" ht="31.5" customHeight="1">
      <c r="A147" s="30">
        <v>2</v>
      </c>
      <c r="B147" s="30">
        <v>1</v>
      </c>
      <c r="C147" s="90" t="s">
        <v>118</v>
      </c>
      <c r="D147" s="91"/>
      <c r="E147" s="91"/>
      <c r="F147" s="91"/>
      <c r="G147" s="91"/>
      <c r="H147" s="91"/>
      <c r="I147" s="91"/>
      <c r="J147" s="91"/>
      <c r="K147" s="91"/>
      <c r="L147" s="91"/>
      <c r="M147" s="31" t="s">
        <v>122</v>
      </c>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3"/>
      <c r="AK147" s="36">
        <v>0.9</v>
      </c>
      <c r="AL147" s="35"/>
      <c r="AM147" s="35"/>
      <c r="AN147" s="35"/>
      <c r="AO147" s="35"/>
      <c r="AP147" s="35"/>
      <c r="AQ147" s="92" t="s">
        <v>119</v>
      </c>
      <c r="AR147" s="93"/>
      <c r="AS147" s="93"/>
      <c r="AT147" s="93"/>
      <c r="AU147" s="94" t="s">
        <v>100</v>
      </c>
      <c r="AV147" s="78"/>
      <c r="AW147" s="78"/>
      <c r="AX147" s="73"/>
    </row>
    <row r="149" spans="1:50" ht="13.5">
      <c r="A149" s="20"/>
      <c r="B149" s="20" t="s">
        <v>56</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34.5" customHeight="1">
      <c r="A150" s="30"/>
      <c r="B150" s="30"/>
      <c r="C150" s="302" t="s">
        <v>125</v>
      </c>
      <c r="D150" s="82"/>
      <c r="E150" s="82"/>
      <c r="F150" s="82"/>
      <c r="G150" s="82"/>
      <c r="H150" s="82"/>
      <c r="I150" s="82"/>
      <c r="J150" s="82"/>
      <c r="K150" s="82"/>
      <c r="L150" s="82"/>
      <c r="M150" s="82" t="s">
        <v>46</v>
      </c>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95" t="s">
        <v>47</v>
      </c>
      <c r="AL150" s="82"/>
      <c r="AM150" s="82"/>
      <c r="AN150" s="82"/>
      <c r="AO150" s="82"/>
      <c r="AP150" s="82"/>
      <c r="AQ150" s="82" t="s">
        <v>23</v>
      </c>
      <c r="AR150" s="82"/>
      <c r="AS150" s="82"/>
      <c r="AT150" s="82"/>
      <c r="AU150" s="42" t="s">
        <v>24</v>
      </c>
      <c r="AV150" s="43"/>
      <c r="AW150" s="43"/>
      <c r="AX150" s="73"/>
    </row>
    <row r="151" spans="1:50" ht="37.5" customHeight="1">
      <c r="A151" s="30">
        <v>1</v>
      </c>
      <c r="B151" s="30">
        <v>1</v>
      </c>
      <c r="C151" s="31" t="s">
        <v>120</v>
      </c>
      <c r="D151" s="32"/>
      <c r="E151" s="32"/>
      <c r="F151" s="32"/>
      <c r="G151" s="32"/>
      <c r="H151" s="32"/>
      <c r="I151" s="32"/>
      <c r="J151" s="32"/>
      <c r="K151" s="32"/>
      <c r="L151" s="33"/>
      <c r="M151" s="34" t="s">
        <v>123</v>
      </c>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6">
        <v>10</v>
      </c>
      <c r="AL151" s="35"/>
      <c r="AM151" s="35"/>
      <c r="AN151" s="35"/>
      <c r="AO151" s="35"/>
      <c r="AP151" s="35"/>
      <c r="AQ151" s="35">
        <v>2</v>
      </c>
      <c r="AR151" s="35"/>
      <c r="AS151" s="35"/>
      <c r="AT151" s="35"/>
      <c r="AU151" s="84">
        <v>0.95</v>
      </c>
      <c r="AV151" s="78"/>
      <c r="AW151" s="78"/>
      <c r="AX151" s="73"/>
    </row>
    <row r="153" spans="1:50" ht="13.5">
      <c r="A153" s="20"/>
      <c r="B153" s="21" t="s">
        <v>126</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34.5" customHeight="1">
      <c r="A154" s="40"/>
      <c r="B154" s="41"/>
      <c r="C154" s="42" t="s">
        <v>45</v>
      </c>
      <c r="D154" s="43"/>
      <c r="E154" s="43"/>
      <c r="F154" s="43"/>
      <c r="G154" s="43"/>
      <c r="H154" s="43"/>
      <c r="I154" s="43"/>
      <c r="J154" s="43"/>
      <c r="K154" s="43"/>
      <c r="L154" s="44"/>
      <c r="M154" s="42" t="s">
        <v>46</v>
      </c>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4"/>
      <c r="AK154" s="45" t="s">
        <v>47</v>
      </c>
      <c r="AL154" s="46"/>
      <c r="AM154" s="46"/>
      <c r="AN154" s="46"/>
      <c r="AO154" s="46"/>
      <c r="AP154" s="47"/>
      <c r="AQ154" s="42" t="s">
        <v>23</v>
      </c>
      <c r="AR154" s="43"/>
      <c r="AS154" s="43"/>
      <c r="AT154" s="44"/>
      <c r="AU154" s="42" t="s">
        <v>24</v>
      </c>
      <c r="AV154" s="43"/>
      <c r="AW154" s="43"/>
      <c r="AX154" s="44"/>
    </row>
    <row r="155" spans="1:50" ht="37.5" customHeight="1">
      <c r="A155" s="30">
        <v>1</v>
      </c>
      <c r="B155" s="30">
        <v>1</v>
      </c>
      <c r="C155" s="31" t="s">
        <v>132</v>
      </c>
      <c r="D155" s="32"/>
      <c r="E155" s="32"/>
      <c r="F155" s="32"/>
      <c r="G155" s="32"/>
      <c r="H155" s="32"/>
      <c r="I155" s="32"/>
      <c r="J155" s="32"/>
      <c r="K155" s="32"/>
      <c r="L155" s="33"/>
      <c r="M155" s="34" t="s">
        <v>127</v>
      </c>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6">
        <v>0.9</v>
      </c>
      <c r="AL155" s="35"/>
      <c r="AM155" s="35"/>
      <c r="AN155" s="35"/>
      <c r="AO155" s="35"/>
      <c r="AP155" s="35"/>
      <c r="AQ155" s="92" t="s">
        <v>119</v>
      </c>
      <c r="AR155" s="93"/>
      <c r="AS155" s="93"/>
      <c r="AT155" s="93"/>
      <c r="AU155" s="94" t="s">
        <v>100</v>
      </c>
      <c r="AV155" s="78"/>
      <c r="AW155" s="78"/>
      <c r="AX155" s="73"/>
    </row>
    <row r="157" spans="1:50" ht="13.5">
      <c r="A157" s="20"/>
      <c r="B157" s="21" t="s">
        <v>128</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34.5" customHeight="1">
      <c r="A158" s="30"/>
      <c r="B158" s="30"/>
      <c r="C158" s="82" t="s">
        <v>45</v>
      </c>
      <c r="D158" s="82"/>
      <c r="E158" s="82"/>
      <c r="F158" s="82"/>
      <c r="G158" s="82"/>
      <c r="H158" s="82"/>
      <c r="I158" s="82"/>
      <c r="J158" s="82"/>
      <c r="K158" s="82"/>
      <c r="L158" s="82"/>
      <c r="M158" s="82" t="s">
        <v>46</v>
      </c>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95" t="s">
        <v>47</v>
      </c>
      <c r="AL158" s="82"/>
      <c r="AM158" s="82"/>
      <c r="AN158" s="82"/>
      <c r="AO158" s="82"/>
      <c r="AP158" s="82"/>
      <c r="AQ158" s="82" t="s">
        <v>23</v>
      </c>
      <c r="AR158" s="82"/>
      <c r="AS158" s="82"/>
      <c r="AT158" s="82"/>
      <c r="AU158" s="42" t="s">
        <v>24</v>
      </c>
      <c r="AV158" s="43"/>
      <c r="AW158" s="43"/>
      <c r="AX158" s="73"/>
    </row>
    <row r="159" spans="1:50" ht="31.5" customHeight="1">
      <c r="A159" s="30">
        <v>1</v>
      </c>
      <c r="B159" s="30">
        <v>1</v>
      </c>
      <c r="C159" s="90" t="s">
        <v>133</v>
      </c>
      <c r="D159" s="91"/>
      <c r="E159" s="91"/>
      <c r="F159" s="91"/>
      <c r="G159" s="91"/>
      <c r="H159" s="91"/>
      <c r="I159" s="91"/>
      <c r="J159" s="91"/>
      <c r="K159" s="91"/>
      <c r="L159" s="91"/>
      <c r="M159" s="34" t="s">
        <v>134</v>
      </c>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6">
        <v>8.2</v>
      </c>
      <c r="AL159" s="35"/>
      <c r="AM159" s="35"/>
      <c r="AN159" s="35"/>
      <c r="AO159" s="35"/>
      <c r="AP159" s="35"/>
      <c r="AQ159" s="35">
        <v>2</v>
      </c>
      <c r="AR159" s="35"/>
      <c r="AS159" s="35"/>
      <c r="AT159" s="35"/>
      <c r="AU159" s="84">
        <v>0.65</v>
      </c>
      <c r="AV159" s="78"/>
      <c r="AW159" s="78"/>
      <c r="AX159" s="73"/>
    </row>
    <row r="160" spans="1:50" ht="42.75" customHeight="1">
      <c r="A160" s="30">
        <v>2</v>
      </c>
      <c r="B160" s="30">
        <v>1</v>
      </c>
      <c r="C160" s="90" t="s">
        <v>133</v>
      </c>
      <c r="D160" s="91"/>
      <c r="E160" s="91"/>
      <c r="F160" s="91"/>
      <c r="G160" s="91"/>
      <c r="H160" s="91"/>
      <c r="I160" s="91"/>
      <c r="J160" s="91"/>
      <c r="K160" s="91"/>
      <c r="L160" s="91"/>
      <c r="M160" s="31" t="s">
        <v>135</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3"/>
      <c r="AK160" s="36">
        <v>2.8</v>
      </c>
      <c r="AL160" s="35"/>
      <c r="AM160" s="35"/>
      <c r="AN160" s="35"/>
      <c r="AO160" s="35"/>
      <c r="AP160" s="35"/>
      <c r="AQ160" s="34" t="s">
        <v>136</v>
      </c>
      <c r="AR160" s="35"/>
      <c r="AS160" s="35"/>
      <c r="AT160" s="35"/>
      <c r="AU160" s="94" t="s">
        <v>100</v>
      </c>
      <c r="AV160" s="78"/>
      <c r="AW160" s="78"/>
      <c r="AX160" s="73"/>
    </row>
    <row r="162" spans="1:50" ht="13.5">
      <c r="A162" s="20"/>
      <c r="B162" s="21" t="s">
        <v>137</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34.5" customHeight="1">
      <c r="A163" s="40"/>
      <c r="B163" s="41"/>
      <c r="C163" s="42" t="s">
        <v>45</v>
      </c>
      <c r="D163" s="43"/>
      <c r="E163" s="43"/>
      <c r="F163" s="43"/>
      <c r="G163" s="43"/>
      <c r="H163" s="43"/>
      <c r="I163" s="43"/>
      <c r="J163" s="43"/>
      <c r="K163" s="43"/>
      <c r="L163" s="44"/>
      <c r="M163" s="42" t="s">
        <v>46</v>
      </c>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4"/>
      <c r="AK163" s="45" t="s">
        <v>47</v>
      </c>
      <c r="AL163" s="46"/>
      <c r="AM163" s="46"/>
      <c r="AN163" s="46"/>
      <c r="AO163" s="46"/>
      <c r="AP163" s="47"/>
      <c r="AQ163" s="42" t="s">
        <v>23</v>
      </c>
      <c r="AR163" s="43"/>
      <c r="AS163" s="43"/>
      <c r="AT163" s="44"/>
      <c r="AU163" s="42" t="s">
        <v>24</v>
      </c>
      <c r="AV163" s="43"/>
      <c r="AW163" s="43"/>
      <c r="AX163" s="44"/>
    </row>
    <row r="164" spans="1:50" ht="37.5" customHeight="1">
      <c r="A164" s="30">
        <v>1</v>
      </c>
      <c r="B164" s="30">
        <v>1</v>
      </c>
      <c r="C164" s="31" t="s">
        <v>138</v>
      </c>
      <c r="D164" s="32"/>
      <c r="E164" s="32"/>
      <c r="F164" s="32"/>
      <c r="G164" s="32"/>
      <c r="H164" s="32"/>
      <c r="I164" s="32"/>
      <c r="J164" s="32"/>
      <c r="K164" s="32"/>
      <c r="L164" s="33"/>
      <c r="M164" s="34" t="s">
        <v>139</v>
      </c>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6">
        <v>0.7</v>
      </c>
      <c r="AL164" s="35"/>
      <c r="AM164" s="35"/>
      <c r="AN164" s="35"/>
      <c r="AO164" s="35"/>
      <c r="AP164" s="35"/>
      <c r="AQ164" s="34">
        <v>3</v>
      </c>
      <c r="AR164" s="35"/>
      <c r="AS164" s="35"/>
      <c r="AT164" s="35"/>
      <c r="AU164" s="37">
        <v>0.288</v>
      </c>
      <c r="AV164" s="38"/>
      <c r="AW164" s="38"/>
      <c r="AX164" s="39"/>
    </row>
    <row r="166" spans="1:50" ht="13.5">
      <c r="A166" s="20"/>
      <c r="B166" s="21" t="s">
        <v>140</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34.5" customHeight="1">
      <c r="A167" s="40"/>
      <c r="B167" s="41"/>
      <c r="C167" s="42" t="s">
        <v>45</v>
      </c>
      <c r="D167" s="43"/>
      <c r="E167" s="43"/>
      <c r="F167" s="43"/>
      <c r="G167" s="43"/>
      <c r="H167" s="43"/>
      <c r="I167" s="43"/>
      <c r="J167" s="43"/>
      <c r="K167" s="43"/>
      <c r="L167" s="44"/>
      <c r="M167" s="42" t="s">
        <v>46</v>
      </c>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4"/>
      <c r="AK167" s="45" t="s">
        <v>47</v>
      </c>
      <c r="AL167" s="46"/>
      <c r="AM167" s="46"/>
      <c r="AN167" s="46"/>
      <c r="AO167" s="46"/>
      <c r="AP167" s="47"/>
      <c r="AQ167" s="42" t="s">
        <v>23</v>
      </c>
      <c r="AR167" s="43"/>
      <c r="AS167" s="43"/>
      <c r="AT167" s="44"/>
      <c r="AU167" s="42" t="s">
        <v>24</v>
      </c>
      <c r="AV167" s="43"/>
      <c r="AW167" s="43"/>
      <c r="AX167" s="44"/>
    </row>
    <row r="168" spans="1:50" ht="37.5" customHeight="1">
      <c r="A168" s="30">
        <v>1</v>
      </c>
      <c r="B168" s="30">
        <v>1</v>
      </c>
      <c r="C168" s="31" t="s">
        <v>141</v>
      </c>
      <c r="D168" s="32"/>
      <c r="E168" s="32"/>
      <c r="F168" s="32"/>
      <c r="G168" s="32"/>
      <c r="H168" s="32"/>
      <c r="I168" s="32"/>
      <c r="J168" s="32"/>
      <c r="K168" s="32"/>
      <c r="L168" s="33"/>
      <c r="M168" s="34" t="s">
        <v>142</v>
      </c>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6">
        <v>10</v>
      </c>
      <c r="AL168" s="35"/>
      <c r="AM168" s="35"/>
      <c r="AN168" s="35"/>
      <c r="AO168" s="35"/>
      <c r="AP168" s="35"/>
      <c r="AQ168" s="34">
        <v>1</v>
      </c>
      <c r="AR168" s="35"/>
      <c r="AS168" s="35"/>
      <c r="AT168" s="35"/>
      <c r="AU168" s="37">
        <v>0.984</v>
      </c>
      <c r="AV168" s="38"/>
      <c r="AW168" s="38"/>
      <c r="AX168" s="39"/>
    </row>
    <row r="169" spans="1:50" s="28" customFormat="1" ht="37.5" customHeight="1">
      <c r="A169" s="40">
        <v>2</v>
      </c>
      <c r="B169" s="41">
        <v>1</v>
      </c>
      <c r="C169" s="552" t="s">
        <v>146</v>
      </c>
      <c r="D169" s="553"/>
      <c r="E169" s="553"/>
      <c r="F169" s="553"/>
      <c r="G169" s="553"/>
      <c r="H169" s="553"/>
      <c r="I169" s="553"/>
      <c r="J169" s="553"/>
      <c r="K169" s="553"/>
      <c r="L169" s="554"/>
      <c r="M169" s="555" t="s">
        <v>142</v>
      </c>
      <c r="N169" s="556"/>
      <c r="O169" s="556"/>
      <c r="P169" s="556"/>
      <c r="Q169" s="556"/>
      <c r="R169" s="556"/>
      <c r="S169" s="556"/>
      <c r="T169" s="556"/>
      <c r="U169" s="556"/>
      <c r="V169" s="556"/>
      <c r="W169" s="556"/>
      <c r="X169" s="556"/>
      <c r="Y169" s="556"/>
      <c r="Z169" s="556"/>
      <c r="AA169" s="556"/>
      <c r="AB169" s="556"/>
      <c r="AC169" s="556"/>
      <c r="AD169" s="556"/>
      <c r="AE169" s="556"/>
      <c r="AF169" s="556"/>
      <c r="AG169" s="556"/>
      <c r="AH169" s="556"/>
      <c r="AI169" s="556"/>
      <c r="AJ169" s="556"/>
      <c r="AK169" s="557">
        <v>0.5</v>
      </c>
      <c r="AL169" s="556"/>
      <c r="AM169" s="556"/>
      <c r="AN169" s="556"/>
      <c r="AO169" s="556"/>
      <c r="AP169" s="556"/>
      <c r="AQ169" s="555" t="s">
        <v>147</v>
      </c>
      <c r="AR169" s="556"/>
      <c r="AS169" s="556"/>
      <c r="AT169" s="556"/>
      <c r="AU169" s="549" t="s">
        <v>100</v>
      </c>
      <c r="AV169" s="550"/>
      <c r="AW169" s="550"/>
      <c r="AX169" s="551"/>
    </row>
    <row r="171" spans="1:50" ht="13.5">
      <c r="A171" s="20"/>
      <c r="B171" s="29" t="s">
        <v>143</v>
      </c>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34.5" customHeight="1">
      <c r="A172" s="40"/>
      <c r="B172" s="41"/>
      <c r="C172" s="42" t="s">
        <v>45</v>
      </c>
      <c r="D172" s="43"/>
      <c r="E172" s="43"/>
      <c r="F172" s="43"/>
      <c r="G172" s="43"/>
      <c r="H172" s="43"/>
      <c r="I172" s="43"/>
      <c r="J172" s="43"/>
      <c r="K172" s="43"/>
      <c r="L172" s="44"/>
      <c r="M172" s="42" t="s">
        <v>46</v>
      </c>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4"/>
      <c r="AK172" s="45" t="s">
        <v>47</v>
      </c>
      <c r="AL172" s="46"/>
      <c r="AM172" s="46"/>
      <c r="AN172" s="46"/>
      <c r="AO172" s="46"/>
      <c r="AP172" s="47"/>
      <c r="AQ172" s="42" t="s">
        <v>23</v>
      </c>
      <c r="AR172" s="43"/>
      <c r="AS172" s="43"/>
      <c r="AT172" s="44"/>
      <c r="AU172" s="42" t="s">
        <v>24</v>
      </c>
      <c r="AV172" s="43"/>
      <c r="AW172" s="43"/>
      <c r="AX172" s="44"/>
    </row>
    <row r="173" spans="1:50" ht="37.5" customHeight="1">
      <c r="A173" s="30">
        <v>1</v>
      </c>
      <c r="B173" s="30">
        <v>1</v>
      </c>
      <c r="C173" s="31" t="s">
        <v>145</v>
      </c>
      <c r="D173" s="32"/>
      <c r="E173" s="32"/>
      <c r="F173" s="32"/>
      <c r="G173" s="32"/>
      <c r="H173" s="32"/>
      <c r="I173" s="32"/>
      <c r="J173" s="32"/>
      <c r="K173" s="32"/>
      <c r="L173" s="33"/>
      <c r="M173" s="34" t="s">
        <v>144</v>
      </c>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6">
        <v>1.9</v>
      </c>
      <c r="AL173" s="35"/>
      <c r="AM173" s="35"/>
      <c r="AN173" s="35"/>
      <c r="AO173" s="35"/>
      <c r="AP173" s="35"/>
      <c r="AQ173" s="34">
        <v>1</v>
      </c>
      <c r="AR173" s="35"/>
      <c r="AS173" s="35"/>
      <c r="AT173" s="35"/>
      <c r="AU173" s="37"/>
      <c r="AV173" s="38"/>
      <c r="AW173" s="38"/>
      <c r="AX173" s="39"/>
    </row>
    <row r="174" spans="1:50" ht="37.5" customHeight="1">
      <c r="A174" s="27"/>
      <c r="B174" s="27"/>
      <c r="C174" s="23"/>
      <c r="D174" s="24"/>
      <c r="E174" s="24"/>
      <c r="F174" s="24"/>
      <c r="G174" s="24"/>
      <c r="H174" s="24"/>
      <c r="I174" s="24"/>
      <c r="J174" s="24"/>
      <c r="K174" s="24"/>
      <c r="L174" s="24"/>
      <c r="M174" s="25"/>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4"/>
      <c r="AL174" s="22"/>
      <c r="AM174" s="22"/>
      <c r="AN174" s="22"/>
      <c r="AO174" s="22"/>
      <c r="AP174" s="22"/>
      <c r="AQ174" s="25"/>
      <c r="AR174" s="22"/>
      <c r="AS174" s="22"/>
      <c r="AT174" s="22"/>
      <c r="AU174" s="26"/>
      <c r="AV174" s="26"/>
      <c r="AW174" s="26"/>
      <c r="AX174" s="26"/>
    </row>
    <row r="175" spans="1:50" ht="13.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23.25" customHeight="1" hidden="1">
      <c r="A177" s="20" t="s">
        <v>40</v>
      </c>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36" customHeight="1" hidden="1">
      <c r="A178" s="82" t="s">
        <v>25</v>
      </c>
      <c r="B178" s="82"/>
      <c r="C178" s="82"/>
      <c r="D178" s="82"/>
      <c r="E178" s="82"/>
      <c r="F178" s="82"/>
      <c r="G178" s="82"/>
      <c r="H178" s="83"/>
      <c r="I178" s="83"/>
      <c r="J178" s="83"/>
      <c r="K178" s="83"/>
      <c r="L178" s="83"/>
      <c r="M178" s="83"/>
      <c r="N178" s="83"/>
      <c r="O178" s="83"/>
      <c r="P178" s="83"/>
      <c r="Q178" s="83"/>
      <c r="R178" s="83"/>
      <c r="S178" s="83"/>
      <c r="T178" s="83"/>
      <c r="U178" s="83"/>
      <c r="V178" s="83"/>
      <c r="W178" s="83"/>
      <c r="X178" s="83"/>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36" customHeight="1" hidden="1">
      <c r="A179" s="45" t="s">
        <v>38</v>
      </c>
      <c r="B179" s="43"/>
      <c r="C179" s="43"/>
      <c r="D179" s="43"/>
      <c r="E179" s="43"/>
      <c r="F179" s="43"/>
      <c r="G179" s="44"/>
      <c r="H179" s="79" t="s">
        <v>26</v>
      </c>
      <c r="I179" s="80"/>
      <c r="J179" s="80"/>
      <c r="K179" s="80"/>
      <c r="L179" s="81"/>
      <c r="M179" s="42" t="s">
        <v>27</v>
      </c>
      <c r="N179" s="43"/>
      <c r="O179" s="43"/>
      <c r="P179" s="43"/>
      <c r="Q179" s="43"/>
      <c r="R179" s="43"/>
      <c r="S179" s="44"/>
      <c r="T179" s="79" t="s">
        <v>26</v>
      </c>
      <c r="U179" s="80"/>
      <c r="V179" s="80"/>
      <c r="W179" s="80"/>
      <c r="X179" s="81"/>
      <c r="Y179" s="42" t="s">
        <v>28</v>
      </c>
      <c r="Z179" s="43"/>
      <c r="AA179" s="43"/>
      <c r="AB179" s="43"/>
      <c r="AC179" s="43"/>
      <c r="AD179" s="43"/>
      <c r="AE179" s="44"/>
      <c r="AF179" s="79" t="s">
        <v>26</v>
      </c>
      <c r="AG179" s="80"/>
      <c r="AH179" s="80"/>
      <c r="AI179" s="80"/>
      <c r="AJ179" s="81"/>
      <c r="AK179" s="42" t="s">
        <v>29</v>
      </c>
      <c r="AL179" s="43"/>
      <c r="AM179" s="43"/>
      <c r="AN179" s="43"/>
      <c r="AO179" s="43"/>
      <c r="AP179" s="43"/>
      <c r="AQ179" s="44"/>
      <c r="AR179" s="79" t="s">
        <v>26</v>
      </c>
      <c r="AS179" s="80"/>
      <c r="AT179" s="80"/>
      <c r="AU179" s="80"/>
      <c r="AV179" s="81"/>
      <c r="AW179" s="20"/>
      <c r="AX179" s="20"/>
    </row>
    <row r="180" spans="1:50" ht="36" customHeight="1" hidden="1">
      <c r="A180" s="42" t="s">
        <v>30</v>
      </c>
      <c r="B180" s="43"/>
      <c r="C180" s="43"/>
      <c r="D180" s="43"/>
      <c r="E180" s="43"/>
      <c r="F180" s="43"/>
      <c r="G180" s="44"/>
      <c r="H180" s="77"/>
      <c r="I180" s="78"/>
      <c r="J180" s="78"/>
      <c r="K180" s="78"/>
      <c r="L180" s="73"/>
      <c r="M180" s="42" t="s">
        <v>31</v>
      </c>
      <c r="N180" s="43"/>
      <c r="O180" s="43"/>
      <c r="P180" s="43"/>
      <c r="Q180" s="43"/>
      <c r="R180" s="43"/>
      <c r="S180" s="44"/>
      <c r="T180" s="77"/>
      <c r="U180" s="78"/>
      <c r="V180" s="78"/>
      <c r="W180" s="78"/>
      <c r="X180" s="73"/>
      <c r="Y180" s="42" t="s">
        <v>32</v>
      </c>
      <c r="Z180" s="43"/>
      <c r="AA180" s="43"/>
      <c r="AB180" s="43"/>
      <c r="AC180" s="43"/>
      <c r="AD180" s="43"/>
      <c r="AE180" s="44"/>
      <c r="AF180" s="77"/>
      <c r="AG180" s="78"/>
      <c r="AH180" s="78"/>
      <c r="AI180" s="78"/>
      <c r="AJ180" s="73"/>
      <c r="AK180" s="45" t="s">
        <v>33</v>
      </c>
      <c r="AL180" s="43"/>
      <c r="AM180" s="43"/>
      <c r="AN180" s="43"/>
      <c r="AO180" s="43"/>
      <c r="AP180" s="43"/>
      <c r="AQ180" s="44"/>
      <c r="AR180" s="77"/>
      <c r="AS180" s="78"/>
      <c r="AT180" s="78"/>
      <c r="AU180" s="78"/>
      <c r="AV180" s="73"/>
      <c r="AW180" s="20"/>
      <c r="AX180" s="20"/>
    </row>
  </sheetData>
  <sheetProtection/>
  <mergeCells count="586">
    <mergeCell ref="AO20:AS20"/>
    <mergeCell ref="A169:B169"/>
    <mergeCell ref="C169:L169"/>
    <mergeCell ref="M169:AJ169"/>
    <mergeCell ref="AK169:AP169"/>
    <mergeCell ref="AQ169:AT169"/>
    <mergeCell ref="A168:B168"/>
    <mergeCell ref="C168:L168"/>
    <mergeCell ref="M168:AJ168"/>
    <mergeCell ref="AK168:AP168"/>
    <mergeCell ref="AU169:AX169"/>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T22:AX22"/>
    <mergeCell ref="G63:AX94"/>
    <mergeCell ref="AJ21:AN21"/>
    <mergeCell ref="AO21:AS21"/>
    <mergeCell ref="AT21:AX21"/>
    <mergeCell ref="G19:X22"/>
    <mergeCell ref="AD37:AF37"/>
    <mergeCell ref="L30:Q30"/>
    <mergeCell ref="C30:K30"/>
    <mergeCell ref="A63:F94"/>
    <mergeCell ref="A18:F22"/>
    <mergeCell ref="Y22:AA22"/>
    <mergeCell ref="AB22:AD22"/>
    <mergeCell ref="AE22:AI22"/>
    <mergeCell ref="AJ22:AN22"/>
    <mergeCell ref="G18:X18"/>
    <mergeCell ref="Y18:AA18"/>
    <mergeCell ref="Y19:AA21"/>
    <mergeCell ref="X30:AX30"/>
    <mergeCell ref="R30:W30"/>
    <mergeCell ref="AG34:AX34"/>
    <mergeCell ref="AG38:AX43"/>
    <mergeCell ref="AD35:AF35"/>
    <mergeCell ref="AD36:AF36"/>
    <mergeCell ref="AD38:AF38"/>
    <mergeCell ref="AG35:AX37"/>
    <mergeCell ref="A33:AX33"/>
    <mergeCell ref="AD43:AF43"/>
    <mergeCell ref="A58:AX58"/>
    <mergeCell ref="AD47:AF47"/>
    <mergeCell ref="A38:B43"/>
    <mergeCell ref="C48:F48"/>
    <mergeCell ref="G48:S48"/>
    <mergeCell ref="A47:B50"/>
    <mergeCell ref="C45:AC45"/>
    <mergeCell ref="AD46:AF46"/>
    <mergeCell ref="AD39:AF39"/>
    <mergeCell ref="AD41:AF41"/>
    <mergeCell ref="AD44:AF44"/>
    <mergeCell ref="AD45:AF45"/>
    <mergeCell ref="A44:B46"/>
    <mergeCell ref="AG47:AX50"/>
    <mergeCell ref="T48:AF48"/>
    <mergeCell ref="C50:F50"/>
    <mergeCell ref="G49:S49"/>
    <mergeCell ref="T49:AF49"/>
    <mergeCell ref="C61:J61"/>
    <mergeCell ref="Y98:AB98"/>
    <mergeCell ref="AG44:AX46"/>
    <mergeCell ref="C44:AC44"/>
    <mergeCell ref="A55:E55"/>
    <mergeCell ref="C47:AC47"/>
    <mergeCell ref="C49:F49"/>
    <mergeCell ref="AQ61:AX61"/>
    <mergeCell ref="T50:AF50"/>
    <mergeCell ref="G50:S50"/>
    <mergeCell ref="M151:AJ151"/>
    <mergeCell ref="AK151:AP151"/>
    <mergeCell ref="AC99:AG99"/>
    <mergeCell ref="AH99:AT99"/>
    <mergeCell ref="G107:AB107"/>
    <mergeCell ref="AC107:AX107"/>
    <mergeCell ref="G101:K101"/>
    <mergeCell ref="L101:X101"/>
    <mergeCell ref="Y101:AB101"/>
    <mergeCell ref="AC101:AG101"/>
    <mergeCell ref="A56:AX56"/>
    <mergeCell ref="C35:AC35"/>
    <mergeCell ref="C36:AC36"/>
    <mergeCell ref="C37:AC37"/>
    <mergeCell ref="C38:AC38"/>
    <mergeCell ref="C39:AC39"/>
    <mergeCell ref="A54:AX54"/>
    <mergeCell ref="C46:AC46"/>
    <mergeCell ref="AD40:AF40"/>
    <mergeCell ref="C40:AC40"/>
    <mergeCell ref="A52:AX52"/>
    <mergeCell ref="A151:B151"/>
    <mergeCell ref="C151:L151"/>
    <mergeCell ref="K61:R61"/>
    <mergeCell ref="AA61:AH61"/>
    <mergeCell ref="G99:K99"/>
    <mergeCell ref="L99:X99"/>
    <mergeCell ref="Y99:AB99"/>
    <mergeCell ref="AQ151:AT151"/>
    <mergeCell ref="A61:B61"/>
    <mergeCell ref="A150:B150"/>
    <mergeCell ref="C150:L150"/>
    <mergeCell ref="M150:AJ150"/>
    <mergeCell ref="AK150:AP150"/>
    <mergeCell ref="AQ150:AT150"/>
    <mergeCell ref="G96:AB96"/>
    <mergeCell ref="AC96:AX96"/>
    <mergeCell ref="A96:F139"/>
    <mergeCell ref="G98:K98"/>
    <mergeCell ref="L98:X98"/>
    <mergeCell ref="AP1:AV1"/>
    <mergeCell ref="AJ2:AP2"/>
    <mergeCell ref="AQ2:AX2"/>
    <mergeCell ref="C41:AC41"/>
    <mergeCell ref="C43:AC4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AT19:AX19"/>
    <mergeCell ref="AJ18:AN18"/>
    <mergeCell ref="AB21:AD21"/>
    <mergeCell ref="AE21:AI21"/>
    <mergeCell ref="AB20:AD20"/>
    <mergeCell ref="AE20:AI20"/>
    <mergeCell ref="AJ20:AN20"/>
    <mergeCell ref="AT20:AX20"/>
    <mergeCell ref="AB18:AD18"/>
    <mergeCell ref="AE18:AI18"/>
    <mergeCell ref="AJ23:AN23"/>
    <mergeCell ref="AO23:AS23"/>
    <mergeCell ref="AT23:AX23"/>
    <mergeCell ref="Y24:AA25"/>
    <mergeCell ref="AO18:AS18"/>
    <mergeCell ref="AT18:AX18"/>
    <mergeCell ref="AB19:AD19"/>
    <mergeCell ref="AE19:AI19"/>
    <mergeCell ref="AJ19:AN19"/>
    <mergeCell ref="AO19:AS19"/>
    <mergeCell ref="AB24:AD25"/>
    <mergeCell ref="AE24:AI24"/>
    <mergeCell ref="AJ24:AN24"/>
    <mergeCell ref="AO24:AS24"/>
    <mergeCell ref="AO22:AS22"/>
    <mergeCell ref="A23:F25"/>
    <mergeCell ref="G23:X23"/>
    <mergeCell ref="Y23:AA23"/>
    <mergeCell ref="AB23:AD23"/>
    <mergeCell ref="AE23:AI23"/>
    <mergeCell ref="AT24:AX24"/>
    <mergeCell ref="AE25:AI25"/>
    <mergeCell ref="AJ25:AN25"/>
    <mergeCell ref="AO25:AS25"/>
    <mergeCell ref="AT25:AX25"/>
    <mergeCell ref="A26:F26"/>
    <mergeCell ref="G26:X26"/>
    <mergeCell ref="Y26:AA26"/>
    <mergeCell ref="AB26:AX26"/>
    <mergeCell ref="G24:X25"/>
    <mergeCell ref="L28:Q28"/>
    <mergeCell ref="R28:W28"/>
    <mergeCell ref="X28:AX28"/>
    <mergeCell ref="L29:Q29"/>
    <mergeCell ref="R29:W29"/>
    <mergeCell ref="X29:AX29"/>
    <mergeCell ref="L31:Q31"/>
    <mergeCell ref="R31:W31"/>
    <mergeCell ref="X31:AX31"/>
    <mergeCell ref="A27:B31"/>
    <mergeCell ref="C29:K29"/>
    <mergeCell ref="C27:K27"/>
    <mergeCell ref="L27:Q27"/>
    <mergeCell ref="R27:W27"/>
    <mergeCell ref="X27:AX27"/>
    <mergeCell ref="C28:K28"/>
    <mergeCell ref="A60:AX60"/>
    <mergeCell ref="A59:AX59"/>
    <mergeCell ref="G97:K97"/>
    <mergeCell ref="L97:X97"/>
    <mergeCell ref="Y97:AB97"/>
    <mergeCell ref="AC97:AG97"/>
    <mergeCell ref="AH97:AT97"/>
    <mergeCell ref="AU97:AX97"/>
    <mergeCell ref="AI61:AP61"/>
    <mergeCell ref="S61:Z61"/>
    <mergeCell ref="AC98:AG98"/>
    <mergeCell ref="AH98:AT98"/>
    <mergeCell ref="AU98:AX98"/>
    <mergeCell ref="AU99:AX99"/>
    <mergeCell ref="G100:K100"/>
    <mergeCell ref="L100:X100"/>
    <mergeCell ref="Y100:AB100"/>
    <mergeCell ref="AC100:AG100"/>
    <mergeCell ref="AH100:AT100"/>
    <mergeCell ref="AU100:AX100"/>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Y139:AB139"/>
    <mergeCell ref="AC139:AG139"/>
    <mergeCell ref="AH139:AT139"/>
    <mergeCell ref="AU139:AX139"/>
    <mergeCell ref="G138:K138"/>
    <mergeCell ref="L138:X138"/>
    <mergeCell ref="Y138:AB138"/>
    <mergeCell ref="AC138:AG138"/>
    <mergeCell ref="AH138:AT138"/>
    <mergeCell ref="AU138:AX138"/>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U151:AX151"/>
    <mergeCell ref="F55:AX55"/>
    <mergeCell ref="F57:AX57"/>
    <mergeCell ref="H180:L180"/>
    <mergeCell ref="M180:S180"/>
    <mergeCell ref="T180:X180"/>
    <mergeCell ref="H179:L179"/>
    <mergeCell ref="M179:S179"/>
    <mergeCell ref="G139:K139"/>
    <mergeCell ref="L139:X139"/>
    <mergeCell ref="Y180:AE180"/>
    <mergeCell ref="AF180:AJ180"/>
    <mergeCell ref="A178:G178"/>
    <mergeCell ref="H178:X178"/>
    <mergeCell ref="A179:G179"/>
    <mergeCell ref="T179:X179"/>
    <mergeCell ref="AU150:AX150"/>
    <mergeCell ref="C31:K31"/>
    <mergeCell ref="AK180:AQ180"/>
    <mergeCell ref="AR180:AV180"/>
    <mergeCell ref="Y179:AE179"/>
    <mergeCell ref="AF179:AJ179"/>
    <mergeCell ref="AK179:AQ179"/>
    <mergeCell ref="AR179:AV179"/>
    <mergeCell ref="A180:G180"/>
    <mergeCell ref="A57:E57"/>
    <mergeCell ref="A3:AN3"/>
    <mergeCell ref="AO3:AX3"/>
    <mergeCell ref="C42:AC42"/>
    <mergeCell ref="AD42:AF42"/>
    <mergeCell ref="A53:AX53"/>
    <mergeCell ref="C51:AX51"/>
    <mergeCell ref="AD34:AF34"/>
    <mergeCell ref="C34:AC34"/>
    <mergeCell ref="A51:B51"/>
    <mergeCell ref="A35:B37"/>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s>
  <printOptions/>
  <pageMargins left="0.6299212598425197" right="0.3937007874015748" top="0.5905511811023623" bottom="0.3937007874015748" header="0.5118110236220472" footer="0.5118110236220472"/>
  <pageSetup fitToHeight="4" horizontalDpi="600" verticalDpi="600" orientation="portrait" paperSize="9" scale="65" r:id="rId2"/>
  <rowBreaks count="5" manualBreakCount="5">
    <brk id="31" max="49" man="1"/>
    <brk id="32" max="49" man="1"/>
    <brk id="62" max="49" man="1"/>
    <brk id="94"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2013-08-21T14:22:17Z</dcterms:modified>
  <cp:category/>
  <cp:version/>
  <cp:contentType/>
  <cp:contentStatus/>
</cp:coreProperties>
</file>